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8800" windowHeight="13125"/>
  </bookViews>
  <sheets>
    <sheet name="Hoja1" sheetId="1" r:id="rId1"/>
  </sheets>
  <definedNames>
    <definedName name="_xlnm._FilterDatabase" localSheetId="0" hidden="1">Hoja1!$A$6:$E$100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E84" i="1"/>
  <c r="E82" i="1"/>
  <c r="E40" i="1"/>
  <c r="E91" i="1"/>
  <c r="E78" i="1"/>
  <c r="E23" i="1"/>
  <c r="E83" i="1"/>
  <c r="E24" i="1"/>
  <c r="E28" i="1"/>
  <c r="E13" i="1"/>
  <c r="E31" i="1"/>
  <c r="E49" i="1"/>
  <c r="E79" i="1"/>
  <c r="E8" i="1"/>
  <c r="E72" i="1"/>
  <c r="E42" i="1"/>
  <c r="E96" i="1"/>
  <c r="E25" i="1"/>
  <c r="E62" i="1"/>
  <c r="E14" i="1"/>
  <c r="E98" i="1"/>
  <c r="E88" i="1"/>
  <c r="E38" i="1"/>
  <c r="E69" i="1"/>
  <c r="E26" i="1"/>
  <c r="E87" i="1"/>
  <c r="E61" i="1"/>
  <c r="E99" i="1"/>
  <c r="E74" i="1"/>
  <c r="E93" i="1"/>
  <c r="E75" i="1"/>
  <c r="E7" i="1"/>
  <c r="E47" i="1"/>
  <c r="E68" i="1"/>
  <c r="E34" i="1"/>
  <c r="E94" i="1"/>
  <c r="E15" i="1"/>
  <c r="E70" i="1"/>
  <c r="E52" i="1"/>
  <c r="E73" i="1"/>
  <c r="E51" i="1"/>
  <c r="E77" i="1"/>
  <c r="E65" i="1"/>
  <c r="E90" i="1"/>
  <c r="E44" i="1"/>
  <c r="E59" i="1"/>
  <c r="E36" i="1"/>
  <c r="E92" i="1"/>
  <c r="E100" i="1"/>
  <c r="E67" i="1"/>
  <c r="E95" i="1"/>
  <c r="E45" i="1"/>
  <c r="E80" i="1"/>
  <c r="E85" i="1"/>
  <c r="E56" i="1"/>
  <c r="E29" i="1"/>
  <c r="E46" i="1"/>
  <c r="E37" i="1"/>
  <c r="E41" i="1"/>
  <c r="E71" i="1"/>
  <c r="E32" i="1"/>
  <c r="E30" i="1"/>
  <c r="E58" i="1"/>
  <c r="E39" i="1"/>
  <c r="E89" i="1"/>
  <c r="E76" i="1"/>
  <c r="E86" i="1"/>
  <c r="E81" i="1"/>
  <c r="E63" i="1"/>
  <c r="E17" i="1"/>
  <c r="E27" i="1"/>
  <c r="E33" i="1"/>
  <c r="E20" i="1"/>
  <c r="E35" i="1"/>
  <c r="E11" i="1"/>
  <c r="E48" i="1"/>
  <c r="E53" i="1"/>
  <c r="E12" i="1"/>
  <c r="E22" i="1"/>
  <c r="E10" i="1"/>
  <c r="E16" i="1"/>
  <c r="E18" i="1"/>
  <c r="E97" i="1"/>
  <c r="E55" i="1"/>
  <c r="E60" i="1"/>
  <c r="E19" i="1"/>
  <c r="E21" i="1"/>
  <c r="E50" i="1"/>
  <c r="E57" i="1"/>
  <c r="E66" i="1"/>
  <c r="E43" i="1"/>
  <c r="C64" i="1" l="1"/>
  <c r="E64" i="1" s="1"/>
  <c r="E9" i="1" l="1"/>
</calcChain>
</file>

<file path=xl/sharedStrings.xml><?xml version="1.0" encoding="utf-8"?>
<sst xmlns="http://schemas.openxmlformats.org/spreadsheetml/2006/main" count="100" uniqueCount="99">
  <si>
    <t>N°</t>
  </si>
  <si>
    <t>AGROPECUARIA Y COMERCIAL DEL PARANÁ S.A</t>
  </si>
  <si>
    <t>RANCHO 068 S.A</t>
  </si>
  <si>
    <t>AMERICAN PACIFIC INVESTMENTS AND RURAL DEVELOPMENT S.A</t>
  </si>
  <si>
    <t>ESTANCIA ENTRE RÍOS</t>
  </si>
  <si>
    <t>AGROINDUSTRIAL KANINDEYU S.A - AKSA</t>
  </si>
  <si>
    <t>ING. ARNALDO VELAZQUEZ DURAÑONA</t>
  </si>
  <si>
    <t>CHOLOLO AGROINDUSTRIAL S.A</t>
  </si>
  <si>
    <t>EVAGRO S.R.L</t>
  </si>
  <si>
    <t>SIEGFRIED ELMER RATZLAFF VOTH</t>
  </si>
  <si>
    <t>COPARIS S.A ADMINISTRADO POR WILDEX S.R.L</t>
  </si>
  <si>
    <t>MAHARISHI COUNTRY OF WORLD PEACE S.A  II</t>
  </si>
  <si>
    <t>SOCIEDAD AGRICOLA GOLONDRINA S.A (PAYCO S.A)</t>
  </si>
  <si>
    <t xml:space="preserve">FUNDACION PARA EL DESARROLLO SUSTENTABLE DEL CHACO SUDAMERICANO </t>
  </si>
  <si>
    <t>EMPRESA PABENSA S.A</t>
  </si>
  <si>
    <t xml:space="preserve">SANTA HERMINIA S.A </t>
  </si>
  <si>
    <t>FRITZ RUDOLF OBRIST</t>
  </si>
  <si>
    <t>FUNDACION MOISES BERTONI - RESERVA MBARACAYU</t>
  </si>
  <si>
    <t xml:space="preserve">MS AGROPECUARIA S.A </t>
  </si>
  <si>
    <t xml:space="preserve">ATENIL S.A </t>
  </si>
  <si>
    <t xml:space="preserve">DEL DUERO S.A </t>
  </si>
  <si>
    <t>CARLOS HEYNDERICK</t>
  </si>
  <si>
    <t xml:space="preserve">ISMAEL OTAZÚ </t>
  </si>
  <si>
    <t>FRANCISCO JOSE SPINZI</t>
  </si>
  <si>
    <t xml:space="preserve">CARLOS BUSQUET </t>
  </si>
  <si>
    <t>COMUNIDAD INDÍGENA ISHYR</t>
  </si>
  <si>
    <t xml:space="preserve">MAHARISHI COUNTRY OF WORLD PEACE S.A  </t>
  </si>
  <si>
    <t xml:space="preserve">ÁNGEL TROCHE MERCADO </t>
  </si>
  <si>
    <t xml:space="preserve">ESTABLECIMIENTO AGUA DULCE DE REMIGIO VILLAMAYOR </t>
  </si>
  <si>
    <t xml:space="preserve">JARAM S.A AGRÍCOLA, GANADERA Y FORESTAL </t>
  </si>
  <si>
    <t xml:space="preserve">Patrik Hernegard, Sofia Hernegard y maría Emilia Rojas de Hernegard </t>
  </si>
  <si>
    <t xml:space="preserve">Gustavo y Wilfrido Recalde </t>
  </si>
  <si>
    <t xml:space="preserve">LA TUNA S.A </t>
  </si>
  <si>
    <t>SIAP S.A Estancia Campo Ara</t>
  </si>
  <si>
    <t>SIAP S.A Estancia Ybycai</t>
  </si>
  <si>
    <t>SIAP S.A Estancia Doble M y Ka'avo</t>
  </si>
  <si>
    <t xml:space="preserve">SIAP S.A Estancia San Ramón </t>
  </si>
  <si>
    <t xml:space="preserve">Parque Nacional Defensores del Chaco </t>
  </si>
  <si>
    <t xml:space="preserve">Reserva Natural Tapyta </t>
  </si>
  <si>
    <t xml:space="preserve">Enrique Chamorro </t>
  </si>
  <si>
    <t>Exaginter S.A</t>
  </si>
  <si>
    <t>Guyrá Retá I</t>
  </si>
  <si>
    <t>Jorge Cristaldo (Walter Brítez Coronel, Victor Hugo Villalba y Juan Carlos Serrano Barreto)</t>
  </si>
  <si>
    <t>Chaco Agropecuaria Forestal SA</t>
  </si>
  <si>
    <t>Establecimiento Vanguardia SA</t>
  </si>
  <si>
    <t>Establecimiento Puerto Italia SA</t>
  </si>
  <si>
    <t>Fabio Massimo Cantarelli</t>
  </si>
  <si>
    <t>Guyra Reta IV</t>
  </si>
  <si>
    <t>Mojón Tajy SA - Agroganadera Don Pedro SA - Maderera Paraguaya de Exportación SA</t>
  </si>
  <si>
    <t xml:space="preserve">Jorge Andrés Marengo </t>
  </si>
  <si>
    <t>Constructora Paraná</t>
  </si>
  <si>
    <t>Holding Catania SA</t>
  </si>
  <si>
    <t>Hector Jaime Gómez Rolón</t>
  </si>
  <si>
    <t>Agricultura Holding SA</t>
  </si>
  <si>
    <t>Las Tacuaras SA</t>
  </si>
  <si>
    <t>INCATECH SA</t>
  </si>
  <si>
    <t>Alineaciones México S.A.</t>
  </si>
  <si>
    <t>San Esteban S.A.A.G.I.F.</t>
  </si>
  <si>
    <t>Enrique Dejesús González Arias</t>
  </si>
  <si>
    <t>Sistacon SA</t>
  </si>
  <si>
    <t>Ganadera Eurochaco SA</t>
  </si>
  <si>
    <t>Acepar</t>
  </si>
  <si>
    <t>Ganadera Carandayty SA</t>
  </si>
  <si>
    <t>Ganadera Los Lazos SA</t>
  </si>
  <si>
    <t>María Gloria Martínez de Molinas</t>
  </si>
  <si>
    <t>Marta Beatríz Benítez de Sánchez</t>
  </si>
  <si>
    <t>Suinda SA</t>
  </si>
  <si>
    <t>Constructora Paraná SA Estancia Jakukai</t>
  </si>
  <si>
    <t>Osmar Rafaeli y Otros</t>
  </si>
  <si>
    <t>CONPASA SA  - Agroganadera Katypyry</t>
  </si>
  <si>
    <t>Rancho Verde SA</t>
  </si>
  <si>
    <t>Agrícola Entre Ríos SA</t>
  </si>
  <si>
    <t>Blanca María Ríos Ceuppens</t>
  </si>
  <si>
    <t>Constructora Paraná SA Estancia Jakukai 2</t>
  </si>
  <si>
    <t>Tabacalera del Este SA</t>
  </si>
  <si>
    <t>Decoxpar SA</t>
  </si>
  <si>
    <t>Riacho Salado</t>
  </si>
  <si>
    <t>Luis Fernando Pérez y Gloria Mercedes Ortega de Perez</t>
  </si>
  <si>
    <t>Tierra de Negocios SA</t>
  </si>
  <si>
    <t>Fondo Ganadero</t>
  </si>
  <si>
    <t>Comunidad Indígena Santo Domingo</t>
  </si>
  <si>
    <t>Comunidad Indígena Jesudi</t>
  </si>
  <si>
    <t>Comunidad Indígena Ñu Guasú</t>
  </si>
  <si>
    <t>Comunidad Indígena Guaraní Ñandeva Sirakua Centro</t>
  </si>
  <si>
    <t>Comunidad Indígena Guaraní Ñandeva Sirakua Pykasu</t>
  </si>
  <si>
    <t>Firma Arpa S.A.C.I.A.</t>
  </si>
  <si>
    <t>Ganadera Bahía Rica</t>
  </si>
  <si>
    <t>Ceramica Itapopo SA</t>
  </si>
  <si>
    <t>Superficie Certificada</t>
  </si>
  <si>
    <t>Los Lazos</t>
  </si>
  <si>
    <t>Kurusu Ñu</t>
  </si>
  <si>
    <t>Bahía Rica</t>
  </si>
  <si>
    <t>Agrofertil S.A.</t>
  </si>
  <si>
    <t>Caete S.A.</t>
  </si>
  <si>
    <t>Comunidad Indígena Ignapui</t>
  </si>
  <si>
    <t>Hectáreas Disponibles al 24/03/22</t>
  </si>
  <si>
    <t>Hectáreas Vendidas (transacciones vigentes)</t>
  </si>
  <si>
    <t>PROPONENTES</t>
  </si>
  <si>
    <t>DIRECCIÓN DE SERVICIOS AMBIENTALES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</si>
</sst>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_ ;_ * \-#,##0_ ;_ * &quot;-&quot;_ ;_ @_ "/>
    <numFmt numFmtId="165" formatCode="_ * #,##0.00_ ;_ * \-#,##0.00_ ;_ * &quot;-&quot;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0" xfId="1" applyFont="1" applyFill="1" applyBorder="1" applyAlignment="1">
      <alignment vertical="center"/>
    </xf>
    <xf numFmtId="164" fontId="2" fillId="4" borderId="0" xfId="1" applyFont="1" applyFill="1" applyBorder="1" applyAlignment="1">
      <alignment vertical="center"/>
    </xf>
    <xf numFmtId="164" fontId="0" fillId="4" borderId="0" xfId="0" applyNumberFormat="1" applyFill="1"/>
    <xf numFmtId="0" fontId="0" fillId="4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/>
    <xf numFmtId="0" fontId="4" fillId="3" borderId="0" xfId="0" applyFont="1" applyFill="1" applyAlignment="1">
      <alignment horizontal="center" vertical="center" wrapText="1"/>
    </xf>
    <xf numFmtId="164" fontId="4" fillId="3" borderId="0" xfId="0" applyNumberFormat="1" applyFont="1" applyFill="1" applyAlignment="1">
      <alignment horizontal="center" vertical="center" wrapText="1"/>
    </xf>
    <xf numFmtId="165" fontId="2" fillId="4" borderId="0" xfId="1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3333750</xdr:colOff>
      <xdr:row>1</xdr:row>
      <xdr:rowOff>9525</xdr:rowOff>
    </xdr:from>
    <xdr:to>
      <xdr:col>3</xdr:col>
      <xdr:colOff>57335</xdr:colOff>
      <xdr:row>3</xdr:row>
      <xdr:rowOff>19105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200025"/>
          <a:ext cx="1324160" cy="390580"/>
        </a:xfrm>
        <a:prstGeom prst="rect">
          <a:avLst/>
        </a:prstGeom>
      </xdr:spPr>
    </xdr:pic>
    <xdr:clientData/>
  </xdr:twoCellAnchor>
  <xdr:twoCellAnchor editAs="oneCell">
    <xdr:from>
      <xdr:col>1</xdr:col>
      <xdr:colOff>1759725</xdr:colOff>
      <xdr:row>0</xdr:row>
      <xdr:rowOff>121425</xdr:rowOff>
    </xdr:from>
    <xdr:to>
      <xdr:col>1</xdr:col>
      <xdr:colOff>2998148</xdr:colOff>
      <xdr:row>3</xdr:row>
      <xdr:rowOff>178663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6425" y="121425"/>
          <a:ext cx="1238423" cy="628738"/>
        </a:xfrm>
        <a:prstGeom prst="rect">
          <a:avLst/>
        </a:prstGeom>
      </xdr:spPr>
    </xdr:pic>
    <xdr:clientData/>
  </xdr:twoCellAnchor>
  <xdr:twoCellAnchor editAs="oneCell">
    <xdr:from>
      <xdr:col>0</xdr:col>
      <xdr:colOff>90450</xdr:colOff>
      <xdr:row>0</xdr:row>
      <xdr:rowOff>14250</xdr:rowOff>
    </xdr:from>
    <xdr:to>
      <xdr:col>1</xdr:col>
      <xdr:colOff>1500384</xdr:colOff>
      <xdr:row>3</xdr:row>
      <xdr:rowOff>166751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50" y="14250"/>
          <a:ext cx="1676634" cy="724001"/>
        </a:xfrm>
        <a:prstGeom prst="rect">
          <a:avLst/>
        </a:prstGeom>
      </xdr:spPr>
    </xdr:pic>
    <xdr:clientData/>
  </xdr:twoCellAnchor>
  <xdr:twoCellAnchor editAs="oneCell">
    <xdr:from>
      <xdr:col>3</xdr:col>
      <xdr:colOff>707175</xdr:colOff>
      <xdr:row>0</xdr:row>
      <xdr:rowOff>107100</xdr:rowOff>
    </xdr:from>
    <xdr:to>
      <xdr:col>4</xdr:col>
      <xdr:colOff>602558</xdr:colOff>
      <xdr:row>3</xdr:row>
      <xdr:rowOff>126232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4450" y="107100"/>
          <a:ext cx="1133633" cy="590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abSelected="1" view="pageBreakPreview" zoomScale="60" zoomScaleNormal="100" workbookViewId="0">
      <selection activeCell="F6" sqref="F6"/>
    </sheetView>
  </sheetViews>
  <sheetFormatPr baseColWidth="10" defaultRowHeight="15" x14ac:dyDescent="0.25"/>
  <cols>
    <col min="1" max="1" width="4" style="5" bestFit="1" customWidth="1"/>
    <col min="2" max="2" width="58.42578125" style="11" customWidth="1"/>
    <col min="3" max="3" width="10.5703125" style="1" customWidth="1"/>
    <col min="4" max="4" width="18.5703125" style="12" bestFit="1" customWidth="1"/>
  </cols>
  <sheetData>
    <row r="1" spans="1:5" x14ac:dyDescent="0.25">
      <c r="A1" s="18"/>
      <c r="B1" s="18"/>
      <c r="C1" s="18"/>
      <c r="D1" s="18"/>
      <c r="E1" s="18"/>
    </row>
    <row r="2" spans="1:5" x14ac:dyDescent="0.25">
      <c r="A2" s="18"/>
      <c r="B2" s="18"/>
      <c r="C2" s="18"/>
      <c r="D2" s="18"/>
      <c r="E2" s="18"/>
    </row>
    <row r="3" spans="1:5" x14ac:dyDescent="0.25">
      <c r="A3" s="18"/>
      <c r="B3" s="18"/>
      <c r="C3" s="18"/>
      <c r="D3" s="18"/>
      <c r="E3" s="18"/>
    </row>
    <row r="4" spans="1:5" x14ac:dyDescent="0.25">
      <c r="A4" s="18"/>
      <c r="B4" s="18"/>
      <c r="C4" s="18"/>
      <c r="D4" s="18"/>
      <c r="E4" s="18"/>
    </row>
    <row r="5" spans="1:5" x14ac:dyDescent="0.25">
      <c r="A5" s="2"/>
      <c r="B5" s="17" t="s">
        <v>98</v>
      </c>
      <c r="C5" s="17"/>
      <c r="D5" s="17"/>
      <c r="E5" s="17"/>
    </row>
    <row r="6" spans="1:5" ht="60" x14ac:dyDescent="0.25">
      <c r="A6" s="2" t="s">
        <v>0</v>
      </c>
      <c r="B6" s="13" t="s">
        <v>97</v>
      </c>
      <c r="C6" s="13" t="s">
        <v>88</v>
      </c>
      <c r="D6" s="14" t="s">
        <v>96</v>
      </c>
      <c r="E6" s="13" t="s">
        <v>95</v>
      </c>
    </row>
    <row r="7" spans="1:5" x14ac:dyDescent="0.25">
      <c r="A7" s="3">
        <v>44</v>
      </c>
      <c r="B7" s="10" t="s">
        <v>37</v>
      </c>
      <c r="C7" s="6">
        <v>538298</v>
      </c>
      <c r="D7" s="16"/>
      <c r="E7" s="8">
        <f t="shared" ref="E7:E38" si="0">C7-D7</f>
        <v>538298</v>
      </c>
    </row>
    <row r="8" spans="1:5" ht="18" customHeight="1" x14ac:dyDescent="0.25">
      <c r="A8" s="3">
        <v>26</v>
      </c>
      <c r="B8" s="10" t="s">
        <v>19</v>
      </c>
      <c r="C8" s="6">
        <v>53537</v>
      </c>
      <c r="D8" s="16"/>
      <c r="E8" s="8">
        <f t="shared" si="0"/>
        <v>53537</v>
      </c>
    </row>
    <row r="9" spans="1:5" x14ac:dyDescent="0.25">
      <c r="A9" s="3">
        <v>24</v>
      </c>
      <c r="B9" s="10" t="s">
        <v>17</v>
      </c>
      <c r="C9" s="6">
        <v>39338</v>
      </c>
      <c r="D9" s="16"/>
      <c r="E9" s="8">
        <f t="shared" si="0"/>
        <v>39338</v>
      </c>
    </row>
    <row r="10" spans="1:5" x14ac:dyDescent="0.25">
      <c r="A10" s="3">
        <v>92</v>
      </c>
      <c r="B10" s="10" t="s">
        <v>84</v>
      </c>
      <c r="C10" s="6">
        <v>22818.99</v>
      </c>
      <c r="D10" s="16"/>
      <c r="E10" s="8">
        <f t="shared" si="0"/>
        <v>22818.99</v>
      </c>
    </row>
    <row r="11" spans="1:5" x14ac:dyDescent="0.25">
      <c r="A11" s="3">
        <v>87</v>
      </c>
      <c r="B11" s="10" t="s">
        <v>79</v>
      </c>
      <c r="C11" s="6">
        <v>19555</v>
      </c>
      <c r="D11" s="16"/>
      <c r="E11" s="8">
        <f t="shared" si="0"/>
        <v>19555</v>
      </c>
    </row>
    <row r="12" spans="1:5" x14ac:dyDescent="0.25">
      <c r="A12" s="3">
        <v>90</v>
      </c>
      <c r="B12" s="10" t="s">
        <v>82</v>
      </c>
      <c r="C12" s="6">
        <v>18636.43</v>
      </c>
      <c r="D12" s="16"/>
      <c r="E12" s="8">
        <f t="shared" si="0"/>
        <v>18636.43</v>
      </c>
    </row>
    <row r="13" spans="1:5" x14ac:dyDescent="0.25">
      <c r="A13" s="3">
        <v>21</v>
      </c>
      <c r="B13" s="10" t="s">
        <v>14</v>
      </c>
      <c r="C13" s="6">
        <v>9518</v>
      </c>
      <c r="D13" s="16"/>
      <c r="E13" s="8">
        <f t="shared" si="0"/>
        <v>9518</v>
      </c>
    </row>
    <row r="14" spans="1:5" x14ac:dyDescent="0.25">
      <c r="A14" s="3">
        <v>32</v>
      </c>
      <c r="B14" s="10" t="s">
        <v>25</v>
      </c>
      <c r="C14" s="6">
        <v>8117</v>
      </c>
      <c r="D14" s="16"/>
      <c r="E14" s="8">
        <f t="shared" si="0"/>
        <v>8117</v>
      </c>
    </row>
    <row r="15" spans="1:5" ht="30" x14ac:dyDescent="0.25">
      <c r="A15" s="3">
        <v>49</v>
      </c>
      <c r="B15" s="10" t="s">
        <v>42</v>
      </c>
      <c r="C15" s="6">
        <v>7735</v>
      </c>
      <c r="D15" s="16"/>
      <c r="E15" s="8">
        <f t="shared" si="0"/>
        <v>7735</v>
      </c>
    </row>
    <row r="16" spans="1:5" x14ac:dyDescent="0.25">
      <c r="A16" s="3">
        <v>93</v>
      </c>
      <c r="B16" s="10" t="s">
        <v>85</v>
      </c>
      <c r="C16" s="6">
        <v>7505.73</v>
      </c>
      <c r="D16" s="16"/>
      <c r="E16" s="8">
        <f t="shared" si="0"/>
        <v>7505.73</v>
      </c>
    </row>
    <row r="17" spans="1:5" x14ac:dyDescent="0.25">
      <c r="A17" s="3">
        <v>82</v>
      </c>
      <c r="B17" s="9" t="s">
        <v>74</v>
      </c>
      <c r="C17" s="7">
        <v>7321.1</v>
      </c>
      <c r="D17" s="15">
        <v>5967</v>
      </c>
      <c r="E17" s="8">
        <f t="shared" si="0"/>
        <v>1354.1000000000004</v>
      </c>
    </row>
    <row r="18" spans="1:5" x14ac:dyDescent="0.25">
      <c r="A18" s="3">
        <v>94</v>
      </c>
      <c r="B18" s="10" t="s">
        <v>86</v>
      </c>
      <c r="C18" s="6">
        <v>5888</v>
      </c>
      <c r="D18" s="16"/>
      <c r="E18" s="8">
        <f t="shared" si="0"/>
        <v>5888</v>
      </c>
    </row>
    <row r="19" spans="1:5" x14ac:dyDescent="0.25">
      <c r="A19" s="4">
        <v>98</v>
      </c>
      <c r="B19" s="10" t="s">
        <v>91</v>
      </c>
      <c r="C19" s="6">
        <v>5888</v>
      </c>
      <c r="D19" s="16"/>
      <c r="E19" s="8">
        <f t="shared" si="0"/>
        <v>5888</v>
      </c>
    </row>
    <row r="20" spans="1:5" x14ac:dyDescent="0.25">
      <c r="A20" s="3">
        <v>85</v>
      </c>
      <c r="B20" s="10" t="s">
        <v>77</v>
      </c>
      <c r="C20" s="6">
        <v>5847.3639999999996</v>
      </c>
      <c r="D20" s="16"/>
      <c r="E20" s="8">
        <f t="shared" si="0"/>
        <v>5847.3639999999996</v>
      </c>
    </row>
    <row r="21" spans="1:5" x14ac:dyDescent="0.25">
      <c r="A21" s="4">
        <v>99</v>
      </c>
      <c r="B21" s="10" t="s">
        <v>92</v>
      </c>
      <c r="C21" s="6">
        <v>5240</v>
      </c>
      <c r="D21" s="16"/>
      <c r="E21" s="8">
        <f t="shared" si="0"/>
        <v>5240</v>
      </c>
    </row>
    <row r="22" spans="1:5" x14ac:dyDescent="0.25">
      <c r="A22" s="3">
        <v>91</v>
      </c>
      <c r="B22" s="10" t="s">
        <v>83</v>
      </c>
      <c r="C22" s="6">
        <v>5073.79</v>
      </c>
      <c r="D22" s="16"/>
      <c r="E22" s="8">
        <f t="shared" si="0"/>
        <v>5073.79</v>
      </c>
    </row>
    <row r="23" spans="1:5" x14ac:dyDescent="0.25">
      <c r="A23" s="3">
        <v>16</v>
      </c>
      <c r="B23" s="9" t="s">
        <v>10</v>
      </c>
      <c r="C23" s="7">
        <v>4991</v>
      </c>
      <c r="D23" s="15">
        <v>296</v>
      </c>
      <c r="E23" s="8">
        <f t="shared" si="0"/>
        <v>4695</v>
      </c>
    </row>
    <row r="24" spans="1:5" x14ac:dyDescent="0.25">
      <c r="A24" s="3">
        <v>18</v>
      </c>
      <c r="B24" s="9" t="s">
        <v>12</v>
      </c>
      <c r="C24" s="7">
        <v>4520</v>
      </c>
      <c r="D24" s="15">
        <v>48.11</v>
      </c>
      <c r="E24" s="8">
        <f t="shared" si="0"/>
        <v>4471.8900000000003</v>
      </c>
    </row>
    <row r="25" spans="1:5" x14ac:dyDescent="0.25">
      <c r="A25" s="3">
        <v>30</v>
      </c>
      <c r="B25" s="10" t="s">
        <v>23</v>
      </c>
      <c r="C25" s="6">
        <v>4235</v>
      </c>
      <c r="D25" s="16"/>
      <c r="E25" s="8">
        <f t="shared" si="0"/>
        <v>4235</v>
      </c>
    </row>
    <row r="26" spans="1:5" ht="30" x14ac:dyDescent="0.25">
      <c r="A26" s="3">
        <v>37</v>
      </c>
      <c r="B26" s="9" t="s">
        <v>30</v>
      </c>
      <c r="C26" s="7">
        <v>4000</v>
      </c>
      <c r="D26" s="15">
        <v>2227</v>
      </c>
      <c r="E26" s="8">
        <f t="shared" si="0"/>
        <v>1773</v>
      </c>
    </row>
    <row r="27" spans="1:5" x14ac:dyDescent="0.25">
      <c r="A27" s="3">
        <v>83</v>
      </c>
      <c r="B27" s="9" t="s">
        <v>75</v>
      </c>
      <c r="C27" s="7">
        <v>4000</v>
      </c>
      <c r="D27" s="15">
        <v>2181</v>
      </c>
      <c r="E27" s="8">
        <f t="shared" si="0"/>
        <v>1819</v>
      </c>
    </row>
    <row r="28" spans="1:5" ht="30" x14ac:dyDescent="0.25">
      <c r="A28" s="3">
        <v>19</v>
      </c>
      <c r="B28" s="9" t="s">
        <v>13</v>
      </c>
      <c r="C28" s="7">
        <v>3598</v>
      </c>
      <c r="D28" s="15">
        <v>3343.14</v>
      </c>
      <c r="E28" s="8">
        <f t="shared" si="0"/>
        <v>254.86000000000013</v>
      </c>
    </row>
    <row r="29" spans="1:5" x14ac:dyDescent="0.25">
      <c r="A29" s="3">
        <v>68</v>
      </c>
      <c r="B29" s="9" t="s">
        <v>61</v>
      </c>
      <c r="C29" s="7">
        <v>3544</v>
      </c>
      <c r="D29" s="15">
        <v>898</v>
      </c>
      <c r="E29" s="8">
        <f t="shared" si="0"/>
        <v>2646</v>
      </c>
    </row>
    <row r="30" spans="1:5" x14ac:dyDescent="0.25">
      <c r="A30" s="3">
        <v>73</v>
      </c>
      <c r="B30" s="9" t="s">
        <v>66</v>
      </c>
      <c r="C30" s="7">
        <v>3503</v>
      </c>
      <c r="D30" s="15">
        <v>15.18</v>
      </c>
      <c r="E30" s="8">
        <f t="shared" si="0"/>
        <v>3487.82</v>
      </c>
    </row>
    <row r="31" spans="1:5" x14ac:dyDescent="0.25">
      <c r="A31" s="3">
        <v>22</v>
      </c>
      <c r="B31" s="9" t="s">
        <v>15</v>
      </c>
      <c r="C31" s="7">
        <v>3432</v>
      </c>
      <c r="D31" s="15">
        <v>238.34</v>
      </c>
      <c r="E31" s="8">
        <f t="shared" si="0"/>
        <v>3193.66</v>
      </c>
    </row>
    <row r="32" spans="1:5" x14ac:dyDescent="0.25">
      <c r="A32" s="3">
        <v>72</v>
      </c>
      <c r="B32" s="10" t="s">
        <v>65</v>
      </c>
      <c r="C32" s="6">
        <v>3340</v>
      </c>
      <c r="D32" s="16"/>
      <c r="E32" s="8">
        <f t="shared" si="0"/>
        <v>3340</v>
      </c>
    </row>
    <row r="33" spans="1:5" x14ac:dyDescent="0.25">
      <c r="A33" s="3">
        <v>84</v>
      </c>
      <c r="B33" s="9" t="s">
        <v>76</v>
      </c>
      <c r="C33" s="7">
        <v>3242</v>
      </c>
      <c r="D33" s="15">
        <v>14</v>
      </c>
      <c r="E33" s="8">
        <f t="shared" si="0"/>
        <v>3228</v>
      </c>
    </row>
    <row r="34" spans="1:5" x14ac:dyDescent="0.25">
      <c r="A34" s="3">
        <v>47</v>
      </c>
      <c r="B34" s="10" t="s">
        <v>40</v>
      </c>
      <c r="C34" s="6">
        <v>3197</v>
      </c>
      <c r="D34" s="16"/>
      <c r="E34" s="8">
        <f t="shared" si="0"/>
        <v>3197</v>
      </c>
    </row>
    <row r="35" spans="1:5" x14ac:dyDescent="0.25">
      <c r="A35" s="3">
        <v>86</v>
      </c>
      <c r="B35" s="9" t="s">
        <v>78</v>
      </c>
      <c r="C35" s="7">
        <v>3001.9045999999998</v>
      </c>
      <c r="D35" s="15">
        <v>138.01</v>
      </c>
      <c r="E35" s="8">
        <f t="shared" si="0"/>
        <v>2863.8945999999996</v>
      </c>
    </row>
    <row r="36" spans="1:5" x14ac:dyDescent="0.25">
      <c r="A36" s="3">
        <v>59</v>
      </c>
      <c r="B36" s="10" t="s">
        <v>52</v>
      </c>
      <c r="C36" s="6">
        <v>2974</v>
      </c>
      <c r="D36" s="16"/>
      <c r="E36" s="8">
        <f t="shared" si="0"/>
        <v>2974</v>
      </c>
    </row>
    <row r="37" spans="1:5" x14ac:dyDescent="0.25">
      <c r="A37" s="3">
        <v>69</v>
      </c>
      <c r="B37" s="10" t="s">
        <v>62</v>
      </c>
      <c r="C37" s="6">
        <v>2923</v>
      </c>
      <c r="D37" s="16"/>
      <c r="E37" s="8">
        <f t="shared" si="0"/>
        <v>2923</v>
      </c>
    </row>
    <row r="38" spans="1:5" x14ac:dyDescent="0.25">
      <c r="A38" s="3">
        <v>35</v>
      </c>
      <c r="B38" s="9" t="s">
        <v>28</v>
      </c>
      <c r="C38" s="7">
        <v>2885</v>
      </c>
      <c r="D38" s="15">
        <v>2025</v>
      </c>
      <c r="E38" s="8">
        <f t="shared" si="0"/>
        <v>860</v>
      </c>
    </row>
    <row r="39" spans="1:5" x14ac:dyDescent="0.25">
      <c r="A39" s="3">
        <v>76</v>
      </c>
      <c r="B39" s="9" t="s">
        <v>68</v>
      </c>
      <c r="C39" s="7">
        <v>2883.97</v>
      </c>
      <c r="D39" s="15">
        <v>516</v>
      </c>
      <c r="E39" s="8">
        <f t="shared" ref="E39:E70" si="1">C39-D39</f>
        <v>2367.9699999999998</v>
      </c>
    </row>
    <row r="40" spans="1:5" x14ac:dyDescent="0.25">
      <c r="A40" s="3">
        <v>8</v>
      </c>
      <c r="B40" s="9" t="s">
        <v>7</v>
      </c>
      <c r="C40" s="7">
        <v>2704</v>
      </c>
      <c r="D40" s="15">
        <v>660</v>
      </c>
      <c r="E40" s="8">
        <f t="shared" si="1"/>
        <v>2044</v>
      </c>
    </row>
    <row r="41" spans="1:5" x14ac:dyDescent="0.25">
      <c r="A41" s="3">
        <v>70</v>
      </c>
      <c r="B41" s="9" t="s">
        <v>63</v>
      </c>
      <c r="C41" s="7">
        <v>2681</v>
      </c>
      <c r="D41" s="15">
        <v>2490</v>
      </c>
      <c r="E41" s="8">
        <f t="shared" si="1"/>
        <v>191</v>
      </c>
    </row>
    <row r="42" spans="1:5" x14ac:dyDescent="0.25">
      <c r="A42" s="3">
        <v>28</v>
      </c>
      <c r="B42" s="10" t="s">
        <v>21</v>
      </c>
      <c r="C42" s="6">
        <v>2661</v>
      </c>
      <c r="D42" s="16"/>
      <c r="E42" s="8">
        <f t="shared" si="1"/>
        <v>2661</v>
      </c>
    </row>
    <row r="43" spans="1:5" x14ac:dyDescent="0.25">
      <c r="A43" s="3">
        <v>1</v>
      </c>
      <c r="B43" s="9" t="s">
        <v>1</v>
      </c>
      <c r="C43" s="7">
        <v>2636.4</v>
      </c>
      <c r="D43" s="15">
        <v>739.17</v>
      </c>
      <c r="E43" s="8">
        <f t="shared" si="1"/>
        <v>1897.23</v>
      </c>
    </row>
    <row r="44" spans="1:5" x14ac:dyDescent="0.25">
      <c r="A44" s="3">
        <v>57</v>
      </c>
      <c r="B44" s="9" t="s">
        <v>50</v>
      </c>
      <c r="C44" s="7">
        <v>2585</v>
      </c>
      <c r="D44" s="15">
        <v>2170</v>
      </c>
      <c r="E44" s="8">
        <f t="shared" si="1"/>
        <v>415</v>
      </c>
    </row>
    <row r="45" spans="1:5" x14ac:dyDescent="0.25">
      <c r="A45" s="3">
        <v>64</v>
      </c>
      <c r="B45" s="9" t="s">
        <v>57</v>
      </c>
      <c r="C45" s="7">
        <v>2500</v>
      </c>
      <c r="D45" s="15">
        <v>25</v>
      </c>
      <c r="E45" s="8">
        <f t="shared" si="1"/>
        <v>2475</v>
      </c>
    </row>
    <row r="46" spans="1:5" x14ac:dyDescent="0.25">
      <c r="A46" s="3">
        <v>68</v>
      </c>
      <c r="B46" s="10" t="s">
        <v>61</v>
      </c>
      <c r="C46" s="6">
        <v>2358.4899999999998</v>
      </c>
      <c r="D46" s="16"/>
      <c r="E46" s="8">
        <f t="shared" si="1"/>
        <v>2358.4899999999998</v>
      </c>
    </row>
    <row r="47" spans="1:5" x14ac:dyDescent="0.25">
      <c r="A47" s="3">
        <v>45</v>
      </c>
      <c r="B47" s="10" t="s">
        <v>38</v>
      </c>
      <c r="C47" s="6">
        <v>2333</v>
      </c>
      <c r="D47" s="16"/>
      <c r="E47" s="8">
        <f t="shared" si="1"/>
        <v>2333</v>
      </c>
    </row>
    <row r="48" spans="1:5" x14ac:dyDescent="0.25">
      <c r="A48" s="3">
        <v>88</v>
      </c>
      <c r="B48" s="10" t="s">
        <v>80</v>
      </c>
      <c r="C48" s="6">
        <v>2300</v>
      </c>
      <c r="D48" s="16"/>
      <c r="E48" s="8">
        <f t="shared" si="1"/>
        <v>2300</v>
      </c>
    </row>
    <row r="49" spans="1:5" x14ac:dyDescent="0.25">
      <c r="A49" s="3">
        <v>23</v>
      </c>
      <c r="B49" s="9" t="s">
        <v>16</v>
      </c>
      <c r="C49" s="7">
        <v>2192</v>
      </c>
      <c r="D49" s="15">
        <v>124.32</v>
      </c>
      <c r="E49" s="8">
        <f t="shared" si="1"/>
        <v>2067.6799999999998</v>
      </c>
    </row>
    <row r="50" spans="1:5" x14ac:dyDescent="0.25">
      <c r="A50" s="4">
        <v>100</v>
      </c>
      <c r="B50" s="10" t="s">
        <v>93</v>
      </c>
      <c r="C50" s="6">
        <v>2100</v>
      </c>
      <c r="D50" s="16"/>
      <c r="E50" s="8">
        <f t="shared" si="1"/>
        <v>2100</v>
      </c>
    </row>
    <row r="51" spans="1:5" x14ac:dyDescent="0.25">
      <c r="A51" s="3">
        <v>53</v>
      </c>
      <c r="B51" s="10" t="s">
        <v>46</v>
      </c>
      <c r="C51" s="6">
        <v>2054</v>
      </c>
      <c r="D51" s="16"/>
      <c r="E51" s="8">
        <f t="shared" si="1"/>
        <v>2054</v>
      </c>
    </row>
    <row r="52" spans="1:5" x14ac:dyDescent="0.25">
      <c r="A52" s="3">
        <v>51</v>
      </c>
      <c r="B52" s="10" t="s">
        <v>44</v>
      </c>
      <c r="C52" s="6">
        <v>2046</v>
      </c>
      <c r="D52" s="16"/>
      <c r="E52" s="8">
        <f t="shared" si="1"/>
        <v>2046</v>
      </c>
    </row>
    <row r="53" spans="1:5" x14ac:dyDescent="0.25">
      <c r="A53" s="3">
        <v>89</v>
      </c>
      <c r="B53" s="10" t="s">
        <v>81</v>
      </c>
      <c r="C53" s="6">
        <v>2000.27</v>
      </c>
      <c r="D53" s="16"/>
      <c r="E53" s="8">
        <f t="shared" si="1"/>
        <v>2000.27</v>
      </c>
    </row>
    <row r="54" spans="1:5" ht="30" x14ac:dyDescent="0.25">
      <c r="A54" s="3">
        <v>3</v>
      </c>
      <c r="B54" s="10" t="s">
        <v>3</v>
      </c>
      <c r="C54" s="6">
        <v>1972</v>
      </c>
      <c r="D54" s="16"/>
      <c r="E54" s="8">
        <f t="shared" si="1"/>
        <v>1972</v>
      </c>
    </row>
    <row r="55" spans="1:5" x14ac:dyDescent="0.25">
      <c r="A55" s="4">
        <v>96</v>
      </c>
      <c r="B55" s="10" t="s">
        <v>89</v>
      </c>
      <c r="C55" s="6">
        <v>1972</v>
      </c>
      <c r="D55" s="16"/>
      <c r="E55" s="8">
        <f t="shared" si="1"/>
        <v>1972</v>
      </c>
    </row>
    <row r="56" spans="1:5" x14ac:dyDescent="0.25">
      <c r="A56" s="3">
        <v>67</v>
      </c>
      <c r="B56" s="10" t="s">
        <v>60</v>
      </c>
      <c r="C56" s="6">
        <v>1891</v>
      </c>
      <c r="D56" s="16"/>
      <c r="E56" s="8">
        <f t="shared" si="1"/>
        <v>1891</v>
      </c>
    </row>
    <row r="57" spans="1:5" x14ac:dyDescent="0.25">
      <c r="A57" s="4">
        <v>101</v>
      </c>
      <c r="B57" s="10" t="s">
        <v>94</v>
      </c>
      <c r="C57" s="6">
        <v>1788</v>
      </c>
      <c r="D57" s="16"/>
      <c r="E57" s="8">
        <f t="shared" si="1"/>
        <v>1788</v>
      </c>
    </row>
    <row r="58" spans="1:5" x14ac:dyDescent="0.25">
      <c r="A58" s="3">
        <v>74</v>
      </c>
      <c r="B58" s="9" t="s">
        <v>67</v>
      </c>
      <c r="C58" s="7">
        <v>1684.3</v>
      </c>
      <c r="D58" s="15">
        <v>1680</v>
      </c>
      <c r="E58" s="8">
        <f t="shared" si="1"/>
        <v>4.2999999999999545</v>
      </c>
    </row>
    <row r="59" spans="1:5" x14ac:dyDescent="0.25">
      <c r="A59" s="3">
        <v>58</v>
      </c>
      <c r="B59" s="9" t="s">
        <v>51</v>
      </c>
      <c r="C59" s="7">
        <v>1619</v>
      </c>
      <c r="D59" s="15">
        <v>180</v>
      </c>
      <c r="E59" s="8">
        <f t="shared" si="1"/>
        <v>1439</v>
      </c>
    </row>
    <row r="60" spans="1:5" x14ac:dyDescent="0.25">
      <c r="A60" s="4">
        <v>97</v>
      </c>
      <c r="B60" s="10" t="s">
        <v>90</v>
      </c>
      <c r="C60" s="6">
        <v>1550</v>
      </c>
      <c r="D60" s="16"/>
      <c r="E60" s="8">
        <f t="shared" si="1"/>
        <v>1550</v>
      </c>
    </row>
    <row r="61" spans="1:5" x14ac:dyDescent="0.25">
      <c r="A61" s="3">
        <v>39</v>
      </c>
      <c r="B61" s="10" t="s">
        <v>32</v>
      </c>
      <c r="C61" s="6">
        <v>1504</v>
      </c>
      <c r="D61" s="16"/>
      <c r="E61" s="8">
        <f t="shared" si="1"/>
        <v>1504</v>
      </c>
    </row>
    <row r="62" spans="1:5" x14ac:dyDescent="0.25">
      <c r="A62" s="3">
        <v>31</v>
      </c>
      <c r="B62" s="10" t="s">
        <v>24</v>
      </c>
      <c r="C62" s="6">
        <v>1369</v>
      </c>
      <c r="D62" s="16"/>
      <c r="E62" s="8">
        <f t="shared" si="1"/>
        <v>1369</v>
      </c>
    </row>
    <row r="63" spans="1:5" x14ac:dyDescent="0.25">
      <c r="A63" s="3">
        <v>81</v>
      </c>
      <c r="B63" s="9" t="s">
        <v>73</v>
      </c>
      <c r="C63" s="7">
        <v>1316</v>
      </c>
      <c r="D63" s="15">
        <v>783</v>
      </c>
      <c r="E63" s="8">
        <f t="shared" si="1"/>
        <v>533</v>
      </c>
    </row>
    <row r="64" spans="1:5" x14ac:dyDescent="0.25">
      <c r="A64" s="3">
        <v>6</v>
      </c>
      <c r="B64" s="10" t="s">
        <v>5</v>
      </c>
      <c r="C64" s="6">
        <f>1153-18</f>
        <v>1135</v>
      </c>
      <c r="D64" s="16"/>
      <c r="E64" s="8">
        <f t="shared" si="1"/>
        <v>1135</v>
      </c>
    </row>
    <row r="65" spans="1:5" ht="30" x14ac:dyDescent="0.25">
      <c r="A65" s="3">
        <v>55</v>
      </c>
      <c r="B65" s="10" t="s">
        <v>48</v>
      </c>
      <c r="C65" s="6">
        <v>1047</v>
      </c>
      <c r="D65" s="16"/>
      <c r="E65" s="8">
        <f t="shared" si="1"/>
        <v>1047</v>
      </c>
    </row>
    <row r="66" spans="1:5" x14ac:dyDescent="0.25">
      <c r="A66" s="3">
        <v>2</v>
      </c>
      <c r="B66" s="10" t="s">
        <v>2</v>
      </c>
      <c r="C66" s="6">
        <v>1020.73</v>
      </c>
      <c r="D66" s="16"/>
      <c r="E66" s="8">
        <f t="shared" si="1"/>
        <v>1020.73</v>
      </c>
    </row>
    <row r="67" spans="1:5" x14ac:dyDescent="0.25">
      <c r="A67" s="3">
        <v>62</v>
      </c>
      <c r="B67" s="9" t="s">
        <v>55</v>
      </c>
      <c r="C67" s="7">
        <v>1015</v>
      </c>
      <c r="D67" s="15">
        <v>267</v>
      </c>
      <c r="E67" s="8">
        <f t="shared" si="1"/>
        <v>748</v>
      </c>
    </row>
    <row r="68" spans="1:5" x14ac:dyDescent="0.25">
      <c r="A68" s="3">
        <v>46</v>
      </c>
      <c r="B68" s="10" t="s">
        <v>39</v>
      </c>
      <c r="C68" s="6">
        <v>1003</v>
      </c>
      <c r="D68" s="16"/>
      <c r="E68" s="8">
        <f t="shared" si="1"/>
        <v>1003</v>
      </c>
    </row>
    <row r="69" spans="1:5" x14ac:dyDescent="0.25">
      <c r="A69" s="3">
        <v>36</v>
      </c>
      <c r="B69" s="10" t="s">
        <v>29</v>
      </c>
      <c r="C69" s="6">
        <v>993</v>
      </c>
      <c r="D69" s="16"/>
      <c r="E69" s="8">
        <f t="shared" si="1"/>
        <v>993</v>
      </c>
    </row>
    <row r="70" spans="1:5" x14ac:dyDescent="0.25">
      <c r="A70" s="3">
        <v>50</v>
      </c>
      <c r="B70" s="9" t="s">
        <v>43</v>
      </c>
      <c r="C70" s="7">
        <v>965</v>
      </c>
      <c r="D70" s="15">
        <v>116</v>
      </c>
      <c r="E70" s="8">
        <f t="shared" si="1"/>
        <v>849</v>
      </c>
    </row>
    <row r="71" spans="1:5" x14ac:dyDescent="0.25">
      <c r="A71" s="3">
        <v>71</v>
      </c>
      <c r="B71" s="9" t="s">
        <v>64</v>
      </c>
      <c r="C71" s="7">
        <v>896</v>
      </c>
      <c r="D71" s="15">
        <v>8</v>
      </c>
      <c r="E71" s="8">
        <f t="shared" ref="E71:E102" si="2">C71-D71</f>
        <v>888</v>
      </c>
    </row>
    <row r="72" spans="1:5" x14ac:dyDescent="0.25">
      <c r="A72" s="3">
        <v>27</v>
      </c>
      <c r="B72" s="9" t="s">
        <v>20</v>
      </c>
      <c r="C72" s="7">
        <v>826</v>
      </c>
      <c r="D72" s="15">
        <v>282</v>
      </c>
      <c r="E72" s="8">
        <f t="shared" si="2"/>
        <v>544</v>
      </c>
    </row>
    <row r="73" spans="1:5" x14ac:dyDescent="0.25">
      <c r="A73" s="3">
        <v>52</v>
      </c>
      <c r="B73" s="10" t="s">
        <v>45</v>
      </c>
      <c r="C73" s="6">
        <v>809</v>
      </c>
      <c r="D73" s="16"/>
      <c r="E73" s="8">
        <f t="shared" si="2"/>
        <v>809</v>
      </c>
    </row>
    <row r="74" spans="1:5" x14ac:dyDescent="0.25">
      <c r="A74" s="3">
        <v>41</v>
      </c>
      <c r="B74" s="10" t="s">
        <v>34</v>
      </c>
      <c r="C74" s="6">
        <v>775</v>
      </c>
      <c r="D74" s="16"/>
      <c r="E74" s="8">
        <f t="shared" si="2"/>
        <v>775</v>
      </c>
    </row>
    <row r="75" spans="1:5" x14ac:dyDescent="0.25">
      <c r="A75" s="3">
        <v>43</v>
      </c>
      <c r="B75" s="10" t="s">
        <v>36</v>
      </c>
      <c r="C75" s="6">
        <v>758</v>
      </c>
      <c r="D75" s="16"/>
      <c r="E75" s="8">
        <f t="shared" si="2"/>
        <v>758</v>
      </c>
    </row>
    <row r="76" spans="1:5" x14ac:dyDescent="0.25">
      <c r="A76" s="3">
        <v>78</v>
      </c>
      <c r="B76" s="9" t="s">
        <v>70</v>
      </c>
      <c r="C76" s="7">
        <v>722.01530000000002</v>
      </c>
      <c r="D76" s="15">
        <v>685</v>
      </c>
      <c r="E76" s="8">
        <f t="shared" si="2"/>
        <v>37.015300000000025</v>
      </c>
    </row>
    <row r="77" spans="1:5" x14ac:dyDescent="0.25">
      <c r="A77" s="3">
        <v>54</v>
      </c>
      <c r="B77" s="10" t="s">
        <v>47</v>
      </c>
      <c r="C77" s="6">
        <v>663</v>
      </c>
      <c r="D77" s="16"/>
      <c r="E77" s="8">
        <f t="shared" si="2"/>
        <v>663</v>
      </c>
    </row>
    <row r="78" spans="1:5" x14ac:dyDescent="0.25">
      <c r="A78" s="3">
        <v>14</v>
      </c>
      <c r="B78" s="10" t="s">
        <v>9</v>
      </c>
      <c r="C78" s="6">
        <v>548</v>
      </c>
      <c r="D78" s="16"/>
      <c r="E78" s="8">
        <f t="shared" si="2"/>
        <v>548</v>
      </c>
    </row>
    <row r="79" spans="1:5" x14ac:dyDescent="0.25">
      <c r="A79" s="3">
        <v>25</v>
      </c>
      <c r="B79" s="10" t="s">
        <v>18</v>
      </c>
      <c r="C79" s="6">
        <v>491</v>
      </c>
      <c r="D79" s="16"/>
      <c r="E79" s="8">
        <f t="shared" si="2"/>
        <v>491</v>
      </c>
    </row>
    <row r="80" spans="1:5" x14ac:dyDescent="0.25">
      <c r="A80" s="3">
        <v>65</v>
      </c>
      <c r="B80" s="10" t="s">
        <v>58</v>
      </c>
      <c r="C80" s="6">
        <v>434</v>
      </c>
      <c r="D80" s="16"/>
      <c r="E80" s="8">
        <f t="shared" si="2"/>
        <v>434</v>
      </c>
    </row>
    <row r="81" spans="1:5" x14ac:dyDescent="0.25">
      <c r="A81" s="3">
        <v>80</v>
      </c>
      <c r="B81" s="10" t="s">
        <v>72</v>
      </c>
      <c r="C81" s="6">
        <v>411</v>
      </c>
      <c r="D81" s="16"/>
      <c r="E81" s="8">
        <f t="shared" si="2"/>
        <v>411</v>
      </c>
    </row>
    <row r="82" spans="1:5" x14ac:dyDescent="0.25">
      <c r="A82" s="3">
        <v>7</v>
      </c>
      <c r="B82" s="10" t="s">
        <v>6</v>
      </c>
      <c r="C82" s="6">
        <v>402.5</v>
      </c>
      <c r="D82" s="16"/>
      <c r="E82" s="8">
        <f t="shared" si="2"/>
        <v>402.5</v>
      </c>
    </row>
    <row r="83" spans="1:5" x14ac:dyDescent="0.25">
      <c r="A83" s="3">
        <v>17</v>
      </c>
      <c r="B83" s="10" t="s">
        <v>11</v>
      </c>
      <c r="C83" s="6">
        <v>279</v>
      </c>
      <c r="D83" s="16"/>
      <c r="E83" s="8">
        <f t="shared" si="2"/>
        <v>279</v>
      </c>
    </row>
    <row r="84" spans="1:5" x14ac:dyDescent="0.25">
      <c r="A84" s="3">
        <v>4</v>
      </c>
      <c r="B84" s="9" t="s">
        <v>4</v>
      </c>
      <c r="C84" s="7">
        <v>246.62</v>
      </c>
      <c r="D84" s="15">
        <v>138.75</v>
      </c>
      <c r="E84" s="8">
        <f t="shared" si="2"/>
        <v>107.87</v>
      </c>
    </row>
    <row r="85" spans="1:5" x14ac:dyDescent="0.25">
      <c r="A85" s="3">
        <v>66</v>
      </c>
      <c r="B85" s="10" t="s">
        <v>59</v>
      </c>
      <c r="C85" s="6">
        <v>212</v>
      </c>
      <c r="D85" s="16"/>
      <c r="E85" s="8">
        <f t="shared" si="2"/>
        <v>212</v>
      </c>
    </row>
    <row r="86" spans="1:5" x14ac:dyDescent="0.25">
      <c r="A86" s="3">
        <v>79</v>
      </c>
      <c r="B86" s="10" t="s">
        <v>71</v>
      </c>
      <c r="C86" s="6">
        <v>190.57</v>
      </c>
      <c r="D86" s="16"/>
      <c r="E86" s="8">
        <f t="shared" si="2"/>
        <v>190.57</v>
      </c>
    </row>
    <row r="87" spans="1:5" x14ac:dyDescent="0.25">
      <c r="A87" s="3">
        <v>38</v>
      </c>
      <c r="B87" s="10" t="s">
        <v>31</v>
      </c>
      <c r="C87" s="6">
        <v>189</v>
      </c>
      <c r="D87" s="16"/>
      <c r="E87" s="8">
        <f t="shared" si="2"/>
        <v>189</v>
      </c>
    </row>
    <row r="88" spans="1:5" x14ac:dyDescent="0.25">
      <c r="A88" s="3">
        <v>34</v>
      </c>
      <c r="B88" s="10" t="s">
        <v>27</v>
      </c>
      <c r="C88" s="6">
        <v>147</v>
      </c>
      <c r="D88" s="16"/>
      <c r="E88" s="8">
        <f t="shared" si="2"/>
        <v>147</v>
      </c>
    </row>
    <row r="89" spans="1:5" x14ac:dyDescent="0.25">
      <c r="A89" s="3">
        <v>77</v>
      </c>
      <c r="B89" s="9" t="s">
        <v>69</v>
      </c>
      <c r="C89" s="7">
        <v>141</v>
      </c>
      <c r="D89" s="15">
        <v>141</v>
      </c>
      <c r="E89" s="8">
        <f t="shared" si="2"/>
        <v>0</v>
      </c>
    </row>
    <row r="90" spans="1:5" x14ac:dyDescent="0.25">
      <c r="A90" s="3">
        <v>56</v>
      </c>
      <c r="B90" s="10" t="s">
        <v>49</v>
      </c>
      <c r="C90" s="6">
        <v>133</v>
      </c>
      <c r="D90" s="16"/>
      <c r="E90" s="8">
        <f t="shared" si="2"/>
        <v>133</v>
      </c>
    </row>
    <row r="91" spans="1:5" x14ac:dyDescent="0.25">
      <c r="A91" s="3">
        <v>9</v>
      </c>
      <c r="B91" s="9" t="s">
        <v>8</v>
      </c>
      <c r="C91" s="7">
        <v>111.9781</v>
      </c>
      <c r="D91" s="15">
        <v>15.68</v>
      </c>
      <c r="E91" s="8">
        <f t="shared" si="2"/>
        <v>96.298100000000005</v>
      </c>
    </row>
    <row r="92" spans="1:5" x14ac:dyDescent="0.25">
      <c r="A92" s="3">
        <v>60</v>
      </c>
      <c r="B92" s="9" t="s">
        <v>53</v>
      </c>
      <c r="C92" s="7">
        <v>106</v>
      </c>
      <c r="D92" s="15">
        <v>106</v>
      </c>
      <c r="E92" s="8">
        <f t="shared" si="2"/>
        <v>0</v>
      </c>
    </row>
    <row r="93" spans="1:5" x14ac:dyDescent="0.25">
      <c r="A93" s="3">
        <v>42</v>
      </c>
      <c r="B93" s="10" t="s">
        <v>35</v>
      </c>
      <c r="C93" s="6">
        <v>100</v>
      </c>
      <c r="D93" s="16"/>
      <c r="E93" s="8">
        <f t="shared" si="2"/>
        <v>100</v>
      </c>
    </row>
    <row r="94" spans="1:5" x14ac:dyDescent="0.25">
      <c r="A94" s="3">
        <v>48</v>
      </c>
      <c r="B94" s="10" t="s">
        <v>41</v>
      </c>
      <c r="C94" s="6">
        <v>82</v>
      </c>
      <c r="D94" s="16"/>
      <c r="E94" s="8">
        <f t="shared" si="2"/>
        <v>82</v>
      </c>
    </row>
    <row r="95" spans="1:5" x14ac:dyDescent="0.25">
      <c r="A95" s="3">
        <v>63</v>
      </c>
      <c r="B95" s="10" t="s">
        <v>56</v>
      </c>
      <c r="C95" s="6">
        <v>62.84</v>
      </c>
      <c r="D95" s="16"/>
      <c r="E95" s="8">
        <f t="shared" si="2"/>
        <v>62.84</v>
      </c>
    </row>
    <row r="96" spans="1:5" x14ac:dyDescent="0.25">
      <c r="A96" s="3">
        <v>29</v>
      </c>
      <c r="B96" s="10" t="s">
        <v>22</v>
      </c>
      <c r="C96" s="6">
        <v>53</v>
      </c>
      <c r="D96" s="16"/>
      <c r="E96" s="8">
        <f t="shared" si="2"/>
        <v>53</v>
      </c>
    </row>
    <row r="97" spans="1:5" x14ac:dyDescent="0.25">
      <c r="A97" s="3">
        <v>95</v>
      </c>
      <c r="B97" s="10" t="s">
        <v>87</v>
      </c>
      <c r="C97" s="6">
        <v>52.43</v>
      </c>
      <c r="D97" s="16"/>
      <c r="E97" s="8">
        <f t="shared" si="2"/>
        <v>52.43</v>
      </c>
    </row>
    <row r="98" spans="1:5" x14ac:dyDescent="0.25">
      <c r="A98" s="3">
        <v>33</v>
      </c>
      <c r="B98" s="10" t="s">
        <v>26</v>
      </c>
      <c r="C98" s="6">
        <v>44</v>
      </c>
      <c r="D98" s="16"/>
      <c r="E98" s="8">
        <f t="shared" si="2"/>
        <v>44</v>
      </c>
    </row>
    <row r="99" spans="1:5" x14ac:dyDescent="0.25">
      <c r="A99" s="3">
        <v>40</v>
      </c>
      <c r="B99" s="10" t="s">
        <v>33</v>
      </c>
      <c r="C99" s="6">
        <v>31</v>
      </c>
      <c r="D99" s="16"/>
      <c r="E99" s="8">
        <f t="shared" si="2"/>
        <v>31</v>
      </c>
    </row>
    <row r="100" spans="1:5" x14ac:dyDescent="0.25">
      <c r="A100" s="3">
        <v>61</v>
      </c>
      <c r="B100" s="9" t="s">
        <v>54</v>
      </c>
      <c r="C100" s="7">
        <v>13</v>
      </c>
      <c r="D100" s="15">
        <v>0.3</v>
      </c>
      <c r="E100" s="8">
        <f t="shared" si="2"/>
        <v>12.7</v>
      </c>
    </row>
  </sheetData>
  <autoFilter ref="A6:E100">
    <sortState ref="A6:E96">
      <sortCondition descending="1" ref="C2:C96"/>
    </sortState>
  </autoFilter>
  <mergeCells count="2">
    <mergeCell ref="B5:E5"/>
    <mergeCell ref="A1:E4"/>
  </mergeCells>
  <pageMargins left="0.7" right="0.7" top="0.75" bottom="0.75" header="0.3" footer="0.3"/>
  <pageSetup scale="85" orientation="portrait" r:id="rId1"/>
  <rowBreaks count="1" manualBreakCount="1">
    <brk id="47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DELL</cp:lastModifiedBy>
  <dcterms:created xsi:type="dcterms:W3CDTF">2022-03-24T12:44:46Z</dcterms:created>
  <dcterms:modified xsi:type="dcterms:W3CDTF">2022-03-24T17:53:58Z</dcterms:modified>
</cp:coreProperties>
</file>