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 10\Desktop\DNCC\Consultorías Resultado 3\Estrategia y Mecanismo Financiero de la NDC\Antecedentes\"/>
    </mc:Choice>
  </mc:AlternateContent>
  <bookViews>
    <workbookView xWindow="0" yWindow="0" windowWidth="20490" windowHeight="7155" tabRatio="725" activeTab="1"/>
  </bookViews>
  <sheets>
    <sheet name="C.1 EVALUACIÓN PRELIMINAR" sheetId="10" r:id="rId1"/>
    <sheet name="C.2 EVALUACION CURRICULAR" sheetId="9" r:id="rId2"/>
    <sheet name="C3. CONSOLIDADO" sheetId="11" r:id="rId3"/>
  </sheets>
  <definedNames>
    <definedName name="_xlnm.Print_Area" localSheetId="0">'C.1 EVALUACIÓN PRELIMINAR'!$A$9:$J$23</definedName>
  </definedNames>
  <calcPr calcId="152511" iterateDelta="2.3641410392942941E-30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1" l="1"/>
  <c r="E13" i="11"/>
  <c r="E12" i="11"/>
  <c r="H12" i="11" s="1"/>
  <c r="G11" i="11"/>
  <c r="E11" i="11"/>
  <c r="H13" i="11" l="1"/>
  <c r="H11" i="11"/>
  <c r="E19" i="9" l="1"/>
  <c r="E18" i="9"/>
  <c r="E17" i="9"/>
  <c r="E16" i="9"/>
  <c r="E15" i="9"/>
  <c r="K16" i="9" l="1"/>
  <c r="L16" i="9" s="1"/>
  <c r="K17" i="9"/>
  <c r="L17" i="9" s="1"/>
  <c r="K18" i="9"/>
  <c r="L18" i="9" s="1"/>
  <c r="K19" i="9"/>
  <c r="L19" i="9" s="1"/>
  <c r="K15" i="9"/>
  <c r="L15" i="9" s="1"/>
  <c r="K11" i="9" l="1"/>
  <c r="L10" i="9" s="1"/>
  <c r="A17" i="9"/>
</calcChain>
</file>

<file path=xl/sharedStrings.xml><?xml version="1.0" encoding="utf-8"?>
<sst xmlns="http://schemas.openxmlformats.org/spreadsheetml/2006/main" count="70" uniqueCount="59">
  <si>
    <t xml:space="preserve"> </t>
  </si>
  <si>
    <t>EVALUACIÓN CURRICULAR</t>
  </si>
  <si>
    <t>Nombre del candidato/a precalificado</t>
  </si>
  <si>
    <t>Formación académica</t>
  </si>
  <si>
    <t>Experiencia</t>
  </si>
  <si>
    <t>(Nota 1)</t>
  </si>
  <si>
    <t>Sub-total (1)</t>
  </si>
  <si>
    <t xml:space="preserve"> Experiencia Específica (b)</t>
  </si>
  <si>
    <t xml:space="preserve"> Experiencia Específica (c)</t>
  </si>
  <si>
    <t>Sub-total (2)</t>
  </si>
  <si>
    <t>TOTAL GENERAL</t>
  </si>
  <si>
    <t>En función a la evaluación curricular el panel recomienda que las personas con los 3 puntajes más altos pasen a la siguiente etapa de entrevistas y prueba técnica:</t>
  </si>
  <si>
    <t xml:space="preserve">Fecha:   </t>
  </si>
  <si>
    <t>Miembro 1</t>
  </si>
  <si>
    <t>Miembro 2</t>
  </si>
  <si>
    <t>Miembro 3</t>
  </si>
  <si>
    <t xml:space="preserve"> Experiencia Específica (d)</t>
  </si>
  <si>
    <t xml:space="preserve"> Experiencia Específica (e)</t>
  </si>
  <si>
    <t>Titulo Universitario</t>
  </si>
  <si>
    <t xml:space="preserve">  Experiencia General (a)</t>
  </si>
  <si>
    <t xml:space="preserve"> (Nota 3)</t>
  </si>
  <si>
    <t>(Nota 2)</t>
  </si>
  <si>
    <t>Nro.</t>
  </si>
  <si>
    <t>Nombre</t>
  </si>
  <si>
    <t>Criterio</t>
  </si>
  <si>
    <t>CV del Consultor</t>
  </si>
  <si>
    <t xml:space="preserve">Entrevista </t>
  </si>
  <si>
    <t>Cumple / No Cumple</t>
  </si>
  <si>
    <t>Fecha:</t>
  </si>
  <si>
    <t>Nº</t>
  </si>
  <si>
    <t>Comité de Evaluación</t>
  </si>
  <si>
    <t>Cargo</t>
  </si>
  <si>
    <t>Cursos de postgrado/especialización, maestría o doctorado.</t>
  </si>
  <si>
    <t xml:space="preserve">PROYECTO N° 00111505 Fortalecimiento de la Acción Climática en Paraguay </t>
  </si>
  <si>
    <t>Firma</t>
  </si>
  <si>
    <t xml:space="preserve">Comité Evaluador:   </t>
  </si>
  <si>
    <t>Carta de Manifestación</t>
  </si>
  <si>
    <t xml:space="preserve">Puesto: “Consultoría para el desarrollo de una Estrategia Nacional Financiera y Mecanismo Financiero para la implementación de la Contribución Nacionalmente Determinada (NDC) de Paraguay” </t>
  </si>
  <si>
    <t xml:space="preserve">Correo </t>
  </si>
  <si>
    <t>Nro. de contacto</t>
  </si>
  <si>
    <r>
      <rPr>
        <b/>
        <sz val="12"/>
        <rFont val="Times New Roman"/>
        <family val="1"/>
      </rPr>
      <t>Nota (3) Experiencia General (a)</t>
    </r>
    <r>
      <rPr>
        <sz val="12"/>
        <rFont val="Times New Roman"/>
        <family val="1"/>
      </rPr>
      <t>: Se otorgará 10 puntos por 7 años de experiencia general y 2 puntos por cada año adicional hasta el máximo indicado.</t>
    </r>
  </si>
  <si>
    <r>
      <rPr>
        <b/>
        <sz val="12"/>
        <rFont val="Times New Roman"/>
        <family val="1"/>
      </rPr>
      <t>Nota (3) Experiencia Específica (b)</t>
    </r>
    <r>
      <rPr>
        <sz val="12"/>
        <rFont val="Times New Roman"/>
        <family val="1"/>
      </rPr>
      <t>: Se otorgará 10 puntos por 4 años de experiencia en materia de cambio climático, desarrollo sostenible, economía y/o finanzas sostenibles  y 2  puntos por cada año de experiencia adicional hasta el máximo indicado.</t>
    </r>
  </si>
  <si>
    <r>
      <t xml:space="preserve">Nota (3) Experiencia Específica (c).  </t>
    </r>
    <r>
      <rPr>
        <sz val="12"/>
        <rFont val="Times New Roman"/>
        <family val="1"/>
      </rPr>
      <t>Se otorgará 10 puntos por al menos 2 experiencias en elaboración de investigaciones, documentos técnicos y documentos de análisis relacionados al cambio climático, desarrollo sostenible, economía, finanzas sostenibles, estrategias de financiación, mecanismos e incentivos de financiamiento y 2  puntos por cada experiencia adicional hasta el máximo indicado.</t>
    </r>
  </si>
  <si>
    <r>
      <t>Nota (3)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Experiencia Específica (d). </t>
    </r>
    <r>
      <rPr>
        <sz val="12"/>
        <rFont val="Times New Roman"/>
        <family val="1"/>
      </rPr>
      <t xml:space="preserve"> Se otorgará 5 puntos por al menos 1 experiencia demostrada en liderar procesos participativos de consulta y validación de documentos técnicos, políticas, planes y/o estrategias y 1  punto por cada experiencia adicional hasta el máximo indicado.</t>
    </r>
  </si>
  <si>
    <r>
      <t>Nota (3)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Experiencia Específica (d). </t>
    </r>
    <r>
      <rPr>
        <sz val="12"/>
        <rFont val="Times New Roman"/>
        <family val="1"/>
      </rPr>
      <t xml:space="preserve"> Se otorgará un puntaje al plan de trabajo presentado de la siguiente manera: 5 puntos por aceptable, 10 puntos por bueno, 15 puntos por muy bueno y 20 puntos por excelente.</t>
    </r>
  </si>
  <si>
    <t>Propuesta Económica</t>
  </si>
  <si>
    <t>Propuesta Técnica</t>
  </si>
  <si>
    <t>Puesto: “Consultoría nacional para la elaboración de estudios de casos sobre empresas bajas en carbono”.</t>
  </si>
  <si>
    <t>Nombre y Apellido</t>
  </si>
  <si>
    <t>Puntaje Técnico</t>
  </si>
  <si>
    <t>Ponderación
70%</t>
  </si>
  <si>
    <t>Propuesta Económica Gs.</t>
  </si>
  <si>
    <t>Ponderación 30%</t>
  </si>
  <si>
    <t>Puntaje  Total</t>
  </si>
  <si>
    <t>Menor propuesta económica lleva 30 puntos</t>
  </si>
  <si>
    <t>Menor propuesta económica/ propuesta económica*30%</t>
  </si>
  <si>
    <t>Comité Evaluador</t>
  </si>
  <si>
    <r>
      <t>Nota (1)</t>
    </r>
    <r>
      <rPr>
        <sz val="12"/>
        <rFont val="Times New Roman"/>
        <family val="1"/>
      </rPr>
      <t>: Profesional universitario/a egresado/a de alguna de las disciplinas afines a lo requerido, preferentemente: ciencias económicas, ciencias ambientales y/o ciencias sociales. Se otorgará 5 puntos por nivel de grado académico.</t>
    </r>
  </si>
  <si>
    <r>
      <t xml:space="preserve">Nota (2): </t>
    </r>
    <r>
      <rPr>
        <sz val="12"/>
        <rFont val="Times New Roman"/>
        <family val="1"/>
      </rPr>
      <t>Profesional con cursos de especialización, maestrías y/o doctorados relacionados al desarrollo sostenible, cambio climático, ciencias ambientales y/o ciencias económicas.  Se otorgará 3 puntos por curso de postgrado a nivel especialización, 4 puntos por nivel de maestría y 5 puntos por nivel de doctorado.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</si>
</sst>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5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0" applyNumberFormat="0" applyFill="0" applyAlignment="0" applyProtection="0"/>
    <xf numFmtId="0" fontId="7" fillId="0" borderId="41" applyNumberFormat="0" applyFill="0" applyAlignment="0" applyProtection="0"/>
    <xf numFmtId="0" fontId="8" fillId="0" borderId="4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3" applyNumberFormat="0" applyAlignment="0" applyProtection="0"/>
    <xf numFmtId="0" fontId="13" fillId="7" borderId="44" applyNumberFormat="0" applyAlignment="0" applyProtection="0"/>
    <xf numFmtId="0" fontId="14" fillId="7" borderId="43" applyNumberFormat="0" applyAlignment="0" applyProtection="0"/>
    <xf numFmtId="0" fontId="15" fillId="0" borderId="45" applyNumberFormat="0" applyFill="0" applyAlignment="0" applyProtection="0"/>
    <xf numFmtId="0" fontId="16" fillId="8" borderId="46" applyNumberFormat="0" applyAlignment="0" applyProtection="0"/>
    <xf numFmtId="0" fontId="17" fillId="0" borderId="0" applyNumberFormat="0" applyFill="0" applyBorder="0" applyAlignment="0" applyProtection="0"/>
    <xf numFmtId="0" fontId="1" fillId="9" borderId="47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48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23" fillId="2" borderId="0" xfId="0" applyFont="1" applyFill="1"/>
    <xf numFmtId="0" fontId="24" fillId="2" borderId="71" xfId="0" applyFont="1" applyFill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vertical="center" wrapText="1"/>
    </xf>
    <xf numFmtId="0" fontId="27" fillId="2" borderId="73" xfId="0" applyFont="1" applyFill="1" applyBorder="1" applyAlignment="1">
      <alignment horizontal="center" vertical="center"/>
    </xf>
    <xf numFmtId="0" fontId="27" fillId="2" borderId="0" xfId="0" applyFont="1" applyFill="1"/>
    <xf numFmtId="0" fontId="27" fillId="2" borderId="75" xfId="0" applyFont="1" applyFill="1" applyBorder="1" applyAlignment="1">
      <alignment horizontal="center" vertical="center"/>
    </xf>
    <xf numFmtId="0" fontId="24" fillId="2" borderId="78" xfId="0" applyFont="1" applyFill="1" applyBorder="1" applyAlignment="1">
      <alignment horizontal="center" vertical="center" wrapText="1"/>
    </xf>
    <xf numFmtId="0" fontId="24" fillId="2" borderId="79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25" fillId="2" borderId="57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4" xfId="0" applyFont="1" applyFill="1" applyBorder="1"/>
    <xf numFmtId="0" fontId="23" fillId="2" borderId="15" xfId="0" applyFont="1" applyFill="1" applyBorder="1"/>
    <xf numFmtId="0" fontId="23" fillId="2" borderId="16" xfId="0" applyFont="1" applyFill="1" applyBorder="1"/>
    <xf numFmtId="2" fontId="23" fillId="2" borderId="0" xfId="0" applyNumberFormat="1" applyFont="1" applyFill="1"/>
    <xf numFmtId="0" fontId="23" fillId="2" borderId="16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30" fillId="2" borderId="16" xfId="0" applyFont="1" applyFill="1" applyBorder="1" applyAlignment="1">
      <alignment horizontal="center" wrapText="1"/>
    </xf>
    <xf numFmtId="0" fontId="29" fillId="2" borderId="16" xfId="0" applyFont="1" applyFill="1" applyBorder="1"/>
    <xf numFmtId="0" fontId="31" fillId="2" borderId="16" xfId="0" applyFont="1" applyFill="1" applyBorder="1" applyAlignment="1">
      <alignment vertical="center"/>
    </xf>
    <xf numFmtId="0" fontId="32" fillId="2" borderId="0" xfId="0" applyFont="1" applyFill="1"/>
    <xf numFmtId="0" fontId="30" fillId="2" borderId="0" xfId="0" applyFont="1" applyFill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right"/>
    </xf>
    <xf numFmtId="2" fontId="30" fillId="2" borderId="0" xfId="0" applyNumberFormat="1" applyFont="1" applyFill="1"/>
    <xf numFmtId="0" fontId="29" fillId="2" borderId="0" xfId="0" applyFont="1" applyFill="1" applyAlignment="1">
      <alignment horizontal="center" vertical="center"/>
    </xf>
    <xf numFmtId="0" fontId="23" fillId="2" borderId="20" xfId="0" applyFont="1" applyFill="1" applyBorder="1"/>
    <xf numFmtId="0" fontId="23" fillId="2" borderId="21" xfId="0" applyFont="1" applyFill="1" applyBorder="1"/>
    <xf numFmtId="0" fontId="23" fillId="2" borderId="21" xfId="0" applyFont="1" applyFill="1" applyBorder="1" applyAlignment="1">
      <alignment horizontal="center"/>
    </xf>
    <xf numFmtId="2" fontId="23" fillId="2" borderId="21" xfId="0" applyNumberFormat="1" applyFont="1" applyFill="1" applyBorder="1"/>
    <xf numFmtId="0" fontId="23" fillId="2" borderId="22" xfId="0" applyFont="1" applyFill="1" applyBorder="1"/>
    <xf numFmtId="0" fontId="24" fillId="2" borderId="63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wrapText="1"/>
    </xf>
    <xf numFmtId="0" fontId="34" fillId="2" borderId="0" xfId="0" applyFont="1" applyFill="1" applyAlignment="1">
      <alignment horizontal="right" vertical="center"/>
    </xf>
    <xf numFmtId="2" fontId="21" fillId="2" borderId="0" xfId="0" applyNumberFormat="1" applyFont="1" applyFill="1"/>
    <xf numFmtId="0" fontId="21" fillId="2" borderId="0" xfId="0" applyFont="1" applyFill="1"/>
    <xf numFmtId="0" fontId="36" fillId="2" borderId="0" xfId="0" applyFont="1" applyFill="1"/>
    <xf numFmtId="2" fontId="37" fillId="2" borderId="0" xfId="0" applyNumberFormat="1" applyFont="1" applyFill="1"/>
    <xf numFmtId="0" fontId="37" fillId="2" borderId="0" xfId="0" applyFont="1" applyFill="1"/>
    <xf numFmtId="0" fontId="36" fillId="2" borderId="23" xfId="0" applyFont="1" applyFill="1" applyBorder="1"/>
    <xf numFmtId="0" fontId="30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5" fillId="34" borderId="63" xfId="0" applyFont="1" applyFill="1" applyBorder="1" applyAlignment="1">
      <alignment horizontal="center"/>
    </xf>
    <xf numFmtId="0" fontId="25" fillId="34" borderId="64" xfId="0" applyFont="1" applyFill="1" applyBorder="1" applyAlignment="1">
      <alignment horizontal="center"/>
    </xf>
    <xf numFmtId="0" fontId="25" fillId="34" borderId="57" xfId="0" applyFont="1" applyFill="1" applyBorder="1" applyAlignment="1">
      <alignment horizontal="center"/>
    </xf>
    <xf numFmtId="0" fontId="0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12" xfId="0" applyFont="1" applyFill="1" applyBorder="1"/>
    <xf numFmtId="0" fontId="21" fillId="2" borderId="13" xfId="0" applyFont="1" applyFill="1" applyBorder="1"/>
    <xf numFmtId="0" fontId="21" fillId="2" borderId="13" xfId="0" applyFont="1" applyFill="1" applyBorder="1" applyAlignment="1">
      <alignment horizontal="center"/>
    </xf>
    <xf numFmtId="2" fontId="21" fillId="2" borderId="13" xfId="0" applyNumberFormat="1" applyFont="1" applyFill="1" applyBorder="1"/>
    <xf numFmtId="0" fontId="21" fillId="2" borderId="15" xfId="0" applyFont="1" applyFill="1" applyBorder="1"/>
    <xf numFmtId="0" fontId="21" fillId="2" borderId="15" xfId="0" applyFont="1" applyFill="1" applyBorder="1" applyAlignment="1">
      <alignment vertical="center"/>
    </xf>
    <xf numFmtId="0" fontId="33" fillId="2" borderId="6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5" fillId="2" borderId="15" xfId="0" applyFont="1" applyFill="1" applyBorder="1" applyAlignment="1">
      <alignment horizont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2" fontId="35" fillId="2" borderId="26" xfId="0" applyNumberFormat="1" applyFont="1" applyFill="1" applyBorder="1" applyAlignment="1">
      <alignment horizontal="center" vertical="center" wrapText="1"/>
    </xf>
    <xf numFmtId="2" fontId="35" fillId="2" borderId="17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/>
    <xf numFmtId="1" fontId="35" fillId="2" borderId="6" xfId="0" applyNumberFormat="1" applyFont="1" applyFill="1" applyBorder="1" applyAlignment="1">
      <alignment horizontal="center" wrapText="1"/>
    </xf>
    <xf numFmtId="1" fontId="35" fillId="2" borderId="18" xfId="0" applyNumberFormat="1" applyFont="1" applyFill="1" applyBorder="1" applyAlignment="1">
      <alignment horizontal="center" wrapText="1"/>
    </xf>
    <xf numFmtId="1" fontId="35" fillId="2" borderId="7" xfId="0" applyNumberFormat="1" applyFont="1" applyFill="1" applyBorder="1" applyAlignment="1">
      <alignment horizontal="center" vertical="center" wrapText="1"/>
    </xf>
    <xf numFmtId="1" fontId="35" fillId="2" borderId="6" xfId="1" applyNumberFormat="1" applyFont="1" applyFill="1" applyBorder="1" applyAlignment="1">
      <alignment horizontal="center" vertical="center" wrapText="1"/>
    </xf>
    <xf numFmtId="1" fontId="35" fillId="2" borderId="19" xfId="1" applyNumberFormat="1" applyFont="1" applyFill="1" applyBorder="1" applyAlignment="1">
      <alignment horizontal="center" vertical="center" wrapText="1"/>
    </xf>
    <xf numFmtId="1" fontId="35" fillId="2" borderId="1" xfId="1" applyNumberFormat="1" applyFont="1" applyFill="1" applyBorder="1" applyAlignment="1">
      <alignment horizontal="center" vertical="center" wrapText="1"/>
    </xf>
    <xf numFmtId="0" fontId="38" fillId="2" borderId="6" xfId="0" applyFont="1" applyFill="1" applyBorder="1"/>
    <xf numFmtId="0" fontId="33" fillId="2" borderId="8" xfId="0" applyFont="1" applyFill="1" applyBorder="1"/>
    <xf numFmtId="1" fontId="35" fillId="2" borderId="8" xfId="0" applyNumberFormat="1" applyFont="1" applyFill="1" applyBorder="1" applyAlignment="1">
      <alignment horizontal="center" wrapText="1"/>
    </xf>
    <xf numFmtId="1" fontId="35" fillId="2" borderId="50" xfId="0" applyNumberFormat="1" applyFont="1" applyFill="1" applyBorder="1" applyAlignment="1">
      <alignment horizontal="center" wrapText="1"/>
    </xf>
    <xf numFmtId="1" fontId="35" fillId="2" borderId="10" xfId="0" applyNumberFormat="1" applyFont="1" applyFill="1" applyBorder="1" applyAlignment="1">
      <alignment horizontal="center" vertical="center" wrapText="1"/>
    </xf>
    <xf numFmtId="1" fontId="35" fillId="2" borderId="8" xfId="1" applyNumberFormat="1" applyFont="1" applyFill="1" applyBorder="1" applyAlignment="1">
      <alignment horizontal="center" vertical="center" wrapText="1"/>
    </xf>
    <xf numFmtId="1" fontId="35" fillId="2" borderId="28" xfId="1" applyNumberFormat="1" applyFont="1" applyFill="1" applyBorder="1" applyAlignment="1">
      <alignment horizontal="center" vertical="center" wrapText="1"/>
    </xf>
    <xf numFmtId="1" fontId="35" fillId="2" borderId="9" xfId="1" applyNumberFormat="1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1" fontId="33" fillId="34" borderId="7" xfId="0" applyNumberFormat="1" applyFont="1" applyFill="1" applyBorder="1" applyAlignment="1">
      <alignment horizontal="center" wrapText="1"/>
    </xf>
    <xf numFmtId="1" fontId="33" fillId="34" borderId="10" xfId="0" applyNumberFormat="1" applyFont="1" applyFill="1" applyBorder="1" applyAlignment="1">
      <alignment horizontal="center" wrapText="1"/>
    </xf>
    <xf numFmtId="0" fontId="33" fillId="34" borderId="36" xfId="0" applyFont="1" applyFill="1" applyBorder="1" applyAlignment="1">
      <alignment horizontal="center" vertical="center" wrapText="1"/>
    </xf>
    <xf numFmtId="2" fontId="33" fillId="34" borderId="35" xfId="0" applyNumberFormat="1" applyFont="1" applyFill="1" applyBorder="1" applyAlignment="1">
      <alignment horizontal="center" vertical="center" wrapText="1"/>
    </xf>
    <xf numFmtId="2" fontId="33" fillId="34" borderId="37" xfId="0" applyNumberFormat="1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4" fillId="2" borderId="77" xfId="0" applyFont="1" applyFill="1" applyBorder="1" applyAlignment="1">
      <alignment horizontal="center" vertical="center" wrapText="1"/>
    </xf>
    <xf numFmtId="0" fontId="24" fillId="2" borderId="62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/>
    </xf>
    <xf numFmtId="2" fontId="37" fillId="2" borderId="0" xfId="0" applyNumberFormat="1" applyFont="1" applyFill="1" applyBorder="1"/>
    <xf numFmtId="0" fontId="37" fillId="2" borderId="0" xfId="0" applyFont="1" applyFill="1" applyBorder="1" applyAlignment="1">
      <alignment wrapText="1"/>
    </xf>
    <xf numFmtId="0" fontId="23" fillId="2" borderId="0" xfId="0" applyFont="1" applyFill="1" applyAlignment="1">
      <alignment horizontal="center" wrapText="1"/>
    </xf>
    <xf numFmtId="0" fontId="30" fillId="2" borderId="1" xfId="0" applyFont="1" applyFill="1" applyBorder="1" applyAlignment="1">
      <alignment horizontal="left" vertical="center" wrapText="1"/>
    </xf>
    <xf numFmtId="0" fontId="0" fillId="36" borderId="0" xfId="0" applyFont="1" applyFill="1"/>
    <xf numFmtId="0" fontId="0" fillId="2" borderId="0" xfId="0" applyFont="1" applyFill="1" applyBorder="1"/>
    <xf numFmtId="0" fontId="28" fillId="2" borderId="0" xfId="0" applyFont="1" applyFill="1" applyAlignment="1"/>
    <xf numFmtId="0" fontId="23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30" fillId="2" borderId="0" xfId="0" applyFont="1" applyFill="1" applyBorder="1" applyAlignment="1"/>
    <xf numFmtId="0" fontId="30" fillId="2" borderId="23" xfId="0" applyFont="1" applyFill="1" applyBorder="1" applyAlignment="1"/>
    <xf numFmtId="0" fontId="0" fillId="2" borderId="23" xfId="0" applyFont="1" applyFill="1" applyBorder="1"/>
    <xf numFmtId="0" fontId="30" fillId="2" borderId="11" xfId="0" applyFont="1" applyFill="1" applyBorder="1" applyAlignment="1">
      <alignment horizontal="center"/>
    </xf>
    <xf numFmtId="0" fontId="23" fillId="2" borderId="0" xfId="0" applyFont="1" applyFill="1" applyBorder="1" applyAlignment="1"/>
    <xf numFmtId="0" fontId="30" fillId="2" borderId="0" xfId="0" applyFont="1" applyFill="1" applyBorder="1" applyAlignment="1">
      <alignment horizontal="right"/>
    </xf>
    <xf numFmtId="0" fontId="30" fillId="2" borderId="0" xfId="0" applyFont="1" applyFill="1" applyBorder="1" applyAlignment="1">
      <alignment horizontal="left"/>
    </xf>
    <xf numFmtId="0" fontId="30" fillId="2" borderId="0" xfId="0" applyFont="1" applyFill="1" applyBorder="1"/>
    <xf numFmtId="2" fontId="30" fillId="2" borderId="0" xfId="0" applyNumberFormat="1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/>
    </xf>
    <xf numFmtId="2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25" fillId="35" borderId="39" xfId="0" applyFont="1" applyFill="1" applyBorder="1" applyAlignment="1">
      <alignment horizontal="center" vertical="center" wrapText="1"/>
    </xf>
    <xf numFmtId="0" fontId="25" fillId="35" borderId="6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5" fillId="34" borderId="1" xfId="0" applyFont="1" applyFill="1" applyBorder="1" applyAlignment="1">
      <alignment horizontal="center"/>
    </xf>
    <xf numFmtId="0" fontId="24" fillId="2" borderId="76" xfId="0" applyFont="1" applyFill="1" applyBorder="1" applyAlignment="1">
      <alignment horizontal="center" vertical="center" wrapText="1"/>
    </xf>
    <xf numFmtId="0" fontId="24" fillId="2" borderId="7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wrapText="1"/>
    </xf>
    <xf numFmtId="0" fontId="25" fillId="35" borderId="69" xfId="0" applyFont="1" applyFill="1" applyBorder="1" applyAlignment="1">
      <alignment horizontal="center" vertical="center"/>
    </xf>
    <xf numFmtId="0" fontId="25" fillId="35" borderId="80" xfId="0" applyFont="1" applyFill="1" applyBorder="1" applyAlignment="1">
      <alignment horizontal="center" vertical="center"/>
    </xf>
    <xf numFmtId="0" fontId="24" fillId="35" borderId="66" xfId="0" applyFont="1" applyFill="1" applyBorder="1" applyAlignment="1">
      <alignment horizontal="center" vertical="center"/>
    </xf>
    <xf numFmtId="0" fontId="24" fillId="35" borderId="70" xfId="0" applyFont="1" applyFill="1" applyBorder="1" applyAlignment="1">
      <alignment horizontal="center" vertical="center"/>
    </xf>
    <xf numFmtId="0" fontId="26" fillId="35" borderId="69" xfId="0" applyFont="1" applyFill="1" applyBorder="1" applyAlignment="1">
      <alignment horizontal="center" vertical="center" wrapText="1"/>
    </xf>
    <xf numFmtId="0" fontId="26" fillId="35" borderId="55" xfId="0" applyFont="1" applyFill="1" applyBorder="1" applyAlignment="1">
      <alignment horizontal="center" vertical="center" wrapText="1"/>
    </xf>
    <xf numFmtId="0" fontId="25" fillId="35" borderId="67" xfId="0" applyFont="1" applyFill="1" applyBorder="1" applyAlignment="1">
      <alignment horizontal="center" vertical="center" wrapText="1"/>
    </xf>
    <xf numFmtId="0" fontId="25" fillId="35" borderId="58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5" fillId="35" borderId="67" xfId="0" applyFont="1" applyFill="1" applyBorder="1" applyAlignment="1">
      <alignment horizontal="center" vertical="center"/>
    </xf>
    <xf numFmtId="0" fontId="25" fillId="35" borderId="68" xfId="0" applyFont="1" applyFill="1" applyBorder="1" applyAlignment="1">
      <alignment horizontal="center" vertical="center"/>
    </xf>
    <xf numFmtId="0" fontId="25" fillId="35" borderId="59" xfId="0" applyFont="1" applyFill="1" applyBorder="1" applyAlignment="1">
      <alignment horizontal="center" vertical="center"/>
    </xf>
    <xf numFmtId="0" fontId="25" fillId="35" borderId="60" xfId="0" applyFont="1" applyFill="1" applyBorder="1" applyAlignment="1">
      <alignment horizontal="center" vertical="center"/>
    </xf>
    <xf numFmtId="0" fontId="24" fillId="2" borderId="61" xfId="0" applyFont="1" applyFill="1" applyBorder="1" applyAlignment="1">
      <alignment horizontal="center" vertical="center" wrapText="1"/>
    </xf>
    <xf numFmtId="0" fontId="24" fillId="2" borderId="62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/>
    </xf>
    <xf numFmtId="0" fontId="21" fillId="2" borderId="3" xfId="0" applyFont="1" applyFill="1" applyBorder="1"/>
    <xf numFmtId="1" fontId="35" fillId="2" borderId="1" xfId="0" applyNumberFormat="1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5" fillId="2" borderId="0" xfId="0" applyFont="1" applyFill="1" applyAlignment="1">
      <alignment wrapText="1"/>
    </xf>
    <xf numFmtId="0" fontId="33" fillId="2" borderId="2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1" fontId="35" fillId="2" borderId="53" xfId="0" applyNumberFormat="1" applyFont="1" applyFill="1" applyBorder="1" applyAlignment="1">
      <alignment horizontal="center"/>
    </xf>
    <xf numFmtId="1" fontId="35" fillId="2" borderId="54" xfId="0" applyNumberFormat="1" applyFont="1" applyFill="1" applyBorder="1" applyAlignment="1">
      <alignment horizontal="center"/>
    </xf>
    <xf numFmtId="0" fontId="37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36" fillId="2" borderId="11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wrapText="1"/>
    </xf>
    <xf numFmtId="1" fontId="33" fillId="2" borderId="32" xfId="0" applyNumberFormat="1" applyFont="1" applyFill="1" applyBorder="1" applyAlignment="1">
      <alignment horizontal="center"/>
    </xf>
    <xf numFmtId="1" fontId="33" fillId="2" borderId="18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5" fillId="2" borderId="38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3" fillId="34" borderId="52" xfId="0" applyFont="1" applyFill="1" applyBorder="1" applyAlignment="1">
      <alignment horizontal="center" vertical="center"/>
    </xf>
    <xf numFmtId="0" fontId="33" fillId="34" borderId="24" xfId="0" applyFont="1" applyFill="1" applyBorder="1" applyAlignment="1">
      <alignment horizontal="center" vertical="center"/>
    </xf>
    <xf numFmtId="0" fontId="33" fillId="34" borderId="51" xfId="0" applyFont="1" applyFill="1" applyBorder="1" applyAlignment="1">
      <alignment horizontal="center" vertical="center"/>
    </xf>
    <xf numFmtId="2" fontId="33" fillId="34" borderId="29" xfId="0" applyNumberFormat="1" applyFont="1" applyFill="1" applyBorder="1" applyAlignment="1">
      <alignment horizontal="center" vertical="center"/>
    </xf>
    <xf numFmtId="2" fontId="33" fillId="34" borderId="49" xfId="0" applyNumberFormat="1" applyFont="1" applyFill="1" applyBorder="1" applyAlignment="1">
      <alignment horizontal="center" vertical="center"/>
    </xf>
    <xf numFmtId="2" fontId="33" fillId="34" borderId="30" xfId="0" applyNumberFormat="1" applyFont="1" applyFill="1" applyBorder="1" applyAlignment="1">
      <alignment horizontal="center" vertical="center"/>
    </xf>
    <xf numFmtId="2" fontId="33" fillId="34" borderId="31" xfId="0" applyNumberFormat="1" applyFont="1" applyFill="1" applyBorder="1" applyAlignment="1">
      <alignment horizontal="center" vertical="center"/>
    </xf>
    <xf numFmtId="168" fontId="33" fillId="2" borderId="34" xfId="2" applyNumberFormat="1" applyFont="1" applyFill="1" applyBorder="1" applyAlignment="1">
      <alignment horizontal="center" vertical="center" wrapText="1"/>
    </xf>
    <xf numFmtId="168" fontId="33" fillId="2" borderId="35" xfId="2" applyNumberFormat="1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1" fontId="35" fillId="2" borderId="25" xfId="0" applyNumberFormat="1" applyFont="1" applyFill="1" applyBorder="1" applyAlignment="1">
      <alignment horizontal="center" vertical="center"/>
    </xf>
    <xf numFmtId="1" fontId="35" fillId="2" borderId="27" xfId="0" applyNumberFormat="1" applyFont="1" applyFill="1" applyBorder="1" applyAlignment="1">
      <alignment horizontal="center" vertical="center"/>
    </xf>
    <xf numFmtId="1" fontId="35" fillId="2" borderId="5" xfId="0" applyNumberFormat="1" applyFont="1" applyFill="1" applyBorder="1" applyAlignment="1">
      <alignment horizontal="center" vertical="center"/>
    </xf>
  </cellXfs>
  <cellStyles count="51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Hipervínculo 2" xfId="46"/>
    <cellStyle name="Hipervínculo 3" xfId="47"/>
    <cellStyle name="Incorrecto" xfId="11" builtinId="27" customBuiltin="1"/>
    <cellStyle name="Millares" xfId="1" builtinId="3"/>
    <cellStyle name="Millares [0]" xfId="2" builtinId="6"/>
    <cellStyle name="Millares [0] 2" xfId="48"/>
    <cellStyle name="Millares 2" xfId="49"/>
    <cellStyle name="Neutral" xfId="12" builtinId="28" customBuiltin="1"/>
    <cellStyle name="Normal" xfId="0" builtinId="0"/>
    <cellStyle name="Normal 2" xfId="3"/>
    <cellStyle name="Normal 2 2" xfId="50"/>
    <cellStyle name="Notas" xfId="19" builtinId="10" customBuiltin="1"/>
    <cellStyle name="Porcentual 2" xfId="4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180975</xdr:rowOff>
    </xdr:from>
    <xdr:to>
      <xdr:col>8</xdr:col>
      <xdr:colOff>706120</xdr:colOff>
      <xdr:row>4</xdr:row>
      <xdr:rowOff>114935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80975"/>
          <a:ext cx="6821170" cy="695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1571624</xdr:colOff>
      <xdr:row>0</xdr:row>
      <xdr:rowOff>119062</xdr:rowOff>
    </xdr:from>
    <xdr:to>
      <xdr:col>10</xdr:col>
      <xdr:colOff>71437</xdr:colOff>
      <xdr:row>4</xdr:row>
      <xdr:rowOff>160178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3" y="119062"/>
          <a:ext cx="7131844" cy="803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67236</xdr:colOff>
      <xdr:row>0</xdr:row>
      <xdr:rowOff>168089</xdr:rowOff>
    </xdr:from>
    <xdr:to>
      <xdr:col>7</xdr:col>
      <xdr:colOff>1035845</xdr:colOff>
      <xdr:row>5</xdr:row>
      <xdr:rowOff>18705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086" y="168089"/>
          <a:ext cx="7131284" cy="80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22"/>
  <sheetViews>
    <sheetView zoomScale="80" zoomScaleNormal="80" workbookViewId="0">
      <selection activeCell="A9" sqref="A9"/>
    </sheetView>
  </sheetViews>
  <sheetFormatPr baseColWidth="10" defaultRowHeight="15" x14ac:dyDescent="0.25"/>
  <cols>
    <col min="1" max="1" width="3.7109375" style="1" customWidth="1"/>
    <col min="2" max="2" width="8.28515625" style="1" customWidth="1"/>
    <col min="3" max="3" width="8.7109375" style="1" customWidth="1"/>
    <col min="4" max="6" width="18.42578125" style="1" customWidth="1"/>
    <col min="7" max="7" width="28.42578125" style="1" customWidth="1"/>
    <col min="8" max="8" width="25.28515625" style="1" customWidth="1"/>
    <col min="9" max="9" width="26.85546875" style="1" customWidth="1"/>
    <col min="10" max="10" width="24.7109375" style="1" customWidth="1"/>
    <col min="11" max="11" width="25.42578125" style="1" customWidth="1"/>
    <col min="12" max="259" width="11.42578125" style="1"/>
    <col min="260" max="260" width="3.7109375" style="1" customWidth="1"/>
    <col min="261" max="261" width="8.28515625" style="1" customWidth="1"/>
    <col min="262" max="262" width="30.140625" style="1" customWidth="1"/>
    <col min="263" max="263" width="28.42578125" style="1" customWidth="1"/>
    <col min="264" max="264" width="26.42578125" style="1" customWidth="1"/>
    <col min="265" max="265" width="24.85546875" style="1" customWidth="1"/>
    <col min="266" max="266" width="22.140625" style="1" customWidth="1"/>
    <col min="267" max="515" width="11.42578125" style="1"/>
    <col min="516" max="516" width="3.7109375" style="1" customWidth="1"/>
    <col min="517" max="517" width="8.28515625" style="1" customWidth="1"/>
    <col min="518" max="518" width="30.140625" style="1" customWidth="1"/>
    <col min="519" max="519" width="28.42578125" style="1" customWidth="1"/>
    <col min="520" max="520" width="26.42578125" style="1" customWidth="1"/>
    <col min="521" max="521" width="24.85546875" style="1" customWidth="1"/>
    <col min="522" max="522" width="22.140625" style="1" customWidth="1"/>
    <col min="523" max="771" width="11.42578125" style="1"/>
    <col min="772" max="772" width="3.7109375" style="1" customWidth="1"/>
    <col min="773" max="773" width="8.28515625" style="1" customWidth="1"/>
    <col min="774" max="774" width="30.140625" style="1" customWidth="1"/>
    <col min="775" max="775" width="28.42578125" style="1" customWidth="1"/>
    <col min="776" max="776" width="26.42578125" style="1" customWidth="1"/>
    <col min="777" max="777" width="24.85546875" style="1" customWidth="1"/>
    <col min="778" max="778" width="22.140625" style="1" customWidth="1"/>
    <col min="779" max="1027" width="11.42578125" style="1"/>
    <col min="1028" max="1028" width="3.7109375" style="1" customWidth="1"/>
    <col min="1029" max="1029" width="8.28515625" style="1" customWidth="1"/>
    <col min="1030" max="1030" width="30.140625" style="1" customWidth="1"/>
    <col min="1031" max="1031" width="28.42578125" style="1" customWidth="1"/>
    <col min="1032" max="1032" width="26.42578125" style="1" customWidth="1"/>
    <col min="1033" max="1033" width="24.85546875" style="1" customWidth="1"/>
    <col min="1034" max="1034" width="22.140625" style="1" customWidth="1"/>
    <col min="1035" max="1283" width="11.42578125" style="1"/>
    <col min="1284" max="1284" width="3.7109375" style="1" customWidth="1"/>
    <col min="1285" max="1285" width="8.28515625" style="1" customWidth="1"/>
    <col min="1286" max="1286" width="30.140625" style="1" customWidth="1"/>
    <col min="1287" max="1287" width="28.42578125" style="1" customWidth="1"/>
    <col min="1288" max="1288" width="26.42578125" style="1" customWidth="1"/>
    <col min="1289" max="1289" width="24.85546875" style="1" customWidth="1"/>
    <col min="1290" max="1290" width="22.140625" style="1" customWidth="1"/>
    <col min="1291" max="1539" width="11.42578125" style="1"/>
    <col min="1540" max="1540" width="3.7109375" style="1" customWidth="1"/>
    <col min="1541" max="1541" width="8.28515625" style="1" customWidth="1"/>
    <col min="1542" max="1542" width="30.140625" style="1" customWidth="1"/>
    <col min="1543" max="1543" width="28.42578125" style="1" customWidth="1"/>
    <col min="1544" max="1544" width="26.42578125" style="1" customWidth="1"/>
    <col min="1545" max="1545" width="24.85546875" style="1" customWidth="1"/>
    <col min="1546" max="1546" width="22.140625" style="1" customWidth="1"/>
    <col min="1547" max="1795" width="11.42578125" style="1"/>
    <col min="1796" max="1796" width="3.7109375" style="1" customWidth="1"/>
    <col min="1797" max="1797" width="8.28515625" style="1" customWidth="1"/>
    <col min="1798" max="1798" width="30.140625" style="1" customWidth="1"/>
    <col min="1799" max="1799" width="28.42578125" style="1" customWidth="1"/>
    <col min="1800" max="1800" width="26.42578125" style="1" customWidth="1"/>
    <col min="1801" max="1801" width="24.85546875" style="1" customWidth="1"/>
    <col min="1802" max="1802" width="22.140625" style="1" customWidth="1"/>
    <col min="1803" max="2051" width="11.42578125" style="1"/>
    <col min="2052" max="2052" width="3.7109375" style="1" customWidth="1"/>
    <col min="2053" max="2053" width="8.28515625" style="1" customWidth="1"/>
    <col min="2054" max="2054" width="30.140625" style="1" customWidth="1"/>
    <col min="2055" max="2055" width="28.42578125" style="1" customWidth="1"/>
    <col min="2056" max="2056" width="26.42578125" style="1" customWidth="1"/>
    <col min="2057" max="2057" width="24.85546875" style="1" customWidth="1"/>
    <col min="2058" max="2058" width="22.140625" style="1" customWidth="1"/>
    <col min="2059" max="2307" width="11.42578125" style="1"/>
    <col min="2308" max="2308" width="3.7109375" style="1" customWidth="1"/>
    <col min="2309" max="2309" width="8.28515625" style="1" customWidth="1"/>
    <col min="2310" max="2310" width="30.140625" style="1" customWidth="1"/>
    <col min="2311" max="2311" width="28.42578125" style="1" customWidth="1"/>
    <col min="2312" max="2312" width="26.42578125" style="1" customWidth="1"/>
    <col min="2313" max="2313" width="24.85546875" style="1" customWidth="1"/>
    <col min="2314" max="2314" width="22.140625" style="1" customWidth="1"/>
    <col min="2315" max="2563" width="11.42578125" style="1"/>
    <col min="2564" max="2564" width="3.7109375" style="1" customWidth="1"/>
    <col min="2565" max="2565" width="8.28515625" style="1" customWidth="1"/>
    <col min="2566" max="2566" width="30.140625" style="1" customWidth="1"/>
    <col min="2567" max="2567" width="28.42578125" style="1" customWidth="1"/>
    <col min="2568" max="2568" width="26.42578125" style="1" customWidth="1"/>
    <col min="2569" max="2569" width="24.85546875" style="1" customWidth="1"/>
    <col min="2570" max="2570" width="22.140625" style="1" customWidth="1"/>
    <col min="2571" max="2819" width="11.42578125" style="1"/>
    <col min="2820" max="2820" width="3.7109375" style="1" customWidth="1"/>
    <col min="2821" max="2821" width="8.28515625" style="1" customWidth="1"/>
    <col min="2822" max="2822" width="30.140625" style="1" customWidth="1"/>
    <col min="2823" max="2823" width="28.42578125" style="1" customWidth="1"/>
    <col min="2824" max="2824" width="26.42578125" style="1" customWidth="1"/>
    <col min="2825" max="2825" width="24.85546875" style="1" customWidth="1"/>
    <col min="2826" max="2826" width="22.140625" style="1" customWidth="1"/>
    <col min="2827" max="3075" width="11.42578125" style="1"/>
    <col min="3076" max="3076" width="3.7109375" style="1" customWidth="1"/>
    <col min="3077" max="3077" width="8.28515625" style="1" customWidth="1"/>
    <col min="3078" max="3078" width="30.140625" style="1" customWidth="1"/>
    <col min="3079" max="3079" width="28.42578125" style="1" customWidth="1"/>
    <col min="3080" max="3080" width="26.42578125" style="1" customWidth="1"/>
    <col min="3081" max="3081" width="24.85546875" style="1" customWidth="1"/>
    <col min="3082" max="3082" width="22.140625" style="1" customWidth="1"/>
    <col min="3083" max="3331" width="11.42578125" style="1"/>
    <col min="3332" max="3332" width="3.7109375" style="1" customWidth="1"/>
    <col min="3333" max="3333" width="8.28515625" style="1" customWidth="1"/>
    <col min="3334" max="3334" width="30.140625" style="1" customWidth="1"/>
    <col min="3335" max="3335" width="28.42578125" style="1" customWidth="1"/>
    <col min="3336" max="3336" width="26.42578125" style="1" customWidth="1"/>
    <col min="3337" max="3337" width="24.85546875" style="1" customWidth="1"/>
    <col min="3338" max="3338" width="22.140625" style="1" customWidth="1"/>
    <col min="3339" max="3587" width="11.42578125" style="1"/>
    <col min="3588" max="3588" width="3.7109375" style="1" customWidth="1"/>
    <col min="3589" max="3589" width="8.28515625" style="1" customWidth="1"/>
    <col min="3590" max="3590" width="30.140625" style="1" customWidth="1"/>
    <col min="3591" max="3591" width="28.42578125" style="1" customWidth="1"/>
    <col min="3592" max="3592" width="26.42578125" style="1" customWidth="1"/>
    <col min="3593" max="3593" width="24.85546875" style="1" customWidth="1"/>
    <col min="3594" max="3594" width="22.140625" style="1" customWidth="1"/>
    <col min="3595" max="3843" width="11.42578125" style="1"/>
    <col min="3844" max="3844" width="3.7109375" style="1" customWidth="1"/>
    <col min="3845" max="3845" width="8.28515625" style="1" customWidth="1"/>
    <col min="3846" max="3846" width="30.140625" style="1" customWidth="1"/>
    <col min="3847" max="3847" width="28.42578125" style="1" customWidth="1"/>
    <col min="3848" max="3848" width="26.42578125" style="1" customWidth="1"/>
    <col min="3849" max="3849" width="24.85546875" style="1" customWidth="1"/>
    <col min="3850" max="3850" width="22.140625" style="1" customWidth="1"/>
    <col min="3851" max="4099" width="11.42578125" style="1"/>
    <col min="4100" max="4100" width="3.7109375" style="1" customWidth="1"/>
    <col min="4101" max="4101" width="8.28515625" style="1" customWidth="1"/>
    <col min="4102" max="4102" width="30.140625" style="1" customWidth="1"/>
    <col min="4103" max="4103" width="28.42578125" style="1" customWidth="1"/>
    <col min="4104" max="4104" width="26.42578125" style="1" customWidth="1"/>
    <col min="4105" max="4105" width="24.85546875" style="1" customWidth="1"/>
    <col min="4106" max="4106" width="22.140625" style="1" customWidth="1"/>
    <col min="4107" max="4355" width="11.42578125" style="1"/>
    <col min="4356" max="4356" width="3.7109375" style="1" customWidth="1"/>
    <col min="4357" max="4357" width="8.28515625" style="1" customWidth="1"/>
    <col min="4358" max="4358" width="30.140625" style="1" customWidth="1"/>
    <col min="4359" max="4359" width="28.42578125" style="1" customWidth="1"/>
    <col min="4360" max="4360" width="26.42578125" style="1" customWidth="1"/>
    <col min="4361" max="4361" width="24.85546875" style="1" customWidth="1"/>
    <col min="4362" max="4362" width="22.140625" style="1" customWidth="1"/>
    <col min="4363" max="4611" width="11.42578125" style="1"/>
    <col min="4612" max="4612" width="3.7109375" style="1" customWidth="1"/>
    <col min="4613" max="4613" width="8.28515625" style="1" customWidth="1"/>
    <col min="4614" max="4614" width="30.140625" style="1" customWidth="1"/>
    <col min="4615" max="4615" width="28.42578125" style="1" customWidth="1"/>
    <col min="4616" max="4616" width="26.42578125" style="1" customWidth="1"/>
    <col min="4617" max="4617" width="24.85546875" style="1" customWidth="1"/>
    <col min="4618" max="4618" width="22.140625" style="1" customWidth="1"/>
    <col min="4619" max="4867" width="11.42578125" style="1"/>
    <col min="4868" max="4868" width="3.7109375" style="1" customWidth="1"/>
    <col min="4869" max="4869" width="8.28515625" style="1" customWidth="1"/>
    <col min="4870" max="4870" width="30.140625" style="1" customWidth="1"/>
    <col min="4871" max="4871" width="28.42578125" style="1" customWidth="1"/>
    <col min="4872" max="4872" width="26.42578125" style="1" customWidth="1"/>
    <col min="4873" max="4873" width="24.85546875" style="1" customWidth="1"/>
    <col min="4874" max="4874" width="22.140625" style="1" customWidth="1"/>
    <col min="4875" max="5123" width="11.42578125" style="1"/>
    <col min="5124" max="5124" width="3.7109375" style="1" customWidth="1"/>
    <col min="5125" max="5125" width="8.28515625" style="1" customWidth="1"/>
    <col min="5126" max="5126" width="30.140625" style="1" customWidth="1"/>
    <col min="5127" max="5127" width="28.42578125" style="1" customWidth="1"/>
    <col min="5128" max="5128" width="26.42578125" style="1" customWidth="1"/>
    <col min="5129" max="5129" width="24.85546875" style="1" customWidth="1"/>
    <col min="5130" max="5130" width="22.140625" style="1" customWidth="1"/>
    <col min="5131" max="5379" width="11.42578125" style="1"/>
    <col min="5380" max="5380" width="3.7109375" style="1" customWidth="1"/>
    <col min="5381" max="5381" width="8.28515625" style="1" customWidth="1"/>
    <col min="5382" max="5382" width="30.140625" style="1" customWidth="1"/>
    <col min="5383" max="5383" width="28.42578125" style="1" customWidth="1"/>
    <col min="5384" max="5384" width="26.42578125" style="1" customWidth="1"/>
    <col min="5385" max="5385" width="24.85546875" style="1" customWidth="1"/>
    <col min="5386" max="5386" width="22.140625" style="1" customWidth="1"/>
    <col min="5387" max="5635" width="11.42578125" style="1"/>
    <col min="5636" max="5636" width="3.7109375" style="1" customWidth="1"/>
    <col min="5637" max="5637" width="8.28515625" style="1" customWidth="1"/>
    <col min="5638" max="5638" width="30.140625" style="1" customWidth="1"/>
    <col min="5639" max="5639" width="28.42578125" style="1" customWidth="1"/>
    <col min="5640" max="5640" width="26.42578125" style="1" customWidth="1"/>
    <col min="5641" max="5641" width="24.85546875" style="1" customWidth="1"/>
    <col min="5642" max="5642" width="22.140625" style="1" customWidth="1"/>
    <col min="5643" max="5891" width="11.42578125" style="1"/>
    <col min="5892" max="5892" width="3.7109375" style="1" customWidth="1"/>
    <col min="5893" max="5893" width="8.28515625" style="1" customWidth="1"/>
    <col min="5894" max="5894" width="30.140625" style="1" customWidth="1"/>
    <col min="5895" max="5895" width="28.42578125" style="1" customWidth="1"/>
    <col min="5896" max="5896" width="26.42578125" style="1" customWidth="1"/>
    <col min="5897" max="5897" width="24.85546875" style="1" customWidth="1"/>
    <col min="5898" max="5898" width="22.140625" style="1" customWidth="1"/>
    <col min="5899" max="6147" width="11.42578125" style="1"/>
    <col min="6148" max="6148" width="3.7109375" style="1" customWidth="1"/>
    <col min="6149" max="6149" width="8.28515625" style="1" customWidth="1"/>
    <col min="6150" max="6150" width="30.140625" style="1" customWidth="1"/>
    <col min="6151" max="6151" width="28.42578125" style="1" customWidth="1"/>
    <col min="6152" max="6152" width="26.42578125" style="1" customWidth="1"/>
    <col min="6153" max="6153" width="24.85546875" style="1" customWidth="1"/>
    <col min="6154" max="6154" width="22.140625" style="1" customWidth="1"/>
    <col min="6155" max="6403" width="11.42578125" style="1"/>
    <col min="6404" max="6404" width="3.7109375" style="1" customWidth="1"/>
    <col min="6405" max="6405" width="8.28515625" style="1" customWidth="1"/>
    <col min="6406" max="6406" width="30.140625" style="1" customWidth="1"/>
    <col min="6407" max="6407" width="28.42578125" style="1" customWidth="1"/>
    <col min="6408" max="6408" width="26.42578125" style="1" customWidth="1"/>
    <col min="6409" max="6409" width="24.85546875" style="1" customWidth="1"/>
    <col min="6410" max="6410" width="22.140625" style="1" customWidth="1"/>
    <col min="6411" max="6659" width="11.42578125" style="1"/>
    <col min="6660" max="6660" width="3.7109375" style="1" customWidth="1"/>
    <col min="6661" max="6661" width="8.28515625" style="1" customWidth="1"/>
    <col min="6662" max="6662" width="30.140625" style="1" customWidth="1"/>
    <col min="6663" max="6663" width="28.42578125" style="1" customWidth="1"/>
    <col min="6664" max="6664" width="26.42578125" style="1" customWidth="1"/>
    <col min="6665" max="6665" width="24.85546875" style="1" customWidth="1"/>
    <col min="6666" max="6666" width="22.140625" style="1" customWidth="1"/>
    <col min="6667" max="6915" width="11.42578125" style="1"/>
    <col min="6916" max="6916" width="3.7109375" style="1" customWidth="1"/>
    <col min="6917" max="6917" width="8.28515625" style="1" customWidth="1"/>
    <col min="6918" max="6918" width="30.140625" style="1" customWidth="1"/>
    <col min="6919" max="6919" width="28.42578125" style="1" customWidth="1"/>
    <col min="6920" max="6920" width="26.42578125" style="1" customWidth="1"/>
    <col min="6921" max="6921" width="24.85546875" style="1" customWidth="1"/>
    <col min="6922" max="6922" width="22.140625" style="1" customWidth="1"/>
    <col min="6923" max="7171" width="11.42578125" style="1"/>
    <col min="7172" max="7172" width="3.7109375" style="1" customWidth="1"/>
    <col min="7173" max="7173" width="8.28515625" style="1" customWidth="1"/>
    <col min="7174" max="7174" width="30.140625" style="1" customWidth="1"/>
    <col min="7175" max="7175" width="28.42578125" style="1" customWidth="1"/>
    <col min="7176" max="7176" width="26.42578125" style="1" customWidth="1"/>
    <col min="7177" max="7177" width="24.85546875" style="1" customWidth="1"/>
    <col min="7178" max="7178" width="22.140625" style="1" customWidth="1"/>
    <col min="7179" max="7427" width="11.42578125" style="1"/>
    <col min="7428" max="7428" width="3.7109375" style="1" customWidth="1"/>
    <col min="7429" max="7429" width="8.28515625" style="1" customWidth="1"/>
    <col min="7430" max="7430" width="30.140625" style="1" customWidth="1"/>
    <col min="7431" max="7431" width="28.42578125" style="1" customWidth="1"/>
    <col min="7432" max="7432" width="26.42578125" style="1" customWidth="1"/>
    <col min="7433" max="7433" width="24.85546875" style="1" customWidth="1"/>
    <col min="7434" max="7434" width="22.140625" style="1" customWidth="1"/>
    <col min="7435" max="7683" width="11.42578125" style="1"/>
    <col min="7684" max="7684" width="3.7109375" style="1" customWidth="1"/>
    <col min="7685" max="7685" width="8.28515625" style="1" customWidth="1"/>
    <col min="7686" max="7686" width="30.140625" style="1" customWidth="1"/>
    <col min="7687" max="7687" width="28.42578125" style="1" customWidth="1"/>
    <col min="7688" max="7688" width="26.42578125" style="1" customWidth="1"/>
    <col min="7689" max="7689" width="24.85546875" style="1" customWidth="1"/>
    <col min="7690" max="7690" width="22.140625" style="1" customWidth="1"/>
    <col min="7691" max="7939" width="11.42578125" style="1"/>
    <col min="7940" max="7940" width="3.7109375" style="1" customWidth="1"/>
    <col min="7941" max="7941" width="8.28515625" style="1" customWidth="1"/>
    <col min="7942" max="7942" width="30.140625" style="1" customWidth="1"/>
    <col min="7943" max="7943" width="28.42578125" style="1" customWidth="1"/>
    <col min="7944" max="7944" width="26.42578125" style="1" customWidth="1"/>
    <col min="7945" max="7945" width="24.85546875" style="1" customWidth="1"/>
    <col min="7946" max="7946" width="22.140625" style="1" customWidth="1"/>
    <col min="7947" max="8195" width="11.42578125" style="1"/>
    <col min="8196" max="8196" width="3.7109375" style="1" customWidth="1"/>
    <col min="8197" max="8197" width="8.28515625" style="1" customWidth="1"/>
    <col min="8198" max="8198" width="30.140625" style="1" customWidth="1"/>
    <col min="8199" max="8199" width="28.42578125" style="1" customWidth="1"/>
    <col min="8200" max="8200" width="26.42578125" style="1" customWidth="1"/>
    <col min="8201" max="8201" width="24.85546875" style="1" customWidth="1"/>
    <col min="8202" max="8202" width="22.140625" style="1" customWidth="1"/>
    <col min="8203" max="8451" width="11.42578125" style="1"/>
    <col min="8452" max="8452" width="3.7109375" style="1" customWidth="1"/>
    <col min="8453" max="8453" width="8.28515625" style="1" customWidth="1"/>
    <col min="8454" max="8454" width="30.140625" style="1" customWidth="1"/>
    <col min="8455" max="8455" width="28.42578125" style="1" customWidth="1"/>
    <col min="8456" max="8456" width="26.42578125" style="1" customWidth="1"/>
    <col min="8457" max="8457" width="24.85546875" style="1" customWidth="1"/>
    <col min="8458" max="8458" width="22.140625" style="1" customWidth="1"/>
    <col min="8459" max="8707" width="11.42578125" style="1"/>
    <col min="8708" max="8708" width="3.7109375" style="1" customWidth="1"/>
    <col min="8709" max="8709" width="8.28515625" style="1" customWidth="1"/>
    <col min="8710" max="8710" width="30.140625" style="1" customWidth="1"/>
    <col min="8711" max="8711" width="28.42578125" style="1" customWidth="1"/>
    <col min="8712" max="8712" width="26.42578125" style="1" customWidth="1"/>
    <col min="8713" max="8713" width="24.85546875" style="1" customWidth="1"/>
    <col min="8714" max="8714" width="22.140625" style="1" customWidth="1"/>
    <col min="8715" max="8963" width="11.42578125" style="1"/>
    <col min="8964" max="8964" width="3.7109375" style="1" customWidth="1"/>
    <col min="8965" max="8965" width="8.28515625" style="1" customWidth="1"/>
    <col min="8966" max="8966" width="30.140625" style="1" customWidth="1"/>
    <col min="8967" max="8967" width="28.42578125" style="1" customWidth="1"/>
    <col min="8968" max="8968" width="26.42578125" style="1" customWidth="1"/>
    <col min="8969" max="8969" width="24.85546875" style="1" customWidth="1"/>
    <col min="8970" max="8970" width="22.140625" style="1" customWidth="1"/>
    <col min="8971" max="9219" width="11.42578125" style="1"/>
    <col min="9220" max="9220" width="3.7109375" style="1" customWidth="1"/>
    <col min="9221" max="9221" width="8.28515625" style="1" customWidth="1"/>
    <col min="9222" max="9222" width="30.140625" style="1" customWidth="1"/>
    <col min="9223" max="9223" width="28.42578125" style="1" customWidth="1"/>
    <col min="9224" max="9224" width="26.42578125" style="1" customWidth="1"/>
    <col min="9225" max="9225" width="24.85546875" style="1" customWidth="1"/>
    <col min="9226" max="9226" width="22.140625" style="1" customWidth="1"/>
    <col min="9227" max="9475" width="11.42578125" style="1"/>
    <col min="9476" max="9476" width="3.7109375" style="1" customWidth="1"/>
    <col min="9477" max="9477" width="8.28515625" style="1" customWidth="1"/>
    <col min="9478" max="9478" width="30.140625" style="1" customWidth="1"/>
    <col min="9479" max="9479" width="28.42578125" style="1" customWidth="1"/>
    <col min="9480" max="9480" width="26.42578125" style="1" customWidth="1"/>
    <col min="9481" max="9481" width="24.85546875" style="1" customWidth="1"/>
    <col min="9482" max="9482" width="22.140625" style="1" customWidth="1"/>
    <col min="9483" max="9731" width="11.42578125" style="1"/>
    <col min="9732" max="9732" width="3.7109375" style="1" customWidth="1"/>
    <col min="9733" max="9733" width="8.28515625" style="1" customWidth="1"/>
    <col min="9734" max="9734" width="30.140625" style="1" customWidth="1"/>
    <col min="9735" max="9735" width="28.42578125" style="1" customWidth="1"/>
    <col min="9736" max="9736" width="26.42578125" style="1" customWidth="1"/>
    <col min="9737" max="9737" width="24.85546875" style="1" customWidth="1"/>
    <col min="9738" max="9738" width="22.140625" style="1" customWidth="1"/>
    <col min="9739" max="9987" width="11.42578125" style="1"/>
    <col min="9988" max="9988" width="3.7109375" style="1" customWidth="1"/>
    <col min="9989" max="9989" width="8.28515625" style="1" customWidth="1"/>
    <col min="9990" max="9990" width="30.140625" style="1" customWidth="1"/>
    <col min="9991" max="9991" width="28.42578125" style="1" customWidth="1"/>
    <col min="9992" max="9992" width="26.42578125" style="1" customWidth="1"/>
    <col min="9993" max="9993" width="24.85546875" style="1" customWidth="1"/>
    <col min="9994" max="9994" width="22.140625" style="1" customWidth="1"/>
    <col min="9995" max="10243" width="11.42578125" style="1"/>
    <col min="10244" max="10244" width="3.7109375" style="1" customWidth="1"/>
    <col min="10245" max="10245" width="8.28515625" style="1" customWidth="1"/>
    <col min="10246" max="10246" width="30.140625" style="1" customWidth="1"/>
    <col min="10247" max="10247" width="28.42578125" style="1" customWidth="1"/>
    <col min="10248" max="10248" width="26.42578125" style="1" customWidth="1"/>
    <col min="10249" max="10249" width="24.85546875" style="1" customWidth="1"/>
    <col min="10250" max="10250" width="22.140625" style="1" customWidth="1"/>
    <col min="10251" max="10499" width="11.42578125" style="1"/>
    <col min="10500" max="10500" width="3.7109375" style="1" customWidth="1"/>
    <col min="10501" max="10501" width="8.28515625" style="1" customWidth="1"/>
    <col min="10502" max="10502" width="30.140625" style="1" customWidth="1"/>
    <col min="10503" max="10503" width="28.42578125" style="1" customWidth="1"/>
    <col min="10504" max="10504" width="26.42578125" style="1" customWidth="1"/>
    <col min="10505" max="10505" width="24.85546875" style="1" customWidth="1"/>
    <col min="10506" max="10506" width="22.140625" style="1" customWidth="1"/>
    <col min="10507" max="10755" width="11.42578125" style="1"/>
    <col min="10756" max="10756" width="3.7109375" style="1" customWidth="1"/>
    <col min="10757" max="10757" width="8.28515625" style="1" customWidth="1"/>
    <col min="10758" max="10758" width="30.140625" style="1" customWidth="1"/>
    <col min="10759" max="10759" width="28.42578125" style="1" customWidth="1"/>
    <col min="10760" max="10760" width="26.42578125" style="1" customWidth="1"/>
    <col min="10761" max="10761" width="24.85546875" style="1" customWidth="1"/>
    <col min="10762" max="10762" width="22.140625" style="1" customWidth="1"/>
    <col min="10763" max="11011" width="11.42578125" style="1"/>
    <col min="11012" max="11012" width="3.7109375" style="1" customWidth="1"/>
    <col min="11013" max="11013" width="8.28515625" style="1" customWidth="1"/>
    <col min="11014" max="11014" width="30.140625" style="1" customWidth="1"/>
    <col min="11015" max="11015" width="28.42578125" style="1" customWidth="1"/>
    <col min="11016" max="11016" width="26.42578125" style="1" customWidth="1"/>
    <col min="11017" max="11017" width="24.85546875" style="1" customWidth="1"/>
    <col min="11018" max="11018" width="22.140625" style="1" customWidth="1"/>
    <col min="11019" max="11267" width="11.42578125" style="1"/>
    <col min="11268" max="11268" width="3.7109375" style="1" customWidth="1"/>
    <col min="11269" max="11269" width="8.28515625" style="1" customWidth="1"/>
    <col min="11270" max="11270" width="30.140625" style="1" customWidth="1"/>
    <col min="11271" max="11271" width="28.42578125" style="1" customWidth="1"/>
    <col min="11272" max="11272" width="26.42578125" style="1" customWidth="1"/>
    <col min="11273" max="11273" width="24.85546875" style="1" customWidth="1"/>
    <col min="11274" max="11274" width="22.140625" style="1" customWidth="1"/>
    <col min="11275" max="11523" width="11.42578125" style="1"/>
    <col min="11524" max="11524" width="3.7109375" style="1" customWidth="1"/>
    <col min="11525" max="11525" width="8.28515625" style="1" customWidth="1"/>
    <col min="11526" max="11526" width="30.140625" style="1" customWidth="1"/>
    <col min="11527" max="11527" width="28.42578125" style="1" customWidth="1"/>
    <col min="11528" max="11528" width="26.42578125" style="1" customWidth="1"/>
    <col min="11529" max="11529" width="24.85546875" style="1" customWidth="1"/>
    <col min="11530" max="11530" width="22.140625" style="1" customWidth="1"/>
    <col min="11531" max="11779" width="11.42578125" style="1"/>
    <col min="11780" max="11780" width="3.7109375" style="1" customWidth="1"/>
    <col min="11781" max="11781" width="8.28515625" style="1" customWidth="1"/>
    <col min="11782" max="11782" width="30.140625" style="1" customWidth="1"/>
    <col min="11783" max="11783" width="28.42578125" style="1" customWidth="1"/>
    <col min="11784" max="11784" width="26.42578125" style="1" customWidth="1"/>
    <col min="11785" max="11785" width="24.85546875" style="1" customWidth="1"/>
    <col min="11786" max="11786" width="22.140625" style="1" customWidth="1"/>
    <col min="11787" max="12035" width="11.42578125" style="1"/>
    <col min="12036" max="12036" width="3.7109375" style="1" customWidth="1"/>
    <col min="12037" max="12037" width="8.28515625" style="1" customWidth="1"/>
    <col min="12038" max="12038" width="30.140625" style="1" customWidth="1"/>
    <col min="12039" max="12039" width="28.42578125" style="1" customWidth="1"/>
    <col min="12040" max="12040" width="26.42578125" style="1" customWidth="1"/>
    <col min="12041" max="12041" width="24.85546875" style="1" customWidth="1"/>
    <col min="12042" max="12042" width="22.140625" style="1" customWidth="1"/>
    <col min="12043" max="12291" width="11.42578125" style="1"/>
    <col min="12292" max="12292" width="3.7109375" style="1" customWidth="1"/>
    <col min="12293" max="12293" width="8.28515625" style="1" customWidth="1"/>
    <col min="12294" max="12294" width="30.140625" style="1" customWidth="1"/>
    <col min="12295" max="12295" width="28.42578125" style="1" customWidth="1"/>
    <col min="12296" max="12296" width="26.42578125" style="1" customWidth="1"/>
    <col min="12297" max="12297" width="24.85546875" style="1" customWidth="1"/>
    <col min="12298" max="12298" width="22.140625" style="1" customWidth="1"/>
    <col min="12299" max="12547" width="11.42578125" style="1"/>
    <col min="12548" max="12548" width="3.7109375" style="1" customWidth="1"/>
    <col min="12549" max="12549" width="8.28515625" style="1" customWidth="1"/>
    <col min="12550" max="12550" width="30.140625" style="1" customWidth="1"/>
    <col min="12551" max="12551" width="28.42578125" style="1" customWidth="1"/>
    <col min="12552" max="12552" width="26.42578125" style="1" customWidth="1"/>
    <col min="12553" max="12553" width="24.85546875" style="1" customWidth="1"/>
    <col min="12554" max="12554" width="22.140625" style="1" customWidth="1"/>
    <col min="12555" max="12803" width="11.42578125" style="1"/>
    <col min="12804" max="12804" width="3.7109375" style="1" customWidth="1"/>
    <col min="12805" max="12805" width="8.28515625" style="1" customWidth="1"/>
    <col min="12806" max="12806" width="30.140625" style="1" customWidth="1"/>
    <col min="12807" max="12807" width="28.42578125" style="1" customWidth="1"/>
    <col min="12808" max="12808" width="26.42578125" style="1" customWidth="1"/>
    <col min="12809" max="12809" width="24.85546875" style="1" customWidth="1"/>
    <col min="12810" max="12810" width="22.140625" style="1" customWidth="1"/>
    <col min="12811" max="13059" width="11.42578125" style="1"/>
    <col min="13060" max="13060" width="3.7109375" style="1" customWidth="1"/>
    <col min="13061" max="13061" width="8.28515625" style="1" customWidth="1"/>
    <col min="13062" max="13062" width="30.140625" style="1" customWidth="1"/>
    <col min="13063" max="13063" width="28.42578125" style="1" customWidth="1"/>
    <col min="13064" max="13064" width="26.42578125" style="1" customWidth="1"/>
    <col min="13065" max="13065" width="24.85546875" style="1" customWidth="1"/>
    <col min="13066" max="13066" width="22.140625" style="1" customWidth="1"/>
    <col min="13067" max="13315" width="11.42578125" style="1"/>
    <col min="13316" max="13316" width="3.7109375" style="1" customWidth="1"/>
    <col min="13317" max="13317" width="8.28515625" style="1" customWidth="1"/>
    <col min="13318" max="13318" width="30.140625" style="1" customWidth="1"/>
    <col min="13319" max="13319" width="28.42578125" style="1" customWidth="1"/>
    <col min="13320" max="13320" width="26.42578125" style="1" customWidth="1"/>
    <col min="13321" max="13321" width="24.85546875" style="1" customWidth="1"/>
    <col min="13322" max="13322" width="22.140625" style="1" customWidth="1"/>
    <col min="13323" max="13571" width="11.42578125" style="1"/>
    <col min="13572" max="13572" width="3.7109375" style="1" customWidth="1"/>
    <col min="13573" max="13573" width="8.28515625" style="1" customWidth="1"/>
    <col min="13574" max="13574" width="30.140625" style="1" customWidth="1"/>
    <col min="13575" max="13575" width="28.42578125" style="1" customWidth="1"/>
    <col min="13576" max="13576" width="26.42578125" style="1" customWidth="1"/>
    <col min="13577" max="13577" width="24.85546875" style="1" customWidth="1"/>
    <col min="13578" max="13578" width="22.140625" style="1" customWidth="1"/>
    <col min="13579" max="13827" width="11.42578125" style="1"/>
    <col min="13828" max="13828" width="3.7109375" style="1" customWidth="1"/>
    <col min="13829" max="13829" width="8.28515625" style="1" customWidth="1"/>
    <col min="13830" max="13830" width="30.140625" style="1" customWidth="1"/>
    <col min="13831" max="13831" width="28.42578125" style="1" customWidth="1"/>
    <col min="13832" max="13832" width="26.42578125" style="1" customWidth="1"/>
    <col min="13833" max="13833" width="24.85546875" style="1" customWidth="1"/>
    <col min="13834" max="13834" width="22.140625" style="1" customWidth="1"/>
    <col min="13835" max="14083" width="11.42578125" style="1"/>
    <col min="14084" max="14084" width="3.7109375" style="1" customWidth="1"/>
    <col min="14085" max="14085" width="8.28515625" style="1" customWidth="1"/>
    <col min="14086" max="14086" width="30.140625" style="1" customWidth="1"/>
    <col min="14087" max="14087" width="28.42578125" style="1" customWidth="1"/>
    <col min="14088" max="14088" width="26.42578125" style="1" customWidth="1"/>
    <col min="14089" max="14089" width="24.85546875" style="1" customWidth="1"/>
    <col min="14090" max="14090" width="22.140625" style="1" customWidth="1"/>
    <col min="14091" max="14339" width="11.42578125" style="1"/>
    <col min="14340" max="14340" width="3.7109375" style="1" customWidth="1"/>
    <col min="14341" max="14341" width="8.28515625" style="1" customWidth="1"/>
    <col min="14342" max="14342" width="30.140625" style="1" customWidth="1"/>
    <col min="14343" max="14343" width="28.42578125" style="1" customWidth="1"/>
    <col min="14344" max="14344" width="26.42578125" style="1" customWidth="1"/>
    <col min="14345" max="14345" width="24.85546875" style="1" customWidth="1"/>
    <col min="14346" max="14346" width="22.140625" style="1" customWidth="1"/>
    <col min="14347" max="14595" width="11.42578125" style="1"/>
    <col min="14596" max="14596" width="3.7109375" style="1" customWidth="1"/>
    <col min="14597" max="14597" width="8.28515625" style="1" customWidth="1"/>
    <col min="14598" max="14598" width="30.140625" style="1" customWidth="1"/>
    <col min="14599" max="14599" width="28.42578125" style="1" customWidth="1"/>
    <col min="14600" max="14600" width="26.42578125" style="1" customWidth="1"/>
    <col min="14601" max="14601" width="24.85546875" style="1" customWidth="1"/>
    <col min="14602" max="14602" width="22.140625" style="1" customWidth="1"/>
    <col min="14603" max="14851" width="11.42578125" style="1"/>
    <col min="14852" max="14852" width="3.7109375" style="1" customWidth="1"/>
    <col min="14853" max="14853" width="8.28515625" style="1" customWidth="1"/>
    <col min="14854" max="14854" width="30.140625" style="1" customWidth="1"/>
    <col min="14855" max="14855" width="28.42578125" style="1" customWidth="1"/>
    <col min="14856" max="14856" width="26.42578125" style="1" customWidth="1"/>
    <col min="14857" max="14857" width="24.85546875" style="1" customWidth="1"/>
    <col min="14858" max="14858" width="22.140625" style="1" customWidth="1"/>
    <col min="14859" max="15107" width="11.42578125" style="1"/>
    <col min="15108" max="15108" width="3.7109375" style="1" customWidth="1"/>
    <col min="15109" max="15109" width="8.28515625" style="1" customWidth="1"/>
    <col min="15110" max="15110" width="30.140625" style="1" customWidth="1"/>
    <col min="15111" max="15111" width="28.42578125" style="1" customWidth="1"/>
    <col min="15112" max="15112" width="26.42578125" style="1" customWidth="1"/>
    <col min="15113" max="15113" width="24.85546875" style="1" customWidth="1"/>
    <col min="15114" max="15114" width="22.140625" style="1" customWidth="1"/>
    <col min="15115" max="15363" width="11.42578125" style="1"/>
    <col min="15364" max="15364" width="3.7109375" style="1" customWidth="1"/>
    <col min="15365" max="15365" width="8.28515625" style="1" customWidth="1"/>
    <col min="15366" max="15366" width="30.140625" style="1" customWidth="1"/>
    <col min="15367" max="15367" width="28.42578125" style="1" customWidth="1"/>
    <col min="15368" max="15368" width="26.42578125" style="1" customWidth="1"/>
    <col min="15369" max="15369" width="24.85546875" style="1" customWidth="1"/>
    <col min="15370" max="15370" width="22.140625" style="1" customWidth="1"/>
    <col min="15371" max="15619" width="11.42578125" style="1"/>
    <col min="15620" max="15620" width="3.7109375" style="1" customWidth="1"/>
    <col min="15621" max="15621" width="8.28515625" style="1" customWidth="1"/>
    <col min="15622" max="15622" width="30.140625" style="1" customWidth="1"/>
    <col min="15623" max="15623" width="28.42578125" style="1" customWidth="1"/>
    <col min="15624" max="15624" width="26.42578125" style="1" customWidth="1"/>
    <col min="15625" max="15625" width="24.85546875" style="1" customWidth="1"/>
    <col min="15626" max="15626" width="22.140625" style="1" customWidth="1"/>
    <col min="15627" max="15875" width="11.42578125" style="1"/>
    <col min="15876" max="15876" width="3.7109375" style="1" customWidth="1"/>
    <col min="15877" max="15877" width="8.28515625" style="1" customWidth="1"/>
    <col min="15878" max="15878" width="30.140625" style="1" customWidth="1"/>
    <col min="15879" max="15879" width="28.42578125" style="1" customWidth="1"/>
    <col min="15880" max="15880" width="26.42578125" style="1" customWidth="1"/>
    <col min="15881" max="15881" width="24.85546875" style="1" customWidth="1"/>
    <col min="15882" max="15882" width="22.140625" style="1" customWidth="1"/>
    <col min="15883" max="16131" width="11.42578125" style="1"/>
    <col min="16132" max="16132" width="3.7109375" style="1" customWidth="1"/>
    <col min="16133" max="16133" width="8.28515625" style="1" customWidth="1"/>
    <col min="16134" max="16134" width="30.140625" style="1" customWidth="1"/>
    <col min="16135" max="16135" width="28.42578125" style="1" customWidth="1"/>
    <col min="16136" max="16136" width="26.42578125" style="1" customWidth="1"/>
    <col min="16137" max="16137" width="24.85546875" style="1" customWidth="1"/>
    <col min="16138" max="16138" width="22.140625" style="1" customWidth="1"/>
    <col min="16139" max="16384" width="11.42578125" style="1"/>
  </cols>
  <sheetData>
    <row r="6" spans="2:11" x14ac:dyDescent="0.25">
      <c r="C6" s="119" t="s">
        <v>33</v>
      </c>
      <c r="D6" s="119"/>
      <c r="E6" s="119"/>
      <c r="F6" s="119"/>
      <c r="G6" s="119"/>
      <c r="H6" s="119"/>
      <c r="I6" s="119"/>
      <c r="J6" s="119"/>
    </row>
    <row r="7" spans="2:11" ht="33" customHeight="1" x14ac:dyDescent="0.25">
      <c r="B7" s="123" t="s">
        <v>37</v>
      </c>
      <c r="C7" s="123"/>
      <c r="D7" s="123"/>
      <c r="E7" s="123"/>
      <c r="F7" s="123"/>
      <c r="G7" s="123"/>
      <c r="H7" s="123"/>
      <c r="I7" s="123"/>
      <c r="J7" s="123"/>
    </row>
    <row r="8" spans="2:11" ht="15.75" thickBot="1" x14ac:dyDescent="0.3"/>
    <row r="9" spans="2:11" ht="15.75" thickBot="1" x14ac:dyDescent="0.3">
      <c r="B9" s="126" t="s">
        <v>22</v>
      </c>
      <c r="C9" s="134" t="s">
        <v>23</v>
      </c>
      <c r="D9" s="135"/>
      <c r="E9" s="124" t="s">
        <v>38</v>
      </c>
      <c r="F9" s="124" t="s">
        <v>39</v>
      </c>
      <c r="G9" s="128" t="s">
        <v>24</v>
      </c>
      <c r="H9" s="130" t="s">
        <v>36</v>
      </c>
      <c r="I9" s="116" t="s">
        <v>25</v>
      </c>
      <c r="J9" s="116" t="s">
        <v>46</v>
      </c>
      <c r="K9" s="116" t="s">
        <v>45</v>
      </c>
    </row>
    <row r="10" spans="2:11" ht="15.75" thickBot="1" x14ac:dyDescent="0.3">
      <c r="B10" s="127"/>
      <c r="C10" s="136"/>
      <c r="D10" s="137"/>
      <c r="E10" s="125"/>
      <c r="F10" s="125"/>
      <c r="G10" s="129"/>
      <c r="H10" s="131"/>
      <c r="I10" s="117" t="s">
        <v>26</v>
      </c>
      <c r="J10" s="117" t="s">
        <v>26</v>
      </c>
      <c r="K10" s="117" t="s">
        <v>26</v>
      </c>
    </row>
    <row r="11" spans="2:11" ht="19.5" customHeight="1" x14ac:dyDescent="0.25">
      <c r="B11" s="2">
        <v>1</v>
      </c>
      <c r="C11" s="138"/>
      <c r="D11" s="139"/>
      <c r="E11" s="90"/>
      <c r="F11" s="90"/>
      <c r="G11" s="3" t="s">
        <v>27</v>
      </c>
      <c r="H11" s="3"/>
      <c r="I11" s="4"/>
      <c r="J11" s="4"/>
      <c r="K11" s="4"/>
    </row>
    <row r="12" spans="2:11" ht="19.5" customHeight="1" x14ac:dyDescent="0.25">
      <c r="B12" s="5">
        <v>2</v>
      </c>
      <c r="C12" s="132"/>
      <c r="D12" s="133"/>
      <c r="E12" s="88"/>
      <c r="F12" s="88"/>
      <c r="G12" s="6" t="s">
        <v>27</v>
      </c>
      <c r="H12" s="6"/>
      <c r="I12" s="7"/>
      <c r="J12" s="7"/>
      <c r="K12" s="7"/>
    </row>
    <row r="13" spans="2:11" s="9" customFormat="1" ht="19.5" customHeight="1" x14ac:dyDescent="0.2">
      <c r="B13" s="8">
        <v>3</v>
      </c>
      <c r="C13" s="132"/>
      <c r="D13" s="133"/>
      <c r="E13" s="88"/>
      <c r="F13" s="88"/>
      <c r="G13" s="6" t="s">
        <v>27</v>
      </c>
      <c r="H13" s="6"/>
      <c r="I13" s="7"/>
      <c r="J13" s="7"/>
      <c r="K13" s="7"/>
    </row>
    <row r="14" spans="2:11" s="9" customFormat="1" ht="19.5" customHeight="1" x14ac:dyDescent="0.2">
      <c r="B14" s="8">
        <v>4</v>
      </c>
      <c r="C14" s="132"/>
      <c r="D14" s="133"/>
      <c r="E14" s="88"/>
      <c r="F14" s="88"/>
      <c r="G14" s="6" t="s">
        <v>27</v>
      </c>
      <c r="H14" s="6"/>
      <c r="I14" s="7"/>
      <c r="J14" s="7"/>
      <c r="K14" s="7"/>
    </row>
    <row r="15" spans="2:11" s="9" customFormat="1" ht="19.5" customHeight="1" thickBot="1" x14ac:dyDescent="0.25">
      <c r="B15" s="10">
        <v>5</v>
      </c>
      <c r="C15" s="121"/>
      <c r="D15" s="122"/>
      <c r="E15" s="89"/>
      <c r="F15" s="89"/>
      <c r="G15" s="11" t="s">
        <v>27</v>
      </c>
      <c r="H15" s="11"/>
      <c r="I15" s="12"/>
      <c r="J15" s="12"/>
      <c r="K15" s="12"/>
    </row>
    <row r="18" spans="2:6" x14ac:dyDescent="0.25">
      <c r="B18" s="13" t="s">
        <v>28</v>
      </c>
    </row>
    <row r="19" spans="2:6" x14ac:dyDescent="0.25">
      <c r="B19" s="47" t="s">
        <v>29</v>
      </c>
      <c r="C19" s="120" t="s">
        <v>30</v>
      </c>
      <c r="D19" s="120"/>
      <c r="E19" s="48" t="s">
        <v>31</v>
      </c>
      <c r="F19" s="49" t="s">
        <v>34</v>
      </c>
    </row>
    <row r="20" spans="2:6" ht="23.25" customHeight="1" x14ac:dyDescent="0.25">
      <c r="B20" s="36">
        <v>1</v>
      </c>
      <c r="C20" s="118"/>
      <c r="D20" s="118"/>
      <c r="E20" s="37"/>
      <c r="F20" s="14"/>
    </row>
    <row r="21" spans="2:6" ht="23.25" customHeight="1" x14ac:dyDescent="0.25">
      <c r="B21" s="36">
        <v>2</v>
      </c>
      <c r="C21" s="118"/>
      <c r="D21" s="118"/>
      <c r="E21" s="37"/>
      <c r="F21" s="14"/>
    </row>
    <row r="22" spans="2:6" ht="23.25" customHeight="1" x14ac:dyDescent="0.25">
      <c r="B22" s="36">
        <v>3</v>
      </c>
      <c r="C22" s="118"/>
      <c r="D22" s="118"/>
      <c r="E22" s="37"/>
      <c r="F22" s="14"/>
    </row>
  </sheetData>
  <mergeCells count="20">
    <mergeCell ref="C9:D10"/>
    <mergeCell ref="C11:D11"/>
    <mergeCell ref="C12:D12"/>
    <mergeCell ref="C13:D13"/>
    <mergeCell ref="K9:K10"/>
    <mergeCell ref="C22:D22"/>
    <mergeCell ref="C6:J6"/>
    <mergeCell ref="C19:D19"/>
    <mergeCell ref="C20:D20"/>
    <mergeCell ref="C21:D21"/>
    <mergeCell ref="C15:D15"/>
    <mergeCell ref="J9:J10"/>
    <mergeCell ref="B7:J7"/>
    <mergeCell ref="E9:E10"/>
    <mergeCell ref="F9:F10"/>
    <mergeCell ref="B9:B10"/>
    <mergeCell ref="G9:G10"/>
    <mergeCell ref="H9:H10"/>
    <mergeCell ref="I9:I10"/>
    <mergeCell ref="C14:D14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6"/>
  <sheetViews>
    <sheetView tabSelected="1" topLeftCell="A7" zoomScale="80" zoomScaleNormal="80" workbookViewId="0">
      <selection activeCell="O20" sqref="O20"/>
    </sheetView>
  </sheetViews>
  <sheetFormatPr baseColWidth="10" defaultRowHeight="15" x14ac:dyDescent="0.25"/>
  <cols>
    <col min="1" max="1" width="4.85546875" style="1" customWidth="1"/>
    <col min="2" max="2" width="26.140625" style="1" customWidth="1"/>
    <col min="3" max="3" width="14.28515625" style="1" customWidth="1"/>
    <col min="4" max="4" width="13.5703125" style="1" customWidth="1"/>
    <col min="5" max="5" width="13" style="1" customWidth="1"/>
    <col min="6" max="6" width="12.5703125" style="1" customWidth="1"/>
    <col min="7" max="8" width="12.140625" style="1" customWidth="1"/>
    <col min="9" max="10" width="12.85546875" style="1" customWidth="1"/>
    <col min="11" max="11" width="11.42578125" style="1"/>
    <col min="12" max="12" width="13" style="1" customWidth="1"/>
    <col min="13" max="13" width="3.7109375" style="1" customWidth="1"/>
    <col min="14" max="16384" width="11.42578125" style="1"/>
  </cols>
  <sheetData>
    <row r="5" spans="1:13" ht="25.5" customHeight="1" x14ac:dyDescent="0.3">
      <c r="B5" s="156" t="s">
        <v>33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3" ht="50.25" customHeight="1" thickBot="1" x14ac:dyDescent="0.35">
      <c r="B6" s="155" t="s">
        <v>37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3" ht="16.5" thickTop="1" x14ac:dyDescent="0.25">
      <c r="A7" s="52"/>
      <c r="B7" s="53" t="s">
        <v>0</v>
      </c>
      <c r="C7" s="54"/>
      <c r="D7" s="54"/>
      <c r="E7" s="53"/>
      <c r="F7" s="55"/>
      <c r="G7" s="55"/>
      <c r="H7" s="55"/>
      <c r="I7" s="55"/>
      <c r="J7" s="55"/>
      <c r="K7" s="55"/>
      <c r="L7" s="53"/>
      <c r="M7" s="16"/>
    </row>
    <row r="8" spans="1:13" ht="15.75" x14ac:dyDescent="0.25">
      <c r="A8" s="56"/>
      <c r="B8" s="161" t="s">
        <v>1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8"/>
    </row>
    <row r="9" spans="1:13" ht="16.5" thickBot="1" x14ac:dyDescent="0.3">
      <c r="A9" s="56"/>
      <c r="B9" s="40"/>
      <c r="C9" s="51"/>
      <c r="D9" s="51"/>
      <c r="E9" s="40"/>
      <c r="F9" s="39"/>
      <c r="G9" s="39"/>
      <c r="H9" s="39"/>
      <c r="I9" s="39"/>
      <c r="J9" s="39"/>
      <c r="K9" s="39"/>
      <c r="L9" s="40"/>
      <c r="M9" s="18"/>
    </row>
    <row r="10" spans="1:13" s="21" customFormat="1" ht="19.5" customHeight="1" x14ac:dyDescent="0.25">
      <c r="A10" s="57"/>
      <c r="B10" s="162" t="s">
        <v>2</v>
      </c>
      <c r="C10" s="165" t="s">
        <v>3</v>
      </c>
      <c r="D10" s="166"/>
      <c r="E10" s="167"/>
      <c r="F10" s="168" t="s">
        <v>4</v>
      </c>
      <c r="G10" s="169"/>
      <c r="H10" s="169"/>
      <c r="I10" s="170"/>
      <c r="J10" s="170"/>
      <c r="K10" s="171"/>
      <c r="L10" s="172">
        <f>E11+K11</f>
        <v>100</v>
      </c>
      <c r="M10" s="20"/>
    </row>
    <row r="11" spans="1:13" ht="17.25" customHeight="1" x14ac:dyDescent="0.25">
      <c r="A11" s="56"/>
      <c r="B11" s="163"/>
      <c r="C11" s="58" t="s">
        <v>5</v>
      </c>
      <c r="D11" s="59" t="s">
        <v>21</v>
      </c>
      <c r="E11" s="174">
        <v>10</v>
      </c>
      <c r="F11" s="159" t="s">
        <v>20</v>
      </c>
      <c r="G11" s="160"/>
      <c r="H11" s="160"/>
      <c r="I11" s="160"/>
      <c r="J11" s="160"/>
      <c r="K11" s="177">
        <f>SUM(F12:J13)</f>
        <v>90</v>
      </c>
      <c r="L11" s="173"/>
      <c r="M11" s="18"/>
    </row>
    <row r="12" spans="1:13" ht="15" customHeight="1" x14ac:dyDescent="0.25">
      <c r="A12" s="56"/>
      <c r="B12" s="163"/>
      <c r="C12" s="140">
        <v>5</v>
      </c>
      <c r="D12" s="151">
        <v>5</v>
      </c>
      <c r="E12" s="175"/>
      <c r="F12" s="153">
        <v>20</v>
      </c>
      <c r="G12" s="142">
        <v>20</v>
      </c>
      <c r="H12" s="142">
        <v>20</v>
      </c>
      <c r="I12" s="142">
        <v>10</v>
      </c>
      <c r="J12" s="142">
        <v>20</v>
      </c>
      <c r="K12" s="178"/>
      <c r="L12" s="173"/>
      <c r="M12" s="18"/>
    </row>
    <row r="13" spans="1:13" ht="15.75" x14ac:dyDescent="0.25">
      <c r="A13" s="56"/>
      <c r="B13" s="163"/>
      <c r="C13" s="141"/>
      <c r="D13" s="152"/>
      <c r="E13" s="176"/>
      <c r="F13" s="154"/>
      <c r="G13" s="142"/>
      <c r="H13" s="142"/>
      <c r="I13" s="142"/>
      <c r="J13" s="142"/>
      <c r="K13" s="179"/>
      <c r="L13" s="173"/>
      <c r="M13" s="18"/>
    </row>
    <row r="14" spans="1:13" ht="94.5" customHeight="1" x14ac:dyDescent="0.25">
      <c r="A14" s="60"/>
      <c r="B14" s="164"/>
      <c r="C14" s="61" t="s">
        <v>18</v>
      </c>
      <c r="D14" s="62" t="s">
        <v>32</v>
      </c>
      <c r="E14" s="63" t="s">
        <v>6</v>
      </c>
      <c r="F14" s="64" t="s">
        <v>19</v>
      </c>
      <c r="G14" s="65" t="s">
        <v>7</v>
      </c>
      <c r="H14" s="65" t="s">
        <v>8</v>
      </c>
      <c r="I14" s="65" t="s">
        <v>16</v>
      </c>
      <c r="J14" s="65" t="s">
        <v>17</v>
      </c>
      <c r="K14" s="82" t="s">
        <v>9</v>
      </c>
      <c r="L14" s="85" t="s">
        <v>10</v>
      </c>
      <c r="M14" s="22"/>
    </row>
    <row r="15" spans="1:13" ht="20.25" customHeight="1" x14ac:dyDescent="0.25">
      <c r="A15" s="60">
        <v>1</v>
      </c>
      <c r="B15" s="66"/>
      <c r="C15" s="67"/>
      <c r="D15" s="68"/>
      <c r="E15" s="69">
        <f>D15</f>
        <v>0</v>
      </c>
      <c r="F15" s="70"/>
      <c r="G15" s="71"/>
      <c r="H15" s="71"/>
      <c r="I15" s="72"/>
      <c r="J15" s="72"/>
      <c r="K15" s="83">
        <f>SUM(F15:J15)</f>
        <v>0</v>
      </c>
      <c r="L15" s="86">
        <f>E15+K15</f>
        <v>0</v>
      </c>
      <c r="M15" s="22"/>
    </row>
    <row r="16" spans="1:13" ht="20.25" customHeight="1" x14ac:dyDescent="0.25">
      <c r="A16" s="60">
        <v>2</v>
      </c>
      <c r="B16" s="66"/>
      <c r="C16" s="67"/>
      <c r="D16" s="68"/>
      <c r="E16" s="69">
        <f>D16</f>
        <v>0</v>
      </c>
      <c r="F16" s="70"/>
      <c r="G16" s="71"/>
      <c r="H16" s="71"/>
      <c r="I16" s="72"/>
      <c r="J16" s="72"/>
      <c r="K16" s="83">
        <f t="shared" ref="K16:K19" si="0">SUM(F16:J16)</f>
        <v>0</v>
      </c>
      <c r="L16" s="86">
        <f>E16+K16</f>
        <v>0</v>
      </c>
      <c r="M16" s="22"/>
    </row>
    <row r="17" spans="1:13" ht="20.25" customHeight="1" x14ac:dyDescent="0.25">
      <c r="A17" s="60">
        <f>+A16+1</f>
        <v>3</v>
      </c>
      <c r="B17" s="73"/>
      <c r="C17" s="67"/>
      <c r="D17" s="68"/>
      <c r="E17" s="69">
        <f>D17</f>
        <v>0</v>
      </c>
      <c r="F17" s="70"/>
      <c r="G17" s="71"/>
      <c r="H17" s="71"/>
      <c r="I17" s="72"/>
      <c r="J17" s="72"/>
      <c r="K17" s="83">
        <f t="shared" si="0"/>
        <v>0</v>
      </c>
      <c r="L17" s="86">
        <f>E17+K17</f>
        <v>0</v>
      </c>
      <c r="M17" s="22"/>
    </row>
    <row r="18" spans="1:13" ht="20.25" customHeight="1" x14ac:dyDescent="0.25">
      <c r="A18" s="60">
        <v>4</v>
      </c>
      <c r="B18" s="73"/>
      <c r="C18" s="67"/>
      <c r="D18" s="68"/>
      <c r="E18" s="69">
        <f>D18</f>
        <v>0</v>
      </c>
      <c r="F18" s="70"/>
      <c r="G18" s="71"/>
      <c r="H18" s="71"/>
      <c r="I18" s="72"/>
      <c r="J18" s="72"/>
      <c r="K18" s="83">
        <f t="shared" si="0"/>
        <v>0</v>
      </c>
      <c r="L18" s="86">
        <f>E18+K18</f>
        <v>0</v>
      </c>
      <c r="M18" s="22"/>
    </row>
    <row r="19" spans="1:13" ht="20.25" customHeight="1" thickBot="1" x14ac:dyDescent="0.3">
      <c r="A19" s="60">
        <v>5</v>
      </c>
      <c r="B19" s="74"/>
      <c r="C19" s="75"/>
      <c r="D19" s="76"/>
      <c r="E19" s="77">
        <f>D19</f>
        <v>0</v>
      </c>
      <c r="F19" s="78"/>
      <c r="G19" s="79"/>
      <c r="H19" s="79"/>
      <c r="I19" s="80"/>
      <c r="J19" s="80"/>
      <c r="K19" s="84">
        <f t="shared" si="0"/>
        <v>0</v>
      </c>
      <c r="L19" s="87">
        <f>E19+K19</f>
        <v>0</v>
      </c>
      <c r="M19" s="23"/>
    </row>
    <row r="20" spans="1:13" s="25" customFormat="1" ht="30.75" customHeight="1" x14ac:dyDescent="0.2">
      <c r="A20" s="81"/>
      <c r="B20" s="145" t="s">
        <v>57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7"/>
      <c r="M20" s="24"/>
    </row>
    <row r="21" spans="1:13" s="25" customFormat="1" ht="39" customHeight="1" x14ac:dyDescent="0.2">
      <c r="A21" s="81"/>
      <c r="B21" s="145" t="s">
        <v>58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7"/>
      <c r="M21" s="24"/>
    </row>
    <row r="22" spans="1:13" s="25" customFormat="1" ht="28.5" customHeight="1" x14ac:dyDescent="0.2">
      <c r="A22" s="81"/>
      <c r="B22" s="148" t="s">
        <v>40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7"/>
      <c r="M22" s="24"/>
    </row>
    <row r="23" spans="1:13" ht="34.5" customHeight="1" x14ac:dyDescent="0.25">
      <c r="A23" s="56"/>
      <c r="B23" s="148" t="s">
        <v>41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7"/>
      <c r="M23" s="18"/>
    </row>
    <row r="24" spans="1:13" ht="58.5" customHeight="1" x14ac:dyDescent="0.25">
      <c r="A24" s="56"/>
      <c r="B24" s="145" t="s">
        <v>42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7"/>
      <c r="M24" s="18"/>
    </row>
    <row r="25" spans="1:13" ht="42.75" customHeight="1" x14ac:dyDescent="0.25">
      <c r="A25" s="56"/>
      <c r="B25" s="145" t="s">
        <v>43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50"/>
      <c r="M25" s="18"/>
    </row>
    <row r="26" spans="1:13" ht="38.25" customHeight="1" x14ac:dyDescent="0.25">
      <c r="A26" s="56"/>
      <c r="B26" s="145" t="s">
        <v>44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50"/>
      <c r="M26" s="18"/>
    </row>
    <row r="27" spans="1:13" ht="15.75" x14ac:dyDescent="0.25">
      <c r="A27" s="56"/>
      <c r="B27" s="144" t="s">
        <v>11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8"/>
    </row>
    <row r="28" spans="1:13" x14ac:dyDescent="0.25">
      <c r="A28" s="17"/>
      <c r="B28" s="26"/>
      <c r="C28" s="27"/>
      <c r="D28" s="27"/>
      <c r="E28" s="26"/>
      <c r="F28" s="19"/>
      <c r="G28" s="19"/>
      <c r="H28" s="19"/>
      <c r="I28" s="19"/>
      <c r="J28" s="19"/>
      <c r="K28" s="19"/>
      <c r="M28" s="18"/>
    </row>
    <row r="29" spans="1:13" ht="18.75" x14ac:dyDescent="0.3">
      <c r="A29" s="17"/>
      <c r="B29" s="41" t="s">
        <v>35</v>
      </c>
      <c r="C29" s="44"/>
      <c r="D29" s="91"/>
      <c r="E29" s="143"/>
      <c r="F29" s="143"/>
      <c r="G29" s="92"/>
      <c r="H29" s="42"/>
      <c r="I29" s="92"/>
      <c r="J29" s="92"/>
      <c r="K29" s="46"/>
      <c r="M29" s="18"/>
    </row>
    <row r="30" spans="1:13" ht="18.75" customHeight="1" x14ac:dyDescent="0.3">
      <c r="A30" s="17"/>
      <c r="B30" s="41"/>
      <c r="C30" s="157" t="s">
        <v>13</v>
      </c>
      <c r="D30" s="157"/>
      <c r="F30" s="157" t="s">
        <v>14</v>
      </c>
      <c r="G30" s="157"/>
      <c r="H30" s="43"/>
      <c r="I30" s="158" t="s">
        <v>15</v>
      </c>
      <c r="J30" s="158"/>
      <c r="K30" s="93"/>
      <c r="M30" s="18"/>
    </row>
    <row r="31" spans="1:13" x14ac:dyDescent="0.25">
      <c r="A31" s="17"/>
      <c r="B31" s="28"/>
      <c r="C31" s="27"/>
      <c r="D31" s="27"/>
      <c r="E31" s="26"/>
      <c r="F31" s="29"/>
      <c r="G31" s="29"/>
      <c r="H31" s="29"/>
      <c r="I31" s="29"/>
      <c r="J31" s="29"/>
      <c r="K31" s="29"/>
      <c r="L31" s="27"/>
      <c r="M31" s="18"/>
    </row>
    <row r="32" spans="1:13" ht="18.75" x14ac:dyDescent="0.25">
      <c r="A32" s="17"/>
      <c r="B32" s="38" t="s">
        <v>12</v>
      </c>
      <c r="E32" s="30"/>
      <c r="F32" s="19"/>
      <c r="G32" s="19"/>
      <c r="H32" s="19"/>
      <c r="I32" s="19"/>
      <c r="J32" s="19"/>
      <c r="K32" s="30"/>
      <c r="M32" s="18"/>
    </row>
    <row r="33" spans="1:13" ht="15.75" thickBot="1" x14ac:dyDescent="0.3">
      <c r="A33" s="31"/>
      <c r="B33" s="32"/>
      <c r="C33" s="33"/>
      <c r="D33" s="33"/>
      <c r="E33" s="32"/>
      <c r="F33" s="34"/>
      <c r="G33" s="34"/>
      <c r="H33" s="34"/>
      <c r="I33" s="34"/>
      <c r="J33" s="34"/>
      <c r="K33" s="34"/>
      <c r="L33" s="32"/>
      <c r="M33" s="35"/>
    </row>
    <row r="34" spans="1:13" ht="15.75" thickTop="1" x14ac:dyDescent="0.25">
      <c r="C34" s="15"/>
      <c r="D34" s="15"/>
      <c r="F34" s="19"/>
      <c r="G34" s="19"/>
      <c r="H34" s="19"/>
      <c r="I34" s="19"/>
      <c r="J34" s="19"/>
      <c r="K34" s="19"/>
    </row>
    <row r="35" spans="1:13" s="43" customFormat="1" ht="18.75" x14ac:dyDescent="0.3">
      <c r="F35" s="42"/>
      <c r="G35" s="42"/>
      <c r="H35" s="42"/>
      <c r="I35" s="42"/>
      <c r="J35" s="42"/>
      <c r="K35" s="42"/>
    </row>
    <row r="36" spans="1:13" s="43" customFormat="1" ht="18.75" x14ac:dyDescent="0.3"/>
  </sheetData>
  <mergeCells count="29">
    <mergeCell ref="B6:L6"/>
    <mergeCell ref="B5:L5"/>
    <mergeCell ref="C30:D30"/>
    <mergeCell ref="F30:G30"/>
    <mergeCell ref="I30:J30"/>
    <mergeCell ref="G12:G13"/>
    <mergeCell ref="F11:J11"/>
    <mergeCell ref="H12:H13"/>
    <mergeCell ref="B22:L22"/>
    <mergeCell ref="B8:L8"/>
    <mergeCell ref="B10:B14"/>
    <mergeCell ref="C10:E10"/>
    <mergeCell ref="F10:K10"/>
    <mergeCell ref="L10:L13"/>
    <mergeCell ref="E11:E13"/>
    <mergeCell ref="K11:K13"/>
    <mergeCell ref="C12:C13"/>
    <mergeCell ref="I12:I13"/>
    <mergeCell ref="E29:F29"/>
    <mergeCell ref="B27:L27"/>
    <mergeCell ref="B20:L20"/>
    <mergeCell ref="B23:L23"/>
    <mergeCell ref="B25:L25"/>
    <mergeCell ref="B24:L24"/>
    <mergeCell ref="B21:L21"/>
    <mergeCell ref="B26:L26"/>
    <mergeCell ref="J12:J13"/>
    <mergeCell ref="D12:D13"/>
    <mergeCell ref="F12:F13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21"/>
  <sheetViews>
    <sheetView zoomScale="80" zoomScaleNormal="80" workbookViewId="0">
      <selection activeCell="J21" sqref="J21"/>
    </sheetView>
  </sheetViews>
  <sheetFormatPr baseColWidth="10" defaultColWidth="11.42578125" defaultRowHeight="15" x14ac:dyDescent="0.25"/>
  <cols>
    <col min="1" max="1" width="11.42578125" style="50"/>
    <col min="2" max="2" width="4.85546875" style="100" bestFit="1" customWidth="1"/>
    <col min="3" max="3" width="25.5703125" style="50" customWidth="1"/>
    <col min="4" max="4" width="20.85546875" style="50" customWidth="1"/>
    <col min="5" max="5" width="14.5703125" style="50" customWidth="1"/>
    <col min="6" max="6" width="17.7109375" style="50" customWidth="1"/>
    <col min="7" max="7" width="13.7109375" style="50" customWidth="1"/>
    <col min="8" max="8" width="19.28515625" style="50" customWidth="1"/>
    <col min="9" max="9" width="18.42578125" style="50" customWidth="1"/>
    <col min="10" max="10" width="15.28515625" style="50" customWidth="1"/>
    <col min="11" max="250" width="11.42578125" style="50"/>
    <col min="251" max="251" width="3.42578125" style="50" customWidth="1"/>
    <col min="252" max="252" width="28.42578125" style="50" bestFit="1" customWidth="1"/>
    <col min="253" max="254" width="0" style="50" hidden="1" customWidth="1"/>
    <col min="255" max="255" width="13.7109375" style="50" customWidth="1"/>
    <col min="256" max="256" width="0" style="50" hidden="1" customWidth="1"/>
    <col min="257" max="258" width="13.7109375" style="50" customWidth="1"/>
    <col min="259" max="259" width="0" style="50" hidden="1" customWidth="1"/>
    <col min="260" max="261" width="13.7109375" style="50" customWidth="1"/>
    <col min="262" max="262" width="0" style="50" hidden="1" customWidth="1"/>
    <col min="263" max="263" width="13.7109375" style="50" customWidth="1"/>
    <col min="264" max="264" width="15.28515625" style="50" customWidth="1"/>
    <col min="265" max="265" width="0" style="50" hidden="1" customWidth="1"/>
    <col min="266" max="266" width="15.28515625" style="50" customWidth="1"/>
    <col min="267" max="506" width="11.42578125" style="50"/>
    <col min="507" max="507" width="3.42578125" style="50" customWidth="1"/>
    <col min="508" max="508" width="28.42578125" style="50" bestFit="1" customWidth="1"/>
    <col min="509" max="510" width="0" style="50" hidden="1" customWidth="1"/>
    <col min="511" max="511" width="13.7109375" style="50" customWidth="1"/>
    <col min="512" max="512" width="0" style="50" hidden="1" customWidth="1"/>
    <col min="513" max="514" width="13.7109375" style="50" customWidth="1"/>
    <col min="515" max="515" width="0" style="50" hidden="1" customWidth="1"/>
    <col min="516" max="517" width="13.7109375" style="50" customWidth="1"/>
    <col min="518" max="518" width="0" style="50" hidden="1" customWidth="1"/>
    <col min="519" max="519" width="13.7109375" style="50" customWidth="1"/>
    <col min="520" max="520" width="15.28515625" style="50" customWidth="1"/>
    <col min="521" max="521" width="0" style="50" hidden="1" customWidth="1"/>
    <col min="522" max="522" width="15.28515625" style="50" customWidth="1"/>
    <col min="523" max="762" width="11.42578125" style="50"/>
    <col min="763" max="763" width="3.42578125" style="50" customWidth="1"/>
    <col min="764" max="764" width="28.42578125" style="50" bestFit="1" customWidth="1"/>
    <col min="765" max="766" width="0" style="50" hidden="1" customWidth="1"/>
    <col min="767" max="767" width="13.7109375" style="50" customWidth="1"/>
    <col min="768" max="768" width="0" style="50" hidden="1" customWidth="1"/>
    <col min="769" max="770" width="13.7109375" style="50" customWidth="1"/>
    <col min="771" max="771" width="0" style="50" hidden="1" customWidth="1"/>
    <col min="772" max="773" width="13.7109375" style="50" customWidth="1"/>
    <col min="774" max="774" width="0" style="50" hidden="1" customWidth="1"/>
    <col min="775" max="775" width="13.7109375" style="50" customWidth="1"/>
    <col min="776" max="776" width="15.28515625" style="50" customWidth="1"/>
    <col min="777" max="777" width="0" style="50" hidden="1" customWidth="1"/>
    <col min="778" max="778" width="15.28515625" style="50" customWidth="1"/>
    <col min="779" max="1018" width="11.42578125" style="50"/>
    <col min="1019" max="1019" width="3.42578125" style="50" customWidth="1"/>
    <col min="1020" max="1020" width="28.42578125" style="50" bestFit="1" customWidth="1"/>
    <col min="1021" max="1022" width="0" style="50" hidden="1" customWidth="1"/>
    <col min="1023" max="1023" width="13.7109375" style="50" customWidth="1"/>
    <col min="1024" max="1024" width="0" style="50" hidden="1" customWidth="1"/>
    <col min="1025" max="1026" width="13.7109375" style="50" customWidth="1"/>
    <col min="1027" max="1027" width="0" style="50" hidden="1" customWidth="1"/>
    <col min="1028" max="1029" width="13.7109375" style="50" customWidth="1"/>
    <col min="1030" max="1030" width="0" style="50" hidden="1" customWidth="1"/>
    <col min="1031" max="1031" width="13.7109375" style="50" customWidth="1"/>
    <col min="1032" max="1032" width="15.28515625" style="50" customWidth="1"/>
    <col min="1033" max="1033" width="0" style="50" hidden="1" customWidth="1"/>
    <col min="1034" max="1034" width="15.28515625" style="50" customWidth="1"/>
    <col min="1035" max="1274" width="11.42578125" style="50"/>
    <col min="1275" max="1275" width="3.42578125" style="50" customWidth="1"/>
    <col min="1276" max="1276" width="28.42578125" style="50" bestFit="1" customWidth="1"/>
    <col min="1277" max="1278" width="0" style="50" hidden="1" customWidth="1"/>
    <col min="1279" max="1279" width="13.7109375" style="50" customWidth="1"/>
    <col min="1280" max="1280" width="0" style="50" hidden="1" customWidth="1"/>
    <col min="1281" max="1282" width="13.7109375" style="50" customWidth="1"/>
    <col min="1283" max="1283" width="0" style="50" hidden="1" customWidth="1"/>
    <col min="1284" max="1285" width="13.7109375" style="50" customWidth="1"/>
    <col min="1286" max="1286" width="0" style="50" hidden="1" customWidth="1"/>
    <col min="1287" max="1287" width="13.7109375" style="50" customWidth="1"/>
    <col min="1288" max="1288" width="15.28515625" style="50" customWidth="1"/>
    <col min="1289" max="1289" width="0" style="50" hidden="1" customWidth="1"/>
    <col min="1290" max="1290" width="15.28515625" style="50" customWidth="1"/>
    <col min="1291" max="1530" width="11.42578125" style="50"/>
    <col min="1531" max="1531" width="3.42578125" style="50" customWidth="1"/>
    <col min="1532" max="1532" width="28.42578125" style="50" bestFit="1" customWidth="1"/>
    <col min="1533" max="1534" width="0" style="50" hidden="1" customWidth="1"/>
    <col min="1535" max="1535" width="13.7109375" style="50" customWidth="1"/>
    <col min="1536" max="1536" width="0" style="50" hidden="1" customWidth="1"/>
    <col min="1537" max="1538" width="13.7109375" style="50" customWidth="1"/>
    <col min="1539" max="1539" width="0" style="50" hidden="1" customWidth="1"/>
    <col min="1540" max="1541" width="13.7109375" style="50" customWidth="1"/>
    <col min="1542" max="1542" width="0" style="50" hidden="1" customWidth="1"/>
    <col min="1543" max="1543" width="13.7109375" style="50" customWidth="1"/>
    <col min="1544" max="1544" width="15.28515625" style="50" customWidth="1"/>
    <col min="1545" max="1545" width="0" style="50" hidden="1" customWidth="1"/>
    <col min="1546" max="1546" width="15.28515625" style="50" customWidth="1"/>
    <col min="1547" max="1786" width="11.42578125" style="50"/>
    <col min="1787" max="1787" width="3.42578125" style="50" customWidth="1"/>
    <col min="1788" max="1788" width="28.42578125" style="50" bestFit="1" customWidth="1"/>
    <col min="1789" max="1790" width="0" style="50" hidden="1" customWidth="1"/>
    <col min="1791" max="1791" width="13.7109375" style="50" customWidth="1"/>
    <col min="1792" max="1792" width="0" style="50" hidden="1" customWidth="1"/>
    <col min="1793" max="1794" width="13.7109375" style="50" customWidth="1"/>
    <col min="1795" max="1795" width="0" style="50" hidden="1" customWidth="1"/>
    <col min="1796" max="1797" width="13.7109375" style="50" customWidth="1"/>
    <col min="1798" max="1798" width="0" style="50" hidden="1" customWidth="1"/>
    <col min="1799" max="1799" width="13.7109375" style="50" customWidth="1"/>
    <col min="1800" max="1800" width="15.28515625" style="50" customWidth="1"/>
    <col min="1801" max="1801" width="0" style="50" hidden="1" customWidth="1"/>
    <col min="1802" max="1802" width="15.28515625" style="50" customWidth="1"/>
    <col min="1803" max="2042" width="11.42578125" style="50"/>
    <col min="2043" max="2043" width="3.42578125" style="50" customWidth="1"/>
    <col min="2044" max="2044" width="28.42578125" style="50" bestFit="1" customWidth="1"/>
    <col min="2045" max="2046" width="0" style="50" hidden="1" customWidth="1"/>
    <col min="2047" max="2047" width="13.7109375" style="50" customWidth="1"/>
    <col min="2048" max="2048" width="0" style="50" hidden="1" customWidth="1"/>
    <col min="2049" max="2050" width="13.7109375" style="50" customWidth="1"/>
    <col min="2051" max="2051" width="0" style="50" hidden="1" customWidth="1"/>
    <col min="2052" max="2053" width="13.7109375" style="50" customWidth="1"/>
    <col min="2054" max="2054" width="0" style="50" hidden="1" customWidth="1"/>
    <col min="2055" max="2055" width="13.7109375" style="50" customWidth="1"/>
    <col min="2056" max="2056" width="15.28515625" style="50" customWidth="1"/>
    <col min="2057" max="2057" width="0" style="50" hidden="1" customWidth="1"/>
    <col min="2058" max="2058" width="15.28515625" style="50" customWidth="1"/>
    <col min="2059" max="2298" width="11.42578125" style="50"/>
    <col min="2299" max="2299" width="3.42578125" style="50" customWidth="1"/>
    <col min="2300" max="2300" width="28.42578125" style="50" bestFit="1" customWidth="1"/>
    <col min="2301" max="2302" width="0" style="50" hidden="1" customWidth="1"/>
    <col min="2303" max="2303" width="13.7109375" style="50" customWidth="1"/>
    <col min="2304" max="2304" width="0" style="50" hidden="1" customWidth="1"/>
    <col min="2305" max="2306" width="13.7109375" style="50" customWidth="1"/>
    <col min="2307" max="2307" width="0" style="50" hidden="1" customWidth="1"/>
    <col min="2308" max="2309" width="13.7109375" style="50" customWidth="1"/>
    <col min="2310" max="2310" width="0" style="50" hidden="1" customWidth="1"/>
    <col min="2311" max="2311" width="13.7109375" style="50" customWidth="1"/>
    <col min="2312" max="2312" width="15.28515625" style="50" customWidth="1"/>
    <col min="2313" max="2313" width="0" style="50" hidden="1" customWidth="1"/>
    <col min="2314" max="2314" width="15.28515625" style="50" customWidth="1"/>
    <col min="2315" max="2554" width="11.42578125" style="50"/>
    <col min="2555" max="2555" width="3.42578125" style="50" customWidth="1"/>
    <col min="2556" max="2556" width="28.42578125" style="50" bestFit="1" customWidth="1"/>
    <col min="2557" max="2558" width="0" style="50" hidden="1" customWidth="1"/>
    <col min="2559" max="2559" width="13.7109375" style="50" customWidth="1"/>
    <col min="2560" max="2560" width="0" style="50" hidden="1" customWidth="1"/>
    <col min="2561" max="2562" width="13.7109375" style="50" customWidth="1"/>
    <col min="2563" max="2563" width="0" style="50" hidden="1" customWidth="1"/>
    <col min="2564" max="2565" width="13.7109375" style="50" customWidth="1"/>
    <col min="2566" max="2566" width="0" style="50" hidden="1" customWidth="1"/>
    <col min="2567" max="2567" width="13.7109375" style="50" customWidth="1"/>
    <col min="2568" max="2568" width="15.28515625" style="50" customWidth="1"/>
    <col min="2569" max="2569" width="0" style="50" hidden="1" customWidth="1"/>
    <col min="2570" max="2570" width="15.28515625" style="50" customWidth="1"/>
    <col min="2571" max="2810" width="11.42578125" style="50"/>
    <col min="2811" max="2811" width="3.42578125" style="50" customWidth="1"/>
    <col min="2812" max="2812" width="28.42578125" style="50" bestFit="1" customWidth="1"/>
    <col min="2813" max="2814" width="0" style="50" hidden="1" customWidth="1"/>
    <col min="2815" max="2815" width="13.7109375" style="50" customWidth="1"/>
    <col min="2816" max="2816" width="0" style="50" hidden="1" customWidth="1"/>
    <col min="2817" max="2818" width="13.7109375" style="50" customWidth="1"/>
    <col min="2819" max="2819" width="0" style="50" hidden="1" customWidth="1"/>
    <col min="2820" max="2821" width="13.7109375" style="50" customWidth="1"/>
    <col min="2822" max="2822" width="0" style="50" hidden="1" customWidth="1"/>
    <col min="2823" max="2823" width="13.7109375" style="50" customWidth="1"/>
    <col min="2824" max="2824" width="15.28515625" style="50" customWidth="1"/>
    <col min="2825" max="2825" width="0" style="50" hidden="1" customWidth="1"/>
    <col min="2826" max="2826" width="15.28515625" style="50" customWidth="1"/>
    <col min="2827" max="3066" width="11.42578125" style="50"/>
    <col min="3067" max="3067" width="3.42578125" style="50" customWidth="1"/>
    <col min="3068" max="3068" width="28.42578125" style="50" bestFit="1" customWidth="1"/>
    <col min="3069" max="3070" width="0" style="50" hidden="1" customWidth="1"/>
    <col min="3071" max="3071" width="13.7109375" style="50" customWidth="1"/>
    <col min="3072" max="3072" width="0" style="50" hidden="1" customWidth="1"/>
    <col min="3073" max="3074" width="13.7109375" style="50" customWidth="1"/>
    <col min="3075" max="3075" width="0" style="50" hidden="1" customWidth="1"/>
    <col min="3076" max="3077" width="13.7109375" style="50" customWidth="1"/>
    <col min="3078" max="3078" width="0" style="50" hidden="1" customWidth="1"/>
    <col min="3079" max="3079" width="13.7109375" style="50" customWidth="1"/>
    <col min="3080" max="3080" width="15.28515625" style="50" customWidth="1"/>
    <col min="3081" max="3081" width="0" style="50" hidden="1" customWidth="1"/>
    <col min="3082" max="3082" width="15.28515625" style="50" customWidth="1"/>
    <col min="3083" max="3322" width="11.42578125" style="50"/>
    <col min="3323" max="3323" width="3.42578125" style="50" customWidth="1"/>
    <col min="3324" max="3324" width="28.42578125" style="50" bestFit="1" customWidth="1"/>
    <col min="3325" max="3326" width="0" style="50" hidden="1" customWidth="1"/>
    <col min="3327" max="3327" width="13.7109375" style="50" customWidth="1"/>
    <col min="3328" max="3328" width="0" style="50" hidden="1" customWidth="1"/>
    <col min="3329" max="3330" width="13.7109375" style="50" customWidth="1"/>
    <col min="3331" max="3331" width="0" style="50" hidden="1" customWidth="1"/>
    <col min="3332" max="3333" width="13.7109375" style="50" customWidth="1"/>
    <col min="3334" max="3334" width="0" style="50" hidden="1" customWidth="1"/>
    <col min="3335" max="3335" width="13.7109375" style="50" customWidth="1"/>
    <col min="3336" max="3336" width="15.28515625" style="50" customWidth="1"/>
    <col min="3337" max="3337" width="0" style="50" hidden="1" customWidth="1"/>
    <col min="3338" max="3338" width="15.28515625" style="50" customWidth="1"/>
    <col min="3339" max="3578" width="11.42578125" style="50"/>
    <col min="3579" max="3579" width="3.42578125" style="50" customWidth="1"/>
    <col min="3580" max="3580" width="28.42578125" style="50" bestFit="1" customWidth="1"/>
    <col min="3581" max="3582" width="0" style="50" hidden="1" customWidth="1"/>
    <col min="3583" max="3583" width="13.7109375" style="50" customWidth="1"/>
    <col min="3584" max="3584" width="0" style="50" hidden="1" customWidth="1"/>
    <col min="3585" max="3586" width="13.7109375" style="50" customWidth="1"/>
    <col min="3587" max="3587" width="0" style="50" hidden="1" customWidth="1"/>
    <col min="3588" max="3589" width="13.7109375" style="50" customWidth="1"/>
    <col min="3590" max="3590" width="0" style="50" hidden="1" customWidth="1"/>
    <col min="3591" max="3591" width="13.7109375" style="50" customWidth="1"/>
    <col min="3592" max="3592" width="15.28515625" style="50" customWidth="1"/>
    <col min="3593" max="3593" width="0" style="50" hidden="1" customWidth="1"/>
    <col min="3594" max="3594" width="15.28515625" style="50" customWidth="1"/>
    <col min="3595" max="3834" width="11.42578125" style="50"/>
    <col min="3835" max="3835" width="3.42578125" style="50" customWidth="1"/>
    <col min="3836" max="3836" width="28.42578125" style="50" bestFit="1" customWidth="1"/>
    <col min="3837" max="3838" width="0" style="50" hidden="1" customWidth="1"/>
    <col min="3839" max="3839" width="13.7109375" style="50" customWidth="1"/>
    <col min="3840" max="3840" width="0" style="50" hidden="1" customWidth="1"/>
    <col min="3841" max="3842" width="13.7109375" style="50" customWidth="1"/>
    <col min="3843" max="3843" width="0" style="50" hidden="1" customWidth="1"/>
    <col min="3844" max="3845" width="13.7109375" style="50" customWidth="1"/>
    <col min="3846" max="3846" width="0" style="50" hidden="1" customWidth="1"/>
    <col min="3847" max="3847" width="13.7109375" style="50" customWidth="1"/>
    <col min="3848" max="3848" width="15.28515625" style="50" customWidth="1"/>
    <col min="3849" max="3849" width="0" style="50" hidden="1" customWidth="1"/>
    <col min="3850" max="3850" width="15.28515625" style="50" customWidth="1"/>
    <col min="3851" max="4090" width="11.42578125" style="50"/>
    <col min="4091" max="4091" width="3.42578125" style="50" customWidth="1"/>
    <col min="4092" max="4092" width="28.42578125" style="50" bestFit="1" customWidth="1"/>
    <col min="4093" max="4094" width="0" style="50" hidden="1" customWidth="1"/>
    <col min="4095" max="4095" width="13.7109375" style="50" customWidth="1"/>
    <col min="4096" max="4096" width="0" style="50" hidden="1" customWidth="1"/>
    <col min="4097" max="4098" width="13.7109375" style="50" customWidth="1"/>
    <col min="4099" max="4099" width="0" style="50" hidden="1" customWidth="1"/>
    <col min="4100" max="4101" width="13.7109375" style="50" customWidth="1"/>
    <col min="4102" max="4102" width="0" style="50" hidden="1" customWidth="1"/>
    <col min="4103" max="4103" width="13.7109375" style="50" customWidth="1"/>
    <col min="4104" max="4104" width="15.28515625" style="50" customWidth="1"/>
    <col min="4105" max="4105" width="0" style="50" hidden="1" customWidth="1"/>
    <col min="4106" max="4106" width="15.28515625" style="50" customWidth="1"/>
    <col min="4107" max="4346" width="11.42578125" style="50"/>
    <col min="4347" max="4347" width="3.42578125" style="50" customWidth="1"/>
    <col min="4348" max="4348" width="28.42578125" style="50" bestFit="1" customWidth="1"/>
    <col min="4349" max="4350" width="0" style="50" hidden="1" customWidth="1"/>
    <col min="4351" max="4351" width="13.7109375" style="50" customWidth="1"/>
    <col min="4352" max="4352" width="0" style="50" hidden="1" customWidth="1"/>
    <col min="4353" max="4354" width="13.7109375" style="50" customWidth="1"/>
    <col min="4355" max="4355" width="0" style="50" hidden="1" customWidth="1"/>
    <col min="4356" max="4357" width="13.7109375" style="50" customWidth="1"/>
    <col min="4358" max="4358" width="0" style="50" hidden="1" customWidth="1"/>
    <col min="4359" max="4359" width="13.7109375" style="50" customWidth="1"/>
    <col min="4360" max="4360" width="15.28515625" style="50" customWidth="1"/>
    <col min="4361" max="4361" width="0" style="50" hidden="1" customWidth="1"/>
    <col min="4362" max="4362" width="15.28515625" style="50" customWidth="1"/>
    <col min="4363" max="4602" width="11.42578125" style="50"/>
    <col min="4603" max="4603" width="3.42578125" style="50" customWidth="1"/>
    <col min="4604" max="4604" width="28.42578125" style="50" bestFit="1" customWidth="1"/>
    <col min="4605" max="4606" width="0" style="50" hidden="1" customWidth="1"/>
    <col min="4607" max="4607" width="13.7109375" style="50" customWidth="1"/>
    <col min="4608" max="4608" width="0" style="50" hidden="1" customWidth="1"/>
    <col min="4609" max="4610" width="13.7109375" style="50" customWidth="1"/>
    <col min="4611" max="4611" width="0" style="50" hidden="1" customWidth="1"/>
    <col min="4612" max="4613" width="13.7109375" style="50" customWidth="1"/>
    <col min="4614" max="4614" width="0" style="50" hidden="1" customWidth="1"/>
    <col min="4615" max="4615" width="13.7109375" style="50" customWidth="1"/>
    <col min="4616" max="4616" width="15.28515625" style="50" customWidth="1"/>
    <col min="4617" max="4617" width="0" style="50" hidden="1" customWidth="1"/>
    <col min="4618" max="4618" width="15.28515625" style="50" customWidth="1"/>
    <col min="4619" max="4858" width="11.42578125" style="50"/>
    <col min="4859" max="4859" width="3.42578125" style="50" customWidth="1"/>
    <col min="4860" max="4860" width="28.42578125" style="50" bestFit="1" customWidth="1"/>
    <col min="4861" max="4862" width="0" style="50" hidden="1" customWidth="1"/>
    <col min="4863" max="4863" width="13.7109375" style="50" customWidth="1"/>
    <col min="4864" max="4864" width="0" style="50" hidden="1" customWidth="1"/>
    <col min="4865" max="4866" width="13.7109375" style="50" customWidth="1"/>
    <col min="4867" max="4867" width="0" style="50" hidden="1" customWidth="1"/>
    <col min="4868" max="4869" width="13.7109375" style="50" customWidth="1"/>
    <col min="4870" max="4870" width="0" style="50" hidden="1" customWidth="1"/>
    <col min="4871" max="4871" width="13.7109375" style="50" customWidth="1"/>
    <col min="4872" max="4872" width="15.28515625" style="50" customWidth="1"/>
    <col min="4873" max="4873" width="0" style="50" hidden="1" customWidth="1"/>
    <col min="4874" max="4874" width="15.28515625" style="50" customWidth="1"/>
    <col min="4875" max="5114" width="11.42578125" style="50"/>
    <col min="5115" max="5115" width="3.42578125" style="50" customWidth="1"/>
    <col min="5116" max="5116" width="28.42578125" style="50" bestFit="1" customWidth="1"/>
    <col min="5117" max="5118" width="0" style="50" hidden="1" customWidth="1"/>
    <col min="5119" max="5119" width="13.7109375" style="50" customWidth="1"/>
    <col min="5120" max="5120" width="0" style="50" hidden="1" customWidth="1"/>
    <col min="5121" max="5122" width="13.7109375" style="50" customWidth="1"/>
    <col min="5123" max="5123" width="0" style="50" hidden="1" customWidth="1"/>
    <col min="5124" max="5125" width="13.7109375" style="50" customWidth="1"/>
    <col min="5126" max="5126" width="0" style="50" hidden="1" customWidth="1"/>
    <col min="5127" max="5127" width="13.7109375" style="50" customWidth="1"/>
    <col min="5128" max="5128" width="15.28515625" style="50" customWidth="1"/>
    <col min="5129" max="5129" width="0" style="50" hidden="1" customWidth="1"/>
    <col min="5130" max="5130" width="15.28515625" style="50" customWidth="1"/>
    <col min="5131" max="5370" width="11.42578125" style="50"/>
    <col min="5371" max="5371" width="3.42578125" style="50" customWidth="1"/>
    <col min="5372" max="5372" width="28.42578125" style="50" bestFit="1" customWidth="1"/>
    <col min="5373" max="5374" width="0" style="50" hidden="1" customWidth="1"/>
    <col min="5375" max="5375" width="13.7109375" style="50" customWidth="1"/>
    <col min="5376" max="5376" width="0" style="50" hidden="1" customWidth="1"/>
    <col min="5377" max="5378" width="13.7109375" style="50" customWidth="1"/>
    <col min="5379" max="5379" width="0" style="50" hidden="1" customWidth="1"/>
    <col min="5380" max="5381" width="13.7109375" style="50" customWidth="1"/>
    <col min="5382" max="5382" width="0" style="50" hidden="1" customWidth="1"/>
    <col min="5383" max="5383" width="13.7109375" style="50" customWidth="1"/>
    <col min="5384" max="5384" width="15.28515625" style="50" customWidth="1"/>
    <col min="5385" max="5385" width="0" style="50" hidden="1" customWidth="1"/>
    <col min="5386" max="5386" width="15.28515625" style="50" customWidth="1"/>
    <col min="5387" max="5626" width="11.42578125" style="50"/>
    <col min="5627" max="5627" width="3.42578125" style="50" customWidth="1"/>
    <col min="5628" max="5628" width="28.42578125" style="50" bestFit="1" customWidth="1"/>
    <col min="5629" max="5630" width="0" style="50" hidden="1" customWidth="1"/>
    <col min="5631" max="5631" width="13.7109375" style="50" customWidth="1"/>
    <col min="5632" max="5632" width="0" style="50" hidden="1" customWidth="1"/>
    <col min="5633" max="5634" width="13.7109375" style="50" customWidth="1"/>
    <col min="5635" max="5635" width="0" style="50" hidden="1" customWidth="1"/>
    <col min="5636" max="5637" width="13.7109375" style="50" customWidth="1"/>
    <col min="5638" max="5638" width="0" style="50" hidden="1" customWidth="1"/>
    <col min="5639" max="5639" width="13.7109375" style="50" customWidth="1"/>
    <col min="5640" max="5640" width="15.28515625" style="50" customWidth="1"/>
    <col min="5641" max="5641" width="0" style="50" hidden="1" customWidth="1"/>
    <col min="5642" max="5642" width="15.28515625" style="50" customWidth="1"/>
    <col min="5643" max="5882" width="11.42578125" style="50"/>
    <col min="5883" max="5883" width="3.42578125" style="50" customWidth="1"/>
    <col min="5884" max="5884" width="28.42578125" style="50" bestFit="1" customWidth="1"/>
    <col min="5885" max="5886" width="0" style="50" hidden="1" customWidth="1"/>
    <col min="5887" max="5887" width="13.7109375" style="50" customWidth="1"/>
    <col min="5888" max="5888" width="0" style="50" hidden="1" customWidth="1"/>
    <col min="5889" max="5890" width="13.7109375" style="50" customWidth="1"/>
    <col min="5891" max="5891" width="0" style="50" hidden="1" customWidth="1"/>
    <col min="5892" max="5893" width="13.7109375" style="50" customWidth="1"/>
    <col min="5894" max="5894" width="0" style="50" hidden="1" customWidth="1"/>
    <col min="5895" max="5895" width="13.7109375" style="50" customWidth="1"/>
    <col min="5896" max="5896" width="15.28515625" style="50" customWidth="1"/>
    <col min="5897" max="5897" width="0" style="50" hidden="1" customWidth="1"/>
    <col min="5898" max="5898" width="15.28515625" style="50" customWidth="1"/>
    <col min="5899" max="6138" width="11.42578125" style="50"/>
    <col min="6139" max="6139" width="3.42578125" style="50" customWidth="1"/>
    <col min="6140" max="6140" width="28.42578125" style="50" bestFit="1" customWidth="1"/>
    <col min="6141" max="6142" width="0" style="50" hidden="1" customWidth="1"/>
    <col min="6143" max="6143" width="13.7109375" style="50" customWidth="1"/>
    <col min="6144" max="6144" width="0" style="50" hidden="1" customWidth="1"/>
    <col min="6145" max="6146" width="13.7109375" style="50" customWidth="1"/>
    <col min="6147" max="6147" width="0" style="50" hidden="1" customWidth="1"/>
    <col min="6148" max="6149" width="13.7109375" style="50" customWidth="1"/>
    <col min="6150" max="6150" width="0" style="50" hidden="1" customWidth="1"/>
    <col min="6151" max="6151" width="13.7109375" style="50" customWidth="1"/>
    <col min="6152" max="6152" width="15.28515625" style="50" customWidth="1"/>
    <col min="6153" max="6153" width="0" style="50" hidden="1" customWidth="1"/>
    <col min="6154" max="6154" width="15.28515625" style="50" customWidth="1"/>
    <col min="6155" max="6394" width="11.42578125" style="50"/>
    <col min="6395" max="6395" width="3.42578125" style="50" customWidth="1"/>
    <col min="6396" max="6396" width="28.42578125" style="50" bestFit="1" customWidth="1"/>
    <col min="6397" max="6398" width="0" style="50" hidden="1" customWidth="1"/>
    <col min="6399" max="6399" width="13.7109375" style="50" customWidth="1"/>
    <col min="6400" max="6400" width="0" style="50" hidden="1" customWidth="1"/>
    <col min="6401" max="6402" width="13.7109375" style="50" customWidth="1"/>
    <col min="6403" max="6403" width="0" style="50" hidden="1" customWidth="1"/>
    <col min="6404" max="6405" width="13.7109375" style="50" customWidth="1"/>
    <col min="6406" max="6406" width="0" style="50" hidden="1" customWidth="1"/>
    <col min="6407" max="6407" width="13.7109375" style="50" customWidth="1"/>
    <col min="6408" max="6408" width="15.28515625" style="50" customWidth="1"/>
    <col min="6409" max="6409" width="0" style="50" hidden="1" customWidth="1"/>
    <col min="6410" max="6410" width="15.28515625" style="50" customWidth="1"/>
    <col min="6411" max="6650" width="11.42578125" style="50"/>
    <col min="6651" max="6651" width="3.42578125" style="50" customWidth="1"/>
    <col min="6652" max="6652" width="28.42578125" style="50" bestFit="1" customWidth="1"/>
    <col min="6653" max="6654" width="0" style="50" hidden="1" customWidth="1"/>
    <col min="6655" max="6655" width="13.7109375" style="50" customWidth="1"/>
    <col min="6656" max="6656" width="0" style="50" hidden="1" customWidth="1"/>
    <col min="6657" max="6658" width="13.7109375" style="50" customWidth="1"/>
    <col min="6659" max="6659" width="0" style="50" hidden="1" customWidth="1"/>
    <col min="6660" max="6661" width="13.7109375" style="50" customWidth="1"/>
    <col min="6662" max="6662" width="0" style="50" hidden="1" customWidth="1"/>
    <col min="6663" max="6663" width="13.7109375" style="50" customWidth="1"/>
    <col min="6664" max="6664" width="15.28515625" style="50" customWidth="1"/>
    <col min="6665" max="6665" width="0" style="50" hidden="1" customWidth="1"/>
    <col min="6666" max="6666" width="15.28515625" style="50" customWidth="1"/>
    <col min="6667" max="6906" width="11.42578125" style="50"/>
    <col min="6907" max="6907" width="3.42578125" style="50" customWidth="1"/>
    <col min="6908" max="6908" width="28.42578125" style="50" bestFit="1" customWidth="1"/>
    <col min="6909" max="6910" width="0" style="50" hidden="1" customWidth="1"/>
    <col min="6911" max="6911" width="13.7109375" style="50" customWidth="1"/>
    <col min="6912" max="6912" width="0" style="50" hidden="1" customWidth="1"/>
    <col min="6913" max="6914" width="13.7109375" style="50" customWidth="1"/>
    <col min="6915" max="6915" width="0" style="50" hidden="1" customWidth="1"/>
    <col min="6916" max="6917" width="13.7109375" style="50" customWidth="1"/>
    <col min="6918" max="6918" width="0" style="50" hidden="1" customWidth="1"/>
    <col min="6919" max="6919" width="13.7109375" style="50" customWidth="1"/>
    <col min="6920" max="6920" width="15.28515625" style="50" customWidth="1"/>
    <col min="6921" max="6921" width="0" style="50" hidden="1" customWidth="1"/>
    <col min="6922" max="6922" width="15.28515625" style="50" customWidth="1"/>
    <col min="6923" max="7162" width="11.42578125" style="50"/>
    <col min="7163" max="7163" width="3.42578125" style="50" customWidth="1"/>
    <col min="7164" max="7164" width="28.42578125" style="50" bestFit="1" customWidth="1"/>
    <col min="7165" max="7166" width="0" style="50" hidden="1" customWidth="1"/>
    <col min="7167" max="7167" width="13.7109375" style="50" customWidth="1"/>
    <col min="7168" max="7168" width="0" style="50" hidden="1" customWidth="1"/>
    <col min="7169" max="7170" width="13.7109375" style="50" customWidth="1"/>
    <col min="7171" max="7171" width="0" style="50" hidden="1" customWidth="1"/>
    <col min="7172" max="7173" width="13.7109375" style="50" customWidth="1"/>
    <col min="7174" max="7174" width="0" style="50" hidden="1" customWidth="1"/>
    <col min="7175" max="7175" width="13.7109375" style="50" customWidth="1"/>
    <col min="7176" max="7176" width="15.28515625" style="50" customWidth="1"/>
    <col min="7177" max="7177" width="0" style="50" hidden="1" customWidth="1"/>
    <col min="7178" max="7178" width="15.28515625" style="50" customWidth="1"/>
    <col min="7179" max="7418" width="11.42578125" style="50"/>
    <col min="7419" max="7419" width="3.42578125" style="50" customWidth="1"/>
    <col min="7420" max="7420" width="28.42578125" style="50" bestFit="1" customWidth="1"/>
    <col min="7421" max="7422" width="0" style="50" hidden="1" customWidth="1"/>
    <col min="7423" max="7423" width="13.7109375" style="50" customWidth="1"/>
    <col min="7424" max="7424" width="0" style="50" hidden="1" customWidth="1"/>
    <col min="7425" max="7426" width="13.7109375" style="50" customWidth="1"/>
    <col min="7427" max="7427" width="0" style="50" hidden="1" customWidth="1"/>
    <col min="7428" max="7429" width="13.7109375" style="50" customWidth="1"/>
    <col min="7430" max="7430" width="0" style="50" hidden="1" customWidth="1"/>
    <col min="7431" max="7431" width="13.7109375" style="50" customWidth="1"/>
    <col min="7432" max="7432" width="15.28515625" style="50" customWidth="1"/>
    <col min="7433" max="7433" width="0" style="50" hidden="1" customWidth="1"/>
    <col min="7434" max="7434" width="15.28515625" style="50" customWidth="1"/>
    <col min="7435" max="7674" width="11.42578125" style="50"/>
    <col min="7675" max="7675" width="3.42578125" style="50" customWidth="1"/>
    <col min="7676" max="7676" width="28.42578125" style="50" bestFit="1" customWidth="1"/>
    <col min="7677" max="7678" width="0" style="50" hidden="1" customWidth="1"/>
    <col min="7679" max="7679" width="13.7109375" style="50" customWidth="1"/>
    <col min="7680" max="7680" width="0" style="50" hidden="1" customWidth="1"/>
    <col min="7681" max="7682" width="13.7109375" style="50" customWidth="1"/>
    <col min="7683" max="7683" width="0" style="50" hidden="1" customWidth="1"/>
    <col min="7684" max="7685" width="13.7109375" style="50" customWidth="1"/>
    <col min="7686" max="7686" width="0" style="50" hidden="1" customWidth="1"/>
    <col min="7687" max="7687" width="13.7109375" style="50" customWidth="1"/>
    <col min="7688" max="7688" width="15.28515625" style="50" customWidth="1"/>
    <col min="7689" max="7689" width="0" style="50" hidden="1" customWidth="1"/>
    <col min="7690" max="7690" width="15.28515625" style="50" customWidth="1"/>
    <col min="7691" max="7930" width="11.42578125" style="50"/>
    <col min="7931" max="7931" width="3.42578125" style="50" customWidth="1"/>
    <col min="7932" max="7932" width="28.42578125" style="50" bestFit="1" customWidth="1"/>
    <col min="7933" max="7934" width="0" style="50" hidden="1" customWidth="1"/>
    <col min="7935" max="7935" width="13.7109375" style="50" customWidth="1"/>
    <col min="7936" max="7936" width="0" style="50" hidden="1" customWidth="1"/>
    <col min="7937" max="7938" width="13.7109375" style="50" customWidth="1"/>
    <col min="7939" max="7939" width="0" style="50" hidden="1" customWidth="1"/>
    <col min="7940" max="7941" width="13.7109375" style="50" customWidth="1"/>
    <col min="7942" max="7942" width="0" style="50" hidden="1" customWidth="1"/>
    <col min="7943" max="7943" width="13.7109375" style="50" customWidth="1"/>
    <col min="7944" max="7944" width="15.28515625" style="50" customWidth="1"/>
    <col min="7945" max="7945" width="0" style="50" hidden="1" customWidth="1"/>
    <col min="7946" max="7946" width="15.28515625" style="50" customWidth="1"/>
    <col min="7947" max="8186" width="11.42578125" style="50"/>
    <col min="8187" max="8187" width="3.42578125" style="50" customWidth="1"/>
    <col min="8188" max="8188" width="28.42578125" style="50" bestFit="1" customWidth="1"/>
    <col min="8189" max="8190" width="0" style="50" hidden="1" customWidth="1"/>
    <col min="8191" max="8191" width="13.7109375" style="50" customWidth="1"/>
    <col min="8192" max="8192" width="0" style="50" hidden="1" customWidth="1"/>
    <col min="8193" max="8194" width="13.7109375" style="50" customWidth="1"/>
    <col min="8195" max="8195" width="0" style="50" hidden="1" customWidth="1"/>
    <col min="8196" max="8197" width="13.7109375" style="50" customWidth="1"/>
    <col min="8198" max="8198" width="0" style="50" hidden="1" customWidth="1"/>
    <col min="8199" max="8199" width="13.7109375" style="50" customWidth="1"/>
    <col min="8200" max="8200" width="15.28515625" style="50" customWidth="1"/>
    <col min="8201" max="8201" width="0" style="50" hidden="1" customWidth="1"/>
    <col min="8202" max="8202" width="15.28515625" style="50" customWidth="1"/>
    <col min="8203" max="8442" width="11.42578125" style="50"/>
    <col min="8443" max="8443" width="3.42578125" style="50" customWidth="1"/>
    <col min="8444" max="8444" width="28.42578125" style="50" bestFit="1" customWidth="1"/>
    <col min="8445" max="8446" width="0" style="50" hidden="1" customWidth="1"/>
    <col min="8447" max="8447" width="13.7109375" style="50" customWidth="1"/>
    <col min="8448" max="8448" width="0" style="50" hidden="1" customWidth="1"/>
    <col min="8449" max="8450" width="13.7109375" style="50" customWidth="1"/>
    <col min="8451" max="8451" width="0" style="50" hidden="1" customWidth="1"/>
    <col min="8452" max="8453" width="13.7109375" style="50" customWidth="1"/>
    <col min="8454" max="8454" width="0" style="50" hidden="1" customWidth="1"/>
    <col min="8455" max="8455" width="13.7109375" style="50" customWidth="1"/>
    <col min="8456" max="8456" width="15.28515625" style="50" customWidth="1"/>
    <col min="8457" max="8457" width="0" style="50" hidden="1" customWidth="1"/>
    <col min="8458" max="8458" width="15.28515625" style="50" customWidth="1"/>
    <col min="8459" max="8698" width="11.42578125" style="50"/>
    <col min="8699" max="8699" width="3.42578125" style="50" customWidth="1"/>
    <col min="8700" max="8700" width="28.42578125" style="50" bestFit="1" customWidth="1"/>
    <col min="8701" max="8702" width="0" style="50" hidden="1" customWidth="1"/>
    <col min="8703" max="8703" width="13.7109375" style="50" customWidth="1"/>
    <col min="8704" max="8704" width="0" style="50" hidden="1" customWidth="1"/>
    <col min="8705" max="8706" width="13.7109375" style="50" customWidth="1"/>
    <col min="8707" max="8707" width="0" style="50" hidden="1" customWidth="1"/>
    <col min="8708" max="8709" width="13.7109375" style="50" customWidth="1"/>
    <col min="8710" max="8710" width="0" style="50" hidden="1" customWidth="1"/>
    <col min="8711" max="8711" width="13.7109375" style="50" customWidth="1"/>
    <col min="8712" max="8712" width="15.28515625" style="50" customWidth="1"/>
    <col min="8713" max="8713" width="0" style="50" hidden="1" customWidth="1"/>
    <col min="8714" max="8714" width="15.28515625" style="50" customWidth="1"/>
    <col min="8715" max="8954" width="11.42578125" style="50"/>
    <col min="8955" max="8955" width="3.42578125" style="50" customWidth="1"/>
    <col min="8956" max="8956" width="28.42578125" style="50" bestFit="1" customWidth="1"/>
    <col min="8957" max="8958" width="0" style="50" hidden="1" customWidth="1"/>
    <col min="8959" max="8959" width="13.7109375" style="50" customWidth="1"/>
    <col min="8960" max="8960" width="0" style="50" hidden="1" customWidth="1"/>
    <col min="8961" max="8962" width="13.7109375" style="50" customWidth="1"/>
    <col min="8963" max="8963" width="0" style="50" hidden="1" customWidth="1"/>
    <col min="8964" max="8965" width="13.7109375" style="50" customWidth="1"/>
    <col min="8966" max="8966" width="0" style="50" hidden="1" customWidth="1"/>
    <col min="8967" max="8967" width="13.7109375" style="50" customWidth="1"/>
    <col min="8968" max="8968" width="15.28515625" style="50" customWidth="1"/>
    <col min="8969" max="8969" width="0" style="50" hidden="1" customWidth="1"/>
    <col min="8970" max="8970" width="15.28515625" style="50" customWidth="1"/>
    <col min="8971" max="9210" width="11.42578125" style="50"/>
    <col min="9211" max="9211" width="3.42578125" style="50" customWidth="1"/>
    <col min="9212" max="9212" width="28.42578125" style="50" bestFit="1" customWidth="1"/>
    <col min="9213" max="9214" width="0" style="50" hidden="1" customWidth="1"/>
    <col min="9215" max="9215" width="13.7109375" style="50" customWidth="1"/>
    <col min="9216" max="9216" width="0" style="50" hidden="1" customWidth="1"/>
    <col min="9217" max="9218" width="13.7109375" style="50" customWidth="1"/>
    <col min="9219" max="9219" width="0" style="50" hidden="1" customWidth="1"/>
    <col min="9220" max="9221" width="13.7109375" style="50" customWidth="1"/>
    <col min="9222" max="9222" width="0" style="50" hidden="1" customWidth="1"/>
    <col min="9223" max="9223" width="13.7109375" style="50" customWidth="1"/>
    <col min="9224" max="9224" width="15.28515625" style="50" customWidth="1"/>
    <col min="9225" max="9225" width="0" style="50" hidden="1" customWidth="1"/>
    <col min="9226" max="9226" width="15.28515625" style="50" customWidth="1"/>
    <col min="9227" max="9466" width="11.42578125" style="50"/>
    <col min="9467" max="9467" width="3.42578125" style="50" customWidth="1"/>
    <col min="9468" max="9468" width="28.42578125" style="50" bestFit="1" customWidth="1"/>
    <col min="9469" max="9470" width="0" style="50" hidden="1" customWidth="1"/>
    <col min="9471" max="9471" width="13.7109375" style="50" customWidth="1"/>
    <col min="9472" max="9472" width="0" style="50" hidden="1" customWidth="1"/>
    <col min="9473" max="9474" width="13.7109375" style="50" customWidth="1"/>
    <col min="9475" max="9475" width="0" style="50" hidden="1" customWidth="1"/>
    <col min="9476" max="9477" width="13.7109375" style="50" customWidth="1"/>
    <col min="9478" max="9478" width="0" style="50" hidden="1" customWidth="1"/>
    <col min="9479" max="9479" width="13.7109375" style="50" customWidth="1"/>
    <col min="9480" max="9480" width="15.28515625" style="50" customWidth="1"/>
    <col min="9481" max="9481" width="0" style="50" hidden="1" customWidth="1"/>
    <col min="9482" max="9482" width="15.28515625" style="50" customWidth="1"/>
    <col min="9483" max="9722" width="11.42578125" style="50"/>
    <col min="9723" max="9723" width="3.42578125" style="50" customWidth="1"/>
    <col min="9724" max="9724" width="28.42578125" style="50" bestFit="1" customWidth="1"/>
    <col min="9725" max="9726" width="0" style="50" hidden="1" customWidth="1"/>
    <col min="9727" max="9727" width="13.7109375" style="50" customWidth="1"/>
    <col min="9728" max="9728" width="0" style="50" hidden="1" customWidth="1"/>
    <col min="9729" max="9730" width="13.7109375" style="50" customWidth="1"/>
    <col min="9731" max="9731" width="0" style="50" hidden="1" customWidth="1"/>
    <col min="9732" max="9733" width="13.7109375" style="50" customWidth="1"/>
    <col min="9734" max="9734" width="0" style="50" hidden="1" customWidth="1"/>
    <col min="9735" max="9735" width="13.7109375" style="50" customWidth="1"/>
    <col min="9736" max="9736" width="15.28515625" style="50" customWidth="1"/>
    <col min="9737" max="9737" width="0" style="50" hidden="1" customWidth="1"/>
    <col min="9738" max="9738" width="15.28515625" style="50" customWidth="1"/>
    <col min="9739" max="9978" width="11.42578125" style="50"/>
    <col min="9979" max="9979" width="3.42578125" style="50" customWidth="1"/>
    <col min="9980" max="9980" width="28.42578125" style="50" bestFit="1" customWidth="1"/>
    <col min="9981" max="9982" width="0" style="50" hidden="1" customWidth="1"/>
    <col min="9983" max="9983" width="13.7109375" style="50" customWidth="1"/>
    <col min="9984" max="9984" width="0" style="50" hidden="1" customWidth="1"/>
    <col min="9985" max="9986" width="13.7109375" style="50" customWidth="1"/>
    <col min="9987" max="9987" width="0" style="50" hidden="1" customWidth="1"/>
    <col min="9988" max="9989" width="13.7109375" style="50" customWidth="1"/>
    <col min="9990" max="9990" width="0" style="50" hidden="1" customWidth="1"/>
    <col min="9991" max="9991" width="13.7109375" style="50" customWidth="1"/>
    <col min="9992" max="9992" width="15.28515625" style="50" customWidth="1"/>
    <col min="9993" max="9993" width="0" style="50" hidden="1" customWidth="1"/>
    <col min="9994" max="9994" width="15.28515625" style="50" customWidth="1"/>
    <col min="9995" max="10234" width="11.42578125" style="50"/>
    <col min="10235" max="10235" width="3.42578125" style="50" customWidth="1"/>
    <col min="10236" max="10236" width="28.42578125" style="50" bestFit="1" customWidth="1"/>
    <col min="10237" max="10238" width="0" style="50" hidden="1" customWidth="1"/>
    <col min="10239" max="10239" width="13.7109375" style="50" customWidth="1"/>
    <col min="10240" max="10240" width="0" style="50" hidden="1" customWidth="1"/>
    <col min="10241" max="10242" width="13.7109375" style="50" customWidth="1"/>
    <col min="10243" max="10243" width="0" style="50" hidden="1" customWidth="1"/>
    <col min="10244" max="10245" width="13.7109375" style="50" customWidth="1"/>
    <col min="10246" max="10246" width="0" style="50" hidden="1" customWidth="1"/>
    <col min="10247" max="10247" width="13.7109375" style="50" customWidth="1"/>
    <col min="10248" max="10248" width="15.28515625" style="50" customWidth="1"/>
    <col min="10249" max="10249" width="0" style="50" hidden="1" customWidth="1"/>
    <col min="10250" max="10250" width="15.28515625" style="50" customWidth="1"/>
    <col min="10251" max="10490" width="11.42578125" style="50"/>
    <col min="10491" max="10491" width="3.42578125" style="50" customWidth="1"/>
    <col min="10492" max="10492" width="28.42578125" style="50" bestFit="1" customWidth="1"/>
    <col min="10493" max="10494" width="0" style="50" hidden="1" customWidth="1"/>
    <col min="10495" max="10495" width="13.7109375" style="50" customWidth="1"/>
    <col min="10496" max="10496" width="0" style="50" hidden="1" customWidth="1"/>
    <col min="10497" max="10498" width="13.7109375" style="50" customWidth="1"/>
    <col min="10499" max="10499" width="0" style="50" hidden="1" customWidth="1"/>
    <col min="10500" max="10501" width="13.7109375" style="50" customWidth="1"/>
    <col min="10502" max="10502" width="0" style="50" hidden="1" customWidth="1"/>
    <col min="10503" max="10503" width="13.7109375" style="50" customWidth="1"/>
    <col min="10504" max="10504" width="15.28515625" style="50" customWidth="1"/>
    <col min="10505" max="10505" width="0" style="50" hidden="1" customWidth="1"/>
    <col min="10506" max="10506" width="15.28515625" style="50" customWidth="1"/>
    <col min="10507" max="10746" width="11.42578125" style="50"/>
    <col min="10747" max="10747" width="3.42578125" style="50" customWidth="1"/>
    <col min="10748" max="10748" width="28.42578125" style="50" bestFit="1" customWidth="1"/>
    <col min="10749" max="10750" width="0" style="50" hidden="1" customWidth="1"/>
    <col min="10751" max="10751" width="13.7109375" style="50" customWidth="1"/>
    <col min="10752" max="10752" width="0" style="50" hidden="1" customWidth="1"/>
    <col min="10753" max="10754" width="13.7109375" style="50" customWidth="1"/>
    <col min="10755" max="10755" width="0" style="50" hidden="1" customWidth="1"/>
    <col min="10756" max="10757" width="13.7109375" style="50" customWidth="1"/>
    <col min="10758" max="10758" width="0" style="50" hidden="1" customWidth="1"/>
    <col min="10759" max="10759" width="13.7109375" style="50" customWidth="1"/>
    <col min="10760" max="10760" width="15.28515625" style="50" customWidth="1"/>
    <col min="10761" max="10761" width="0" style="50" hidden="1" customWidth="1"/>
    <col min="10762" max="10762" width="15.28515625" style="50" customWidth="1"/>
    <col min="10763" max="11002" width="11.42578125" style="50"/>
    <col min="11003" max="11003" width="3.42578125" style="50" customWidth="1"/>
    <col min="11004" max="11004" width="28.42578125" style="50" bestFit="1" customWidth="1"/>
    <col min="11005" max="11006" width="0" style="50" hidden="1" customWidth="1"/>
    <col min="11007" max="11007" width="13.7109375" style="50" customWidth="1"/>
    <col min="11008" max="11008" width="0" style="50" hidden="1" customWidth="1"/>
    <col min="11009" max="11010" width="13.7109375" style="50" customWidth="1"/>
    <col min="11011" max="11011" width="0" style="50" hidden="1" customWidth="1"/>
    <col min="11012" max="11013" width="13.7109375" style="50" customWidth="1"/>
    <col min="11014" max="11014" width="0" style="50" hidden="1" customWidth="1"/>
    <col min="11015" max="11015" width="13.7109375" style="50" customWidth="1"/>
    <col min="11016" max="11016" width="15.28515625" style="50" customWidth="1"/>
    <col min="11017" max="11017" width="0" style="50" hidden="1" customWidth="1"/>
    <col min="11018" max="11018" width="15.28515625" style="50" customWidth="1"/>
    <col min="11019" max="11258" width="11.42578125" style="50"/>
    <col min="11259" max="11259" width="3.42578125" style="50" customWidth="1"/>
    <col min="11260" max="11260" width="28.42578125" style="50" bestFit="1" customWidth="1"/>
    <col min="11261" max="11262" width="0" style="50" hidden="1" customWidth="1"/>
    <col min="11263" max="11263" width="13.7109375" style="50" customWidth="1"/>
    <col min="11264" max="11264" width="0" style="50" hidden="1" customWidth="1"/>
    <col min="11265" max="11266" width="13.7109375" style="50" customWidth="1"/>
    <col min="11267" max="11267" width="0" style="50" hidden="1" customWidth="1"/>
    <col min="11268" max="11269" width="13.7109375" style="50" customWidth="1"/>
    <col min="11270" max="11270" width="0" style="50" hidden="1" customWidth="1"/>
    <col min="11271" max="11271" width="13.7109375" style="50" customWidth="1"/>
    <col min="11272" max="11272" width="15.28515625" style="50" customWidth="1"/>
    <col min="11273" max="11273" width="0" style="50" hidden="1" customWidth="1"/>
    <col min="11274" max="11274" width="15.28515625" style="50" customWidth="1"/>
    <col min="11275" max="11514" width="11.42578125" style="50"/>
    <col min="11515" max="11515" width="3.42578125" style="50" customWidth="1"/>
    <col min="11516" max="11516" width="28.42578125" style="50" bestFit="1" customWidth="1"/>
    <col min="11517" max="11518" width="0" style="50" hidden="1" customWidth="1"/>
    <col min="11519" max="11519" width="13.7109375" style="50" customWidth="1"/>
    <col min="11520" max="11520" width="0" style="50" hidden="1" customWidth="1"/>
    <col min="11521" max="11522" width="13.7109375" style="50" customWidth="1"/>
    <col min="11523" max="11523" width="0" style="50" hidden="1" customWidth="1"/>
    <col min="11524" max="11525" width="13.7109375" style="50" customWidth="1"/>
    <col min="11526" max="11526" width="0" style="50" hidden="1" customWidth="1"/>
    <col min="11527" max="11527" width="13.7109375" style="50" customWidth="1"/>
    <col min="11528" max="11528" width="15.28515625" style="50" customWidth="1"/>
    <col min="11529" max="11529" width="0" style="50" hidden="1" customWidth="1"/>
    <col min="11530" max="11530" width="15.28515625" style="50" customWidth="1"/>
    <col min="11531" max="11770" width="11.42578125" style="50"/>
    <col min="11771" max="11771" width="3.42578125" style="50" customWidth="1"/>
    <col min="11772" max="11772" width="28.42578125" style="50" bestFit="1" customWidth="1"/>
    <col min="11773" max="11774" width="0" style="50" hidden="1" customWidth="1"/>
    <col min="11775" max="11775" width="13.7109375" style="50" customWidth="1"/>
    <col min="11776" max="11776" width="0" style="50" hidden="1" customWidth="1"/>
    <col min="11777" max="11778" width="13.7109375" style="50" customWidth="1"/>
    <col min="11779" max="11779" width="0" style="50" hidden="1" customWidth="1"/>
    <col min="11780" max="11781" width="13.7109375" style="50" customWidth="1"/>
    <col min="11782" max="11782" width="0" style="50" hidden="1" customWidth="1"/>
    <col min="11783" max="11783" width="13.7109375" style="50" customWidth="1"/>
    <col min="11784" max="11784" width="15.28515625" style="50" customWidth="1"/>
    <col min="11785" max="11785" width="0" style="50" hidden="1" customWidth="1"/>
    <col min="11786" max="11786" width="15.28515625" style="50" customWidth="1"/>
    <col min="11787" max="12026" width="11.42578125" style="50"/>
    <col min="12027" max="12027" width="3.42578125" style="50" customWidth="1"/>
    <col min="12028" max="12028" width="28.42578125" style="50" bestFit="1" customWidth="1"/>
    <col min="12029" max="12030" width="0" style="50" hidden="1" customWidth="1"/>
    <col min="12031" max="12031" width="13.7109375" style="50" customWidth="1"/>
    <col min="12032" max="12032" width="0" style="50" hidden="1" customWidth="1"/>
    <col min="12033" max="12034" width="13.7109375" style="50" customWidth="1"/>
    <col min="12035" max="12035" width="0" style="50" hidden="1" customWidth="1"/>
    <col min="12036" max="12037" width="13.7109375" style="50" customWidth="1"/>
    <col min="12038" max="12038" width="0" style="50" hidden="1" customWidth="1"/>
    <col min="12039" max="12039" width="13.7109375" style="50" customWidth="1"/>
    <col min="12040" max="12040" width="15.28515625" style="50" customWidth="1"/>
    <col min="12041" max="12041" width="0" style="50" hidden="1" customWidth="1"/>
    <col min="12042" max="12042" width="15.28515625" style="50" customWidth="1"/>
    <col min="12043" max="12282" width="11.42578125" style="50"/>
    <col min="12283" max="12283" width="3.42578125" style="50" customWidth="1"/>
    <col min="12284" max="12284" width="28.42578125" style="50" bestFit="1" customWidth="1"/>
    <col min="12285" max="12286" width="0" style="50" hidden="1" customWidth="1"/>
    <col min="12287" max="12287" width="13.7109375" style="50" customWidth="1"/>
    <col min="12288" max="12288" width="0" style="50" hidden="1" customWidth="1"/>
    <col min="12289" max="12290" width="13.7109375" style="50" customWidth="1"/>
    <col min="12291" max="12291" width="0" style="50" hidden="1" customWidth="1"/>
    <col min="12292" max="12293" width="13.7109375" style="50" customWidth="1"/>
    <col min="12294" max="12294" width="0" style="50" hidden="1" customWidth="1"/>
    <col min="12295" max="12295" width="13.7109375" style="50" customWidth="1"/>
    <col min="12296" max="12296" width="15.28515625" style="50" customWidth="1"/>
    <col min="12297" max="12297" width="0" style="50" hidden="1" customWidth="1"/>
    <col min="12298" max="12298" width="15.28515625" style="50" customWidth="1"/>
    <col min="12299" max="12538" width="11.42578125" style="50"/>
    <col min="12539" max="12539" width="3.42578125" style="50" customWidth="1"/>
    <col min="12540" max="12540" width="28.42578125" style="50" bestFit="1" customWidth="1"/>
    <col min="12541" max="12542" width="0" style="50" hidden="1" customWidth="1"/>
    <col min="12543" max="12543" width="13.7109375" style="50" customWidth="1"/>
    <col min="12544" max="12544" width="0" style="50" hidden="1" customWidth="1"/>
    <col min="12545" max="12546" width="13.7109375" style="50" customWidth="1"/>
    <col min="12547" max="12547" width="0" style="50" hidden="1" customWidth="1"/>
    <col min="12548" max="12549" width="13.7109375" style="50" customWidth="1"/>
    <col min="12550" max="12550" width="0" style="50" hidden="1" customWidth="1"/>
    <col min="12551" max="12551" width="13.7109375" style="50" customWidth="1"/>
    <col min="12552" max="12552" width="15.28515625" style="50" customWidth="1"/>
    <col min="12553" max="12553" width="0" style="50" hidden="1" customWidth="1"/>
    <col min="12554" max="12554" width="15.28515625" style="50" customWidth="1"/>
    <col min="12555" max="12794" width="11.42578125" style="50"/>
    <col min="12795" max="12795" width="3.42578125" style="50" customWidth="1"/>
    <col min="12796" max="12796" width="28.42578125" style="50" bestFit="1" customWidth="1"/>
    <col min="12797" max="12798" width="0" style="50" hidden="1" customWidth="1"/>
    <col min="12799" max="12799" width="13.7109375" style="50" customWidth="1"/>
    <col min="12800" max="12800" width="0" style="50" hidden="1" customWidth="1"/>
    <col min="12801" max="12802" width="13.7109375" style="50" customWidth="1"/>
    <col min="12803" max="12803" width="0" style="50" hidden="1" customWidth="1"/>
    <col min="12804" max="12805" width="13.7109375" style="50" customWidth="1"/>
    <col min="12806" max="12806" width="0" style="50" hidden="1" customWidth="1"/>
    <col min="12807" max="12807" width="13.7109375" style="50" customWidth="1"/>
    <col min="12808" max="12808" width="15.28515625" style="50" customWidth="1"/>
    <col min="12809" max="12809" width="0" style="50" hidden="1" customWidth="1"/>
    <col min="12810" max="12810" width="15.28515625" style="50" customWidth="1"/>
    <col min="12811" max="13050" width="11.42578125" style="50"/>
    <col min="13051" max="13051" width="3.42578125" style="50" customWidth="1"/>
    <col min="13052" max="13052" width="28.42578125" style="50" bestFit="1" customWidth="1"/>
    <col min="13053" max="13054" width="0" style="50" hidden="1" customWidth="1"/>
    <col min="13055" max="13055" width="13.7109375" style="50" customWidth="1"/>
    <col min="13056" max="13056" width="0" style="50" hidden="1" customWidth="1"/>
    <col min="13057" max="13058" width="13.7109375" style="50" customWidth="1"/>
    <col min="13059" max="13059" width="0" style="50" hidden="1" customWidth="1"/>
    <col min="13060" max="13061" width="13.7109375" style="50" customWidth="1"/>
    <col min="13062" max="13062" width="0" style="50" hidden="1" customWidth="1"/>
    <col min="13063" max="13063" width="13.7109375" style="50" customWidth="1"/>
    <col min="13064" max="13064" width="15.28515625" style="50" customWidth="1"/>
    <col min="13065" max="13065" width="0" style="50" hidden="1" customWidth="1"/>
    <col min="13066" max="13066" width="15.28515625" style="50" customWidth="1"/>
    <col min="13067" max="13306" width="11.42578125" style="50"/>
    <col min="13307" max="13307" width="3.42578125" style="50" customWidth="1"/>
    <col min="13308" max="13308" width="28.42578125" style="50" bestFit="1" customWidth="1"/>
    <col min="13309" max="13310" width="0" style="50" hidden="1" customWidth="1"/>
    <col min="13311" max="13311" width="13.7109375" style="50" customWidth="1"/>
    <col min="13312" max="13312" width="0" style="50" hidden="1" customWidth="1"/>
    <col min="13313" max="13314" width="13.7109375" style="50" customWidth="1"/>
    <col min="13315" max="13315" width="0" style="50" hidden="1" customWidth="1"/>
    <col min="13316" max="13317" width="13.7109375" style="50" customWidth="1"/>
    <col min="13318" max="13318" width="0" style="50" hidden="1" customWidth="1"/>
    <col min="13319" max="13319" width="13.7109375" style="50" customWidth="1"/>
    <col min="13320" max="13320" width="15.28515625" style="50" customWidth="1"/>
    <col min="13321" max="13321" width="0" style="50" hidden="1" customWidth="1"/>
    <col min="13322" max="13322" width="15.28515625" style="50" customWidth="1"/>
    <col min="13323" max="13562" width="11.42578125" style="50"/>
    <col min="13563" max="13563" width="3.42578125" style="50" customWidth="1"/>
    <col min="13564" max="13564" width="28.42578125" style="50" bestFit="1" customWidth="1"/>
    <col min="13565" max="13566" width="0" style="50" hidden="1" customWidth="1"/>
    <col min="13567" max="13567" width="13.7109375" style="50" customWidth="1"/>
    <col min="13568" max="13568" width="0" style="50" hidden="1" customWidth="1"/>
    <col min="13569" max="13570" width="13.7109375" style="50" customWidth="1"/>
    <col min="13571" max="13571" width="0" style="50" hidden="1" customWidth="1"/>
    <col min="13572" max="13573" width="13.7109375" style="50" customWidth="1"/>
    <col min="13574" max="13574" width="0" style="50" hidden="1" customWidth="1"/>
    <col min="13575" max="13575" width="13.7109375" style="50" customWidth="1"/>
    <col min="13576" max="13576" width="15.28515625" style="50" customWidth="1"/>
    <col min="13577" max="13577" width="0" style="50" hidden="1" customWidth="1"/>
    <col min="13578" max="13578" width="15.28515625" style="50" customWidth="1"/>
    <col min="13579" max="13818" width="11.42578125" style="50"/>
    <col min="13819" max="13819" width="3.42578125" style="50" customWidth="1"/>
    <col min="13820" max="13820" width="28.42578125" style="50" bestFit="1" customWidth="1"/>
    <col min="13821" max="13822" width="0" style="50" hidden="1" customWidth="1"/>
    <col min="13823" max="13823" width="13.7109375" style="50" customWidth="1"/>
    <col min="13824" max="13824" width="0" style="50" hidden="1" customWidth="1"/>
    <col min="13825" max="13826" width="13.7109375" style="50" customWidth="1"/>
    <col min="13827" max="13827" width="0" style="50" hidden="1" customWidth="1"/>
    <col min="13828" max="13829" width="13.7109375" style="50" customWidth="1"/>
    <col min="13830" max="13830" width="0" style="50" hidden="1" customWidth="1"/>
    <col min="13831" max="13831" width="13.7109375" style="50" customWidth="1"/>
    <col min="13832" max="13832" width="15.28515625" style="50" customWidth="1"/>
    <col min="13833" max="13833" width="0" style="50" hidden="1" customWidth="1"/>
    <col min="13834" max="13834" width="15.28515625" style="50" customWidth="1"/>
    <col min="13835" max="14074" width="11.42578125" style="50"/>
    <col min="14075" max="14075" width="3.42578125" style="50" customWidth="1"/>
    <col min="14076" max="14076" width="28.42578125" style="50" bestFit="1" customWidth="1"/>
    <col min="14077" max="14078" width="0" style="50" hidden="1" customWidth="1"/>
    <col min="14079" max="14079" width="13.7109375" style="50" customWidth="1"/>
    <col min="14080" max="14080" width="0" style="50" hidden="1" customWidth="1"/>
    <col min="14081" max="14082" width="13.7109375" style="50" customWidth="1"/>
    <col min="14083" max="14083" width="0" style="50" hidden="1" customWidth="1"/>
    <col min="14084" max="14085" width="13.7109375" style="50" customWidth="1"/>
    <col min="14086" max="14086" width="0" style="50" hidden="1" customWidth="1"/>
    <col min="14087" max="14087" width="13.7109375" style="50" customWidth="1"/>
    <col min="14088" max="14088" width="15.28515625" style="50" customWidth="1"/>
    <col min="14089" max="14089" width="0" style="50" hidden="1" customWidth="1"/>
    <col min="14090" max="14090" width="15.28515625" style="50" customWidth="1"/>
    <col min="14091" max="14330" width="11.42578125" style="50"/>
    <col min="14331" max="14331" width="3.42578125" style="50" customWidth="1"/>
    <col min="14332" max="14332" width="28.42578125" style="50" bestFit="1" customWidth="1"/>
    <col min="14333" max="14334" width="0" style="50" hidden="1" customWidth="1"/>
    <col min="14335" max="14335" width="13.7109375" style="50" customWidth="1"/>
    <col min="14336" max="14336" width="0" style="50" hidden="1" customWidth="1"/>
    <col min="14337" max="14338" width="13.7109375" style="50" customWidth="1"/>
    <col min="14339" max="14339" width="0" style="50" hidden="1" customWidth="1"/>
    <col min="14340" max="14341" width="13.7109375" style="50" customWidth="1"/>
    <col min="14342" max="14342" width="0" style="50" hidden="1" customWidth="1"/>
    <col min="14343" max="14343" width="13.7109375" style="50" customWidth="1"/>
    <col min="14344" max="14344" width="15.28515625" style="50" customWidth="1"/>
    <col min="14345" max="14345" width="0" style="50" hidden="1" customWidth="1"/>
    <col min="14346" max="14346" width="15.28515625" style="50" customWidth="1"/>
    <col min="14347" max="14586" width="11.42578125" style="50"/>
    <col min="14587" max="14587" width="3.42578125" style="50" customWidth="1"/>
    <col min="14588" max="14588" width="28.42578125" style="50" bestFit="1" customWidth="1"/>
    <col min="14589" max="14590" width="0" style="50" hidden="1" customWidth="1"/>
    <col min="14591" max="14591" width="13.7109375" style="50" customWidth="1"/>
    <col min="14592" max="14592" width="0" style="50" hidden="1" customWidth="1"/>
    <col min="14593" max="14594" width="13.7109375" style="50" customWidth="1"/>
    <col min="14595" max="14595" width="0" style="50" hidden="1" customWidth="1"/>
    <col min="14596" max="14597" width="13.7109375" style="50" customWidth="1"/>
    <col min="14598" max="14598" width="0" style="50" hidden="1" customWidth="1"/>
    <col min="14599" max="14599" width="13.7109375" style="50" customWidth="1"/>
    <col min="14600" max="14600" width="15.28515625" style="50" customWidth="1"/>
    <col min="14601" max="14601" width="0" style="50" hidden="1" customWidth="1"/>
    <col min="14602" max="14602" width="15.28515625" style="50" customWidth="1"/>
    <col min="14603" max="14842" width="11.42578125" style="50"/>
    <col min="14843" max="14843" width="3.42578125" style="50" customWidth="1"/>
    <col min="14844" max="14844" width="28.42578125" style="50" bestFit="1" customWidth="1"/>
    <col min="14845" max="14846" width="0" style="50" hidden="1" customWidth="1"/>
    <col min="14847" max="14847" width="13.7109375" style="50" customWidth="1"/>
    <col min="14848" max="14848" width="0" style="50" hidden="1" customWidth="1"/>
    <col min="14849" max="14850" width="13.7109375" style="50" customWidth="1"/>
    <col min="14851" max="14851" width="0" style="50" hidden="1" customWidth="1"/>
    <col min="14852" max="14853" width="13.7109375" style="50" customWidth="1"/>
    <col min="14854" max="14854" width="0" style="50" hidden="1" customWidth="1"/>
    <col min="14855" max="14855" width="13.7109375" style="50" customWidth="1"/>
    <col min="14856" max="14856" width="15.28515625" style="50" customWidth="1"/>
    <col min="14857" max="14857" width="0" style="50" hidden="1" customWidth="1"/>
    <col min="14858" max="14858" width="15.28515625" style="50" customWidth="1"/>
    <col min="14859" max="15098" width="11.42578125" style="50"/>
    <col min="15099" max="15099" width="3.42578125" style="50" customWidth="1"/>
    <col min="15100" max="15100" width="28.42578125" style="50" bestFit="1" customWidth="1"/>
    <col min="15101" max="15102" width="0" style="50" hidden="1" customWidth="1"/>
    <col min="15103" max="15103" width="13.7109375" style="50" customWidth="1"/>
    <col min="15104" max="15104" width="0" style="50" hidden="1" customWidth="1"/>
    <col min="15105" max="15106" width="13.7109375" style="50" customWidth="1"/>
    <col min="15107" max="15107" width="0" style="50" hidden="1" customWidth="1"/>
    <col min="15108" max="15109" width="13.7109375" style="50" customWidth="1"/>
    <col min="15110" max="15110" width="0" style="50" hidden="1" customWidth="1"/>
    <col min="15111" max="15111" width="13.7109375" style="50" customWidth="1"/>
    <col min="15112" max="15112" width="15.28515625" style="50" customWidth="1"/>
    <col min="15113" max="15113" width="0" style="50" hidden="1" customWidth="1"/>
    <col min="15114" max="15114" width="15.28515625" style="50" customWidth="1"/>
    <col min="15115" max="15354" width="11.42578125" style="50"/>
    <col min="15355" max="15355" width="3.42578125" style="50" customWidth="1"/>
    <col min="15356" max="15356" width="28.42578125" style="50" bestFit="1" customWidth="1"/>
    <col min="15357" max="15358" width="0" style="50" hidden="1" customWidth="1"/>
    <col min="15359" max="15359" width="13.7109375" style="50" customWidth="1"/>
    <col min="15360" max="15360" width="0" style="50" hidden="1" customWidth="1"/>
    <col min="15361" max="15362" width="13.7109375" style="50" customWidth="1"/>
    <col min="15363" max="15363" width="0" style="50" hidden="1" customWidth="1"/>
    <col min="15364" max="15365" width="13.7109375" style="50" customWidth="1"/>
    <col min="15366" max="15366" width="0" style="50" hidden="1" customWidth="1"/>
    <col min="15367" max="15367" width="13.7109375" style="50" customWidth="1"/>
    <col min="15368" max="15368" width="15.28515625" style="50" customWidth="1"/>
    <col min="15369" max="15369" width="0" style="50" hidden="1" customWidth="1"/>
    <col min="15370" max="15370" width="15.28515625" style="50" customWidth="1"/>
    <col min="15371" max="15610" width="11.42578125" style="50"/>
    <col min="15611" max="15611" width="3.42578125" style="50" customWidth="1"/>
    <col min="15612" max="15612" width="28.42578125" style="50" bestFit="1" customWidth="1"/>
    <col min="15613" max="15614" width="0" style="50" hidden="1" customWidth="1"/>
    <col min="15615" max="15615" width="13.7109375" style="50" customWidth="1"/>
    <col min="15616" max="15616" width="0" style="50" hidden="1" customWidth="1"/>
    <col min="15617" max="15618" width="13.7109375" style="50" customWidth="1"/>
    <col min="15619" max="15619" width="0" style="50" hidden="1" customWidth="1"/>
    <col min="15620" max="15621" width="13.7109375" style="50" customWidth="1"/>
    <col min="15622" max="15622" width="0" style="50" hidden="1" customWidth="1"/>
    <col min="15623" max="15623" width="13.7109375" style="50" customWidth="1"/>
    <col min="15624" max="15624" width="15.28515625" style="50" customWidth="1"/>
    <col min="15625" max="15625" width="0" style="50" hidden="1" customWidth="1"/>
    <col min="15626" max="15626" width="15.28515625" style="50" customWidth="1"/>
    <col min="15627" max="15866" width="11.42578125" style="50"/>
    <col min="15867" max="15867" width="3.42578125" style="50" customWidth="1"/>
    <col min="15868" max="15868" width="28.42578125" style="50" bestFit="1" customWidth="1"/>
    <col min="15869" max="15870" width="0" style="50" hidden="1" customWidth="1"/>
    <col min="15871" max="15871" width="13.7109375" style="50" customWidth="1"/>
    <col min="15872" max="15872" width="0" style="50" hidden="1" customWidth="1"/>
    <col min="15873" max="15874" width="13.7109375" style="50" customWidth="1"/>
    <col min="15875" max="15875" width="0" style="50" hidden="1" customWidth="1"/>
    <col min="15876" max="15877" width="13.7109375" style="50" customWidth="1"/>
    <col min="15878" max="15878" width="0" style="50" hidden="1" customWidth="1"/>
    <col min="15879" max="15879" width="13.7109375" style="50" customWidth="1"/>
    <col min="15880" max="15880" width="15.28515625" style="50" customWidth="1"/>
    <col min="15881" max="15881" width="0" style="50" hidden="1" customWidth="1"/>
    <col min="15882" max="15882" width="15.28515625" style="50" customWidth="1"/>
    <col min="15883" max="16122" width="11.42578125" style="50"/>
    <col min="16123" max="16123" width="3.42578125" style="50" customWidth="1"/>
    <col min="16124" max="16124" width="28.42578125" style="50" bestFit="1" customWidth="1"/>
    <col min="16125" max="16126" width="0" style="50" hidden="1" customWidth="1"/>
    <col min="16127" max="16127" width="13.7109375" style="50" customWidth="1"/>
    <col min="16128" max="16128" width="0" style="50" hidden="1" customWidth="1"/>
    <col min="16129" max="16130" width="13.7109375" style="50" customWidth="1"/>
    <col min="16131" max="16131" width="0" style="50" hidden="1" customWidth="1"/>
    <col min="16132" max="16133" width="13.7109375" style="50" customWidth="1"/>
    <col min="16134" max="16134" width="0" style="50" hidden="1" customWidth="1"/>
    <col min="16135" max="16135" width="13.7109375" style="50" customWidth="1"/>
    <col min="16136" max="16136" width="15.28515625" style="50" customWidth="1"/>
    <col min="16137" max="16137" width="0" style="50" hidden="1" customWidth="1"/>
    <col min="16138" max="16138" width="15.28515625" style="50" customWidth="1"/>
    <col min="16139" max="16384" width="11.42578125" style="50"/>
  </cols>
  <sheetData>
    <row r="6" spans="2:14" x14ac:dyDescent="0.25">
      <c r="B6" s="119" t="s">
        <v>33</v>
      </c>
      <c r="C6" s="119"/>
      <c r="D6" s="119"/>
      <c r="E6" s="119"/>
      <c r="F6" s="119"/>
      <c r="G6" s="119"/>
      <c r="H6" s="119"/>
      <c r="I6" s="98"/>
    </row>
    <row r="7" spans="2:14" ht="18.75" customHeight="1" x14ac:dyDescent="0.25">
      <c r="B7" s="123" t="s">
        <v>47</v>
      </c>
      <c r="C7" s="123"/>
      <c r="D7" s="123"/>
      <c r="E7" s="123"/>
      <c r="F7" s="123"/>
      <c r="G7" s="123"/>
      <c r="H7" s="123"/>
      <c r="I7" s="99"/>
      <c r="J7" s="99"/>
    </row>
    <row r="8" spans="2:14" x14ac:dyDescent="0.25">
      <c r="C8" s="94"/>
      <c r="D8" s="94"/>
      <c r="E8" s="94"/>
      <c r="F8" s="94"/>
      <c r="G8" s="94"/>
      <c r="H8" s="94"/>
      <c r="I8" s="94"/>
      <c r="J8" s="94"/>
    </row>
    <row r="9" spans="2:14" x14ac:dyDescent="0.25">
      <c r="C9" s="94"/>
      <c r="D9" s="94"/>
      <c r="E9" s="94"/>
      <c r="F9" s="94"/>
      <c r="G9" s="94"/>
      <c r="H9" s="94"/>
      <c r="I9" s="94"/>
      <c r="J9" s="94"/>
    </row>
    <row r="10" spans="2:14" ht="28.5" x14ac:dyDescent="0.25">
      <c r="B10" s="101" t="s">
        <v>22</v>
      </c>
      <c r="C10" s="101" t="s">
        <v>48</v>
      </c>
      <c r="D10" s="111" t="s">
        <v>49</v>
      </c>
      <c r="E10" s="111" t="s">
        <v>50</v>
      </c>
      <c r="F10" s="111" t="s">
        <v>51</v>
      </c>
      <c r="G10" s="111" t="s">
        <v>52</v>
      </c>
      <c r="H10" s="111" t="s">
        <v>53</v>
      </c>
      <c r="J10" s="96" t="s">
        <v>54</v>
      </c>
      <c r="K10" s="96"/>
      <c r="L10" s="96"/>
      <c r="M10" s="96"/>
      <c r="N10" s="96"/>
    </row>
    <row r="11" spans="2:14" x14ac:dyDescent="0.25">
      <c r="B11" s="115">
        <v>1</v>
      </c>
      <c r="C11" s="95"/>
      <c r="D11" s="112"/>
      <c r="E11" s="114">
        <f>D11*70%</f>
        <v>0</v>
      </c>
      <c r="F11" s="113"/>
      <c r="G11" s="114" t="e">
        <f>F12/F11*30</f>
        <v>#DIV/0!</v>
      </c>
      <c r="H11" s="114" t="e">
        <f>E11+G11</f>
        <v>#DIV/0!</v>
      </c>
      <c r="J11" s="96" t="s">
        <v>55</v>
      </c>
      <c r="K11" s="96"/>
      <c r="L11" s="96"/>
      <c r="M11" s="96"/>
      <c r="N11" s="96"/>
    </row>
    <row r="12" spans="2:14" x14ac:dyDescent="0.25">
      <c r="B12" s="115">
        <v>2</v>
      </c>
      <c r="C12" s="95"/>
      <c r="D12" s="112"/>
      <c r="E12" s="114">
        <f>D12*70%</f>
        <v>0</v>
      </c>
      <c r="F12" s="113"/>
      <c r="G12" s="114">
        <v>30</v>
      </c>
      <c r="H12" s="114">
        <f>E12+G12</f>
        <v>30</v>
      </c>
    </row>
    <row r="13" spans="2:14" x14ac:dyDescent="0.25">
      <c r="B13" s="115">
        <v>3</v>
      </c>
      <c r="C13" s="95"/>
      <c r="D13" s="112"/>
      <c r="E13" s="114">
        <f>D13*70%</f>
        <v>0</v>
      </c>
      <c r="F13" s="113"/>
      <c r="G13" s="114" t="e">
        <f>F12/F13*30</f>
        <v>#DIV/0!</v>
      </c>
      <c r="H13" s="114" t="e">
        <f>E13+G13</f>
        <v>#DIV/0!</v>
      </c>
      <c r="I13" s="97"/>
      <c r="J13" s="97"/>
      <c r="K13" s="97"/>
      <c r="L13" s="97"/>
      <c r="M13" s="97"/>
    </row>
    <row r="14" spans="2:14" x14ac:dyDescent="0.25">
      <c r="C14" s="94"/>
      <c r="D14" s="94"/>
      <c r="E14" s="94"/>
      <c r="F14" s="94"/>
      <c r="G14" s="94"/>
      <c r="H14" s="94"/>
      <c r="I14" s="94"/>
      <c r="J14" s="94"/>
    </row>
    <row r="15" spans="2:14" x14ac:dyDescent="0.25">
      <c r="B15" s="15"/>
      <c r="C15" s="1"/>
      <c r="D15" s="1"/>
      <c r="E15" s="1"/>
      <c r="F15" s="1"/>
      <c r="G15" s="1"/>
      <c r="H15" s="1"/>
      <c r="I15" s="1"/>
      <c r="J15" s="1"/>
    </row>
    <row r="16" spans="2:14" x14ac:dyDescent="0.25">
      <c r="B16" s="15"/>
      <c r="C16" s="13" t="s">
        <v>28</v>
      </c>
      <c r="D16" s="1"/>
      <c r="E16" s="1"/>
      <c r="F16" s="1"/>
      <c r="G16" s="1"/>
      <c r="H16" s="1"/>
      <c r="I16" s="1"/>
      <c r="J16" s="1"/>
    </row>
    <row r="17" spans="2:10" x14ac:dyDescent="0.25">
      <c r="B17" s="15"/>
      <c r="C17" s="102" t="s">
        <v>56</v>
      </c>
      <c r="D17" s="102"/>
      <c r="E17" s="102"/>
      <c r="F17" s="103"/>
      <c r="G17" s="102"/>
      <c r="H17" s="104"/>
      <c r="I17" s="97"/>
      <c r="J17" s="1"/>
    </row>
    <row r="18" spans="2:10" x14ac:dyDescent="0.25">
      <c r="B18" s="15"/>
      <c r="C18" s="102"/>
      <c r="D18" s="105"/>
      <c r="E18" s="102"/>
      <c r="F18" s="45"/>
      <c r="H18" s="106"/>
      <c r="I18" s="106"/>
    </row>
    <row r="19" spans="2:10" x14ac:dyDescent="0.25">
      <c r="B19" s="15"/>
      <c r="C19" s="107"/>
      <c r="D19" s="108"/>
      <c r="E19" s="107"/>
      <c r="F19" s="109"/>
      <c r="G19" s="110"/>
      <c r="H19" s="1"/>
      <c r="I19" s="1"/>
      <c r="J19" s="1"/>
    </row>
    <row r="20" spans="2:10" x14ac:dyDescent="0.25">
      <c r="B20" s="15"/>
      <c r="D20" s="1"/>
      <c r="E20" s="1"/>
      <c r="F20" s="1"/>
      <c r="G20" s="1"/>
      <c r="H20" s="1"/>
      <c r="I20" s="1"/>
      <c r="J20" s="1"/>
    </row>
    <row r="21" spans="2:10" x14ac:dyDescent="0.25">
      <c r="B21" s="15"/>
      <c r="C21" s="1"/>
      <c r="D21" s="1"/>
      <c r="E21" s="1"/>
      <c r="F21" s="1"/>
      <c r="G21" s="1"/>
      <c r="H21" s="1"/>
      <c r="I21" s="1"/>
      <c r="J21" s="1"/>
    </row>
  </sheetData>
  <mergeCells count="2">
    <mergeCell ref="B6:H6"/>
    <mergeCell ref="B7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C.1 EVALUACIÓN PRELIMINAR</vt:lpstr>
      <vt:lpstr>C.2 EVALUACION CURRICULAR</vt:lpstr>
      <vt:lpstr>C3. CONSOLIDADO</vt:lpstr>
      <vt:lpstr>'C.1 EVALUACIÓN PRELIMINAR'!Área_de_impresión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par01cg</dc:creator>
  <cp:lastModifiedBy>Guadalupe Rivas</cp:lastModifiedBy>
  <cp:lastPrinted>2021-10-19T14:30:57Z</cp:lastPrinted>
  <dcterms:created xsi:type="dcterms:W3CDTF">2013-10-22T13:24:03Z</dcterms:created>
  <dcterms:modified xsi:type="dcterms:W3CDTF">2022-03-04T15:56:28Z</dcterms:modified>
</cp:coreProperties>
</file>