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ZONO\PROYECTOS OZONO\ACTIVIDADES HABILITADORAS\PNUMA\2021\AEK 39000 dólares\DOCUMENTOS PARA NORMAS\"/>
    </mc:Choice>
  </mc:AlternateContent>
  <xr:revisionPtr revIDLastSave="0" documentId="13_ncr:1_{88EE68A0-26A9-4F9A-A238-9A9B5C0CE203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C.1 Propuesta" sheetId="10" r:id="rId1"/>
    <sheet name="C.2 Ev CV -" sheetId="3" r:id="rId2"/>
    <sheet name="C.3. Ev Exp" sheetId="11" r:id="rId3"/>
    <sheet name="C.4Curr yExp" sheetId="7" r:id="rId4"/>
  </sheets>
  <definedNames>
    <definedName name="_xlnm.Print_Area" localSheetId="0">'C.1 Propuesta'!$A$1:$I$16</definedName>
    <definedName name="_xlnm.Print_Area" localSheetId="1">'C.2 Ev CV -'!$B$1:$K$21</definedName>
    <definedName name="_xlnm.Print_Area" localSheetId="2">'C.3. Ev Exp'!$A$1:$J$20</definedName>
    <definedName name="_xlnm.Print_Area" localSheetId="3">'C.4Curr yExp'!$B$3:$N$23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7" l="1"/>
</calcChain>
</file>

<file path=xl/sharedStrings.xml><?xml version="1.0" encoding="utf-8"?>
<sst xmlns="http://schemas.openxmlformats.org/spreadsheetml/2006/main" count="78" uniqueCount="51">
  <si>
    <t xml:space="preserve">Nombre </t>
  </si>
  <si>
    <t>PUNTAJE TOTAL</t>
  </si>
  <si>
    <t>CRITERIOS DE EVALUACION</t>
  </si>
  <si>
    <t xml:space="preserve">NOTA 1: </t>
  </si>
  <si>
    <t>Comité de Evaluación</t>
  </si>
  <si>
    <t>Cargo</t>
  </si>
  <si>
    <t>Firma</t>
  </si>
  <si>
    <t>Nº</t>
  </si>
  <si>
    <t>N°</t>
  </si>
  <si>
    <t>Cumple/no cumple</t>
  </si>
  <si>
    <t>Cuadro 1 - Propuestas</t>
  </si>
  <si>
    <t>Carta de manifestación de interés</t>
  </si>
  <si>
    <t>C.V.</t>
  </si>
  <si>
    <t>Fotocopia autenticada de Título universitario</t>
  </si>
  <si>
    <t>Documentos de respaldo</t>
  </si>
  <si>
    <t>Formación academica</t>
  </si>
  <si>
    <t>Grado universitario</t>
  </si>
  <si>
    <t>Experiencia laboral</t>
  </si>
  <si>
    <t>Experiencia General             (5 años)</t>
  </si>
  <si>
    <t>Fotocopia de CI</t>
  </si>
  <si>
    <t>Cuadro 2 - Evaluación curricular</t>
  </si>
  <si>
    <t>Cuadro 3 - Evaluación experiencias</t>
  </si>
  <si>
    <t>Maestrias                                + 5 puntos</t>
  </si>
  <si>
    <t xml:space="preserve">NOTA 2: </t>
  </si>
  <si>
    <t>CI N°</t>
  </si>
  <si>
    <t xml:space="preserve">PUNTAJE FINAL             (100 puntos)         </t>
  </si>
  <si>
    <t xml:space="preserve">        Fecha:</t>
  </si>
  <si>
    <t>CONSULTOR/A NACIONAL PARA REVISIÓN DE NORMAS DE COMPETENCIA LABORAL DEL SECTOR RAC                                                                                                                                                                                              
“ACTIVIDADES HABILITADORAS PARA LA ENMIENDA DE KIGALI”</t>
  </si>
  <si>
    <r>
      <t xml:space="preserve">      </t>
    </r>
    <r>
      <rPr>
        <b/>
        <sz val="11"/>
        <color theme="1"/>
        <rFont val="Myriad Pro"/>
      </rPr>
      <t xml:space="preserve">  Fecha: </t>
    </r>
  </si>
  <si>
    <t>Postulante</t>
  </si>
  <si>
    <t>Grado Académico</t>
  </si>
  <si>
    <t>Cumple/No cumple</t>
  </si>
  <si>
    <t xml:space="preserve">
Consultor/a Nacional para la elaboración de documentos necesarios para la implementación de las Normas Paraguayas de competencia laboral, con énfasis en el uso seguro y las buenas prácticas en la manipulación de sustancias y tecnologías con cero o bajo PCA                                                                                                             
“ACTIVIDADES HABILITADORAS PARA LA ENMIENDA DE KIGALI”
</t>
  </si>
  <si>
    <t>Certificados de Antecedente judiciales y policiales</t>
  </si>
  <si>
    <t xml:space="preserve">
Consultor/a Nacional para la elaboración de documentos necesarios para la implementación de las Normas Paraguayas de competencia laboral, con énfasis en el uso seguro y las buenas prácticas en la manipulación de sustancias y tecnologías con cero o bajo PCA                                                                                                             
“ACTIVIDADES HABILITADORAS PARA LA ENMIENDA DE KIGALI”</t>
  </si>
  <si>
    <t>Expriencia Específica</t>
  </si>
  <si>
    <t>Experiencia de trabajos con organismos internacionales</t>
  </si>
  <si>
    <t>Experiencia General         (+ de 5 a 10 años)</t>
  </si>
  <si>
    <t>Experiencia General         (+ de 10 años)</t>
  </si>
  <si>
    <t xml:space="preserve">Especialización                  </t>
  </si>
  <si>
    <t>Doctorado                                       + 5 puntos</t>
  </si>
  <si>
    <t>Doctorado                            + 5 puntos</t>
  </si>
  <si>
    <t xml:space="preserve">        Fecha: </t>
  </si>
  <si>
    <t>Cuadro 4 - Evaluación Curricular y Experiencia -  100 Puntos</t>
  </si>
  <si>
    <t>Cursos en formación de competencias o certificación laboral</t>
  </si>
  <si>
    <t>Se otorgará 15 puntos por titulo universitario del postuantes, se darán 5 puntos adicionales acumulables para grado de especialización, se darán 5 puntos adicionales acumulables para profesionales con maestrias, se darán 5 puntos  adicionales acumulables para profesionales con doctorados y 10 puntos para postulaciones que demuestren cursos de formación en competencias o certificación laboral.</t>
  </si>
  <si>
    <t>Puntaje Total</t>
  </si>
  <si>
    <t>Se otorgará 15 puntos por 5 años de experiencia general demostrable, se darán 5 puntos adicionales acumulables para experiencia entre 5 y 10 años y se darán 5 puntos adicionales acumulables para profesionales con más de 10 años de expericiencia general. Se otorgará 15 puntos por experiencia específica demostrable y 15 puntos por experiencia en trabajos demostrable con organismos internacionales.</t>
  </si>
  <si>
    <t>Ev. Experiencia     (55 puntos)</t>
  </si>
  <si>
    <t>Ev. Curricular                               (45 puntos)</t>
  </si>
  <si>
    <t>Consultor/a Nacional para la elaboración de documentos necesarios para la implementación de las Normas Paraguayas de competencia laboral, con énfasis en el uso seguro y las buenas prácticas en la manipulación de sustancias y tecnologías con cero o bajo PCA                                                                                                             
“ACTIVIDADES HABILITADORAS PARA LA ENMIENDA DE KIGALI”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</si>
</sst>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6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1"/>
      <color indexed="8"/>
      <name val="Myriad Pro"/>
      <family val="2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sz val="10"/>
      <color indexed="8"/>
      <name val="Myriad Pro"/>
      <family val="2"/>
    </font>
    <font>
      <b/>
      <sz val="10"/>
      <color theme="1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b/>
      <sz val="10"/>
      <name val="Myriad Pro"/>
      <family val="2"/>
    </font>
    <font>
      <sz val="10"/>
      <color theme="1"/>
      <name val="Tahoma"/>
      <family val="2"/>
    </font>
    <font>
      <sz val="11"/>
      <name val="Myriad Pro"/>
      <family val="2"/>
    </font>
    <font>
      <sz val="11"/>
      <color theme="0"/>
      <name val="Myriad Pro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indexed="8"/>
      <name val="Myriad Pro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23" applyNumberFormat="0" applyAlignment="0" applyProtection="0"/>
    <xf numFmtId="0" fontId="23" fillId="9" borderId="24" applyNumberFormat="0" applyAlignment="0" applyProtection="0"/>
    <xf numFmtId="0" fontId="24" fillId="9" borderId="23" applyNumberFormat="0" applyAlignment="0" applyProtection="0"/>
    <xf numFmtId="0" fontId="25" fillId="0" borderId="25" applyNumberFormat="0" applyFill="0" applyAlignment="0" applyProtection="0"/>
    <xf numFmtId="0" fontId="26" fillId="10" borderId="26" applyNumberFormat="0" applyAlignment="0" applyProtection="0"/>
    <xf numFmtId="0" fontId="27" fillId="0" borderId="0" applyNumberFormat="0" applyFill="0" applyBorder="0" applyAlignment="0" applyProtection="0"/>
    <xf numFmtId="0" fontId="10" fillId="11" borderId="27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73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2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5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0" xfId="0" applyFont="1"/>
    <xf numFmtId="0" fontId="14" fillId="2" borderId="0" xfId="0" applyFont="1" applyFill="1"/>
    <xf numFmtId="0" fontId="12" fillId="4" borderId="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5" fillId="0" borderId="0" xfId="0" applyFont="1"/>
    <xf numFmtId="0" fontId="13" fillId="0" borderId="0" xfId="0" applyFont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5" fillId="0" borderId="0" xfId="0" applyFont="1"/>
    <xf numFmtId="0" fontId="35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5" fontId="4" fillId="0" borderId="0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Border="1"/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6" xfId="2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35" fillId="0" borderId="0" xfId="0" applyFont="1" applyBorder="1"/>
    <xf numFmtId="0" fontId="32" fillId="0" borderId="0" xfId="0" applyFont="1" applyBorder="1"/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0" fontId="36" fillId="2" borderId="6" xfId="0" applyFont="1" applyFill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vertical="center"/>
    </xf>
    <xf numFmtId="0" fontId="36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41" fillId="2" borderId="6" xfId="0" applyFont="1" applyFill="1" applyBorder="1" applyAlignment="1">
      <alignment horizontal="center"/>
    </xf>
    <xf numFmtId="0" fontId="41" fillId="0" borderId="6" xfId="0" applyFont="1" applyBorder="1" applyAlignment="1"/>
    <xf numFmtId="0" fontId="41" fillId="0" borderId="6" xfId="0" applyFont="1" applyBorder="1" applyAlignment="1">
      <alignment horizontal="center"/>
    </xf>
    <xf numFmtId="3" fontId="41" fillId="2" borderId="6" xfId="0" applyNumberFormat="1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3" fontId="40" fillId="2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0" borderId="6" xfId="0" applyBorder="1"/>
    <xf numFmtId="0" fontId="40" fillId="2" borderId="6" xfId="0" applyFont="1" applyFill="1" applyBorder="1" applyAlignment="1">
      <alignment horizontal="left" vertical="center"/>
    </xf>
    <xf numFmtId="0" fontId="42" fillId="2" borderId="6" xfId="0" applyFont="1" applyFill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40" fillId="2" borderId="6" xfId="0" applyFont="1" applyFill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3" fillId="4" borderId="6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43" fillId="4" borderId="6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40" fillId="2" borderId="7" xfId="0" applyFont="1" applyFill="1" applyBorder="1" applyAlignment="1">
      <alignment horizontal="left" vertical="center"/>
    </xf>
    <xf numFmtId="0" fontId="40" fillId="2" borderId="9" xfId="0" applyFont="1" applyFill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2" borderId="6" xfId="2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0" fontId="45" fillId="3" borderId="7" xfId="0" applyFont="1" applyFill="1" applyBorder="1" applyAlignment="1">
      <alignment horizontal="left" vertical="center" wrapText="1"/>
    </xf>
    <xf numFmtId="0" fontId="45" fillId="3" borderId="8" xfId="0" applyFont="1" applyFill="1" applyBorder="1" applyAlignment="1">
      <alignment horizontal="left" vertical="center" wrapText="1"/>
    </xf>
    <xf numFmtId="0" fontId="45" fillId="3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2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3" xr:uid="{00000000-0005-0000-0000-00002A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workbookViewId="0">
      <selection sqref="A1:J1"/>
    </sheetView>
  </sheetViews>
  <sheetFormatPr baseColWidth="10" defaultRowHeight="15"/>
  <cols>
    <col min="1" max="1" width="7" customWidth="1"/>
    <col min="2" max="2" width="29.5703125" customWidth="1"/>
    <col min="3" max="3" width="14.85546875" style="65" customWidth="1"/>
    <col min="4" max="4" width="21.5703125" customWidth="1"/>
    <col min="5" max="6" width="19.85546875" customWidth="1"/>
    <col min="7" max="7" width="19.7109375" customWidth="1"/>
    <col min="8" max="8" width="17.85546875" customWidth="1"/>
    <col min="9" max="9" width="17.7109375" customWidth="1"/>
    <col min="10" max="10" width="17.5703125" customWidth="1"/>
  </cols>
  <sheetData>
    <row r="1" spans="1:10" ht="73.5" customHeight="1">
      <c r="A1" s="158" t="s">
        <v>32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2" customHeight="1">
      <c r="A2" s="39"/>
      <c r="B2" s="39"/>
      <c r="C2" s="61"/>
      <c r="D2" s="39"/>
      <c r="E2" s="39"/>
      <c r="F2" s="39"/>
      <c r="G2" s="39"/>
      <c r="H2" s="40"/>
    </row>
    <row r="3" spans="1:10" ht="18.75">
      <c r="A3" s="114" t="s">
        <v>10</v>
      </c>
      <c r="B3" s="114"/>
      <c r="C3" s="114"/>
      <c r="D3" s="114"/>
      <c r="E3" s="114"/>
      <c r="F3" s="114"/>
      <c r="G3" s="114"/>
      <c r="H3" s="40"/>
    </row>
    <row r="4" spans="1:10" ht="63">
      <c r="A4" s="115"/>
      <c r="B4" s="116" t="s">
        <v>29</v>
      </c>
      <c r="C4" s="116" t="s">
        <v>24</v>
      </c>
      <c r="D4" s="106" t="s">
        <v>30</v>
      </c>
      <c r="E4" s="106" t="s">
        <v>11</v>
      </c>
      <c r="F4" s="106" t="s">
        <v>12</v>
      </c>
      <c r="G4" s="106" t="s">
        <v>13</v>
      </c>
      <c r="H4" s="106" t="s">
        <v>19</v>
      </c>
      <c r="I4" s="106" t="s">
        <v>14</v>
      </c>
      <c r="J4" s="107" t="s">
        <v>33</v>
      </c>
    </row>
    <row r="5" spans="1:10" ht="18.75" customHeight="1">
      <c r="A5" s="115"/>
      <c r="B5" s="116"/>
      <c r="C5" s="116"/>
      <c r="D5" s="44" t="s">
        <v>31</v>
      </c>
      <c r="E5" s="44" t="s">
        <v>9</v>
      </c>
      <c r="F5" s="44" t="s">
        <v>9</v>
      </c>
      <c r="G5" s="44" t="s">
        <v>9</v>
      </c>
      <c r="H5" s="44" t="s">
        <v>9</v>
      </c>
      <c r="I5" s="44" t="s">
        <v>9</v>
      </c>
      <c r="J5" s="44" t="s">
        <v>9</v>
      </c>
    </row>
    <row r="6" spans="1:10" ht="29.25" customHeight="1">
      <c r="A6" s="71">
        <v>1</v>
      </c>
      <c r="B6" s="92"/>
      <c r="C6" s="79"/>
      <c r="D6" s="76"/>
      <c r="E6" s="76"/>
      <c r="F6" s="76"/>
      <c r="G6" s="76"/>
      <c r="H6" s="77"/>
      <c r="I6" s="78"/>
      <c r="J6" s="91"/>
    </row>
    <row r="7" spans="1:10" ht="29.25" customHeight="1">
      <c r="A7" s="71">
        <v>2</v>
      </c>
      <c r="B7" s="92"/>
      <c r="C7" s="79"/>
      <c r="D7" s="76"/>
      <c r="E7" s="76"/>
      <c r="F7" s="76"/>
      <c r="G7" s="76"/>
      <c r="H7" s="76"/>
      <c r="I7" s="76"/>
      <c r="J7" s="91"/>
    </row>
    <row r="8" spans="1:10" s="65" customFormat="1" ht="29.25" customHeight="1">
      <c r="A8" s="71">
        <v>3</v>
      </c>
      <c r="B8" s="93"/>
      <c r="C8" s="79"/>
      <c r="D8" s="76"/>
      <c r="E8" s="76"/>
      <c r="F8" s="76"/>
      <c r="G8" s="76"/>
      <c r="H8" s="76"/>
      <c r="I8" s="76"/>
      <c r="J8" s="91"/>
    </row>
    <row r="9" spans="1:10" ht="18.75">
      <c r="A9" s="41"/>
      <c r="B9" s="42"/>
      <c r="C9" s="42"/>
      <c r="D9" s="43"/>
      <c r="E9" s="43"/>
      <c r="F9" s="43"/>
      <c r="G9" s="43"/>
      <c r="H9" s="67"/>
      <c r="I9" s="60"/>
    </row>
    <row r="10" spans="1:10" ht="18.75">
      <c r="A10" s="68" t="s">
        <v>26</v>
      </c>
      <c r="B10" s="60"/>
      <c r="C10" s="66"/>
      <c r="D10" s="67"/>
      <c r="E10" s="69"/>
      <c r="F10" s="69"/>
      <c r="G10" s="70"/>
      <c r="H10" s="67"/>
      <c r="I10" s="60"/>
    </row>
    <row r="11" spans="1:10" ht="18.75">
      <c r="A11" s="72" t="s">
        <v>7</v>
      </c>
      <c r="B11" s="110" t="s">
        <v>4</v>
      </c>
      <c r="C11" s="110"/>
      <c r="D11" s="110" t="s">
        <v>5</v>
      </c>
      <c r="E11" s="110"/>
      <c r="F11" s="108" t="s">
        <v>6</v>
      </c>
      <c r="G11" s="108"/>
      <c r="H11" s="108"/>
      <c r="I11" s="60"/>
    </row>
    <row r="12" spans="1:10" ht="36" customHeight="1">
      <c r="A12" s="75">
        <v>1</v>
      </c>
      <c r="B12" s="117"/>
      <c r="C12" s="117"/>
      <c r="D12" s="111"/>
      <c r="E12" s="112"/>
      <c r="F12" s="109"/>
      <c r="G12" s="109"/>
      <c r="H12" s="109"/>
      <c r="I12" s="60"/>
    </row>
    <row r="13" spans="1:10" ht="36" customHeight="1">
      <c r="A13" s="75">
        <v>2</v>
      </c>
      <c r="B13" s="117"/>
      <c r="C13" s="117"/>
      <c r="D13" s="111"/>
      <c r="E13" s="111"/>
      <c r="F13" s="109"/>
      <c r="G13" s="109"/>
      <c r="H13" s="109"/>
      <c r="I13" s="60"/>
    </row>
    <row r="14" spans="1:10" ht="36" customHeight="1">
      <c r="A14" s="75">
        <v>3</v>
      </c>
      <c r="B14" s="117"/>
      <c r="C14" s="117"/>
      <c r="D14" s="113"/>
      <c r="E14" s="113"/>
      <c r="F14" s="109"/>
      <c r="G14" s="109"/>
      <c r="H14" s="109"/>
      <c r="I14" s="60"/>
    </row>
    <row r="15" spans="1:10" ht="36" customHeight="1">
      <c r="A15" s="75">
        <v>4</v>
      </c>
      <c r="B15" s="117"/>
      <c r="C15" s="117"/>
      <c r="D15" s="113"/>
      <c r="E15" s="113"/>
      <c r="F15" s="109"/>
      <c r="G15" s="109"/>
      <c r="H15" s="109"/>
      <c r="I15" s="60"/>
    </row>
    <row r="16" spans="1:10" ht="18.75">
      <c r="A16" s="40"/>
      <c r="B16" s="40"/>
      <c r="C16" s="40"/>
      <c r="D16" s="40"/>
      <c r="E16" s="40"/>
      <c r="F16" s="40"/>
      <c r="G16" s="40"/>
      <c r="H16" s="40"/>
    </row>
  </sheetData>
  <mergeCells count="20">
    <mergeCell ref="B11:C11"/>
    <mergeCell ref="B12:C12"/>
    <mergeCell ref="B13:C13"/>
    <mergeCell ref="B14:C14"/>
    <mergeCell ref="B15:C15"/>
    <mergeCell ref="A3:G3"/>
    <mergeCell ref="A4:A5"/>
    <mergeCell ref="B4:B5"/>
    <mergeCell ref="C4:C5"/>
    <mergeCell ref="A1:J1"/>
    <mergeCell ref="D11:E11"/>
    <mergeCell ref="D12:E12"/>
    <mergeCell ref="D13:E13"/>
    <mergeCell ref="D14:E14"/>
    <mergeCell ref="D15:E15"/>
    <mergeCell ref="F11:H11"/>
    <mergeCell ref="F13:H13"/>
    <mergeCell ref="F12:H12"/>
    <mergeCell ref="F14:H14"/>
    <mergeCell ref="F15:H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topLeftCell="B1" zoomScale="90" zoomScaleNormal="90" workbookViewId="0">
      <selection activeCell="B1" sqref="B1:K21"/>
    </sheetView>
  </sheetViews>
  <sheetFormatPr baseColWidth="10" defaultColWidth="11.42578125" defaultRowHeight="14.25"/>
  <cols>
    <col min="1" max="1" width="11.42578125" style="11"/>
    <col min="2" max="2" width="11.7109375" style="1" customWidth="1"/>
    <col min="3" max="3" width="21.85546875" style="1" customWidth="1"/>
    <col min="4" max="4" width="13.85546875" style="11" customWidth="1"/>
    <col min="5" max="5" width="24.140625" style="11" customWidth="1"/>
    <col min="6" max="7" width="21.5703125" style="11" customWidth="1"/>
    <col min="8" max="10" width="22.28515625" style="11" customWidth="1"/>
    <col min="11" max="11" width="29" style="1" customWidth="1"/>
    <col min="12" max="16384" width="11.42578125" style="1"/>
  </cols>
  <sheetData>
    <row r="1" spans="1:11" s="8" customFormat="1" ht="51" customHeight="1">
      <c r="A1" s="14"/>
      <c r="B1" s="172" t="s">
        <v>50</v>
      </c>
      <c r="C1" s="172"/>
      <c r="D1" s="172"/>
      <c r="E1" s="172"/>
      <c r="F1" s="172"/>
      <c r="G1" s="172"/>
      <c r="H1" s="172"/>
      <c r="I1" s="172"/>
      <c r="J1" s="172"/>
      <c r="K1" s="172"/>
    </row>
    <row r="2" spans="1:11" s="8" customFormat="1" ht="18">
      <c r="A2" s="14"/>
      <c r="B2" s="122" t="s">
        <v>20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s="11" customFormat="1" ht="39" customHeight="1">
      <c r="B3" s="125" t="s">
        <v>8</v>
      </c>
      <c r="C3" s="127" t="s">
        <v>0</v>
      </c>
      <c r="D3" s="118" t="s">
        <v>15</v>
      </c>
      <c r="E3" s="119"/>
      <c r="F3" s="119"/>
      <c r="G3" s="119"/>
      <c r="H3" s="119"/>
      <c r="I3" s="119"/>
      <c r="J3" s="119"/>
      <c r="K3" s="123" t="s">
        <v>1</v>
      </c>
    </row>
    <row r="4" spans="1:11" s="11" customFormat="1" ht="110.25" customHeight="1">
      <c r="B4" s="125"/>
      <c r="C4" s="127"/>
      <c r="D4" s="133" t="s">
        <v>24</v>
      </c>
      <c r="E4" s="47" t="s">
        <v>16</v>
      </c>
      <c r="F4" s="34" t="s">
        <v>39</v>
      </c>
      <c r="G4" s="34" t="s">
        <v>22</v>
      </c>
      <c r="H4" s="34" t="s">
        <v>41</v>
      </c>
      <c r="I4" s="34" t="s">
        <v>40</v>
      </c>
      <c r="J4" s="34" t="s">
        <v>44</v>
      </c>
      <c r="K4" s="124"/>
    </row>
    <row r="5" spans="1:11" s="11" customFormat="1" ht="15.75" thickBot="1">
      <c r="B5" s="126"/>
      <c r="C5" s="128"/>
      <c r="D5" s="133"/>
      <c r="E5" s="47">
        <v>15</v>
      </c>
      <c r="F5" s="47">
        <v>5</v>
      </c>
      <c r="G5" s="96">
        <v>5</v>
      </c>
      <c r="H5" s="47">
        <v>5</v>
      </c>
      <c r="I5" s="103">
        <v>5</v>
      </c>
      <c r="J5" s="90">
        <v>10</v>
      </c>
      <c r="K5" s="35">
        <v>45</v>
      </c>
    </row>
    <row r="6" spans="1:11" s="26" customFormat="1" ht="29.45" customHeight="1">
      <c r="B6" s="24">
        <v>1</v>
      </c>
      <c r="C6" s="80"/>
      <c r="D6" s="82"/>
      <c r="E6" s="46"/>
      <c r="F6" s="46"/>
      <c r="G6" s="46"/>
      <c r="H6" s="46"/>
      <c r="I6" s="46"/>
      <c r="J6" s="46"/>
      <c r="K6" s="25"/>
    </row>
    <row r="7" spans="1:11" s="26" customFormat="1" ht="29.45" customHeight="1">
      <c r="B7" s="27">
        <v>2</v>
      </c>
      <c r="C7" s="80"/>
      <c r="D7" s="83"/>
      <c r="E7" s="28"/>
      <c r="F7" s="28"/>
      <c r="G7" s="28"/>
      <c r="H7" s="28"/>
      <c r="I7" s="28"/>
      <c r="J7" s="28"/>
      <c r="K7" s="25"/>
    </row>
    <row r="8" spans="1:11" s="26" customFormat="1" ht="29.45" customHeight="1">
      <c r="B8" s="27">
        <v>3</v>
      </c>
      <c r="C8" s="80"/>
      <c r="D8" s="83"/>
      <c r="E8" s="28"/>
      <c r="F8" s="28"/>
      <c r="G8" s="28"/>
      <c r="H8" s="28"/>
      <c r="I8" s="28"/>
      <c r="J8" s="28"/>
      <c r="K8" s="25"/>
    </row>
    <row r="9" spans="1:11" s="26" customFormat="1" ht="15">
      <c r="B9" s="49"/>
      <c r="C9" s="50"/>
      <c r="D9" s="50"/>
      <c r="E9" s="50"/>
      <c r="F9" s="50"/>
      <c r="G9" s="50"/>
      <c r="H9" s="50"/>
      <c r="I9" s="50"/>
      <c r="J9" s="50"/>
      <c r="K9" s="51"/>
    </row>
    <row r="10" spans="1:11" s="26" customFormat="1">
      <c r="B10" s="2"/>
      <c r="C10" s="10" t="s">
        <v>2</v>
      </c>
      <c r="D10" s="10"/>
      <c r="E10" s="10"/>
      <c r="F10" s="3"/>
      <c r="G10" s="3"/>
      <c r="H10" s="2"/>
      <c r="I10" s="2"/>
      <c r="J10" s="2"/>
      <c r="K10" s="3"/>
    </row>
    <row r="11" spans="1:11" s="26" customFormat="1" ht="31.5" customHeight="1">
      <c r="B11" s="19" t="s">
        <v>3</v>
      </c>
      <c r="C11" s="130" t="s">
        <v>45</v>
      </c>
      <c r="D11" s="131"/>
      <c r="E11" s="131"/>
      <c r="F11" s="131"/>
      <c r="G11" s="131"/>
      <c r="H11" s="131"/>
      <c r="I11" s="131"/>
      <c r="J11" s="131"/>
      <c r="K11" s="132"/>
    </row>
    <row r="12" spans="1:11" s="26" customFormat="1" ht="20.25" customHeight="1">
      <c r="B12" s="49"/>
      <c r="C12" s="50"/>
      <c r="D12" s="50"/>
      <c r="E12" s="50"/>
      <c r="F12" s="50"/>
      <c r="G12" s="50"/>
      <c r="H12" s="50"/>
      <c r="I12" s="167"/>
      <c r="J12" s="168"/>
      <c r="K12" s="169"/>
    </row>
    <row r="13" spans="1:11">
      <c r="I13" s="52"/>
      <c r="J13" s="52"/>
      <c r="K13" s="52"/>
    </row>
    <row r="14" spans="1:11" ht="39" customHeight="1">
      <c r="B14" s="23" t="s">
        <v>42</v>
      </c>
      <c r="C14" s="21"/>
      <c r="D14" s="21"/>
      <c r="E14" s="21"/>
      <c r="F14" s="22"/>
      <c r="G14" s="22"/>
      <c r="H14" s="22"/>
      <c r="I14" s="22"/>
      <c r="J14" s="22"/>
      <c r="K14" s="22"/>
    </row>
    <row r="15" spans="1:11" ht="18" customHeight="1">
      <c r="B15" s="11"/>
      <c r="C15" s="11"/>
      <c r="K15" s="11"/>
    </row>
    <row r="16" spans="1:11" ht="18.75">
      <c r="B16" s="72" t="s">
        <v>7</v>
      </c>
      <c r="C16" s="170" t="s">
        <v>4</v>
      </c>
      <c r="D16" s="171"/>
      <c r="E16" s="170" t="s">
        <v>5</v>
      </c>
      <c r="F16" s="171"/>
      <c r="G16" s="99"/>
      <c r="H16" s="108" t="s">
        <v>6</v>
      </c>
      <c r="I16" s="108"/>
      <c r="J16" s="108"/>
      <c r="K16" s="108"/>
    </row>
    <row r="17" spans="2:12" s="26" customFormat="1" ht="29.45" customHeight="1">
      <c r="B17" s="102">
        <v>1</v>
      </c>
      <c r="C17" s="138"/>
      <c r="D17" s="139"/>
      <c r="E17" s="111"/>
      <c r="F17" s="112"/>
      <c r="G17" s="101"/>
      <c r="H17" s="109"/>
      <c r="I17" s="109"/>
      <c r="J17" s="109"/>
      <c r="K17" s="109"/>
    </row>
    <row r="18" spans="2:12" s="26" customFormat="1" ht="29.45" customHeight="1">
      <c r="B18" s="102">
        <v>2</v>
      </c>
      <c r="C18" s="138"/>
      <c r="D18" s="139"/>
      <c r="E18" s="140"/>
      <c r="F18" s="141"/>
      <c r="G18" s="104"/>
      <c r="H18" s="109"/>
      <c r="I18" s="109"/>
      <c r="J18" s="109"/>
      <c r="K18" s="109"/>
    </row>
    <row r="19" spans="2:12" s="26" customFormat="1" ht="29.45" customHeight="1">
      <c r="B19" s="102">
        <v>3</v>
      </c>
      <c r="C19" s="138"/>
      <c r="D19" s="139"/>
      <c r="E19" s="142"/>
      <c r="F19" s="143"/>
      <c r="G19" s="105"/>
      <c r="H19" s="109"/>
      <c r="I19" s="109"/>
      <c r="J19" s="109"/>
      <c r="K19" s="109"/>
    </row>
    <row r="20" spans="2:12" s="4" customFormat="1" ht="18.75">
      <c r="B20" s="102">
        <v>4</v>
      </c>
      <c r="C20" s="138"/>
      <c r="D20" s="139"/>
      <c r="E20" s="142"/>
      <c r="F20" s="143"/>
      <c r="G20" s="105"/>
      <c r="H20" s="109"/>
      <c r="I20" s="109"/>
      <c r="J20" s="109"/>
      <c r="K20" s="109"/>
    </row>
    <row r="21" spans="2:12" s="9" customFormat="1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2" s="9" customFormat="1" ht="32.2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2" s="11" customFormat="1" ht="24" customHeight="1">
      <c r="L23" s="4"/>
    </row>
    <row r="24" spans="2:12" s="11" customFormat="1" ht="24" customHeight="1">
      <c r="L24" s="4"/>
    </row>
    <row r="26" spans="2:12" ht="35.1" customHeight="1"/>
    <row r="27" spans="2:12" ht="35.1" customHeight="1"/>
    <row r="28" spans="2:12" ht="35.1" customHeight="1"/>
    <row r="29" spans="2:12" ht="35.1" customHeight="1"/>
    <row r="30" spans="2:12" ht="35.1" customHeight="1"/>
  </sheetData>
  <mergeCells count="23">
    <mergeCell ref="B1:K1"/>
    <mergeCell ref="C19:D19"/>
    <mergeCell ref="E19:F19"/>
    <mergeCell ref="H19:K19"/>
    <mergeCell ref="C20:D20"/>
    <mergeCell ref="E20:F20"/>
    <mergeCell ref="H20:K20"/>
    <mergeCell ref="C17:D17"/>
    <mergeCell ref="E17:F17"/>
    <mergeCell ref="H17:K17"/>
    <mergeCell ref="C18:D18"/>
    <mergeCell ref="E18:F18"/>
    <mergeCell ref="H18:K18"/>
    <mergeCell ref="C16:D16"/>
    <mergeCell ref="E16:F16"/>
    <mergeCell ref="H16:K16"/>
    <mergeCell ref="D4:D5"/>
    <mergeCell ref="D3:J3"/>
    <mergeCell ref="B2:K2"/>
    <mergeCell ref="B3:B5"/>
    <mergeCell ref="C3:C5"/>
    <mergeCell ref="K3:K4"/>
    <mergeCell ref="C11:K11"/>
  </mergeCells>
  <printOptions horizontalCentered="1"/>
  <pageMargins left="0.17" right="0.23" top="0.28999999999999998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9A81F-E9A4-4D68-8588-781B9335FD75}">
  <dimension ref="A1:J21"/>
  <sheetViews>
    <sheetView workbookViewId="0">
      <selection sqref="A1:J20"/>
    </sheetView>
  </sheetViews>
  <sheetFormatPr baseColWidth="10" defaultRowHeight="15"/>
  <cols>
    <col min="4" max="4" width="15.28515625" customWidth="1"/>
    <col min="5" max="5" width="21.42578125" customWidth="1"/>
    <col min="6" max="6" width="23.42578125" customWidth="1"/>
    <col min="7" max="7" width="16.85546875" customWidth="1"/>
    <col min="8" max="8" width="19" customWidth="1"/>
  </cols>
  <sheetData>
    <row r="1" spans="1:10" ht="125.2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>
      <c r="A2" s="159" t="s">
        <v>21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25.5" customHeight="1">
      <c r="A3" s="125" t="s">
        <v>8</v>
      </c>
      <c r="B3" s="127" t="s">
        <v>0</v>
      </c>
      <c r="C3" s="81"/>
      <c r="D3" s="155" t="s">
        <v>17</v>
      </c>
      <c r="E3" s="155"/>
      <c r="F3" s="155"/>
      <c r="G3" s="155"/>
      <c r="H3" s="155"/>
      <c r="I3" s="155" t="s">
        <v>46</v>
      </c>
      <c r="J3" s="155"/>
    </row>
    <row r="4" spans="1:10" ht="89.25">
      <c r="A4" s="125"/>
      <c r="B4" s="127"/>
      <c r="C4" s="134" t="s">
        <v>24</v>
      </c>
      <c r="D4" s="34" t="s">
        <v>18</v>
      </c>
      <c r="E4" s="34" t="s">
        <v>37</v>
      </c>
      <c r="F4" s="34" t="s">
        <v>38</v>
      </c>
      <c r="G4" s="34" t="s">
        <v>35</v>
      </c>
      <c r="H4" s="34" t="s">
        <v>36</v>
      </c>
      <c r="I4" s="162"/>
      <c r="J4" s="162"/>
    </row>
    <row r="5" spans="1:10" ht="15.75" thickBot="1">
      <c r="A5" s="126"/>
      <c r="B5" s="128"/>
      <c r="C5" s="135"/>
      <c r="D5" s="103">
        <v>15</v>
      </c>
      <c r="E5" s="103">
        <v>5</v>
      </c>
      <c r="F5" s="103">
        <v>5</v>
      </c>
      <c r="G5" s="103">
        <v>15</v>
      </c>
      <c r="H5" s="103">
        <v>15</v>
      </c>
      <c r="I5" s="133">
        <v>55</v>
      </c>
      <c r="J5" s="133"/>
    </row>
    <row r="6" spans="1:10">
      <c r="A6" s="24">
        <v>1</v>
      </c>
      <c r="B6" s="100"/>
      <c r="C6" s="82"/>
      <c r="D6" s="28"/>
      <c r="E6" s="28"/>
      <c r="F6" s="28"/>
      <c r="G6" s="28"/>
      <c r="H6" s="28"/>
      <c r="I6" s="161"/>
      <c r="J6" s="161"/>
    </row>
    <row r="7" spans="1:10">
      <c r="A7" s="27">
        <v>2</v>
      </c>
      <c r="B7" s="100"/>
      <c r="C7" s="83"/>
      <c r="D7" s="28"/>
      <c r="E7" s="28"/>
      <c r="F7" s="28"/>
      <c r="G7" s="28"/>
      <c r="H7" s="28"/>
      <c r="I7" s="161"/>
      <c r="J7" s="161"/>
    </row>
    <row r="8" spans="1:10">
      <c r="A8" s="27">
        <v>3</v>
      </c>
      <c r="B8" s="100"/>
      <c r="C8" s="83"/>
      <c r="D8" s="28"/>
      <c r="E8" s="28"/>
      <c r="F8" s="28"/>
      <c r="G8" s="28"/>
      <c r="H8" s="28"/>
      <c r="I8" s="161"/>
      <c r="J8" s="161"/>
    </row>
    <row r="9" spans="1:10">
      <c r="A9" s="5"/>
      <c r="B9" s="6"/>
      <c r="C9" s="6"/>
      <c r="D9" s="6"/>
      <c r="E9" s="13"/>
      <c r="F9" s="13"/>
      <c r="G9" s="12"/>
      <c r="H9" s="12"/>
      <c r="I9" s="12"/>
      <c r="J9" s="7"/>
    </row>
    <row r="10" spans="1:10" ht="59.25" customHeight="1">
      <c r="A10" s="2"/>
      <c r="B10" s="10" t="s">
        <v>2</v>
      </c>
      <c r="C10" s="10"/>
      <c r="D10" s="10"/>
      <c r="E10" s="3"/>
      <c r="F10" s="3"/>
      <c r="G10" s="2"/>
      <c r="H10" s="2"/>
      <c r="I10" s="2"/>
      <c r="J10" s="3"/>
    </row>
    <row r="11" spans="1:10" ht="51.75" customHeight="1">
      <c r="A11" s="163" t="s">
        <v>23</v>
      </c>
      <c r="B11" s="164" t="s">
        <v>47</v>
      </c>
      <c r="C11" s="165"/>
      <c r="D11" s="165"/>
      <c r="E11" s="165"/>
      <c r="F11" s="165"/>
      <c r="G11" s="165"/>
      <c r="H11" s="165"/>
      <c r="I11" s="165"/>
      <c r="J11" s="166"/>
    </row>
    <row r="12" spans="1:10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>
      <c r="A13" s="23" t="s">
        <v>42</v>
      </c>
      <c r="B13" s="21"/>
      <c r="C13" s="21"/>
      <c r="D13" s="21"/>
      <c r="E13" s="22"/>
      <c r="F13" s="22"/>
      <c r="G13" s="22"/>
      <c r="H13" s="22"/>
      <c r="I13" s="22"/>
      <c r="J13" s="22"/>
    </row>
    <row r="14" spans="1:10">
      <c r="A14" s="1"/>
      <c r="B14" s="1"/>
      <c r="C14" s="11"/>
      <c r="D14" s="11"/>
      <c r="E14" s="11"/>
      <c r="F14" s="11"/>
      <c r="G14" s="11"/>
      <c r="H14" s="11"/>
      <c r="I14" s="11"/>
      <c r="J14" s="1"/>
    </row>
    <row r="15" spans="1:10" ht="18.75">
      <c r="A15" s="72" t="s">
        <v>7</v>
      </c>
      <c r="B15" s="136" t="s">
        <v>4</v>
      </c>
      <c r="C15" s="137"/>
      <c r="D15" s="110" t="s">
        <v>5</v>
      </c>
      <c r="E15" s="110"/>
      <c r="F15" s="94"/>
      <c r="G15" s="108" t="s">
        <v>6</v>
      </c>
      <c r="H15" s="108"/>
      <c r="I15" s="108"/>
      <c r="J15" s="108"/>
    </row>
    <row r="16" spans="1:10" ht="18.75">
      <c r="A16" s="74">
        <v>1</v>
      </c>
      <c r="B16" s="138"/>
      <c r="C16" s="139"/>
      <c r="D16" s="111"/>
      <c r="E16" s="112"/>
      <c r="F16" s="95"/>
      <c r="G16" s="109"/>
      <c r="H16" s="109"/>
      <c r="I16" s="109"/>
      <c r="J16" s="109"/>
    </row>
    <row r="17" spans="1:10" ht="18.75">
      <c r="A17" s="74">
        <v>2</v>
      </c>
      <c r="B17" s="138"/>
      <c r="C17" s="139"/>
      <c r="D17" s="140"/>
      <c r="E17" s="141"/>
      <c r="F17" s="97"/>
      <c r="G17" s="109"/>
      <c r="H17" s="109"/>
      <c r="I17" s="109"/>
      <c r="J17" s="109"/>
    </row>
    <row r="18" spans="1:10" ht="18.75">
      <c r="A18" s="74">
        <v>3</v>
      </c>
      <c r="B18" s="138"/>
      <c r="C18" s="139"/>
      <c r="D18" s="142"/>
      <c r="E18" s="143"/>
      <c r="F18" s="98"/>
      <c r="G18" s="109"/>
      <c r="H18" s="109"/>
      <c r="I18" s="109"/>
      <c r="J18" s="109"/>
    </row>
    <row r="19" spans="1:10" ht="18.75">
      <c r="A19" s="74">
        <v>4</v>
      </c>
      <c r="B19" s="138"/>
      <c r="C19" s="139"/>
      <c r="D19" s="142"/>
      <c r="E19" s="143"/>
      <c r="F19" s="98"/>
      <c r="G19" s="109"/>
      <c r="H19" s="109"/>
      <c r="I19" s="109"/>
      <c r="J19" s="109"/>
    </row>
    <row r="20" spans="1:10">
      <c r="A20" s="1"/>
      <c r="B20" s="1"/>
      <c r="C20" s="11"/>
      <c r="D20" s="11"/>
      <c r="E20" s="11"/>
      <c r="F20" s="11"/>
      <c r="G20" s="11"/>
      <c r="H20" s="11"/>
      <c r="I20" s="11"/>
      <c r="J20" s="1"/>
    </row>
    <row r="21" spans="1:10">
      <c r="A21" s="1"/>
      <c r="B21" s="1"/>
      <c r="C21" s="11"/>
      <c r="D21" s="11"/>
      <c r="E21" s="11"/>
      <c r="F21" s="11"/>
      <c r="G21" s="11"/>
      <c r="H21" s="11"/>
      <c r="I21" s="11"/>
      <c r="J21" s="1"/>
    </row>
  </sheetData>
  <mergeCells count="29">
    <mergeCell ref="A1:J1"/>
    <mergeCell ref="A2:J2"/>
    <mergeCell ref="I3:J3"/>
    <mergeCell ref="I4:J4"/>
    <mergeCell ref="I5:J5"/>
    <mergeCell ref="I6:J6"/>
    <mergeCell ref="B11:J11"/>
    <mergeCell ref="G15:J15"/>
    <mergeCell ref="G16:J16"/>
    <mergeCell ref="G17:J17"/>
    <mergeCell ref="A3:A5"/>
    <mergeCell ref="B3:B5"/>
    <mergeCell ref="I7:J7"/>
    <mergeCell ref="I8:J8"/>
    <mergeCell ref="D17:E17"/>
    <mergeCell ref="B18:C18"/>
    <mergeCell ref="D18:E18"/>
    <mergeCell ref="B19:C19"/>
    <mergeCell ref="D19:E19"/>
    <mergeCell ref="A12:J12"/>
    <mergeCell ref="D3:H3"/>
    <mergeCell ref="G19:J19"/>
    <mergeCell ref="G18:J18"/>
    <mergeCell ref="C4:C5"/>
    <mergeCell ref="B15:C15"/>
    <mergeCell ref="D15:E15"/>
    <mergeCell ref="B16:C16"/>
    <mergeCell ref="D16:E16"/>
    <mergeCell ref="B17:C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22"/>
  <sheetViews>
    <sheetView tabSelected="1" zoomScale="80" zoomScaleNormal="80" workbookViewId="0">
      <selection activeCell="B3" sqref="B3:N23"/>
    </sheetView>
  </sheetViews>
  <sheetFormatPr baseColWidth="10" defaultColWidth="11" defaultRowHeight="14.25"/>
  <cols>
    <col min="1" max="1" width="11" style="11"/>
    <col min="2" max="2" width="9.28515625" style="11" customWidth="1"/>
    <col min="3" max="3" width="29.42578125" style="11" customWidth="1"/>
    <col min="4" max="4" width="0.140625" style="11" customWidth="1"/>
    <col min="5" max="5" width="23.28515625" style="11" customWidth="1"/>
    <col min="6" max="6" width="8.28515625" style="11" customWidth="1"/>
    <col min="7" max="7" width="9.140625" style="11" hidden="1" customWidth="1"/>
    <col min="8" max="8" width="19.85546875" style="11" customWidth="1"/>
    <col min="9" max="9" width="16.28515625" style="11" customWidth="1"/>
    <col min="10" max="10" width="0.42578125" style="11" customWidth="1"/>
    <col min="11" max="11" width="22.5703125" style="11" customWidth="1"/>
    <col min="12" max="16384" width="11" style="11"/>
  </cols>
  <sheetData>
    <row r="2" spans="1:18" ht="9" customHeight="1">
      <c r="B2" s="121"/>
      <c r="C2" s="121"/>
      <c r="D2" s="121"/>
      <c r="E2" s="121"/>
      <c r="F2" s="30"/>
      <c r="G2" s="16"/>
      <c r="H2" s="62"/>
      <c r="I2" s="16"/>
      <c r="J2" s="18"/>
      <c r="K2" s="16"/>
    </row>
    <row r="3" spans="1:18" s="14" customFormat="1" ht="12.75" customHeight="1">
      <c r="E3" s="15"/>
      <c r="F3" s="17"/>
      <c r="G3" s="15"/>
      <c r="H3" s="17"/>
      <c r="I3" s="15"/>
      <c r="J3" s="17"/>
      <c r="K3" s="15"/>
    </row>
    <row r="4" spans="1:18" s="14" customFormat="1" ht="56.25" customHeight="1">
      <c r="B4" s="146" t="s">
        <v>27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18" s="14" customFormat="1" ht="18">
      <c r="B5" s="89"/>
      <c r="C5" s="89"/>
      <c r="D5" s="89"/>
      <c r="E5" s="89"/>
      <c r="F5" s="87"/>
      <c r="G5" s="87"/>
      <c r="H5" s="87"/>
      <c r="I5" s="87"/>
      <c r="J5" s="87"/>
      <c r="K5" s="87"/>
      <c r="L5" s="88"/>
    </row>
    <row r="6" spans="1:18" ht="36.75" customHeight="1">
      <c r="B6" s="55" t="s">
        <v>43</v>
      </c>
      <c r="C6" s="57"/>
      <c r="D6" s="58"/>
      <c r="E6" s="58"/>
      <c r="F6" s="58">
        <v>100</v>
      </c>
      <c r="G6" s="58"/>
      <c r="H6" s="58"/>
      <c r="I6" s="59"/>
    </row>
    <row r="7" spans="1:18" ht="40.9" customHeight="1">
      <c r="B7" s="145" t="s">
        <v>8</v>
      </c>
      <c r="C7" s="133" t="s">
        <v>0</v>
      </c>
      <c r="D7" s="134" t="s">
        <v>24</v>
      </c>
      <c r="E7" s="150" t="s">
        <v>49</v>
      </c>
      <c r="F7" s="151"/>
      <c r="G7" s="84"/>
      <c r="H7" s="147" t="s">
        <v>48</v>
      </c>
      <c r="I7" s="155" t="s">
        <v>25</v>
      </c>
      <c r="L7" s="32"/>
      <c r="M7" s="36"/>
      <c r="N7" s="36">
        <f>+(30)*(111000000/136700000)</f>
        <v>24.359912216532553</v>
      </c>
      <c r="O7" s="36"/>
      <c r="P7" s="32"/>
    </row>
    <row r="8" spans="1:18" ht="25.5" customHeight="1">
      <c r="B8" s="145"/>
      <c r="C8" s="133"/>
      <c r="D8" s="127"/>
      <c r="E8" s="152"/>
      <c r="F8" s="153"/>
      <c r="G8" s="85"/>
      <c r="H8" s="148"/>
      <c r="I8" s="155"/>
      <c r="L8" s="32"/>
      <c r="M8" s="36"/>
      <c r="N8" s="36"/>
      <c r="O8" s="36"/>
      <c r="P8" s="32"/>
    </row>
    <row r="9" spans="1:18" s="26" customFormat="1" ht="47.25" customHeight="1">
      <c r="A9" s="11"/>
      <c r="B9" s="145"/>
      <c r="C9" s="133"/>
      <c r="D9" s="135"/>
      <c r="E9" s="129"/>
      <c r="F9" s="154"/>
      <c r="G9" s="85"/>
      <c r="H9" s="149"/>
      <c r="I9" s="155"/>
      <c r="L9" s="33"/>
      <c r="M9" s="33"/>
      <c r="N9" s="33"/>
      <c r="O9" s="33"/>
      <c r="P9" s="33"/>
    </row>
    <row r="10" spans="1:18" ht="47.25" hidden="1" customHeight="1">
      <c r="A10" s="26"/>
      <c r="B10" s="56">
        <v>1</v>
      </c>
      <c r="C10" s="31"/>
      <c r="D10" s="31"/>
      <c r="E10" s="156"/>
      <c r="F10" s="156"/>
      <c r="G10" s="156"/>
      <c r="H10" s="63"/>
      <c r="I10" s="29"/>
      <c r="L10" s="32"/>
      <c r="M10" s="32"/>
      <c r="N10" s="32"/>
      <c r="O10" s="32"/>
      <c r="P10" s="32"/>
    </row>
    <row r="11" spans="1:18" ht="47.25" customHeight="1">
      <c r="B11" s="54">
        <v>1</v>
      </c>
      <c r="C11" s="80"/>
      <c r="D11" s="82">
        <v>4791157</v>
      </c>
      <c r="E11" s="157"/>
      <c r="F11" s="157"/>
      <c r="G11" s="157"/>
      <c r="H11" s="20"/>
      <c r="I11" s="64"/>
      <c r="L11" s="32"/>
      <c r="M11" s="32"/>
      <c r="N11" s="32"/>
      <c r="O11" s="32"/>
      <c r="P11" s="32"/>
    </row>
    <row r="12" spans="1:18" ht="47.25" customHeight="1">
      <c r="B12" s="54">
        <v>2</v>
      </c>
      <c r="C12" s="80"/>
      <c r="D12" s="83">
        <v>1056809</v>
      </c>
      <c r="E12" s="157"/>
      <c r="F12" s="157"/>
      <c r="G12" s="157"/>
      <c r="H12" s="20"/>
      <c r="I12" s="64"/>
      <c r="L12" s="32"/>
      <c r="M12" s="32"/>
      <c r="N12" s="32"/>
      <c r="O12" s="32"/>
      <c r="P12" s="32"/>
    </row>
    <row r="13" spans="1:18" ht="47.25" customHeight="1">
      <c r="B13" s="54">
        <v>3</v>
      </c>
      <c r="C13" s="80"/>
      <c r="D13" s="83">
        <v>2614587</v>
      </c>
      <c r="E13" s="157"/>
      <c r="F13" s="157"/>
      <c r="G13" s="157"/>
      <c r="H13" s="20"/>
      <c r="I13" s="64"/>
      <c r="L13" s="32"/>
      <c r="M13" s="32"/>
      <c r="N13" s="32"/>
      <c r="O13" s="32"/>
      <c r="P13" s="32"/>
    </row>
    <row r="14" spans="1:18" ht="15">
      <c r="A14" s="52"/>
      <c r="B14" s="45"/>
      <c r="C14" s="37"/>
      <c r="D14" s="37"/>
      <c r="E14" s="53"/>
      <c r="F14" s="53"/>
      <c r="G14" s="53"/>
      <c r="H14" s="53"/>
      <c r="I14" s="38"/>
      <c r="J14" s="52"/>
      <c r="K14" s="52"/>
      <c r="L14" s="32"/>
      <c r="M14" s="32"/>
      <c r="N14" s="32"/>
      <c r="O14" s="32"/>
      <c r="P14" s="32"/>
    </row>
    <row r="15" spans="1:18" ht="47.25" customHeight="1">
      <c r="A15" s="48"/>
      <c r="B15" s="48"/>
      <c r="C15" s="48"/>
      <c r="D15" s="48"/>
      <c r="E15" s="48"/>
      <c r="F15" s="48"/>
      <c r="G15" s="48"/>
      <c r="H15" s="48"/>
      <c r="I15" s="48"/>
      <c r="L15" s="32"/>
      <c r="M15" s="32"/>
      <c r="N15" s="32"/>
      <c r="O15" s="32"/>
      <c r="P15" s="32"/>
    </row>
    <row r="16" spans="1:18" ht="15">
      <c r="B16" s="11" t="s">
        <v>28</v>
      </c>
      <c r="N16" s="32"/>
      <c r="O16" s="32"/>
      <c r="P16" s="32"/>
      <c r="Q16" s="32"/>
      <c r="R16" s="32"/>
    </row>
    <row r="18" spans="2:13" ht="35.1" customHeight="1">
      <c r="B18" s="72" t="s">
        <v>7</v>
      </c>
      <c r="C18" s="136" t="s">
        <v>4</v>
      </c>
      <c r="D18" s="137"/>
      <c r="E18" s="110" t="s">
        <v>5</v>
      </c>
      <c r="F18" s="110"/>
      <c r="G18" s="86" t="s">
        <v>6</v>
      </c>
      <c r="H18" s="108" t="s">
        <v>6</v>
      </c>
      <c r="I18" s="108"/>
      <c r="J18" s="108"/>
      <c r="K18" s="108"/>
      <c r="L18" s="108"/>
      <c r="M18" s="108"/>
    </row>
    <row r="19" spans="2:13" ht="49.5" customHeight="1">
      <c r="B19" s="74">
        <v>1</v>
      </c>
      <c r="C19" s="138"/>
      <c r="D19" s="139"/>
      <c r="E19" s="111"/>
      <c r="F19" s="112"/>
      <c r="G19" s="73"/>
      <c r="H19" s="109"/>
      <c r="I19" s="109"/>
      <c r="J19" s="109"/>
      <c r="K19" s="109"/>
      <c r="L19" s="109"/>
      <c r="M19" s="109"/>
    </row>
    <row r="20" spans="2:13" ht="48" customHeight="1">
      <c r="B20" s="74">
        <v>2</v>
      </c>
      <c r="C20" s="138"/>
      <c r="D20" s="139"/>
      <c r="E20" s="111"/>
      <c r="F20" s="111"/>
      <c r="G20" s="109"/>
      <c r="H20" s="109"/>
      <c r="I20" s="109"/>
      <c r="J20" s="109"/>
      <c r="K20" s="109"/>
      <c r="L20" s="109"/>
      <c r="M20" s="109"/>
    </row>
    <row r="21" spans="2:13" ht="45.75" customHeight="1">
      <c r="B21" s="74">
        <v>3</v>
      </c>
      <c r="C21" s="138"/>
      <c r="D21" s="139"/>
      <c r="E21" s="113"/>
      <c r="F21" s="113"/>
      <c r="G21" s="109"/>
      <c r="H21" s="109"/>
      <c r="I21" s="109"/>
      <c r="J21" s="109"/>
      <c r="K21" s="109"/>
      <c r="L21" s="109"/>
      <c r="M21" s="109"/>
    </row>
    <row r="22" spans="2:13" ht="46.5" customHeight="1">
      <c r="B22" s="74">
        <v>4</v>
      </c>
      <c r="C22" s="138"/>
      <c r="D22" s="139"/>
      <c r="E22" s="113"/>
      <c r="F22" s="113"/>
      <c r="G22" s="109"/>
      <c r="H22" s="109"/>
      <c r="I22" s="109"/>
      <c r="J22" s="109"/>
      <c r="K22" s="109"/>
      <c r="L22" s="109"/>
      <c r="M22" s="109"/>
    </row>
  </sheetData>
  <mergeCells count="27">
    <mergeCell ref="G22:M22"/>
    <mergeCell ref="I7:I9"/>
    <mergeCell ref="E10:G10"/>
    <mergeCell ref="E22:F22"/>
    <mergeCell ref="E11:G11"/>
    <mergeCell ref="E12:G12"/>
    <mergeCell ref="E13:G13"/>
    <mergeCell ref="H18:M18"/>
    <mergeCell ref="E19:F19"/>
    <mergeCell ref="E20:F20"/>
    <mergeCell ref="E21:F21"/>
    <mergeCell ref="E18:F18"/>
    <mergeCell ref="H19:M19"/>
    <mergeCell ref="G20:M20"/>
    <mergeCell ref="G21:M21"/>
    <mergeCell ref="C18:D18"/>
    <mergeCell ref="C19:D19"/>
    <mergeCell ref="C20:D20"/>
    <mergeCell ref="C21:D21"/>
    <mergeCell ref="C22:D22"/>
    <mergeCell ref="B2:E2"/>
    <mergeCell ref="B7:B9"/>
    <mergeCell ref="C7:C9"/>
    <mergeCell ref="B4:K4"/>
    <mergeCell ref="D7:D9"/>
    <mergeCell ref="H7:H9"/>
    <mergeCell ref="E7:F9"/>
  </mergeCells>
  <printOptions horizontalCentered="1"/>
  <pageMargins left="0.32" right="0.1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Propuesta</vt:lpstr>
      <vt:lpstr>C.2 Ev CV -</vt:lpstr>
      <vt:lpstr>C.3. Ev Exp</vt:lpstr>
      <vt:lpstr>C.4Curr yExp</vt:lpstr>
      <vt:lpstr>'C.1 Propuesta'!Área_de_impresión</vt:lpstr>
      <vt:lpstr>'C.2 Ev CV -'!Área_de_impresión</vt:lpstr>
      <vt:lpstr>'C.3. Ev Exp'!Área_de_impresión</vt:lpstr>
      <vt:lpstr>'C.4Curr yExp'!Área_de_impresión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DELL</cp:lastModifiedBy>
  <cp:lastPrinted>2021-09-22T16:17:39Z</cp:lastPrinted>
  <dcterms:created xsi:type="dcterms:W3CDTF">2013-05-23T20:39:45Z</dcterms:created>
  <dcterms:modified xsi:type="dcterms:W3CDTF">2021-09-22T17:26:54Z</dcterms:modified>
</cp:coreProperties>
</file>