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ZONO\PROYECTOS OZONO\SPODS\2020\RECICLAJE DE EQUIPOS\"/>
    </mc:Choice>
  </mc:AlternateContent>
  <xr:revisionPtr revIDLastSave="0" documentId="13_ncr:1_{6D980C72-737F-4D88-AA12-362557B2C7A7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C.1 Propuesta" sheetId="10" r:id="rId1"/>
    <sheet name="C.2 Evaluacion CV" sheetId="3" r:id="rId2"/>
    <sheet name="C.3. Evaluación Experiencia" sheetId="15" r:id="rId3"/>
    <sheet name="C.4Curr yExp" sheetId="7" r:id="rId4"/>
    <sheet name="C.5 Econ" sheetId="13" r:id="rId5"/>
    <sheet name="C.6 Curr, téc y Econ." sheetId="14" r:id="rId6"/>
  </sheets>
  <definedNames>
    <definedName name="_xlnm.Print_Area" localSheetId="0">'C.1 Propuesta'!$A$1:$I$17</definedName>
    <definedName name="_xlnm.Print_Area" localSheetId="1">'C.2 Evaluacion CV'!$A$13:$I$19</definedName>
    <definedName name="_xlnm.Print_Area" localSheetId="3">'C.4Curr yExp'!$B$2:$N$23</definedName>
    <definedName name="_xlnm.Print_Area" localSheetId="4">'C.5 Econ'!$A$2:$M$22</definedName>
    <definedName name="_xlnm.Print_Area" localSheetId="5">'C.6 Curr, téc y Econ.'!$B$2:$N$19</definedName>
  </definedNames>
  <calcPr calcId="181029"/>
</workbook>
</file>

<file path=xl/calcChain.xml><?xml version="1.0" encoding="utf-8"?>
<calcChain xmlns="http://schemas.openxmlformats.org/spreadsheetml/2006/main">
  <c r="J5" i="15" l="1"/>
  <c r="J6" i="15"/>
  <c r="J7" i="15"/>
  <c r="J8" i="15"/>
  <c r="N7" i="7" l="1"/>
</calcChain>
</file>

<file path=xl/sharedStrings.xml><?xml version="1.0" encoding="utf-8"?>
<sst xmlns="http://schemas.openxmlformats.org/spreadsheetml/2006/main" count="105" uniqueCount="61">
  <si>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</si>
  <si>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</si>
  <si>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</si>
  <si>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</si>
  <si>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</si>
  <si>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</si>
  <si>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</si>
  <si>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</si>
  <si>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</si>
  <si>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</si>
  <si>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</si>
  <si>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</si>
  <si>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Propuesta económica</t>
  </si>
  <si>
    <t>Fotocopia autenticada de Título universitario</t>
  </si>
  <si>
    <t>Formación academica</t>
  </si>
  <si>
    <t>Grado universitario</t>
  </si>
  <si>
    <t>Experiencia laboral</t>
  </si>
  <si>
    <t>Fotocopia de CI</t>
  </si>
  <si>
    <t>Cuadro 2 - Evaluación curricular</t>
  </si>
  <si>
    <t>Cuadro 3 - Evaluación experiencias</t>
  </si>
  <si>
    <t xml:space="preserve">NOTA 3: </t>
  </si>
  <si>
    <t>CI N°</t>
  </si>
  <si>
    <t>ECONÓMICA</t>
  </si>
  <si>
    <t>Cuadro 4 - Evaluación Curricular y Experiencia -  60 Puntos</t>
  </si>
  <si>
    <t>E. Curricular</t>
  </si>
  <si>
    <t xml:space="preserve">PUNTAJE FINAL             (100 puntos)         </t>
  </si>
  <si>
    <t xml:space="preserve">Comité de Evaluación </t>
  </si>
  <si>
    <t xml:space="preserve">Cargo </t>
  </si>
  <si>
    <t xml:space="preserve">        Fecha: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</si>
  <si>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</si>
  <si>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</si>
  <si>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Postgrados</t>
  </si>
  <si>
    <t>Herramientas informáticas</t>
  </si>
  <si>
    <t xml:space="preserve">        Fecha: </t>
  </si>
  <si>
    <t>70 PUNTOS</t>
  </si>
  <si>
    <t xml:space="preserve">PUNTAJE FINAL             (70 puntos)         </t>
  </si>
  <si>
    <t>Cuadro 5- Evaluación propuesta económica en Guaraníes.</t>
  </si>
  <si>
    <t>Será considerada la propuesta económica menos onerosa para asignar el mayor puntaje de 30 puntos, las demás propuestas en orden creciente del valor económico se le restará 2 (dos) puntos.</t>
  </si>
  <si>
    <t xml:space="preserve">PUNTAJE FINAL  (30 puntos)         </t>
  </si>
  <si>
    <t>Cuadro 6 - Evaluación Curricular + Económica  (100 Puntos)</t>
  </si>
  <si>
    <t>70 p</t>
  </si>
  <si>
    <t>Ev. Económica 30 P</t>
  </si>
  <si>
    <t xml:space="preserve">
CONSULTOR/A NACIONAL 
Estudio Técnico sobre la situación de los residuos de Equipos de Refrigeración y Aire Acondicionado (RAC) para su gestión con énfasis en economía circular
</t>
  </si>
  <si>
    <t>C.V. Formato proporcionado</t>
  </si>
  <si>
    <t>Documentos de respaldo formación complementaria y experiencia</t>
  </si>
  <si>
    <t>Documentos de respaldo de Certificados de trabajos</t>
  </si>
  <si>
    <t>Certificados de antecedentes policiales y judiciales</t>
  </si>
  <si>
    <t>Certificados de no ser funcionario público</t>
  </si>
  <si>
    <t>Experiencia General             (7 años)</t>
  </si>
  <si>
    <t>Experiencia específica (5 años)</t>
  </si>
  <si>
    <t xml:space="preserve">CONSULTOR/A NACIONAL 
Estudio Técnico sobre la situación de los residuos de Equipos de Refrigeración y Aire Acondicionado (RAC) para su gestión con énfasis en economía circular
</t>
  </si>
  <si>
    <t>CONSULTOR/A NACIONAL 
Estudio Técnico sobre la situación de los residuos de Equipos de Refrigeración y Aire Acondicionado (RAC) para su gestión con énfasis en economía circular</t>
  </si>
  <si>
    <t xml:space="preserve">Experiencia General         (7 y más años)                          + 5 puntos adicional </t>
  </si>
  <si>
    <t>Se otorgará 10 puntos por 5 años de experiencia especifica demostrable, se darán 5 puntos adicionales acumulables  para profesionales con mas de 5 años de expericiencia.</t>
  </si>
  <si>
    <t xml:space="preserve">Experiencia específica             (5 y más años)                          + 5 puntos adicional </t>
  </si>
  <si>
    <t>Conocimientos/experiencias en el area de interés</t>
  </si>
  <si>
    <t>Conocimiento y Experiencia en Gestión  Integral de Residuos, Gestión Ambiental y Gestión de Residuos de Aparatos Eléctricos y Electrónicos (RAEE).</t>
  </si>
  <si>
    <t>Conocimiento/ experiencia en actividades relacionadas  a la Protección de la Capa de Ozono, Sustancias y Tecnologías del Sector RAC controladas por el Protocolo de Montreal.</t>
  </si>
  <si>
    <t>Se otorgará 10 puntos por 7 años de experiencia general demostrable, se darán 5 puntos adicionales acumulables  para profesionales con mas de 7 años de expericiencia.</t>
  </si>
  <si>
    <t>Ev. Curricular (30 puntos)</t>
  </si>
  <si>
    <t>Ev. Experiencia (40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</si>
</sst>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3" applyNumberFormat="0" applyAlignment="0" applyProtection="0"/>
    <xf numFmtId="0" fontId="24" fillId="9" borderId="24" applyNumberFormat="0" applyAlignment="0" applyProtection="0"/>
    <xf numFmtId="0" fontId="25" fillId="9" borderId="23" applyNumberFormat="0" applyAlignment="0" applyProtection="0"/>
    <xf numFmtId="0" fontId="26" fillId="0" borderId="25" applyNumberFormat="0" applyFill="0" applyAlignment="0" applyProtection="0"/>
    <xf numFmtId="0" fontId="27" fillId="10" borderId="26" applyNumberFormat="0" applyAlignment="0" applyProtection="0"/>
    <xf numFmtId="0" fontId="28" fillId="0" borderId="0" applyNumberFormat="0" applyFill="0" applyBorder="0" applyAlignment="0" applyProtection="0"/>
    <xf numFmtId="0" fontId="10" fillId="11" borderId="27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0" xfId="0" applyFont="1"/>
    <xf numFmtId="0" fontId="15" fillId="2" borderId="0" xfId="0" applyFont="1" applyFill="1"/>
    <xf numFmtId="0" fontId="13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vertical="center"/>
    </xf>
    <xf numFmtId="0" fontId="0" fillId="0" borderId="0" xfId="0"/>
    <xf numFmtId="0" fontId="33" fillId="0" borderId="0" xfId="0" applyFont="1" applyAlignment="1">
      <alignment horizontal="center" vertical="center" wrapText="1"/>
    </xf>
    <xf numFmtId="0" fontId="36" fillId="0" borderId="0" xfId="0" applyFont="1"/>
    <xf numFmtId="0" fontId="34" fillId="4" borderId="6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5" fontId="4" fillId="0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/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36" fillId="0" borderId="0" xfId="0" applyFont="1" applyBorder="1"/>
    <xf numFmtId="0" fontId="33" fillId="0" borderId="0" xfId="0" applyFont="1" applyBorder="1"/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/>
    </xf>
    <xf numFmtId="0" fontId="37" fillId="2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/>
    </xf>
    <xf numFmtId="0" fontId="42" fillId="0" borderId="6" xfId="0" applyFont="1" applyBorder="1" applyAlignment="1"/>
    <xf numFmtId="3" fontId="42" fillId="2" borderId="6" xfId="0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  <xf numFmtId="3" fontId="41" fillId="2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30" fillId="0" borderId="6" xfId="0" applyFont="1" applyBorder="1"/>
    <xf numFmtId="0" fontId="0" fillId="0" borderId="6" xfId="0" applyBorder="1"/>
    <xf numFmtId="0" fontId="40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1" fillId="2" borderId="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/>
    </xf>
    <xf numFmtId="0" fontId="41" fillId="2" borderId="6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1" fillId="2" borderId="7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center" vertical="center"/>
    </xf>
    <xf numFmtId="0" fontId="4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2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opLeftCell="A7" workbookViewId="0">
      <selection sqref="A1:L1"/>
    </sheetView>
  </sheetViews>
  <sheetFormatPr baseColWidth="10" defaultRowHeight="15"/>
  <cols>
    <col min="1" max="1" width="7" customWidth="1"/>
    <col min="2" max="2" width="29.5703125" customWidth="1"/>
    <col min="3" max="3" width="14.85546875" style="65" customWidth="1"/>
    <col min="4" max="5" width="19.85546875" customWidth="1"/>
    <col min="6" max="6" width="19.7109375" customWidth="1"/>
    <col min="7" max="7" width="17.85546875" customWidth="1"/>
    <col min="8" max="8" width="20.28515625" style="65" customWidth="1"/>
    <col min="9" max="11" width="17.85546875" style="65" customWidth="1"/>
    <col min="12" max="12" width="14.85546875" customWidth="1"/>
  </cols>
  <sheetData>
    <row r="1" spans="1:12" ht="73.5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" customHeight="1">
      <c r="A2" s="35"/>
      <c r="B2" s="35"/>
      <c r="C2" s="60"/>
      <c r="D2" s="35"/>
      <c r="E2" s="35"/>
      <c r="F2" s="35"/>
      <c r="G2" s="36"/>
      <c r="H2" s="36"/>
      <c r="I2" s="36"/>
      <c r="J2" s="36"/>
      <c r="K2" s="36"/>
    </row>
    <row r="3" spans="1:12" ht="18.75">
      <c r="A3" s="124" t="s">
        <v>10</v>
      </c>
      <c r="B3" s="124"/>
      <c r="C3" s="124"/>
      <c r="D3" s="124"/>
      <c r="E3" s="124"/>
      <c r="F3" s="124"/>
      <c r="G3" s="36"/>
      <c r="H3" s="36"/>
      <c r="I3" s="36"/>
      <c r="J3" s="36"/>
      <c r="K3" s="36"/>
    </row>
    <row r="4" spans="1:12" ht="93.75">
      <c r="A4" s="125"/>
      <c r="B4" s="126" t="s">
        <v>30</v>
      </c>
      <c r="C4" s="126" t="s">
        <v>21</v>
      </c>
      <c r="D4" s="37" t="s">
        <v>11</v>
      </c>
      <c r="E4" s="37" t="s">
        <v>43</v>
      </c>
      <c r="F4" s="37" t="s">
        <v>13</v>
      </c>
      <c r="G4" s="37" t="s">
        <v>17</v>
      </c>
      <c r="H4" s="37" t="s">
        <v>44</v>
      </c>
      <c r="I4" s="37" t="s">
        <v>45</v>
      </c>
      <c r="J4" s="37" t="s">
        <v>46</v>
      </c>
      <c r="K4" s="37" t="s">
        <v>47</v>
      </c>
      <c r="L4" s="37" t="s">
        <v>12</v>
      </c>
    </row>
    <row r="5" spans="1:12" ht="18.75" customHeight="1">
      <c r="A5" s="125"/>
      <c r="B5" s="126"/>
      <c r="C5" s="126"/>
      <c r="D5" s="41" t="s">
        <v>9</v>
      </c>
      <c r="E5" s="41" t="s">
        <v>9</v>
      </c>
      <c r="F5" s="41" t="s">
        <v>9</v>
      </c>
      <c r="G5" s="41" t="s">
        <v>9</v>
      </c>
      <c r="H5" s="41" t="s">
        <v>9</v>
      </c>
      <c r="I5" s="41" t="s">
        <v>9</v>
      </c>
      <c r="J5" s="41" t="s">
        <v>9</v>
      </c>
      <c r="K5" s="41" t="s">
        <v>9</v>
      </c>
      <c r="L5" s="41" t="s">
        <v>9</v>
      </c>
    </row>
    <row r="6" spans="1:12" ht="29.25" customHeight="1">
      <c r="A6" s="71">
        <v>1</v>
      </c>
      <c r="B6" s="76"/>
      <c r="C6" s="79"/>
      <c r="D6" s="77"/>
      <c r="E6" s="77"/>
      <c r="F6" s="77"/>
      <c r="G6" s="78"/>
      <c r="H6" s="78"/>
      <c r="I6" s="78"/>
      <c r="J6" s="78"/>
      <c r="K6" s="78"/>
      <c r="L6" s="96"/>
    </row>
    <row r="7" spans="1:12" ht="29.25" customHeight="1">
      <c r="A7" s="71">
        <v>2</v>
      </c>
      <c r="B7" s="76"/>
      <c r="C7" s="79"/>
      <c r="D7" s="77"/>
      <c r="E7" s="77"/>
      <c r="F7" s="77"/>
      <c r="G7" s="77"/>
      <c r="H7" s="77"/>
      <c r="I7" s="77"/>
      <c r="J7" s="77"/>
      <c r="K7" s="77"/>
      <c r="L7" s="96"/>
    </row>
    <row r="8" spans="1:12" s="34" customFormat="1" ht="29.25" customHeight="1">
      <c r="A8" s="71">
        <v>3</v>
      </c>
      <c r="B8" s="76"/>
      <c r="C8" s="79"/>
      <c r="D8" s="77"/>
      <c r="E8" s="77"/>
      <c r="F8" s="77"/>
      <c r="G8" s="77"/>
      <c r="H8" s="77"/>
      <c r="I8" s="77"/>
      <c r="J8" s="77"/>
      <c r="K8" s="77"/>
      <c r="L8" s="96"/>
    </row>
    <row r="9" spans="1:12" ht="29.25" customHeight="1">
      <c r="A9" s="71">
        <v>4</v>
      </c>
      <c r="B9" s="76"/>
      <c r="C9" s="79"/>
      <c r="D9" s="77"/>
      <c r="E9" s="77"/>
      <c r="F9" s="77"/>
      <c r="G9" s="77"/>
      <c r="H9" s="77"/>
      <c r="I9" s="77"/>
      <c r="J9" s="77"/>
      <c r="K9" s="77"/>
      <c r="L9" s="96"/>
    </row>
    <row r="10" spans="1:12" ht="18.75">
      <c r="A10" s="38"/>
      <c r="B10" s="39"/>
      <c r="C10" s="39"/>
      <c r="D10" s="40"/>
      <c r="E10" s="40"/>
      <c r="F10" s="40"/>
      <c r="G10" s="67"/>
      <c r="H10" s="67"/>
      <c r="I10" s="67"/>
      <c r="J10" s="67"/>
      <c r="K10" s="67"/>
    </row>
    <row r="11" spans="1:12" ht="18.75">
      <c r="A11" s="68" t="s">
        <v>28</v>
      </c>
      <c r="B11" s="59"/>
      <c r="C11" s="66"/>
      <c r="D11" s="69"/>
      <c r="E11" s="69"/>
      <c r="F11" s="70"/>
      <c r="G11" s="67"/>
      <c r="H11" s="67"/>
      <c r="I11" s="67"/>
      <c r="J11" s="67"/>
      <c r="K11" s="67"/>
    </row>
    <row r="12" spans="1:12" ht="18.75">
      <c r="A12" s="72" t="s">
        <v>7</v>
      </c>
      <c r="B12" s="122" t="s">
        <v>4</v>
      </c>
      <c r="C12" s="122"/>
      <c r="D12" s="103"/>
      <c r="E12" s="128" t="s">
        <v>6</v>
      </c>
      <c r="F12" s="128"/>
      <c r="G12" s="128"/>
      <c r="H12" s="115"/>
      <c r="I12" s="115"/>
      <c r="J12" s="115"/>
      <c r="K12" s="115"/>
    </row>
    <row r="13" spans="1:12" ht="36" customHeight="1">
      <c r="A13" s="75">
        <v>1</v>
      </c>
      <c r="B13" s="123"/>
      <c r="C13" s="123"/>
      <c r="D13" s="105"/>
      <c r="E13" s="129"/>
      <c r="F13" s="129"/>
      <c r="G13" s="129"/>
      <c r="H13" s="116"/>
      <c r="I13" s="116"/>
      <c r="J13" s="116"/>
      <c r="K13" s="116"/>
    </row>
    <row r="14" spans="1:12" ht="36" customHeight="1">
      <c r="A14" s="75">
        <v>2</v>
      </c>
      <c r="B14" s="123"/>
      <c r="C14" s="123"/>
      <c r="D14" s="104"/>
      <c r="E14" s="129"/>
      <c r="F14" s="129"/>
      <c r="G14" s="129"/>
      <c r="H14" s="116"/>
      <c r="I14" s="116"/>
      <c r="J14" s="116"/>
      <c r="K14" s="116"/>
    </row>
    <row r="15" spans="1:12" ht="36" customHeight="1">
      <c r="A15" s="75">
        <v>3</v>
      </c>
      <c r="B15" s="123"/>
      <c r="C15" s="123"/>
      <c r="D15" s="106"/>
      <c r="E15" s="129"/>
      <c r="F15" s="129"/>
      <c r="G15" s="129"/>
      <c r="H15" s="116"/>
      <c r="I15" s="116"/>
      <c r="J15" s="116"/>
      <c r="K15" s="116"/>
    </row>
    <row r="16" spans="1:12" ht="36" customHeight="1">
      <c r="A16" s="75">
        <v>4</v>
      </c>
      <c r="B16" s="123"/>
      <c r="C16" s="123"/>
      <c r="D16" s="106"/>
      <c r="E16" s="129"/>
      <c r="F16" s="129"/>
      <c r="G16" s="129"/>
      <c r="H16" s="116"/>
      <c r="I16" s="116"/>
      <c r="J16" s="116"/>
      <c r="K16" s="116"/>
    </row>
    <row r="17" spans="1:11" ht="18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</sheetData>
  <mergeCells count="15">
    <mergeCell ref="E12:G12"/>
    <mergeCell ref="E14:G14"/>
    <mergeCell ref="E13:G13"/>
    <mergeCell ref="E15:G15"/>
    <mergeCell ref="E16:G16"/>
    <mergeCell ref="A3:F3"/>
    <mergeCell ref="A4:A5"/>
    <mergeCell ref="B4:B5"/>
    <mergeCell ref="C4:C5"/>
    <mergeCell ref="A1:L1"/>
    <mergeCell ref="B12:C12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8"/>
  <sheetViews>
    <sheetView zoomScale="90" zoomScaleNormal="90" workbookViewId="0">
      <selection activeCell="G15" sqref="G15"/>
    </sheetView>
  </sheetViews>
  <sheetFormatPr baseColWidth="10" defaultColWidth="11.42578125" defaultRowHeight="14.25"/>
  <cols>
    <col min="1" max="1" width="11.42578125" style="6"/>
    <col min="2" max="2" width="11.7109375" style="1" customWidth="1"/>
    <col min="3" max="3" width="39.5703125" style="1" customWidth="1"/>
    <col min="4" max="4" width="13.85546875" style="6" customWidth="1"/>
    <col min="5" max="5" width="24.140625" style="6" customWidth="1"/>
    <col min="6" max="6" width="21.5703125" style="6" customWidth="1"/>
    <col min="7" max="7" width="18.5703125" style="6" customWidth="1"/>
    <col min="8" max="8" width="11.85546875" style="6" customWidth="1"/>
    <col min="9" max="9" width="20.42578125" style="1" customWidth="1"/>
    <col min="10" max="16384" width="11.42578125" style="1"/>
  </cols>
  <sheetData>
    <row r="2" spans="1:9" s="3" customFormat="1" ht="75.75" customHeight="1">
      <c r="A2" s="9"/>
      <c r="B2" s="143" t="s">
        <v>50</v>
      </c>
      <c r="C2" s="143"/>
      <c r="D2" s="143"/>
      <c r="E2" s="143"/>
      <c r="F2" s="143"/>
      <c r="G2" s="143"/>
      <c r="H2" s="143"/>
      <c r="I2" s="143"/>
    </row>
    <row r="3" spans="1:9" ht="9" customHeight="1">
      <c r="B3" s="144"/>
      <c r="C3" s="144"/>
      <c r="D3" s="144"/>
      <c r="E3" s="144"/>
      <c r="F3" s="144"/>
      <c r="G3" s="144"/>
      <c r="H3" s="144"/>
      <c r="I3" s="144"/>
    </row>
    <row r="4" spans="1:9" s="3" customFormat="1" ht="11.25" customHeight="1">
      <c r="A4" s="9"/>
      <c r="C4" s="4"/>
      <c r="D4" s="12"/>
      <c r="E4" s="12"/>
      <c r="F4" s="12"/>
      <c r="G4" s="12"/>
      <c r="H4" s="12"/>
      <c r="I4" s="4"/>
    </row>
    <row r="5" spans="1:9" s="3" customFormat="1" ht="18">
      <c r="A5" s="9"/>
      <c r="B5" s="145" t="s">
        <v>18</v>
      </c>
      <c r="C5" s="145"/>
      <c r="D5" s="145"/>
      <c r="E5" s="145"/>
      <c r="F5" s="145"/>
      <c r="G5" s="145"/>
      <c r="H5" s="145"/>
      <c r="I5" s="145"/>
    </row>
    <row r="6" spans="1:9" s="6" customFormat="1" ht="39" customHeight="1">
      <c r="B6" s="146" t="s">
        <v>8</v>
      </c>
      <c r="C6" s="148" t="s">
        <v>0</v>
      </c>
      <c r="D6" s="141" t="s">
        <v>14</v>
      </c>
      <c r="E6" s="142"/>
      <c r="F6" s="142"/>
      <c r="G6" s="142"/>
      <c r="H6" s="142"/>
      <c r="I6" s="150" t="s">
        <v>1</v>
      </c>
    </row>
    <row r="7" spans="1:9" s="6" customFormat="1" ht="110.25" customHeight="1">
      <c r="B7" s="146"/>
      <c r="C7" s="148"/>
      <c r="D7" s="130" t="s">
        <v>21</v>
      </c>
      <c r="E7" s="45" t="s">
        <v>15</v>
      </c>
      <c r="F7" s="29" t="s">
        <v>31</v>
      </c>
      <c r="G7" s="152" t="s">
        <v>32</v>
      </c>
      <c r="H7" s="153"/>
      <c r="I7" s="151"/>
    </row>
    <row r="8" spans="1:9" s="6" customFormat="1" ht="15.75" thickBot="1">
      <c r="B8" s="147"/>
      <c r="C8" s="149"/>
      <c r="D8" s="130"/>
      <c r="E8" s="45">
        <v>15</v>
      </c>
      <c r="F8" s="45">
        <v>10</v>
      </c>
      <c r="G8" s="154">
        <v>5</v>
      </c>
      <c r="H8" s="155"/>
      <c r="I8" s="30">
        <v>30</v>
      </c>
    </row>
    <row r="9" spans="1:9" s="21" customFormat="1" ht="29.45" customHeight="1">
      <c r="B9" s="19">
        <v>1</v>
      </c>
      <c r="C9" s="80"/>
      <c r="D9" s="82"/>
      <c r="E9" s="44"/>
      <c r="F9" s="44"/>
      <c r="G9" s="156"/>
      <c r="H9" s="157"/>
      <c r="I9" s="20"/>
    </row>
    <row r="10" spans="1:9" s="21" customFormat="1" ht="29.45" customHeight="1">
      <c r="B10" s="22">
        <v>2</v>
      </c>
      <c r="C10" s="80"/>
      <c r="D10" s="83"/>
      <c r="E10" s="23"/>
      <c r="F10" s="23"/>
      <c r="G10" s="156"/>
      <c r="H10" s="157"/>
      <c r="I10" s="20"/>
    </row>
    <row r="11" spans="1:9" s="21" customFormat="1" ht="29.45" customHeight="1">
      <c r="B11" s="22">
        <v>3</v>
      </c>
      <c r="C11" s="80"/>
      <c r="D11" s="83"/>
      <c r="E11" s="23"/>
      <c r="F11" s="23"/>
      <c r="G11" s="156"/>
      <c r="H11" s="157"/>
      <c r="I11" s="20"/>
    </row>
    <row r="12" spans="1:9" s="21" customFormat="1" ht="15">
      <c r="B12" s="47"/>
      <c r="C12" s="48"/>
      <c r="D12" s="48"/>
      <c r="E12" s="48"/>
      <c r="F12" s="48"/>
      <c r="G12" s="48"/>
      <c r="H12" s="48"/>
      <c r="I12" s="49"/>
    </row>
    <row r="14" spans="1:9" ht="35.1" customHeight="1">
      <c r="B14" s="72" t="s">
        <v>7</v>
      </c>
      <c r="C14" s="131" t="s">
        <v>4</v>
      </c>
      <c r="D14" s="132"/>
      <c r="E14" s="122" t="s">
        <v>5</v>
      </c>
      <c r="F14" s="122"/>
      <c r="G14" s="97"/>
      <c r="H14" s="128"/>
      <c r="I14" s="128"/>
    </row>
    <row r="15" spans="1:9" ht="35.1" customHeight="1">
      <c r="B15" s="74">
        <v>1</v>
      </c>
      <c r="C15" s="133"/>
      <c r="D15" s="134"/>
      <c r="E15" s="135"/>
      <c r="F15" s="136"/>
      <c r="G15" s="98"/>
      <c r="H15" s="129"/>
      <c r="I15" s="129"/>
    </row>
    <row r="16" spans="1:9" ht="35.1" customHeight="1">
      <c r="B16" s="74">
        <v>2</v>
      </c>
      <c r="C16" s="133"/>
      <c r="D16" s="134"/>
      <c r="E16" s="137"/>
      <c r="F16" s="138"/>
      <c r="G16" s="99"/>
      <c r="H16" s="129"/>
      <c r="I16" s="129"/>
    </row>
    <row r="17" spans="2:9" ht="35.1" customHeight="1">
      <c r="B17" s="74">
        <v>3</v>
      </c>
      <c r="C17" s="133"/>
      <c r="D17" s="134"/>
      <c r="E17" s="139"/>
      <c r="F17" s="140"/>
      <c r="G17" s="100"/>
      <c r="H17" s="129"/>
      <c r="I17" s="129"/>
    </row>
    <row r="18" spans="2:9" ht="35.1" customHeight="1">
      <c r="B18" s="74">
        <v>4</v>
      </c>
      <c r="C18" s="133"/>
      <c r="D18" s="134"/>
      <c r="E18" s="139"/>
      <c r="F18" s="140"/>
      <c r="G18" s="100"/>
      <c r="H18" s="129"/>
      <c r="I18" s="129"/>
    </row>
  </sheetData>
  <mergeCells count="28">
    <mergeCell ref="D6:H6"/>
    <mergeCell ref="H14:I14"/>
    <mergeCell ref="H15:I15"/>
    <mergeCell ref="H16:I16"/>
    <mergeCell ref="B2:I2"/>
    <mergeCell ref="B3:I3"/>
    <mergeCell ref="B5:I5"/>
    <mergeCell ref="B6:B8"/>
    <mergeCell ref="C6:C8"/>
    <mergeCell ref="I6:I7"/>
    <mergeCell ref="G7:H7"/>
    <mergeCell ref="G8:H8"/>
    <mergeCell ref="G9:H9"/>
    <mergeCell ref="G10:H10"/>
    <mergeCell ref="G11:H11"/>
    <mergeCell ref="H18:I18"/>
    <mergeCell ref="H17:I17"/>
    <mergeCell ref="D7:D8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</mergeCells>
  <printOptions horizontalCentered="1"/>
  <pageMargins left="0.17" right="0.23" top="0.28999999999999998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F20" sqref="F20:H20"/>
    </sheetView>
  </sheetViews>
  <sheetFormatPr baseColWidth="10" defaultRowHeight="15"/>
  <cols>
    <col min="4" max="4" width="15.28515625" customWidth="1"/>
    <col min="5" max="5" width="21.7109375" customWidth="1"/>
    <col min="6" max="6" width="23" customWidth="1"/>
    <col min="7" max="7" width="21.5703125" customWidth="1"/>
    <col min="8" max="8" width="23.7109375" customWidth="1"/>
    <col min="9" max="9" width="23.140625" customWidth="1"/>
    <col min="10" max="10" width="23.42578125" customWidth="1"/>
  </cols>
  <sheetData>
    <row r="1" spans="1:10" s="65" customFormat="1" ht="58.5" customHeight="1">
      <c r="A1" s="162" t="s">
        <v>51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8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>
      <c r="A3" s="165" t="s">
        <v>8</v>
      </c>
      <c r="B3" s="130" t="s">
        <v>0</v>
      </c>
      <c r="C3" s="107"/>
      <c r="D3" s="166" t="s">
        <v>16</v>
      </c>
      <c r="E3" s="166"/>
      <c r="F3" s="166"/>
      <c r="G3" s="166"/>
      <c r="H3" s="141" t="s">
        <v>55</v>
      </c>
      <c r="I3" s="164"/>
      <c r="J3" s="167" t="s">
        <v>1</v>
      </c>
    </row>
    <row r="4" spans="1:10" ht="114.75">
      <c r="A4" s="165"/>
      <c r="B4" s="130"/>
      <c r="C4" s="130" t="s">
        <v>21</v>
      </c>
      <c r="D4" s="29" t="s">
        <v>48</v>
      </c>
      <c r="E4" s="29" t="s">
        <v>52</v>
      </c>
      <c r="F4" s="29" t="s">
        <v>49</v>
      </c>
      <c r="G4" s="29" t="s">
        <v>54</v>
      </c>
      <c r="H4" s="121" t="s">
        <v>56</v>
      </c>
      <c r="I4" s="29" t="s">
        <v>57</v>
      </c>
      <c r="J4" s="167"/>
    </row>
    <row r="5" spans="1:10">
      <c r="A5" s="165"/>
      <c r="B5" s="130"/>
      <c r="C5" s="130"/>
      <c r="D5" s="107">
        <v>10</v>
      </c>
      <c r="E5" s="107">
        <v>5</v>
      </c>
      <c r="F5" s="107">
        <v>10</v>
      </c>
      <c r="G5" s="107">
        <v>5</v>
      </c>
      <c r="H5" s="107">
        <v>5</v>
      </c>
      <c r="I5" s="107">
        <v>5</v>
      </c>
      <c r="J5" s="120">
        <f>D5+E5+H5+F5+G5+I5</f>
        <v>40</v>
      </c>
    </row>
    <row r="6" spans="1:10">
      <c r="A6" s="117">
        <v>1</v>
      </c>
      <c r="B6" s="118"/>
      <c r="C6" s="82"/>
      <c r="D6" s="44"/>
      <c r="E6" s="44"/>
      <c r="F6" s="44"/>
      <c r="G6" s="44"/>
      <c r="H6" s="44"/>
      <c r="I6" s="44"/>
      <c r="J6" s="119">
        <f t="shared" ref="J6:J8" si="0">D6+E6+F6+G6+H6+I6</f>
        <v>0</v>
      </c>
    </row>
    <row r="7" spans="1:10">
      <c r="A7" s="22">
        <v>2</v>
      </c>
      <c r="B7" s="101"/>
      <c r="C7" s="83"/>
      <c r="D7" s="23"/>
      <c r="E7" s="23"/>
      <c r="F7" s="23"/>
      <c r="G7" s="23"/>
      <c r="H7" s="23"/>
      <c r="I7" s="23"/>
      <c r="J7" s="30">
        <f t="shared" si="0"/>
        <v>0</v>
      </c>
    </row>
    <row r="8" spans="1:10">
      <c r="A8" s="22">
        <v>3</v>
      </c>
      <c r="B8" s="101"/>
      <c r="C8" s="83"/>
      <c r="D8" s="23"/>
      <c r="E8" s="23"/>
      <c r="F8" s="23"/>
      <c r="G8" s="23"/>
      <c r="H8" s="23"/>
      <c r="I8" s="23"/>
      <c r="J8" s="30">
        <f t="shared" si="0"/>
        <v>0</v>
      </c>
    </row>
    <row r="9" spans="1:10">
      <c r="A9" s="7"/>
      <c r="B9" s="2"/>
      <c r="C9" s="2"/>
      <c r="D9" s="2"/>
      <c r="E9" s="8"/>
      <c r="F9" s="8"/>
      <c r="G9" s="7"/>
      <c r="H9" s="7"/>
      <c r="I9" s="7"/>
      <c r="J9" s="8"/>
    </row>
    <row r="10" spans="1:10" ht="30.75" customHeight="1">
      <c r="A10" s="109"/>
      <c r="B10" s="110" t="s">
        <v>2</v>
      </c>
      <c r="C10" s="110"/>
      <c r="D10" s="110"/>
      <c r="E10" s="111"/>
      <c r="F10" s="111"/>
      <c r="G10" s="112"/>
      <c r="H10" s="113"/>
    </row>
    <row r="11" spans="1:10" ht="47.25" customHeight="1">
      <c r="A11" s="14" t="s">
        <v>3</v>
      </c>
      <c r="B11" s="158" t="s">
        <v>58</v>
      </c>
      <c r="C11" s="159"/>
      <c r="D11" s="159"/>
      <c r="E11" s="159"/>
      <c r="F11" s="159"/>
      <c r="G11" s="159"/>
      <c r="H11" s="160"/>
    </row>
    <row r="12" spans="1:10" s="65" customFormat="1" ht="47.25" customHeight="1">
      <c r="A12" s="108"/>
      <c r="B12" s="158" t="s">
        <v>53</v>
      </c>
      <c r="C12" s="159"/>
      <c r="D12" s="159"/>
      <c r="E12" s="159"/>
      <c r="F12" s="159"/>
      <c r="G12" s="159"/>
      <c r="H12" s="160"/>
    </row>
    <row r="13" spans="1:10">
      <c r="A13" s="161"/>
      <c r="B13" s="161"/>
      <c r="C13" s="161"/>
      <c r="D13" s="161"/>
      <c r="E13" s="161"/>
      <c r="F13" s="161"/>
      <c r="G13" s="161"/>
      <c r="H13" s="161"/>
    </row>
    <row r="14" spans="1:10">
      <c r="A14" s="18" t="s">
        <v>33</v>
      </c>
      <c r="B14" s="16"/>
      <c r="C14" s="16"/>
      <c r="D14" s="16"/>
      <c r="E14" s="17"/>
      <c r="F14" s="17"/>
      <c r="G14" s="17"/>
      <c r="H14" s="17"/>
    </row>
    <row r="15" spans="1:10">
      <c r="A15" s="6"/>
      <c r="B15" s="6"/>
      <c r="C15" s="6"/>
      <c r="D15" s="6"/>
      <c r="E15" s="6"/>
      <c r="F15" s="6"/>
      <c r="G15" s="6"/>
      <c r="H15" s="6"/>
    </row>
    <row r="16" spans="1:10" ht="18.75">
      <c r="A16" s="72" t="s">
        <v>7</v>
      </c>
      <c r="B16" s="131" t="s">
        <v>4</v>
      </c>
      <c r="C16" s="132"/>
      <c r="D16" s="122" t="s">
        <v>5</v>
      </c>
      <c r="E16" s="122"/>
      <c r="F16" s="205" t="s">
        <v>6</v>
      </c>
      <c r="G16" s="206"/>
      <c r="H16" s="207"/>
    </row>
    <row r="17" spans="1:8" ht="18.75">
      <c r="A17" s="102">
        <v>1</v>
      </c>
      <c r="B17" s="133"/>
      <c r="C17" s="134"/>
      <c r="D17" s="135"/>
      <c r="E17" s="136"/>
      <c r="F17" s="208"/>
      <c r="G17" s="209"/>
      <c r="H17" s="210"/>
    </row>
    <row r="18" spans="1:8" ht="18.75">
      <c r="A18" s="102">
        <v>2</v>
      </c>
      <c r="B18" s="133"/>
      <c r="C18" s="134"/>
      <c r="D18" s="137"/>
      <c r="E18" s="138"/>
      <c r="F18" s="212"/>
      <c r="G18" s="213"/>
      <c r="H18" s="211"/>
    </row>
    <row r="19" spans="1:8" ht="18.75">
      <c r="A19" s="102">
        <v>3</v>
      </c>
      <c r="B19" s="133"/>
      <c r="C19" s="134"/>
      <c r="D19" s="139"/>
      <c r="E19" s="140"/>
      <c r="F19" s="215"/>
      <c r="G19" s="216"/>
      <c r="H19" s="214"/>
    </row>
    <row r="20" spans="1:8" ht="18.75">
      <c r="A20" s="102">
        <v>4</v>
      </c>
      <c r="B20" s="133"/>
      <c r="C20" s="134"/>
      <c r="D20" s="139"/>
      <c r="E20" s="140"/>
      <c r="F20" s="215"/>
      <c r="G20" s="216"/>
      <c r="H20" s="214"/>
    </row>
  </sheetData>
  <mergeCells count="26">
    <mergeCell ref="F20:H20"/>
    <mergeCell ref="A1:J1"/>
    <mergeCell ref="H3:I3"/>
    <mergeCell ref="B17:C17"/>
    <mergeCell ref="D17:E17"/>
    <mergeCell ref="A3:A5"/>
    <mergeCell ref="B3:B5"/>
    <mergeCell ref="D3:G3"/>
    <mergeCell ref="J3:J4"/>
    <mergeCell ref="C4:C5"/>
    <mergeCell ref="A2:J2"/>
    <mergeCell ref="B11:H11"/>
    <mergeCell ref="F16:H16"/>
    <mergeCell ref="F17:H17"/>
    <mergeCell ref="B20:C20"/>
    <mergeCell ref="D20:E20"/>
    <mergeCell ref="B12:H12"/>
    <mergeCell ref="B18:C18"/>
    <mergeCell ref="D18:E18"/>
    <mergeCell ref="B19:C19"/>
    <mergeCell ref="D19:E19"/>
    <mergeCell ref="A13:H13"/>
    <mergeCell ref="B16:C16"/>
    <mergeCell ref="D16:E16"/>
    <mergeCell ref="F18:H18"/>
    <mergeCell ref="F19:H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22"/>
  <sheetViews>
    <sheetView topLeftCell="A14" zoomScale="80" zoomScaleNormal="80" workbookViewId="0">
      <selection activeCell="H7" sqref="H7:H9"/>
    </sheetView>
  </sheetViews>
  <sheetFormatPr baseColWidth="10" defaultColWidth="11" defaultRowHeight="14.25"/>
  <cols>
    <col min="1" max="1" width="11" style="6"/>
    <col min="2" max="2" width="9.28515625" style="6" customWidth="1"/>
    <col min="3" max="3" width="29.42578125" style="6" customWidth="1"/>
    <col min="4" max="4" width="0.140625" style="6" customWidth="1"/>
    <col min="5" max="5" width="23.28515625" style="6" customWidth="1"/>
    <col min="6" max="6" width="8.28515625" style="6" customWidth="1"/>
    <col min="7" max="7" width="9.140625" style="6" hidden="1" customWidth="1"/>
    <col min="8" max="8" width="19.85546875" style="6" customWidth="1"/>
    <col min="9" max="9" width="16.28515625" style="6" customWidth="1"/>
    <col min="10" max="10" width="0.42578125" style="6" customWidth="1"/>
    <col min="11" max="11" width="10.140625" style="6" hidden="1" customWidth="1"/>
    <col min="12" max="16384" width="11" style="6"/>
  </cols>
  <sheetData>
    <row r="2" spans="1:18" ht="9" customHeight="1">
      <c r="B2" s="144"/>
      <c r="C2" s="144"/>
      <c r="D2" s="144"/>
      <c r="E2" s="144"/>
      <c r="F2" s="25"/>
      <c r="G2" s="11"/>
      <c r="H2" s="61"/>
      <c r="I2" s="11"/>
      <c r="J2" s="13"/>
      <c r="K2" s="11"/>
    </row>
    <row r="3" spans="1:18" s="9" customFormat="1" ht="12.75" customHeight="1">
      <c r="E3" s="10"/>
      <c r="F3" s="12"/>
      <c r="G3" s="10"/>
      <c r="H3" s="12"/>
      <c r="I3" s="10"/>
      <c r="J3" s="12"/>
      <c r="K3" s="10"/>
    </row>
    <row r="4" spans="1:18" s="9" customFormat="1" ht="56.25" customHeight="1">
      <c r="B4" s="172" t="s">
        <v>51</v>
      </c>
      <c r="C4" s="172"/>
      <c r="D4" s="172"/>
      <c r="E4" s="172"/>
      <c r="F4" s="172"/>
      <c r="G4" s="172"/>
      <c r="H4" s="172"/>
      <c r="I4" s="172"/>
      <c r="J4" s="172"/>
      <c r="K4" s="172"/>
    </row>
    <row r="5" spans="1:18" s="9" customFormat="1" ht="18">
      <c r="B5" s="92"/>
      <c r="C5" s="92"/>
      <c r="D5" s="92"/>
      <c r="E5" s="92"/>
      <c r="F5" s="90"/>
      <c r="G5" s="90"/>
      <c r="H5" s="90"/>
      <c r="I5" s="90"/>
      <c r="J5" s="90"/>
      <c r="K5" s="90"/>
      <c r="L5" s="91"/>
    </row>
    <row r="6" spans="1:18" ht="36.75" customHeight="1">
      <c r="B6" s="54" t="s">
        <v>23</v>
      </c>
      <c r="C6" s="56"/>
      <c r="D6" s="57"/>
      <c r="E6" s="57"/>
      <c r="F6" s="57" t="s">
        <v>34</v>
      </c>
      <c r="G6" s="57"/>
      <c r="H6" s="57"/>
      <c r="I6" s="58"/>
    </row>
    <row r="7" spans="1:18" ht="40.9" customHeight="1">
      <c r="B7" s="171" t="s">
        <v>8</v>
      </c>
      <c r="C7" s="130" t="s">
        <v>0</v>
      </c>
      <c r="D7" s="173" t="s">
        <v>21</v>
      </c>
      <c r="E7" s="178" t="s">
        <v>59</v>
      </c>
      <c r="F7" s="179"/>
      <c r="G7" s="84"/>
      <c r="H7" s="175" t="s">
        <v>60</v>
      </c>
      <c r="I7" s="166" t="s">
        <v>35</v>
      </c>
      <c r="L7" s="27"/>
      <c r="M7" s="31"/>
      <c r="N7" s="31">
        <f>+(30)*(111000000/136700000)</f>
        <v>24.359912216532553</v>
      </c>
      <c r="O7" s="31"/>
      <c r="P7" s="27"/>
    </row>
    <row r="8" spans="1:18" ht="25.5" customHeight="1">
      <c r="B8" s="171"/>
      <c r="C8" s="130"/>
      <c r="D8" s="148"/>
      <c r="E8" s="180"/>
      <c r="F8" s="181"/>
      <c r="G8" s="85"/>
      <c r="H8" s="176"/>
      <c r="I8" s="166"/>
      <c r="L8" s="27"/>
      <c r="M8" s="31"/>
      <c r="N8" s="31"/>
      <c r="O8" s="31"/>
      <c r="P8" s="27"/>
    </row>
    <row r="9" spans="1:18" s="21" customFormat="1" ht="47.25" customHeight="1">
      <c r="A9" s="6"/>
      <c r="B9" s="171"/>
      <c r="C9" s="130"/>
      <c r="D9" s="174"/>
      <c r="E9" s="182"/>
      <c r="F9" s="183"/>
      <c r="G9" s="85"/>
      <c r="H9" s="177"/>
      <c r="I9" s="166"/>
      <c r="L9" s="28"/>
      <c r="M9" s="28"/>
      <c r="N9" s="28"/>
      <c r="O9" s="28"/>
      <c r="P9" s="28"/>
    </row>
    <row r="10" spans="1:18" ht="47.25" hidden="1" customHeight="1">
      <c r="A10" s="21"/>
      <c r="B10" s="55">
        <v>1</v>
      </c>
      <c r="C10" s="26"/>
      <c r="D10" s="26"/>
      <c r="E10" s="168"/>
      <c r="F10" s="168"/>
      <c r="G10" s="168"/>
      <c r="H10" s="62"/>
      <c r="I10" s="24"/>
      <c r="L10" s="27"/>
      <c r="M10" s="27"/>
      <c r="N10" s="27"/>
      <c r="O10" s="27"/>
      <c r="P10" s="27"/>
    </row>
    <row r="11" spans="1:18" ht="47.25" customHeight="1">
      <c r="B11" s="52">
        <v>1</v>
      </c>
      <c r="C11" s="80"/>
      <c r="D11" s="82">
        <v>4791157</v>
      </c>
      <c r="E11" s="170"/>
      <c r="F11" s="170"/>
      <c r="G11" s="170"/>
      <c r="H11" s="15"/>
      <c r="I11" s="63"/>
      <c r="L11" s="27"/>
      <c r="M11" s="27"/>
      <c r="N11" s="27"/>
      <c r="O11" s="27"/>
      <c r="P11" s="27"/>
    </row>
    <row r="12" spans="1:18" ht="47.25" customHeight="1">
      <c r="B12" s="52">
        <v>2</v>
      </c>
      <c r="C12" s="80"/>
      <c r="D12" s="83">
        <v>1056809</v>
      </c>
      <c r="E12" s="170"/>
      <c r="F12" s="170"/>
      <c r="G12" s="170"/>
      <c r="H12" s="15"/>
      <c r="I12" s="63"/>
      <c r="L12" s="27"/>
      <c r="M12" s="27"/>
      <c r="N12" s="27"/>
      <c r="O12" s="27"/>
      <c r="P12" s="27"/>
    </row>
    <row r="13" spans="1:18" ht="47.25" customHeight="1">
      <c r="B13" s="52">
        <v>3</v>
      </c>
      <c r="C13" s="80"/>
      <c r="D13" s="83">
        <v>2614587</v>
      </c>
      <c r="E13" s="170"/>
      <c r="F13" s="170"/>
      <c r="G13" s="170"/>
      <c r="H13" s="15"/>
      <c r="I13" s="63"/>
      <c r="L13" s="27"/>
      <c r="M13" s="27"/>
      <c r="N13" s="27"/>
      <c r="O13" s="27"/>
      <c r="P13" s="27"/>
    </row>
    <row r="14" spans="1:18" ht="15">
      <c r="A14" s="50"/>
      <c r="B14" s="43"/>
      <c r="C14" s="32"/>
      <c r="D14" s="32"/>
      <c r="E14" s="51"/>
      <c r="F14" s="51"/>
      <c r="G14" s="51"/>
      <c r="H14" s="51"/>
      <c r="I14" s="33"/>
      <c r="J14" s="50"/>
      <c r="K14" s="50"/>
      <c r="L14" s="27"/>
      <c r="M14" s="27"/>
      <c r="N14" s="27"/>
      <c r="O14" s="27"/>
      <c r="P14" s="27"/>
    </row>
    <row r="15" spans="1:18" ht="47.25" customHeight="1">
      <c r="A15" s="46"/>
      <c r="B15" s="46"/>
      <c r="C15" s="46"/>
      <c r="D15" s="46"/>
      <c r="E15" s="46"/>
      <c r="F15" s="46"/>
      <c r="G15" s="46"/>
      <c r="H15" s="46"/>
      <c r="I15" s="46"/>
      <c r="L15" s="27"/>
      <c r="M15" s="27"/>
      <c r="N15" s="27"/>
      <c r="O15" s="27"/>
      <c r="P15" s="27"/>
    </row>
    <row r="16" spans="1:18" ht="15">
      <c r="B16" s="6" t="s">
        <v>29</v>
      </c>
      <c r="N16" s="27"/>
      <c r="O16" s="27"/>
      <c r="P16" s="27"/>
      <c r="Q16" s="27"/>
      <c r="R16" s="27"/>
    </row>
    <row r="18" spans="2:13" ht="35.1" customHeight="1">
      <c r="B18" s="72" t="s">
        <v>7</v>
      </c>
      <c r="C18" s="131" t="s">
        <v>4</v>
      </c>
      <c r="D18" s="132"/>
      <c r="E18" s="122" t="s">
        <v>5</v>
      </c>
      <c r="F18" s="122"/>
      <c r="G18" s="86" t="s">
        <v>6</v>
      </c>
      <c r="H18" s="128" t="s">
        <v>6</v>
      </c>
      <c r="I18" s="128"/>
      <c r="J18" s="128"/>
      <c r="K18" s="128"/>
      <c r="L18" s="128"/>
      <c r="M18" s="128"/>
    </row>
    <row r="19" spans="2:13" ht="49.5" customHeight="1">
      <c r="B19" s="74">
        <v>1</v>
      </c>
      <c r="C19" s="133"/>
      <c r="D19" s="134"/>
      <c r="E19" s="135"/>
      <c r="F19" s="136"/>
      <c r="G19" s="73"/>
      <c r="H19" s="129"/>
      <c r="I19" s="129"/>
      <c r="J19" s="129"/>
      <c r="K19" s="129"/>
      <c r="L19" s="129"/>
      <c r="M19" s="129"/>
    </row>
    <row r="20" spans="2:13" ht="48" customHeight="1">
      <c r="B20" s="74">
        <v>2</v>
      </c>
      <c r="C20" s="133"/>
      <c r="D20" s="134"/>
      <c r="E20" s="135"/>
      <c r="F20" s="135"/>
      <c r="G20" s="129"/>
      <c r="H20" s="129"/>
      <c r="I20" s="129"/>
      <c r="J20" s="129"/>
      <c r="K20" s="129"/>
      <c r="L20" s="129"/>
      <c r="M20" s="129"/>
    </row>
    <row r="21" spans="2:13" ht="45.75" customHeight="1">
      <c r="B21" s="74">
        <v>3</v>
      </c>
      <c r="C21" s="133"/>
      <c r="D21" s="134"/>
      <c r="E21" s="169"/>
      <c r="F21" s="169"/>
      <c r="G21" s="129"/>
      <c r="H21" s="129"/>
      <c r="I21" s="129"/>
      <c r="J21" s="129"/>
      <c r="K21" s="129"/>
      <c r="L21" s="129"/>
      <c r="M21" s="129"/>
    </row>
    <row r="22" spans="2:13" ht="46.5" customHeight="1">
      <c r="B22" s="74">
        <v>4</v>
      </c>
      <c r="C22" s="133"/>
      <c r="D22" s="134"/>
      <c r="E22" s="169"/>
      <c r="F22" s="169"/>
      <c r="G22" s="129"/>
      <c r="H22" s="129"/>
      <c r="I22" s="129"/>
      <c r="J22" s="129"/>
      <c r="K22" s="129"/>
      <c r="L22" s="129"/>
      <c r="M22" s="129"/>
    </row>
  </sheetData>
  <mergeCells count="27">
    <mergeCell ref="B2:E2"/>
    <mergeCell ref="B7:B9"/>
    <mergeCell ref="C7:C9"/>
    <mergeCell ref="B4:K4"/>
    <mergeCell ref="D7:D9"/>
    <mergeCell ref="H7:H9"/>
    <mergeCell ref="E7:F9"/>
    <mergeCell ref="C18:D18"/>
    <mergeCell ref="C19:D19"/>
    <mergeCell ref="C20:D20"/>
    <mergeCell ref="C21:D21"/>
    <mergeCell ref="C22:D22"/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</mergeCells>
  <printOptions horizontalCentered="1"/>
  <pageMargins left="0.32" right="0.1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topLeftCell="A13" workbookViewId="0">
      <selection activeCell="E10" sqref="E10:G10"/>
    </sheetView>
  </sheetViews>
  <sheetFormatPr baseColWidth="10" defaultRowHeight="15"/>
  <cols>
    <col min="3" max="3" width="38" customWidth="1"/>
    <col min="4" max="4" width="14" customWidth="1"/>
    <col min="6" max="6" width="29.140625" customWidth="1"/>
    <col min="7" max="7" width="3" hidden="1" customWidth="1"/>
    <col min="8" max="8" width="12.7109375" customWidth="1"/>
    <col min="11" max="11" width="11.140625" customWidth="1"/>
    <col min="12" max="13" width="11.42578125" hidden="1" customWidth="1"/>
  </cols>
  <sheetData>
    <row r="1" spans="1:13" ht="6.75" customHeight="1"/>
    <row r="2" spans="1:13" ht="50.25" customHeight="1">
      <c r="A2" s="9"/>
      <c r="B2" s="184" t="s">
        <v>51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3" ht="18">
      <c r="A3" s="9"/>
      <c r="B3" s="92"/>
      <c r="C3" s="92"/>
      <c r="D3" s="92"/>
      <c r="E3" s="92"/>
      <c r="F3" s="92"/>
      <c r="G3" s="92"/>
      <c r="H3" s="92"/>
      <c r="I3" s="114"/>
      <c r="J3" s="42"/>
    </row>
    <row r="4" spans="1:13" ht="18">
      <c r="A4" s="6"/>
      <c r="B4" s="187" t="s">
        <v>36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1:13" ht="15" customHeight="1">
      <c r="A5" s="6"/>
      <c r="B5" s="171" t="s">
        <v>8</v>
      </c>
      <c r="C5" s="130" t="s">
        <v>0</v>
      </c>
      <c r="D5" s="173" t="s">
        <v>21</v>
      </c>
      <c r="E5" s="178" t="s">
        <v>22</v>
      </c>
      <c r="F5" s="189"/>
      <c r="G5" s="179"/>
      <c r="H5" s="178" t="s">
        <v>38</v>
      </c>
      <c r="I5" s="189"/>
      <c r="J5" s="189"/>
      <c r="K5" s="179"/>
    </row>
    <row r="6" spans="1:13">
      <c r="A6" s="6"/>
      <c r="B6" s="171"/>
      <c r="C6" s="130"/>
      <c r="D6" s="148"/>
      <c r="E6" s="180"/>
      <c r="F6" s="190"/>
      <c r="G6" s="181"/>
      <c r="H6" s="180"/>
      <c r="I6" s="190"/>
      <c r="J6" s="190"/>
      <c r="K6" s="181"/>
    </row>
    <row r="7" spans="1:13">
      <c r="A7" s="6"/>
      <c r="B7" s="171"/>
      <c r="C7" s="130"/>
      <c r="D7" s="174"/>
      <c r="E7" s="182"/>
      <c r="F7" s="191"/>
      <c r="G7" s="183"/>
      <c r="H7" s="182"/>
      <c r="I7" s="191"/>
      <c r="J7" s="191"/>
      <c r="K7" s="183"/>
    </row>
    <row r="8" spans="1:13">
      <c r="A8" s="6"/>
      <c r="B8" s="52">
        <v>1</v>
      </c>
      <c r="C8" s="80"/>
      <c r="D8" s="82"/>
      <c r="E8" s="195"/>
      <c r="F8" s="196"/>
      <c r="G8" s="196"/>
      <c r="H8" s="192"/>
      <c r="I8" s="193"/>
      <c r="J8" s="193"/>
      <c r="K8" s="194"/>
    </row>
    <row r="9" spans="1:13">
      <c r="A9" s="6"/>
      <c r="B9" s="52">
        <v>2</v>
      </c>
      <c r="C9" s="80"/>
      <c r="D9" s="83"/>
      <c r="E9" s="195"/>
      <c r="F9" s="196"/>
      <c r="G9" s="196"/>
      <c r="H9" s="192"/>
      <c r="I9" s="193"/>
      <c r="J9" s="193"/>
      <c r="K9" s="194"/>
    </row>
    <row r="10" spans="1:13">
      <c r="A10" s="6"/>
      <c r="B10" s="52">
        <v>3</v>
      </c>
      <c r="C10" s="80"/>
      <c r="D10" s="83"/>
      <c r="E10" s="195"/>
      <c r="F10" s="196"/>
      <c r="G10" s="196"/>
      <c r="H10" s="192"/>
      <c r="I10" s="193"/>
      <c r="J10" s="193"/>
      <c r="K10" s="194"/>
    </row>
    <row r="11" spans="1:13">
      <c r="A11" s="50"/>
      <c r="B11" s="64"/>
      <c r="C11" s="32"/>
      <c r="D11" s="32"/>
      <c r="E11" s="51"/>
      <c r="F11" s="51"/>
      <c r="G11" s="51"/>
      <c r="H11" s="51"/>
      <c r="I11" s="33"/>
      <c r="J11" s="50"/>
    </row>
    <row r="12" spans="1:13">
      <c r="A12" s="50"/>
      <c r="B12" s="5" t="s">
        <v>2</v>
      </c>
      <c r="C12" s="32"/>
      <c r="D12" s="32"/>
      <c r="E12" s="51"/>
      <c r="F12" s="51"/>
      <c r="G12" s="51"/>
      <c r="H12" s="51"/>
      <c r="I12" s="33"/>
      <c r="J12" s="6"/>
    </row>
    <row r="13" spans="1:13" ht="43.5" customHeight="1">
      <c r="B13" s="53" t="s">
        <v>20</v>
      </c>
      <c r="C13" s="197" t="s">
        <v>37</v>
      </c>
      <c r="D13" s="198"/>
      <c r="E13" s="198"/>
      <c r="F13" s="198"/>
      <c r="G13" s="198"/>
      <c r="H13" s="198"/>
      <c r="I13" s="198"/>
      <c r="J13" s="198"/>
      <c r="K13" s="199"/>
    </row>
    <row r="14" spans="1:13">
      <c r="A14" s="46"/>
      <c r="B14" s="46"/>
      <c r="C14" s="46"/>
      <c r="D14" s="46"/>
      <c r="E14" s="46"/>
      <c r="F14" s="46"/>
      <c r="G14" s="46"/>
      <c r="H14" s="46"/>
      <c r="I14" s="46"/>
      <c r="J14" s="6"/>
    </row>
    <row r="15" spans="1:13">
      <c r="A15" s="6"/>
      <c r="B15" s="6" t="s">
        <v>29</v>
      </c>
      <c r="C15" s="6"/>
      <c r="D15" s="6"/>
      <c r="E15" s="6"/>
      <c r="F15" s="6"/>
      <c r="G15" s="6"/>
      <c r="H15" s="6"/>
      <c r="I15" s="6"/>
      <c r="J15" s="6"/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5.25" customHeight="1">
      <c r="A17" s="6"/>
      <c r="B17" s="72" t="s">
        <v>7</v>
      </c>
      <c r="C17" s="122" t="s">
        <v>4</v>
      </c>
      <c r="D17" s="122"/>
      <c r="E17" s="122" t="s">
        <v>5</v>
      </c>
      <c r="F17" s="122"/>
      <c r="G17" s="128" t="s">
        <v>6</v>
      </c>
      <c r="H17" s="128"/>
      <c r="I17" s="128"/>
      <c r="J17" s="128"/>
    </row>
    <row r="18" spans="1:10" ht="37.5" customHeight="1">
      <c r="A18" s="6"/>
      <c r="B18" s="74">
        <v>1</v>
      </c>
      <c r="C18" s="123"/>
      <c r="D18" s="123"/>
      <c r="E18" s="135"/>
      <c r="F18" s="136"/>
      <c r="G18" s="129"/>
      <c r="H18" s="129"/>
      <c r="I18" s="129"/>
      <c r="J18" s="129"/>
    </row>
    <row r="19" spans="1:10" ht="36" customHeight="1">
      <c r="A19" s="6"/>
      <c r="B19" s="74">
        <v>2</v>
      </c>
      <c r="C19" s="123"/>
      <c r="D19" s="123"/>
      <c r="E19" s="135"/>
      <c r="F19" s="135"/>
      <c r="G19" s="129"/>
      <c r="H19" s="129"/>
      <c r="I19" s="129"/>
      <c r="J19" s="129"/>
    </row>
    <row r="20" spans="1:10" ht="35.25" customHeight="1">
      <c r="A20" s="6"/>
      <c r="B20" s="74">
        <v>3</v>
      </c>
      <c r="C20" s="123"/>
      <c r="D20" s="123"/>
      <c r="E20" s="169"/>
      <c r="F20" s="169"/>
      <c r="G20" s="129"/>
      <c r="H20" s="129"/>
      <c r="I20" s="129"/>
      <c r="J20" s="129"/>
    </row>
    <row r="21" spans="1:10" ht="33.75" customHeight="1">
      <c r="A21" s="6"/>
      <c r="B21" s="74">
        <v>4</v>
      </c>
      <c r="C21" s="123"/>
      <c r="D21" s="123"/>
      <c r="E21" s="169"/>
      <c r="F21" s="169"/>
      <c r="G21" s="129"/>
      <c r="H21" s="129"/>
      <c r="I21" s="129"/>
      <c r="J21" s="129"/>
    </row>
  </sheetData>
  <mergeCells count="29">
    <mergeCell ref="C18:D18"/>
    <mergeCell ref="E9:G9"/>
    <mergeCell ref="C21:D21"/>
    <mergeCell ref="G17:J17"/>
    <mergeCell ref="G18:J18"/>
    <mergeCell ref="E21:F21"/>
    <mergeCell ref="C19:D19"/>
    <mergeCell ref="C20:D20"/>
    <mergeCell ref="H10:K10"/>
    <mergeCell ref="C13:K13"/>
    <mergeCell ref="E10:G10"/>
    <mergeCell ref="E17:F17"/>
    <mergeCell ref="C17:D17"/>
    <mergeCell ref="H8:K8"/>
    <mergeCell ref="E5:G7"/>
    <mergeCell ref="G19:J19"/>
    <mergeCell ref="G20:J20"/>
    <mergeCell ref="G21:J21"/>
    <mergeCell ref="E18:F18"/>
    <mergeCell ref="E20:F20"/>
    <mergeCell ref="E8:G8"/>
    <mergeCell ref="E19:F19"/>
    <mergeCell ref="H9:K9"/>
    <mergeCell ref="B2:M2"/>
    <mergeCell ref="B5:B7"/>
    <mergeCell ref="C5:C7"/>
    <mergeCell ref="D5:D7"/>
    <mergeCell ref="B4:K4"/>
    <mergeCell ref="H5:K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18"/>
  <sheetViews>
    <sheetView tabSelected="1" topLeftCell="A10" workbookViewId="0">
      <selection activeCell="N5" sqref="N5"/>
    </sheetView>
  </sheetViews>
  <sheetFormatPr baseColWidth="10" defaultRowHeight="15"/>
  <cols>
    <col min="3" max="3" width="30" customWidth="1"/>
    <col min="5" max="5" width="15.85546875" style="65" customWidth="1"/>
    <col min="6" max="6" width="0.28515625" customWidth="1"/>
    <col min="8" max="8" width="11.42578125" customWidth="1"/>
    <col min="9" max="9" width="0.42578125" customWidth="1"/>
    <col min="10" max="13" width="11.42578125" hidden="1" customWidth="1"/>
  </cols>
  <sheetData>
    <row r="2" spans="1:13" ht="28.5" customHeight="1">
      <c r="A2" s="9"/>
      <c r="B2" s="204" t="s">
        <v>51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54" customHeight="1">
      <c r="A3" s="9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8">
      <c r="A4" s="6"/>
      <c r="B4" s="54" t="s">
        <v>39</v>
      </c>
      <c r="C4" s="56"/>
      <c r="D4" s="57"/>
      <c r="E4" s="57"/>
      <c r="F4" s="57"/>
      <c r="G4" s="57"/>
      <c r="H4" s="58"/>
      <c r="I4" s="6"/>
      <c r="J4" s="6"/>
      <c r="K4" s="6"/>
      <c r="L4" s="6"/>
    </row>
    <row r="5" spans="1:13">
      <c r="A5" s="6"/>
      <c r="B5" s="171" t="s">
        <v>8</v>
      </c>
      <c r="C5" s="130" t="s">
        <v>0</v>
      </c>
      <c r="D5" s="173" t="s">
        <v>21</v>
      </c>
      <c r="E5" s="88"/>
      <c r="F5" s="179"/>
      <c r="G5" s="175" t="s">
        <v>41</v>
      </c>
      <c r="H5" s="166" t="s">
        <v>25</v>
      </c>
      <c r="I5" s="6"/>
      <c r="J5" s="6"/>
      <c r="K5" s="27"/>
      <c r="L5" s="31"/>
    </row>
    <row r="6" spans="1:13">
      <c r="A6" s="6"/>
      <c r="B6" s="171"/>
      <c r="C6" s="130"/>
      <c r="D6" s="148"/>
      <c r="E6" s="81" t="s">
        <v>24</v>
      </c>
      <c r="F6" s="181"/>
      <c r="G6" s="176"/>
      <c r="H6" s="166"/>
      <c r="I6" s="6"/>
      <c r="J6" s="6"/>
      <c r="K6" s="27"/>
      <c r="L6" s="31"/>
    </row>
    <row r="7" spans="1:13">
      <c r="A7" s="6"/>
      <c r="B7" s="171"/>
      <c r="C7" s="130"/>
      <c r="D7" s="174"/>
      <c r="E7" s="87" t="s">
        <v>40</v>
      </c>
      <c r="F7" s="183"/>
      <c r="G7" s="177"/>
      <c r="H7" s="166"/>
      <c r="I7" s="21"/>
      <c r="J7" s="21"/>
      <c r="K7" s="28"/>
      <c r="L7" s="28"/>
    </row>
    <row r="8" spans="1:13">
      <c r="A8" s="6"/>
      <c r="B8" s="52">
        <v>1</v>
      </c>
      <c r="C8" s="80"/>
      <c r="D8" s="82"/>
      <c r="E8" s="82"/>
      <c r="F8" s="82"/>
      <c r="G8" s="89"/>
      <c r="H8" s="63"/>
      <c r="I8" s="6"/>
      <c r="J8" s="6"/>
      <c r="K8" s="27"/>
      <c r="L8" s="27"/>
    </row>
    <row r="9" spans="1:13">
      <c r="A9" s="6"/>
      <c r="B9" s="52">
        <v>2</v>
      </c>
      <c r="C9" s="80"/>
      <c r="D9" s="83"/>
      <c r="E9" s="83"/>
      <c r="F9" s="83"/>
      <c r="G9" s="89"/>
      <c r="H9" s="63"/>
      <c r="I9" s="6"/>
      <c r="J9" s="6"/>
      <c r="K9" s="27"/>
      <c r="L9" s="27"/>
    </row>
    <row r="10" spans="1:13">
      <c r="A10" s="6"/>
      <c r="B10" s="52">
        <v>3</v>
      </c>
      <c r="C10" s="80"/>
      <c r="D10" s="83"/>
      <c r="E10" s="83"/>
      <c r="F10" s="83"/>
      <c r="G10" s="89"/>
      <c r="H10" s="63"/>
      <c r="I10" s="6"/>
      <c r="J10" s="6"/>
      <c r="K10" s="27"/>
      <c r="L10" s="27"/>
    </row>
    <row r="11" spans="1:13">
      <c r="A11" s="50"/>
      <c r="B11" s="64"/>
      <c r="C11" s="32"/>
      <c r="D11" s="32"/>
      <c r="E11" s="32"/>
      <c r="F11" s="51"/>
      <c r="G11" s="51"/>
      <c r="H11" s="33"/>
      <c r="I11" s="50"/>
      <c r="J11" s="50"/>
      <c r="K11" s="27"/>
      <c r="L11" s="27"/>
    </row>
    <row r="12" spans="1:13">
      <c r="A12" s="46"/>
      <c r="B12" s="46"/>
      <c r="C12" s="46"/>
      <c r="D12" s="46"/>
      <c r="E12" s="46"/>
      <c r="F12" s="46"/>
      <c r="G12" s="46"/>
      <c r="H12" s="46"/>
      <c r="I12" s="6"/>
      <c r="J12" s="6"/>
      <c r="K12" s="27"/>
      <c r="L12" s="27"/>
    </row>
    <row r="13" spans="1:13">
      <c r="A13" s="6"/>
      <c r="B13" s="6" t="s">
        <v>29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>
      <c r="A14" s="6"/>
      <c r="B14" s="93" t="s">
        <v>8</v>
      </c>
      <c r="C14" s="94" t="s">
        <v>26</v>
      </c>
      <c r="D14" s="202" t="s">
        <v>27</v>
      </c>
      <c r="E14" s="203"/>
      <c r="F14" s="201"/>
      <c r="G14" s="201"/>
      <c r="H14" s="201"/>
      <c r="I14" s="6"/>
      <c r="J14" s="6"/>
      <c r="K14" s="6"/>
      <c r="L14" s="6"/>
    </row>
    <row r="15" spans="1:13" ht="31.5" customHeight="1">
      <c r="B15" s="89">
        <v>1</v>
      </c>
      <c r="C15" s="95"/>
      <c r="D15" s="200"/>
      <c r="E15" s="200"/>
      <c r="F15" s="201"/>
      <c r="G15" s="201"/>
      <c r="H15" s="201"/>
    </row>
    <row r="16" spans="1:13" ht="32.25" customHeight="1">
      <c r="B16" s="89">
        <v>2</v>
      </c>
      <c r="C16" s="95"/>
      <c r="D16" s="200"/>
      <c r="E16" s="200"/>
      <c r="F16" s="201"/>
      <c r="G16" s="201"/>
      <c r="H16" s="201"/>
    </row>
    <row r="17" spans="2:8" ht="30" customHeight="1">
      <c r="B17" s="89">
        <v>3</v>
      </c>
      <c r="C17" s="95"/>
      <c r="D17" s="200"/>
      <c r="E17" s="200"/>
      <c r="F17" s="201"/>
      <c r="G17" s="201"/>
      <c r="H17" s="201"/>
    </row>
    <row r="18" spans="2:8" ht="32.25" customHeight="1">
      <c r="B18" s="89">
        <v>4</v>
      </c>
      <c r="C18" s="95"/>
      <c r="D18" s="200"/>
      <c r="E18" s="200"/>
      <c r="F18" s="201"/>
      <c r="G18" s="201"/>
      <c r="H18" s="201"/>
    </row>
  </sheetData>
  <mergeCells count="17">
    <mergeCell ref="B5:B7"/>
    <mergeCell ref="C5:C7"/>
    <mergeCell ref="D5:D7"/>
    <mergeCell ref="G5:G7"/>
    <mergeCell ref="B2:M3"/>
    <mergeCell ref="D17:E17"/>
    <mergeCell ref="F17:H17"/>
    <mergeCell ref="D18:E18"/>
    <mergeCell ref="F18:H18"/>
    <mergeCell ref="H5:H7"/>
    <mergeCell ref="F5:F7"/>
    <mergeCell ref="D15:E15"/>
    <mergeCell ref="D16:E16"/>
    <mergeCell ref="F14:H14"/>
    <mergeCell ref="F15:H15"/>
    <mergeCell ref="F16:H16"/>
    <mergeCell ref="D14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C.1 Propuesta</vt:lpstr>
      <vt:lpstr>C.2 Evaluacion CV</vt:lpstr>
      <vt:lpstr>C.3. Evaluación Experiencia</vt:lpstr>
      <vt:lpstr>C.4Curr yExp</vt:lpstr>
      <vt:lpstr>C.5 Econ</vt:lpstr>
      <vt:lpstr>C.6 Curr, téc y Econ.</vt:lpstr>
      <vt:lpstr>'C.1 Propuesta'!Área_de_impresión</vt:lpstr>
      <vt:lpstr>'C.2 Evaluacion CV'!Área_de_impresión</vt:lpstr>
      <vt:lpstr>'C.4Curr yExp'!Área_de_impresión</vt:lpstr>
      <vt:lpstr>'C.5 Econ'!Área_de_impresión</vt:lpstr>
      <vt:lpstr>'C.6 Curr, téc y Econ.'!Área_de_impresión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Usuario</cp:lastModifiedBy>
  <cp:lastPrinted>2020-06-26T15:19:36Z</cp:lastPrinted>
  <dcterms:created xsi:type="dcterms:W3CDTF">2013-05-23T20:39:45Z</dcterms:created>
  <dcterms:modified xsi:type="dcterms:W3CDTF">2020-11-06T12:58:24Z</dcterms:modified>
</cp:coreProperties>
</file>