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840" yWindow="-120" windowWidth="19770" windowHeight="11760" tabRatio="748"/>
  </bookViews>
  <sheets>
    <sheet name="Cuadro 1 - Preliminar" sheetId="3" r:id="rId1"/>
    <sheet name="Cuadro 2 - Evaluacion CV" sheetId="4" r:id="rId2"/>
    <sheet name="Cuadro 3 - Final" sheetId="5" r:id="rId3"/>
  </sheets>
  <definedNames>
    <definedName name="_xlnm.Print_Area" localSheetId="0">'Cuadro 1 - Preliminar'!$A$1:$O$20</definedName>
    <definedName name="_xlnm.Print_Area" localSheetId="1">'Cuadro 2 - Evaluacion CV'!$A$1:$O$41</definedName>
    <definedName name="_xlnm.Print_Area" localSheetId="2">'Cuadro 3 - Final'!$A$1:$I$19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4" l="1"/>
  <c r="D11" i="5" s="1"/>
  <c r="E11" i="5" s="1"/>
  <c r="H11" i="5" s="1"/>
  <c r="M15" i="4"/>
  <c r="D12" i="5" s="1"/>
  <c r="M16" i="4"/>
  <c r="M12" i="4" l="1"/>
  <c r="E12" i="5" l="1"/>
  <c r="H12" i="5" s="1"/>
  <c r="M13" i="4" l="1"/>
</calcChain>
</file>

<file path=xl/sharedStrings.xml><?xml version="1.0" encoding="utf-8"?>
<sst xmlns="http://schemas.openxmlformats.org/spreadsheetml/2006/main" count="120" uniqueCount="93">
  <si>
    <t>CRITERIO</t>
  </si>
  <si>
    <t>REQUISITOS</t>
  </si>
  <si>
    <t>Nombres</t>
  </si>
  <si>
    <t>CUMPLE /                            NO  CUMPLE</t>
  </si>
  <si>
    <t>Carta de manifestación de interés</t>
  </si>
  <si>
    <t>Propuesta metodológica y Cronograma</t>
  </si>
  <si>
    <t>Propuesta Financiera</t>
  </si>
  <si>
    <t>N°</t>
  </si>
  <si>
    <t>INFORMACIÓN GENERAL DE LOS OFERENTES</t>
  </si>
  <si>
    <t>CRITERIOS DE EVALUACION</t>
  </si>
  <si>
    <t>PUNTUACIÓN TOTAL DE LOS OFERENTES</t>
  </si>
  <si>
    <t>ORDEN DE PRELACIÓN</t>
  </si>
  <si>
    <t>Apellido</t>
  </si>
  <si>
    <t>Formación Académica</t>
  </si>
  <si>
    <t>Experiencia General</t>
  </si>
  <si>
    <t>(100 Puntaje Máximo)</t>
  </si>
  <si>
    <t>OFERENTES PRINCIPALES DE LA LISTA PRESELECCIONADA</t>
  </si>
  <si>
    <t>Precio de suma global de acuerdo a Oferta Financiera</t>
  </si>
  <si>
    <t>Puntaje Oferta Financiera</t>
  </si>
  <si>
    <t>Puntaje Final de los Oferentes</t>
  </si>
  <si>
    <t>Gs (Guaraníes)</t>
  </si>
  <si>
    <t>Max. 30%</t>
  </si>
  <si>
    <t>Edad</t>
  </si>
  <si>
    <t>(A)</t>
  </si>
  <si>
    <t>(B)</t>
  </si>
  <si>
    <t>(C)</t>
  </si>
  <si>
    <t>Cumple/No Cumple</t>
  </si>
  <si>
    <t>Experiencia Especifica</t>
  </si>
  <si>
    <t>Nº</t>
  </si>
  <si>
    <t>FIRMA</t>
  </si>
  <si>
    <t>FECHA</t>
  </si>
  <si>
    <t>COMITÉ EVALUADOR</t>
  </si>
  <si>
    <t>NOMBRE</t>
  </si>
  <si>
    <t xml:space="preserve">CARGO </t>
  </si>
  <si>
    <t>Telefono</t>
  </si>
  <si>
    <t>Correo</t>
  </si>
  <si>
    <t>Nota 1</t>
  </si>
  <si>
    <t>Nota 2</t>
  </si>
  <si>
    <t xml:space="preserve">Nota 1 </t>
  </si>
  <si>
    <t>Nota 3</t>
  </si>
  <si>
    <t>Nota 4</t>
  </si>
  <si>
    <t>FORMACIÓN</t>
  </si>
  <si>
    <t>EXPERIENCIA GENERAL</t>
  </si>
  <si>
    <t>CARGO</t>
  </si>
  <si>
    <t>NOTAS</t>
  </si>
  <si>
    <t>PROYECTO N° 00111505 Fortalecimiento de la Acción Climática en Paraguay FAC-Py</t>
  </si>
  <si>
    <r>
      <t>Sexo</t>
    </r>
    <r>
      <rPr>
        <vertAlign val="superscript"/>
        <sz val="10"/>
        <rFont val="Calibri"/>
        <family val="2"/>
        <scheme val="minor"/>
      </rPr>
      <t xml:space="preserve"> </t>
    </r>
  </si>
  <si>
    <t xml:space="preserve">PROYECTO N° 00111505 Fortalecimiento de la Acción Climática en Paraguay </t>
  </si>
  <si>
    <t>Nombre y Apellido</t>
  </si>
  <si>
    <t>Calificación CV</t>
  </si>
  <si>
    <t>Ponderación</t>
  </si>
  <si>
    <t>Puntos</t>
  </si>
  <si>
    <t xml:space="preserve">CUADRO 5 - INFORME DE SELECCIÓN FINAL DE CONTRATISTA INDIVIDUAL </t>
  </si>
  <si>
    <t xml:space="preserve"> 30% se lleva la propuesta mas baja</t>
  </si>
  <si>
    <t>DATOS DEL CONSULTOR</t>
  </si>
  <si>
    <t>CV</t>
  </si>
  <si>
    <t>Otras Habilidades</t>
  </si>
  <si>
    <t>EXPERIENCIA ESPECIFICA (a)</t>
  </si>
  <si>
    <t>EXPERIENCIA ESPECIFICA (b)</t>
  </si>
  <si>
    <t>EXPERIENCIA ESPECIFICA (c)</t>
  </si>
  <si>
    <t>OTRAS HABILIDADES (a)</t>
  </si>
  <si>
    <t>OTRAS HABILIDADES (b)</t>
  </si>
  <si>
    <t>(1 al 5)</t>
  </si>
  <si>
    <t>Excelente conocimiento de idiomas guaraní y español.</t>
  </si>
  <si>
    <t>Al menos 6 años de experiencia general</t>
  </si>
  <si>
    <t xml:space="preserve">(a) </t>
  </si>
  <si>
    <t>(b)</t>
  </si>
  <si>
    <t>(c)</t>
  </si>
  <si>
    <r>
      <t xml:space="preserve">Se otrogarán </t>
    </r>
    <r>
      <rPr>
        <b/>
        <sz val="11"/>
        <color theme="1"/>
        <rFont val="Calibri"/>
        <family val="2"/>
        <scheme val="minor"/>
      </rPr>
      <t>10 pts</t>
    </r>
    <r>
      <rPr>
        <sz val="11"/>
        <color theme="1"/>
        <rFont val="Calibri"/>
        <family val="2"/>
        <scheme val="minor"/>
      </rPr>
      <t xml:space="preserve"> por conocmiento del idioma guaraní</t>
    </r>
    <r>
      <rPr>
        <b/>
        <sz val="11"/>
        <color theme="1"/>
        <rFont val="Calibri"/>
        <family val="2"/>
        <scheme val="minor"/>
      </rPr>
      <t>.</t>
    </r>
  </si>
  <si>
    <t>CUADRO 2-EVALUACIÓN CURRICULAR  - LISTA PRESELECCIONADA DE CONSULTOR INDIVIDUAL</t>
  </si>
  <si>
    <t>CUADRO 1  -  EVALUACION PRELIMINAR</t>
  </si>
  <si>
    <t>Cédula de Identidad (Excluyente)</t>
  </si>
  <si>
    <t>Certificado de no ser funcionario público</t>
  </si>
  <si>
    <t>Titulo Profesional (Excluyente)</t>
  </si>
  <si>
    <t>Observación</t>
  </si>
  <si>
    <t>Consultoría para Compilación del Plan de Mitigación del Sector Energía y Transporte</t>
  </si>
  <si>
    <t>(D) = (B) + (C)</t>
  </si>
  <si>
    <t>: Profesional graduado o con Experiencias Laborales afines al objetivo de la Consultoría.</t>
  </si>
  <si>
    <t>Al menos 6 años de experiencia general vinculada al Sector Energía y Transporte</t>
  </si>
  <si>
    <t xml:space="preserve">Se otorgarán </t>
  </si>
  <si>
    <t xml:space="preserve">Se otrogarán </t>
  </si>
  <si>
    <t>Se otrogarán</t>
  </si>
  <si>
    <t>Nota 7</t>
  </si>
  <si>
    <t>Experiencia laboral especifica comprobable en temas de Cambio Climático, especialmente en medidas de mitigación al cambio climático, elaboración de Planes Sectoriales de Mitigación y/ o desarrollo de Políticas Públicas en Cambio Climático.</t>
  </si>
  <si>
    <t xml:space="preserve">Experiencia laboral específica, en las áreas de medio ambiente o de cambio climático en instituciones privadas o especialmente en instituciones públicas. </t>
  </si>
  <si>
    <t>Experiencia profesional comprobable en proyectos de cooperación internacional.</t>
  </si>
  <si>
    <t>EXPERIENCIA ESPECIFICA (d)</t>
  </si>
  <si>
    <t>Al menos 2 experiencias laborales con equipos multidisciplinarios.</t>
  </si>
  <si>
    <t>Manejo de herramientas informáticas, procesadores de texto, planillas electrónicas, y herramientas de presentación, además de excelentes condiciones de uso de herramientas de comunicación en Internet.</t>
  </si>
  <si>
    <t>Excluyente</t>
  </si>
  <si>
    <t>(Pts. Asignados)</t>
  </si>
  <si>
    <t>70%</t>
  </si>
  <si>
    <t xml:space="preserve">Nacionalidad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</si>
</sst>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3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77" xfId="0" applyFont="1" applyBorder="1"/>
    <xf numFmtId="0" fontId="0" fillId="0" borderId="78" xfId="0" applyFont="1" applyBorder="1"/>
    <xf numFmtId="0" fontId="3" fillId="0" borderId="0" xfId="0" applyFont="1" applyBorder="1"/>
    <xf numFmtId="0" fontId="3" fillId="0" borderId="80" xfId="0" applyFont="1" applyBorder="1" applyAlignment="1">
      <alignment horizontal="justify" vertical="center"/>
    </xf>
    <xf numFmtId="0" fontId="0" fillId="0" borderId="74" xfId="0" applyFont="1" applyBorder="1"/>
    <xf numFmtId="0" fontId="0" fillId="0" borderId="75" xfId="0" applyFont="1" applyBorder="1"/>
    <xf numFmtId="0" fontId="0" fillId="0" borderId="76" xfId="0" applyFont="1" applyBorder="1"/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7" borderId="16" xfId="2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7" fillId="0" borderId="78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1" fillId="0" borderId="16" xfId="2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 wrapText="1"/>
    </xf>
    <xf numFmtId="0" fontId="4" fillId="0" borderId="6" xfId="2" quotePrefix="1" applyFont="1" applyBorder="1" applyAlignment="1">
      <alignment horizontal="center"/>
    </xf>
    <xf numFmtId="0" fontId="9" fillId="2" borderId="56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0" borderId="78" xfId="2" applyFont="1" applyBorder="1" applyAlignment="1"/>
    <xf numFmtId="0" fontId="4" fillId="0" borderId="0" xfId="2" applyFont="1" applyFill="1" applyBorder="1" applyAlignment="1"/>
    <xf numFmtId="0" fontId="4" fillId="0" borderId="0" xfId="2" applyFont="1" applyBorder="1" applyAlignment="1"/>
    <xf numFmtId="0" fontId="4" fillId="0" borderId="58" xfId="2" quotePrefix="1" applyFont="1" applyBorder="1" applyAlignment="1">
      <alignment horizontal="center"/>
    </xf>
    <xf numFmtId="0" fontId="4" fillId="0" borderId="72" xfId="2" applyFont="1" applyFill="1" applyBorder="1" applyAlignment="1">
      <alignment horizontal="center"/>
    </xf>
    <xf numFmtId="0" fontId="4" fillId="0" borderId="7" xfId="2" quotePrefix="1" applyFont="1" applyBorder="1" applyAlignment="1">
      <alignment horizontal="center"/>
    </xf>
    <xf numFmtId="0" fontId="9" fillId="2" borderId="9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/>
    </xf>
    <xf numFmtId="0" fontId="0" fillId="0" borderId="79" xfId="0" applyFont="1" applyBorder="1"/>
    <xf numFmtId="0" fontId="0" fillId="0" borderId="80" xfId="0" applyFont="1" applyBorder="1"/>
    <xf numFmtId="0" fontId="0" fillId="0" borderId="81" xfId="0" applyFont="1" applyBorder="1"/>
    <xf numFmtId="0" fontId="0" fillId="6" borderId="0" xfId="0" applyFont="1" applyFill="1"/>
    <xf numFmtId="0" fontId="0" fillId="6" borderId="0" xfId="0" applyFont="1" applyFill="1" applyBorder="1"/>
    <xf numFmtId="0" fontId="6" fillId="6" borderId="12" xfId="2" applyFont="1" applyFill="1" applyBorder="1" applyAlignment="1"/>
    <xf numFmtId="0" fontId="6" fillId="6" borderId="0" xfId="2" applyFont="1" applyFill="1" applyBorder="1" applyAlignment="1"/>
    <xf numFmtId="0" fontId="7" fillId="6" borderId="0" xfId="2" applyFont="1" applyFill="1" applyBorder="1"/>
    <xf numFmtId="0" fontId="6" fillId="6" borderId="11" xfId="2" applyFont="1" applyFill="1" applyBorder="1" applyAlignment="1"/>
    <xf numFmtId="0" fontId="4" fillId="6" borderId="0" xfId="2" applyFont="1" applyFill="1" applyBorder="1" applyAlignment="1">
      <alignment wrapText="1"/>
    </xf>
    <xf numFmtId="0" fontId="10" fillId="6" borderId="26" xfId="2" applyFont="1" applyFill="1" applyBorder="1" applyAlignment="1">
      <alignment horizontal="center" vertical="center" wrapText="1"/>
    </xf>
    <xf numFmtId="0" fontId="9" fillId="6" borderId="28" xfId="2" applyFont="1" applyFill="1" applyBorder="1" applyAlignment="1">
      <alignment horizontal="center" vertical="center"/>
    </xf>
    <xf numFmtId="0" fontId="7" fillId="6" borderId="0" xfId="2" applyFont="1" applyFill="1" applyBorder="1" applyAlignment="1">
      <alignment vertical="center"/>
    </xf>
    <xf numFmtId="0" fontId="9" fillId="6" borderId="15" xfId="2" applyFont="1" applyFill="1" applyBorder="1" applyAlignment="1">
      <alignment horizontal="center" vertical="center"/>
    </xf>
    <xf numFmtId="0" fontId="10" fillId="6" borderId="21" xfId="2" applyFont="1" applyFill="1" applyBorder="1" applyAlignment="1">
      <alignment horizontal="center" vertical="center"/>
    </xf>
    <xf numFmtId="9" fontId="10" fillId="6" borderId="41" xfId="2" applyNumberFormat="1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left" vertical="center"/>
    </xf>
    <xf numFmtId="0" fontId="6" fillId="6" borderId="4" xfId="2" applyFont="1" applyFill="1" applyBorder="1" applyAlignment="1">
      <alignment horizontal="center" vertical="center" wrapText="1"/>
    </xf>
    <xf numFmtId="0" fontId="6" fillId="6" borderId="42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/>
    <xf numFmtId="0" fontId="14" fillId="6" borderId="0" xfId="2" applyFont="1" applyFill="1" applyBorder="1" applyAlignment="1">
      <alignment wrapText="1"/>
    </xf>
    <xf numFmtId="165" fontId="0" fillId="6" borderId="0" xfId="1" applyNumberFormat="1" applyFont="1" applyFill="1"/>
    <xf numFmtId="165" fontId="0" fillId="6" borderId="0" xfId="0" applyNumberFormat="1" applyFont="1" applyFill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0" fillId="7" borderId="4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2" borderId="64" xfId="2" applyFont="1" applyFill="1" applyBorder="1" applyAlignment="1">
      <alignment horizontal="center" wrapText="1"/>
    </xf>
    <xf numFmtId="0" fontId="9" fillId="2" borderId="63" xfId="2" applyFont="1" applyFill="1" applyBorder="1" applyAlignment="1">
      <alignment horizontal="center" wrapText="1"/>
    </xf>
    <xf numFmtId="0" fontId="9" fillId="2" borderId="65" xfId="2" applyFont="1" applyFill="1" applyBorder="1" applyAlignment="1">
      <alignment horizontal="center" wrapText="1"/>
    </xf>
    <xf numFmtId="0" fontId="9" fillId="2" borderId="69" xfId="0" applyFont="1" applyFill="1" applyBorder="1" applyAlignment="1">
      <alignment horizontal="center" wrapText="1"/>
    </xf>
    <xf numFmtId="0" fontId="9" fillId="2" borderId="63" xfId="0" applyFont="1" applyFill="1" applyBorder="1" applyAlignment="1">
      <alignment horizontal="center" wrapText="1"/>
    </xf>
    <xf numFmtId="0" fontId="9" fillId="2" borderId="70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9" fillId="0" borderId="66" xfId="0" quotePrefix="1" applyFont="1" applyBorder="1" applyAlignment="1">
      <alignment horizontal="center"/>
    </xf>
    <xf numFmtId="0" fontId="9" fillId="2" borderId="61" xfId="2" applyFont="1" applyFill="1" applyBorder="1" applyAlignment="1">
      <alignment horizontal="center" wrapText="1"/>
    </xf>
    <xf numFmtId="0" fontId="9" fillId="2" borderId="67" xfId="2" applyFont="1" applyFill="1" applyBorder="1" applyAlignment="1">
      <alignment horizontal="center" wrapText="1"/>
    </xf>
    <xf numFmtId="0" fontId="9" fillId="2" borderId="66" xfId="0" applyFont="1" applyFill="1" applyBorder="1" applyAlignment="1">
      <alignment horizontal="center" wrapText="1"/>
    </xf>
    <xf numFmtId="0" fontId="9" fillId="2" borderId="61" xfId="0" applyFont="1" applyFill="1" applyBorder="1" applyAlignment="1">
      <alignment horizontal="center" wrapText="1"/>
    </xf>
    <xf numFmtId="0" fontId="9" fillId="2" borderId="67" xfId="0" applyFont="1" applyFill="1" applyBorder="1" applyAlignment="1">
      <alignment horizont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34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0" xfId="0" applyFont="1" applyBorder="1" applyAlignment="1">
      <alignment horizontal="center"/>
    </xf>
    <xf numFmtId="0" fontId="9" fillId="0" borderId="11" xfId="0" applyFont="1" applyBorder="1"/>
    <xf numFmtId="0" fontId="16" fillId="0" borderId="73" xfId="0" applyFont="1" applyBorder="1" applyAlignment="1">
      <alignment horizontal="center"/>
    </xf>
    <xf numFmtId="0" fontId="9" fillId="0" borderId="16" xfId="0" applyFont="1" applyBorder="1"/>
    <xf numFmtId="0" fontId="17" fillId="0" borderId="18" xfId="0" applyFont="1" applyBorder="1" applyAlignment="1">
      <alignment horizontal="left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/>
    <xf numFmtId="0" fontId="9" fillId="0" borderId="0" xfId="0" applyFont="1" applyAlignment="1">
      <alignment horizontal="center"/>
    </xf>
    <xf numFmtId="0" fontId="9" fillId="0" borderId="82" xfId="0" quotePrefix="1" applyFont="1" applyBorder="1" applyAlignment="1">
      <alignment horizontal="center"/>
    </xf>
    <xf numFmtId="0" fontId="9" fillId="0" borderId="74" xfId="0" applyFont="1" applyBorder="1"/>
    <xf numFmtId="0" fontId="9" fillId="0" borderId="75" xfId="0" applyFont="1" applyBorder="1" applyAlignment="1">
      <alignment horizontal="center"/>
    </xf>
    <xf numFmtId="0" fontId="9" fillId="0" borderId="75" xfId="0" applyFont="1" applyBorder="1"/>
    <xf numFmtId="0" fontId="9" fillId="0" borderId="76" xfId="0" applyFont="1" applyBorder="1"/>
    <xf numFmtId="0" fontId="9" fillId="0" borderId="77" xfId="0" applyFont="1" applyBorder="1"/>
    <xf numFmtId="0" fontId="9" fillId="0" borderId="78" xfId="0" applyFont="1" applyBorder="1"/>
    <xf numFmtId="0" fontId="9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0" fillId="0" borderId="78" xfId="0" applyFont="1" applyBorder="1" applyAlignment="1">
      <alignment horizontal="center"/>
    </xf>
    <xf numFmtId="0" fontId="10" fillId="0" borderId="78" xfId="0" applyFont="1" applyFill="1" applyBorder="1" applyAlignment="1"/>
    <xf numFmtId="0" fontId="10" fillId="0" borderId="78" xfId="0" applyFont="1" applyFill="1" applyBorder="1" applyAlignment="1">
      <alignment horizontal="center" vertical="center" wrapText="1"/>
    </xf>
    <xf numFmtId="0" fontId="9" fillId="0" borderId="77" xfId="0" applyFont="1" applyBorder="1" applyAlignment="1"/>
    <xf numFmtId="0" fontId="9" fillId="0" borderId="78" xfId="0" applyFont="1" applyFill="1" applyBorder="1" applyAlignment="1">
      <alignment horizont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9" xfId="0" applyFont="1" applyBorder="1"/>
    <xf numFmtId="0" fontId="9" fillId="0" borderId="80" xfId="0" applyFont="1" applyBorder="1"/>
    <xf numFmtId="0" fontId="9" fillId="0" borderId="80" xfId="0" applyFont="1" applyBorder="1" applyAlignment="1">
      <alignment horizontal="center"/>
    </xf>
    <xf numFmtId="0" fontId="9" fillId="0" borderId="81" xfId="0" applyFont="1" applyBorder="1"/>
    <xf numFmtId="0" fontId="0" fillId="6" borderId="16" xfId="0" applyFont="1" applyFill="1" applyBorder="1"/>
    <xf numFmtId="0" fontId="0" fillId="6" borderId="16" xfId="0" applyFont="1" applyFill="1" applyBorder="1" applyAlignment="1">
      <alignment horizontal="center"/>
    </xf>
    <xf numFmtId="0" fontId="0" fillId="6" borderId="74" xfId="0" applyFont="1" applyFill="1" applyBorder="1"/>
    <xf numFmtId="0" fontId="0" fillId="6" borderId="75" xfId="0" applyFont="1" applyFill="1" applyBorder="1"/>
    <xf numFmtId="0" fontId="0" fillId="6" borderId="76" xfId="0" applyFont="1" applyFill="1" applyBorder="1"/>
    <xf numFmtId="0" fontId="0" fillId="6" borderId="77" xfId="0" applyFont="1" applyFill="1" applyBorder="1"/>
    <xf numFmtId="0" fontId="0" fillId="6" borderId="78" xfId="0" applyFont="1" applyFill="1" applyBorder="1"/>
    <xf numFmtId="0" fontId="4" fillId="6" borderId="78" xfId="2" applyFont="1" applyFill="1" applyBorder="1" applyAlignment="1">
      <alignment wrapText="1"/>
    </xf>
    <xf numFmtId="0" fontId="7" fillId="6" borderId="78" xfId="2" applyFont="1" applyFill="1" applyBorder="1" applyAlignment="1">
      <alignment vertical="center"/>
    </xf>
    <xf numFmtId="0" fontId="4" fillId="6" borderId="78" xfId="2" applyFont="1" applyFill="1" applyBorder="1" applyAlignment="1"/>
    <xf numFmtId="0" fontId="14" fillId="6" borderId="78" xfId="2" applyFont="1" applyFill="1" applyBorder="1" applyAlignment="1">
      <alignment wrapText="1"/>
    </xf>
    <xf numFmtId="0" fontId="0" fillId="6" borderId="79" xfId="0" applyFont="1" applyFill="1" applyBorder="1"/>
    <xf numFmtId="0" fontId="0" fillId="6" borderId="80" xfId="0" applyFont="1" applyFill="1" applyBorder="1"/>
    <xf numFmtId="165" fontId="0" fillId="6" borderId="80" xfId="1" applyNumberFormat="1" applyFont="1" applyFill="1" applyBorder="1"/>
    <xf numFmtId="0" fontId="0" fillId="6" borderId="81" xfId="0" applyFont="1" applyFill="1" applyBorder="1"/>
    <xf numFmtId="0" fontId="4" fillId="6" borderId="24" xfId="2" applyFont="1" applyFill="1" applyBorder="1" applyAlignment="1">
      <alignment wrapText="1"/>
    </xf>
    <xf numFmtId="0" fontId="4" fillId="6" borderId="24" xfId="2" applyFont="1" applyFill="1" applyBorder="1" applyAlignment="1">
      <alignment horizontal="center"/>
    </xf>
    <xf numFmtId="0" fontId="14" fillId="6" borderId="24" xfId="2" applyFont="1" applyFill="1" applyBorder="1" applyAlignment="1">
      <alignment wrapText="1"/>
    </xf>
    <xf numFmtId="0" fontId="4" fillId="6" borderId="24" xfId="2" applyFont="1" applyFill="1" applyBorder="1" applyAlignment="1">
      <alignment horizontal="center" wrapText="1"/>
    </xf>
    <xf numFmtId="0" fontId="6" fillId="6" borderId="24" xfId="2" applyFont="1" applyFill="1" applyBorder="1" applyAlignment="1"/>
    <xf numFmtId="0" fontId="4" fillId="6" borderId="24" xfId="2" quotePrefix="1" applyFont="1" applyFill="1" applyBorder="1" applyAlignment="1">
      <alignment horizontal="center"/>
    </xf>
    <xf numFmtId="0" fontId="3" fillId="6" borderId="0" xfId="0" applyFont="1" applyFill="1" applyBorder="1"/>
    <xf numFmtId="0" fontId="0" fillId="6" borderId="77" xfId="0" applyFont="1" applyFill="1" applyBorder="1" applyAlignment="1">
      <alignment vertical="center"/>
    </xf>
    <xf numFmtId="0" fontId="9" fillId="6" borderId="0" xfId="2" applyFont="1" applyFill="1" applyAlignment="1">
      <alignment vertical="center"/>
    </xf>
    <xf numFmtId="0" fontId="9" fillId="6" borderId="0" xfId="2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78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9" fillId="6" borderId="78" xfId="2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2" fontId="10" fillId="6" borderId="31" xfId="2" applyNumberFormat="1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/>
    </xf>
    <xf numFmtId="0" fontId="6" fillId="5" borderId="60" xfId="2" applyFont="1" applyFill="1" applyBorder="1" applyAlignment="1">
      <alignment horizontal="center" vertical="center" wrapText="1"/>
    </xf>
    <xf numFmtId="0" fontId="10" fillId="0" borderId="16" xfId="0" applyFont="1" applyBorder="1"/>
    <xf numFmtId="0" fontId="10" fillId="0" borderId="12" xfId="0" applyFont="1" applyBorder="1" applyAlignment="1">
      <alignment horizontal="left"/>
    </xf>
    <xf numFmtId="0" fontId="9" fillId="0" borderId="69" xfId="0" quotePrefix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3" fillId="0" borderId="55" xfId="0" applyFont="1" applyBorder="1" applyAlignment="1">
      <alignment vertical="center"/>
    </xf>
    <xf numFmtId="0" fontId="6" fillId="3" borderId="55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8" fillId="4" borderId="35" xfId="2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3" fillId="0" borderId="16" xfId="0" applyFont="1" applyBorder="1"/>
    <xf numFmtId="0" fontId="9" fillId="0" borderId="0" xfId="0" applyFont="1" applyBorder="1" applyAlignment="1">
      <alignment horizontal="center"/>
    </xf>
    <xf numFmtId="0" fontId="9" fillId="2" borderId="83" xfId="0" applyFont="1" applyFill="1" applyBorder="1" applyAlignment="1">
      <alignment horizontal="center" wrapText="1"/>
    </xf>
    <xf numFmtId="0" fontId="9" fillId="2" borderId="84" xfId="0" applyFont="1" applyFill="1" applyBorder="1" applyAlignment="1">
      <alignment horizontal="center" wrapText="1"/>
    </xf>
    <xf numFmtId="0" fontId="9" fillId="2" borderId="8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9" fillId="2" borderId="56" xfId="2" applyFont="1" applyFill="1" applyBorder="1" applyAlignment="1">
      <alignment vertical="center" wrapText="1"/>
    </xf>
    <xf numFmtId="0" fontId="9" fillId="2" borderId="33" xfId="2" applyFont="1" applyFill="1" applyBorder="1" applyAlignment="1">
      <alignment horizontal="left" vertical="center" wrapText="1"/>
    </xf>
    <xf numFmtId="0" fontId="10" fillId="0" borderId="86" xfId="0" applyFont="1" applyBorder="1" applyAlignment="1">
      <alignment horizontal="center" vertical="center" wrapText="1"/>
    </xf>
    <xf numFmtId="0" fontId="9" fillId="2" borderId="87" xfId="2" applyFont="1" applyFill="1" applyBorder="1" applyAlignment="1">
      <alignment vertical="center" wrapText="1"/>
    </xf>
    <xf numFmtId="0" fontId="19" fillId="2" borderId="5" xfId="4" applyFill="1" applyBorder="1" applyAlignment="1">
      <alignment horizontal="center" vertical="center" wrapText="1"/>
    </xf>
    <xf numFmtId="0" fontId="19" fillId="2" borderId="8" xfId="4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58" xfId="2" quotePrefix="1" applyFont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0" borderId="78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6" borderId="1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vertical="center"/>
    </xf>
    <xf numFmtId="0" fontId="9" fillId="6" borderId="84" xfId="0" applyFont="1" applyFill="1" applyBorder="1" applyAlignment="1">
      <alignment horizontal="center" wrapText="1"/>
    </xf>
    <xf numFmtId="0" fontId="9" fillId="6" borderId="67" xfId="0" applyFont="1" applyFill="1" applyBorder="1" applyAlignment="1">
      <alignment horizontal="center" wrapText="1"/>
    </xf>
    <xf numFmtId="0" fontId="9" fillId="0" borderId="73" xfId="0" applyFont="1" applyBorder="1" applyAlignment="1">
      <alignment horizontal="center"/>
    </xf>
    <xf numFmtId="0" fontId="10" fillId="0" borderId="39" xfId="2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2" fontId="4" fillId="2" borderId="57" xfId="2" applyNumberFormat="1" applyFont="1" applyFill="1" applyBorder="1" applyAlignment="1">
      <alignment horizontal="center" wrapText="1"/>
    </xf>
    <xf numFmtId="2" fontId="4" fillId="2" borderId="43" xfId="2" applyNumberFormat="1" applyFont="1" applyFill="1" applyBorder="1" applyAlignment="1">
      <alignment horizontal="center" wrapText="1"/>
    </xf>
    <xf numFmtId="0" fontId="4" fillId="6" borderId="90" xfId="2" quotePrefix="1" applyFont="1" applyFill="1" applyBorder="1" applyAlignment="1">
      <alignment horizontal="center"/>
    </xf>
    <xf numFmtId="0" fontId="9" fillId="2" borderId="91" xfId="2" applyFont="1" applyFill="1" applyBorder="1" applyAlignment="1">
      <alignment vertical="center" wrapText="1"/>
    </xf>
    <xf numFmtId="2" fontId="4" fillId="6" borderId="91" xfId="2" applyNumberFormat="1" applyFont="1" applyFill="1" applyBorder="1" applyAlignment="1">
      <alignment horizontal="center" vertical="center" wrapText="1"/>
    </xf>
    <xf numFmtId="9" fontId="4" fillId="6" borderId="91" xfId="3" applyFont="1" applyFill="1" applyBorder="1" applyAlignment="1">
      <alignment horizontal="center" vertical="center" wrapText="1"/>
    </xf>
    <xf numFmtId="3" fontId="4" fillId="6" borderId="91" xfId="2" applyNumberFormat="1" applyFont="1" applyFill="1" applyBorder="1" applyAlignment="1">
      <alignment horizontal="center" vertical="center"/>
    </xf>
    <xf numFmtId="9" fontId="4" fillId="6" borderId="91" xfId="3" applyNumberFormat="1" applyFont="1" applyFill="1" applyBorder="1" applyAlignment="1">
      <alignment horizontal="center" vertical="center"/>
    </xf>
    <xf numFmtId="9" fontId="8" fillId="6" borderId="92" xfId="2" applyNumberFormat="1" applyFont="1" applyFill="1" applyBorder="1" applyAlignment="1">
      <alignment horizontal="center" vertical="center"/>
    </xf>
    <xf numFmtId="0" fontId="4" fillId="6" borderId="82" xfId="2" quotePrefix="1" applyFont="1" applyFill="1" applyBorder="1" applyAlignment="1">
      <alignment horizontal="center"/>
    </xf>
    <xf numFmtId="0" fontId="9" fillId="2" borderId="9" xfId="2" applyFont="1" applyFill="1" applyBorder="1" applyAlignment="1">
      <alignment vertical="center" wrapText="1"/>
    </xf>
    <xf numFmtId="2" fontId="4" fillId="6" borderId="9" xfId="2" applyNumberFormat="1" applyFont="1" applyFill="1" applyBorder="1" applyAlignment="1">
      <alignment horizontal="center" vertical="center" wrapText="1"/>
    </xf>
    <xf numFmtId="9" fontId="4" fillId="6" borderId="9" xfId="3" applyFont="1" applyFill="1" applyBorder="1" applyAlignment="1">
      <alignment horizontal="center" vertical="center" wrapText="1"/>
    </xf>
    <xf numFmtId="3" fontId="4" fillId="6" borderId="9" xfId="2" applyNumberFormat="1" applyFont="1" applyFill="1" applyBorder="1" applyAlignment="1">
      <alignment horizontal="center" vertical="center"/>
    </xf>
    <xf numFmtId="9" fontId="4" fillId="6" borderId="9" xfId="2" applyNumberFormat="1" applyFont="1" applyFill="1" applyBorder="1" applyAlignment="1">
      <alignment horizontal="center" vertical="center"/>
    </xf>
    <xf numFmtId="9" fontId="8" fillId="6" borderId="93" xfId="2" applyNumberFormat="1" applyFont="1" applyFill="1" applyBorder="1" applyAlignment="1">
      <alignment horizontal="center" vertical="center"/>
    </xf>
    <xf numFmtId="0" fontId="4" fillId="0" borderId="88" xfId="2" applyFont="1" applyFill="1" applyBorder="1" applyAlignment="1"/>
    <xf numFmtId="0" fontId="4" fillId="0" borderId="89" xfId="2" applyFont="1" applyFill="1" applyBorder="1" applyAlignment="1"/>
    <xf numFmtId="1" fontId="20" fillId="6" borderId="15" xfId="2" applyNumberFormat="1" applyFont="1" applyFill="1" applyBorder="1" applyAlignment="1">
      <alignment horizontal="center" vertical="center"/>
    </xf>
    <xf numFmtId="49" fontId="20" fillId="6" borderId="15" xfId="2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30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6" fillId="7" borderId="40" xfId="2" applyFont="1" applyFill="1" applyBorder="1" applyAlignment="1">
      <alignment horizontal="center"/>
    </xf>
    <xf numFmtId="0" fontId="6" fillId="7" borderId="44" xfId="2" applyFont="1" applyFill="1" applyBorder="1" applyAlignment="1">
      <alignment horizont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60" xfId="2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7" fillId="5" borderId="60" xfId="2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9" fillId="7" borderId="39" xfId="2" applyFont="1" applyFill="1" applyBorder="1" applyAlignment="1">
      <alignment horizontal="center" vertical="center"/>
    </xf>
    <xf numFmtId="0" fontId="9" fillId="7" borderId="22" xfId="2" applyFont="1" applyFill="1" applyBorder="1" applyAlignment="1">
      <alignment horizontal="center" vertical="center"/>
    </xf>
    <xf numFmtId="0" fontId="9" fillId="7" borderId="4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6" fillId="3" borderId="36" xfId="2" applyFont="1" applyFill="1" applyBorder="1" applyAlignment="1">
      <alignment horizontal="center" vertical="center"/>
    </xf>
    <xf numFmtId="0" fontId="6" fillId="3" borderId="24" xfId="2" applyFont="1" applyFill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 vertical="center" wrapText="1"/>
    </xf>
    <xf numFmtId="0" fontId="9" fillId="0" borderId="50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6" borderId="16" xfId="0" applyFont="1" applyFill="1" applyBorder="1" applyAlignment="1">
      <alignment horizontal="left" vertical="center" wrapText="1"/>
    </xf>
    <xf numFmtId="0" fontId="6" fillId="6" borderId="13" xfId="2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 vertical="center"/>
    </xf>
    <xf numFmtId="0" fontId="7" fillId="6" borderId="27" xfId="2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0" fontId="6" fillId="6" borderId="35" xfId="2" applyFont="1" applyFill="1" applyBorder="1" applyAlignment="1">
      <alignment horizontal="center" vertical="center" wrapText="1"/>
    </xf>
    <xf numFmtId="0" fontId="6" fillId="6" borderId="15" xfId="2" applyFont="1" applyFill="1" applyBorder="1" applyAlignment="1">
      <alignment horizontal="center" vertical="center" wrapText="1"/>
    </xf>
    <xf numFmtId="0" fontId="5" fillId="6" borderId="12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11" xfId="2" applyFont="1" applyFill="1" applyBorder="1" applyAlignment="1">
      <alignment horizontal="center" vertical="center"/>
    </xf>
    <xf numFmtId="0" fontId="13" fillId="6" borderId="36" xfId="2" applyFont="1" applyFill="1" applyBorder="1" applyAlignment="1">
      <alignment horizontal="center" vertical="center" wrapText="1"/>
    </xf>
    <xf numFmtId="0" fontId="13" fillId="6" borderId="55" xfId="2" applyFont="1" applyFill="1" applyBorder="1" applyAlignment="1">
      <alignment horizontal="center" vertical="center" wrapText="1"/>
    </xf>
    <xf numFmtId="0" fontId="13" fillId="6" borderId="37" xfId="2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</xdr:rowOff>
    </xdr:from>
    <xdr:to>
      <xdr:col>13</xdr:col>
      <xdr:colOff>747730</xdr:colOff>
      <xdr:row>1</xdr:row>
      <xdr:rowOff>486833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9" y="171451"/>
          <a:ext cx="10444181" cy="486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190499</xdr:rowOff>
    </xdr:from>
    <xdr:to>
      <xdr:col>16</xdr:col>
      <xdr:colOff>188399</xdr:colOff>
      <xdr:row>1</xdr:row>
      <xdr:rowOff>678656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69F2DEA-767D-4583-A09A-57FF3101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" y="190499"/>
          <a:ext cx="15013782" cy="690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1058</xdr:rowOff>
    </xdr:from>
    <xdr:to>
      <xdr:col>7</xdr:col>
      <xdr:colOff>389283</xdr:colOff>
      <xdr:row>1</xdr:row>
      <xdr:rowOff>509463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94C69B4-129E-49D7-9944-1B9F3388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58" y="199841"/>
          <a:ext cx="7475468" cy="508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Normal="100" workbookViewId="0">
      <selection activeCell="I11" sqref="I11"/>
    </sheetView>
  </sheetViews>
  <sheetFormatPr baseColWidth="10" defaultColWidth="11.42578125" defaultRowHeight="12.75" x14ac:dyDescent="0.2"/>
  <cols>
    <col min="1" max="1" width="3.85546875" style="63" customWidth="1"/>
    <col min="2" max="2" width="4.85546875" style="107" customWidth="1"/>
    <col min="3" max="3" width="29" style="64" customWidth="1"/>
    <col min="4" max="4" width="13" style="64" customWidth="1"/>
    <col min="5" max="5" width="11.140625" style="64" bestFit="1" customWidth="1"/>
    <col min="6" max="6" width="10.42578125" style="64" customWidth="1"/>
    <col min="7" max="7" width="11.28515625" style="64" customWidth="1"/>
    <col min="8" max="8" width="14.28515625" style="64" bestFit="1" customWidth="1"/>
    <col min="9" max="9" width="12.85546875" style="107" bestFit="1" customWidth="1"/>
    <col min="10" max="10" width="6.85546875" style="107" bestFit="1" customWidth="1"/>
    <col min="11" max="11" width="9" style="107" bestFit="1" customWidth="1"/>
    <col min="12" max="12" width="10.5703125" style="107" bestFit="1" customWidth="1"/>
    <col min="13" max="13" width="12.85546875" style="107" customWidth="1"/>
    <col min="14" max="14" width="12.85546875" style="64" customWidth="1"/>
    <col min="15" max="15" width="4.140625" style="64" customWidth="1"/>
    <col min="16" max="16" width="10.140625" style="63" customWidth="1"/>
    <col min="17" max="17" width="9.140625" style="63" customWidth="1"/>
    <col min="18" max="16384" width="11.42578125" style="63"/>
  </cols>
  <sheetData>
    <row r="1" spans="1:18" ht="13.5" thickTop="1" x14ac:dyDescent="0.2">
      <c r="A1" s="109"/>
      <c r="B1" s="110"/>
      <c r="C1" s="111"/>
      <c r="D1" s="111"/>
      <c r="E1" s="111"/>
      <c r="F1" s="111"/>
      <c r="G1" s="111"/>
      <c r="H1" s="111"/>
      <c r="I1" s="110"/>
      <c r="J1" s="110"/>
      <c r="K1" s="110"/>
      <c r="L1" s="110"/>
      <c r="M1" s="110"/>
      <c r="N1" s="111"/>
      <c r="O1" s="112"/>
    </row>
    <row r="2" spans="1:18" ht="42.75" customHeight="1" thickBot="1" x14ac:dyDescent="0.25">
      <c r="A2" s="113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14"/>
    </row>
    <row r="3" spans="1:18" ht="24.75" customHeight="1" x14ac:dyDescent="0.2">
      <c r="A3" s="113"/>
      <c r="B3" s="227" t="s">
        <v>47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14"/>
    </row>
    <row r="4" spans="1:18" ht="24.75" customHeight="1" x14ac:dyDescent="0.2">
      <c r="A4" s="113"/>
      <c r="B4" s="239" t="s">
        <v>75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114"/>
    </row>
    <row r="5" spans="1:18" s="65" customFormat="1" ht="20.25" customHeight="1" thickBot="1" x14ac:dyDescent="0.3">
      <c r="A5" s="115"/>
      <c r="B5" s="231" t="s">
        <v>70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  <c r="O5" s="116"/>
      <c r="P5" s="66"/>
    </row>
    <row r="6" spans="1:18" ht="13.5" thickBot="1" x14ac:dyDescent="0.25">
      <c r="A6" s="113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117"/>
    </row>
    <row r="7" spans="1:18" ht="35.25" customHeight="1" x14ac:dyDescent="0.2">
      <c r="A7" s="113"/>
      <c r="B7" s="67"/>
      <c r="C7" s="234" t="s">
        <v>54</v>
      </c>
      <c r="D7" s="234"/>
      <c r="E7" s="234"/>
      <c r="F7" s="235"/>
      <c r="G7" s="68" t="s">
        <v>0</v>
      </c>
      <c r="H7" s="236" t="s">
        <v>1</v>
      </c>
      <c r="I7" s="237"/>
      <c r="J7" s="237"/>
      <c r="K7" s="237"/>
      <c r="L7" s="237"/>
      <c r="M7" s="237"/>
      <c r="N7" s="238"/>
      <c r="O7" s="118"/>
    </row>
    <row r="8" spans="1:18" s="65" customFormat="1" ht="67.5" customHeight="1" thickBot="1" x14ac:dyDescent="0.3">
      <c r="A8" s="115"/>
      <c r="B8" s="69"/>
      <c r="C8" s="179" t="s">
        <v>2</v>
      </c>
      <c r="D8" s="71" t="s">
        <v>46</v>
      </c>
      <c r="E8" s="70" t="s">
        <v>92</v>
      </c>
      <c r="F8" s="72" t="s">
        <v>22</v>
      </c>
      <c r="G8" s="73" t="s">
        <v>3</v>
      </c>
      <c r="H8" s="71" t="s">
        <v>4</v>
      </c>
      <c r="I8" s="71" t="s">
        <v>5</v>
      </c>
      <c r="J8" s="70" t="s">
        <v>55</v>
      </c>
      <c r="K8" s="71" t="s">
        <v>6</v>
      </c>
      <c r="L8" s="71" t="s">
        <v>71</v>
      </c>
      <c r="M8" s="71" t="s">
        <v>72</v>
      </c>
      <c r="N8" s="74" t="s">
        <v>74</v>
      </c>
      <c r="O8" s="119"/>
    </row>
    <row r="9" spans="1:18" s="75" customFormat="1" x14ac:dyDescent="0.2">
      <c r="A9" s="120"/>
      <c r="B9" s="162">
        <v>1</v>
      </c>
      <c r="C9" s="180"/>
      <c r="D9" s="76"/>
      <c r="E9" s="77"/>
      <c r="F9" s="78"/>
      <c r="G9" s="79"/>
      <c r="H9" s="80"/>
      <c r="I9" s="80"/>
      <c r="J9" s="80"/>
      <c r="K9" s="172"/>
      <c r="L9" s="172"/>
      <c r="M9" s="172"/>
      <c r="N9" s="81"/>
      <c r="O9" s="121"/>
      <c r="Q9" s="82"/>
      <c r="R9" s="82"/>
    </row>
    <row r="10" spans="1:18" s="75" customFormat="1" x14ac:dyDescent="0.2">
      <c r="A10" s="120"/>
      <c r="B10" s="83">
        <v>2</v>
      </c>
      <c r="C10" s="177"/>
      <c r="D10" s="84"/>
      <c r="E10" s="84"/>
      <c r="F10" s="85"/>
      <c r="G10" s="86"/>
      <c r="H10" s="87"/>
      <c r="I10" s="87"/>
      <c r="J10" s="87"/>
      <c r="K10" s="173"/>
      <c r="L10" s="173"/>
      <c r="M10" s="173"/>
      <c r="N10" s="197"/>
      <c r="O10" s="121"/>
      <c r="Q10" s="82"/>
      <c r="R10" s="82"/>
    </row>
    <row r="11" spans="1:18" s="75" customFormat="1" x14ac:dyDescent="0.2">
      <c r="A11" s="120"/>
      <c r="B11" s="83">
        <v>3</v>
      </c>
      <c r="C11" s="177"/>
      <c r="D11" s="84"/>
      <c r="E11" s="84"/>
      <c r="F11" s="85"/>
      <c r="G11" s="86"/>
      <c r="H11" s="87"/>
      <c r="I11" s="87"/>
      <c r="J11" s="87"/>
      <c r="K11" s="173"/>
      <c r="L11" s="173"/>
      <c r="M11" s="196"/>
      <c r="N11" s="88"/>
      <c r="O11" s="121"/>
      <c r="Q11" s="82"/>
      <c r="R11" s="82"/>
    </row>
    <row r="12" spans="1:18" s="75" customFormat="1" ht="13.5" thickBot="1" x14ac:dyDescent="0.25">
      <c r="A12" s="120"/>
      <c r="B12" s="108">
        <v>4</v>
      </c>
      <c r="C12" s="178"/>
      <c r="D12" s="89"/>
      <c r="E12" s="90"/>
      <c r="F12" s="91"/>
      <c r="G12" s="92"/>
      <c r="H12" s="93"/>
      <c r="I12" s="93"/>
      <c r="J12" s="93"/>
      <c r="K12" s="174"/>
      <c r="L12" s="174"/>
      <c r="M12" s="174"/>
      <c r="N12" s="94"/>
      <c r="O12" s="122"/>
      <c r="Q12" s="82"/>
      <c r="R12" s="82"/>
    </row>
    <row r="13" spans="1:18" x14ac:dyDescent="0.2">
      <c r="A13" s="113"/>
      <c r="B13" s="95"/>
      <c r="C13" s="96"/>
      <c r="D13" s="96"/>
      <c r="E13" s="96"/>
      <c r="F13" s="96"/>
      <c r="G13" s="96"/>
      <c r="H13" s="96"/>
      <c r="I13" s="97"/>
      <c r="J13" s="97"/>
      <c r="K13" s="97"/>
      <c r="L13" s="97"/>
      <c r="M13" s="97"/>
      <c r="N13" s="98"/>
      <c r="O13" s="114"/>
    </row>
    <row r="14" spans="1:18" x14ac:dyDescent="0.2">
      <c r="A14" s="113"/>
      <c r="B14" s="161" t="s">
        <v>31</v>
      </c>
      <c r="C14" s="63"/>
      <c r="D14" s="63"/>
      <c r="E14" s="63"/>
      <c r="F14" s="63"/>
      <c r="G14" s="63"/>
      <c r="H14" s="63"/>
      <c r="I14" s="99"/>
      <c r="J14" s="99"/>
      <c r="K14" s="171"/>
      <c r="L14" s="171"/>
      <c r="M14" s="175"/>
      <c r="N14" s="100"/>
      <c r="O14" s="114"/>
    </row>
    <row r="15" spans="1:18" x14ac:dyDescent="0.2">
      <c r="A15" s="113"/>
      <c r="B15" s="101" t="s">
        <v>28</v>
      </c>
      <c r="C15" s="160" t="s">
        <v>32</v>
      </c>
      <c r="D15" s="224" t="s">
        <v>33</v>
      </c>
      <c r="E15" s="224"/>
      <c r="F15" s="224"/>
      <c r="G15" s="224"/>
      <c r="H15" s="224" t="s">
        <v>29</v>
      </c>
      <c r="I15" s="224"/>
      <c r="J15" s="224" t="s">
        <v>30</v>
      </c>
      <c r="K15" s="224"/>
      <c r="L15" s="171"/>
      <c r="M15" s="175"/>
      <c r="N15" s="100"/>
      <c r="O15" s="114"/>
    </row>
    <row r="16" spans="1:18" ht="24" customHeight="1" x14ac:dyDescent="0.2">
      <c r="A16" s="113"/>
      <c r="B16" s="198">
        <v>1</v>
      </c>
      <c r="C16" s="102"/>
      <c r="D16" s="225"/>
      <c r="E16" s="225"/>
      <c r="F16" s="225"/>
      <c r="G16" s="225"/>
      <c r="H16" s="223"/>
      <c r="I16" s="223"/>
      <c r="J16" s="223"/>
      <c r="K16" s="223"/>
      <c r="L16" s="171"/>
      <c r="M16" s="175"/>
      <c r="N16" s="100"/>
      <c r="O16" s="114"/>
    </row>
    <row r="17" spans="1:15" ht="30" customHeight="1" x14ac:dyDescent="0.2">
      <c r="A17" s="113"/>
      <c r="B17" s="198">
        <v>2</v>
      </c>
      <c r="C17" s="102"/>
      <c r="D17" s="225"/>
      <c r="E17" s="225"/>
      <c r="F17" s="225"/>
      <c r="G17" s="225"/>
      <c r="H17" s="223"/>
      <c r="I17" s="223"/>
      <c r="J17" s="223"/>
      <c r="K17" s="223"/>
      <c r="L17" s="171"/>
      <c r="M17" s="175"/>
      <c r="N17" s="100"/>
      <c r="O17" s="114"/>
    </row>
    <row r="18" spans="1:15" ht="30" customHeight="1" x14ac:dyDescent="0.2">
      <c r="A18" s="113"/>
      <c r="B18" s="198">
        <v>3</v>
      </c>
      <c r="C18" s="102"/>
      <c r="D18" s="225"/>
      <c r="E18" s="225"/>
      <c r="F18" s="225"/>
      <c r="G18" s="225"/>
      <c r="H18" s="223"/>
      <c r="I18" s="223"/>
      <c r="J18" s="223"/>
      <c r="K18" s="223"/>
      <c r="L18" s="171"/>
      <c r="M18" s="175"/>
      <c r="N18" s="100"/>
      <c r="O18" s="114"/>
    </row>
    <row r="19" spans="1:15" ht="13.5" thickBot="1" x14ac:dyDescent="0.25">
      <c r="A19" s="113"/>
      <c r="B19" s="103"/>
      <c r="C19" s="104"/>
      <c r="D19" s="104"/>
      <c r="E19" s="104"/>
      <c r="F19" s="104"/>
      <c r="G19" s="104"/>
      <c r="H19" s="104"/>
      <c r="I19" s="105"/>
      <c r="J19" s="105"/>
      <c r="K19" s="105"/>
      <c r="L19" s="105"/>
      <c r="M19" s="105"/>
      <c r="N19" s="106"/>
      <c r="O19" s="114"/>
    </row>
    <row r="20" spans="1:15" ht="12" customHeight="1" thickBot="1" x14ac:dyDescent="0.25">
      <c r="A20" s="123"/>
      <c r="B20" s="124"/>
      <c r="C20" s="124"/>
      <c r="D20" s="124"/>
      <c r="E20" s="124"/>
      <c r="F20" s="124"/>
      <c r="G20" s="124"/>
      <c r="H20" s="124"/>
      <c r="I20" s="125"/>
      <c r="J20" s="125"/>
      <c r="K20" s="125"/>
      <c r="L20" s="125"/>
      <c r="M20" s="125"/>
      <c r="N20" s="124"/>
      <c r="O20" s="126"/>
    </row>
    <row r="21" spans="1:15" ht="13.5" thickTop="1" x14ac:dyDescent="0.2">
      <c r="B21" s="64"/>
      <c r="H21" s="63"/>
      <c r="I21" s="99"/>
      <c r="J21" s="99"/>
      <c r="K21" s="171"/>
      <c r="L21" s="171"/>
      <c r="M21" s="175"/>
    </row>
    <row r="22" spans="1:15" x14ac:dyDescent="0.2">
      <c r="B22" s="64"/>
      <c r="H22" s="63"/>
    </row>
  </sheetData>
  <mergeCells count="19">
    <mergeCell ref="D18:G18"/>
    <mergeCell ref="B2:N2"/>
    <mergeCell ref="B3:N3"/>
    <mergeCell ref="B6:N6"/>
    <mergeCell ref="B5:N5"/>
    <mergeCell ref="C7:F7"/>
    <mergeCell ref="H7:N7"/>
    <mergeCell ref="B4:N4"/>
    <mergeCell ref="J18:K18"/>
    <mergeCell ref="J17:K17"/>
    <mergeCell ref="J16:K16"/>
    <mergeCell ref="J15:K15"/>
    <mergeCell ref="H18:I18"/>
    <mergeCell ref="H17:I17"/>
    <mergeCell ref="H16:I16"/>
    <mergeCell ref="H15:I15"/>
    <mergeCell ref="D15:G15"/>
    <mergeCell ref="D16:G16"/>
    <mergeCell ref="D17:G17"/>
  </mergeCells>
  <printOptions horizontalCentered="1"/>
  <pageMargins left="0.23622047244094491" right="0.23622047244094491" top="0.59055118110236227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2.7109375" style="1" customWidth="1"/>
    <col min="2" max="2" width="5.42578125" style="1" customWidth="1"/>
    <col min="3" max="3" width="25.85546875" style="1" customWidth="1"/>
    <col min="4" max="4" width="14.85546875" style="1" customWidth="1"/>
    <col min="5" max="5" width="25.42578125" style="1" customWidth="1"/>
    <col min="6" max="6" width="16.85546875" style="1" customWidth="1"/>
    <col min="7" max="7" width="18" style="1" customWidth="1"/>
    <col min="8" max="8" width="15" style="1" customWidth="1"/>
    <col min="9" max="10" width="15.28515625" style="1" customWidth="1"/>
    <col min="11" max="11" width="13.85546875" style="1" customWidth="1"/>
    <col min="12" max="13" width="15" style="1" customWidth="1"/>
    <col min="14" max="14" width="13" style="1" customWidth="1"/>
    <col min="15" max="15" width="2.7109375" style="1" customWidth="1"/>
    <col min="16" max="254" width="11.42578125" style="1" customWidth="1"/>
    <col min="255" max="16384" width="9.140625" style="1"/>
  </cols>
  <sheetData>
    <row r="1" spans="1:18" ht="15.75" thickTop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8" ht="59.25" customHeight="1" thickBot="1" x14ac:dyDescent="0.3">
      <c r="A2" s="9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10"/>
    </row>
    <row r="3" spans="1:18" ht="21.75" customHeight="1" x14ac:dyDescent="0.25">
      <c r="A3" s="9"/>
      <c r="B3" s="265" t="s">
        <v>45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7"/>
      <c r="O3" s="10"/>
    </row>
    <row r="4" spans="1:18" ht="18" customHeight="1" x14ac:dyDescent="0.25">
      <c r="A4" s="9"/>
      <c r="B4" s="268" t="s">
        <v>75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  <c r="O4" s="10"/>
    </row>
    <row r="5" spans="1:18" s="18" customFormat="1" ht="23.25" customHeight="1" thickBot="1" x14ac:dyDescent="0.3">
      <c r="A5" s="16"/>
      <c r="B5" s="271" t="s">
        <v>69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3"/>
      <c r="O5" s="17"/>
    </row>
    <row r="6" spans="1:18" ht="8.25" customHeight="1" thickBot="1" x14ac:dyDescent="0.35">
      <c r="A6" s="9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10"/>
    </row>
    <row r="7" spans="1:18" ht="39.75" customHeight="1" x14ac:dyDescent="0.25">
      <c r="A7" s="9"/>
      <c r="B7" s="274" t="s">
        <v>7</v>
      </c>
      <c r="C7" s="277" t="s">
        <v>8</v>
      </c>
      <c r="D7" s="278"/>
      <c r="E7" s="278"/>
      <c r="F7" s="249" t="s">
        <v>9</v>
      </c>
      <c r="G7" s="250"/>
      <c r="H7" s="250"/>
      <c r="I7" s="250"/>
      <c r="J7" s="250"/>
      <c r="K7" s="250"/>
      <c r="L7" s="250"/>
      <c r="M7" s="168" t="s">
        <v>10</v>
      </c>
      <c r="N7" s="251" t="s">
        <v>11</v>
      </c>
      <c r="O7" s="10"/>
    </row>
    <row r="8" spans="1:18" ht="22.5" customHeight="1" x14ac:dyDescent="0.25">
      <c r="A8" s="9"/>
      <c r="B8" s="275"/>
      <c r="C8" s="166"/>
      <c r="D8" s="167"/>
      <c r="E8" s="167"/>
      <c r="F8" s="19" t="s">
        <v>38</v>
      </c>
      <c r="G8" s="19" t="s">
        <v>37</v>
      </c>
      <c r="H8" s="260" t="s">
        <v>39</v>
      </c>
      <c r="I8" s="261"/>
      <c r="J8" s="262"/>
      <c r="K8" s="260" t="s">
        <v>40</v>
      </c>
      <c r="L8" s="262"/>
      <c r="M8" s="19" t="s">
        <v>62</v>
      </c>
      <c r="N8" s="252"/>
      <c r="O8" s="10"/>
    </row>
    <row r="9" spans="1:18" ht="26.25" customHeight="1" x14ac:dyDescent="0.25">
      <c r="A9" s="9"/>
      <c r="B9" s="275"/>
      <c r="C9" s="279" t="s">
        <v>12</v>
      </c>
      <c r="D9" s="282" t="s">
        <v>34</v>
      </c>
      <c r="E9" s="285" t="s">
        <v>35</v>
      </c>
      <c r="F9" s="199" t="s">
        <v>13</v>
      </c>
      <c r="G9" s="20" t="s">
        <v>14</v>
      </c>
      <c r="H9" s="257" t="s">
        <v>27</v>
      </c>
      <c r="I9" s="258"/>
      <c r="J9" s="259"/>
      <c r="K9" s="257" t="s">
        <v>56</v>
      </c>
      <c r="L9" s="259"/>
      <c r="M9" s="248" t="s">
        <v>15</v>
      </c>
      <c r="N9" s="253"/>
      <c r="O9" s="10"/>
    </row>
    <row r="10" spans="1:18" ht="31.5" customHeight="1" x14ac:dyDescent="0.25">
      <c r="A10" s="9"/>
      <c r="B10" s="275"/>
      <c r="C10" s="280"/>
      <c r="D10" s="283"/>
      <c r="E10" s="286"/>
      <c r="F10" s="169" t="s">
        <v>73</v>
      </c>
      <c r="G10" s="169" t="s">
        <v>64</v>
      </c>
      <c r="H10" s="20" t="s">
        <v>65</v>
      </c>
      <c r="I10" s="20" t="s">
        <v>66</v>
      </c>
      <c r="J10" s="20" t="s">
        <v>67</v>
      </c>
      <c r="K10" s="20" t="s">
        <v>65</v>
      </c>
      <c r="L10" s="20" t="s">
        <v>66</v>
      </c>
      <c r="M10" s="248"/>
      <c r="N10" s="159"/>
      <c r="O10" s="10"/>
    </row>
    <row r="11" spans="1:18" ht="27" customHeight="1" x14ac:dyDescent="0.25">
      <c r="A11" s="9"/>
      <c r="B11" s="275"/>
      <c r="C11" s="280"/>
      <c r="D11" s="283"/>
      <c r="E11" s="286"/>
      <c r="F11" s="246" t="s">
        <v>26</v>
      </c>
      <c r="G11" s="23" t="s">
        <v>90</v>
      </c>
      <c r="H11" s="23" t="s">
        <v>90</v>
      </c>
      <c r="I11" s="23" t="s">
        <v>90</v>
      </c>
      <c r="J11" s="23" t="s">
        <v>90</v>
      </c>
      <c r="K11" s="246" t="s">
        <v>26</v>
      </c>
      <c r="L11" s="23" t="s">
        <v>90</v>
      </c>
      <c r="M11" s="248"/>
      <c r="N11" s="254"/>
      <c r="O11" s="21"/>
      <c r="P11" s="22"/>
      <c r="Q11" s="22"/>
      <c r="R11" s="22"/>
    </row>
    <row r="12" spans="1:18" ht="17.25" customHeight="1" x14ac:dyDescent="0.25">
      <c r="A12" s="9"/>
      <c r="B12" s="276"/>
      <c r="C12" s="281"/>
      <c r="D12" s="284"/>
      <c r="E12" s="287"/>
      <c r="F12" s="247"/>
      <c r="G12" s="24"/>
      <c r="H12" s="24"/>
      <c r="I12" s="24"/>
      <c r="J12" s="24"/>
      <c r="K12" s="247"/>
      <c r="L12" s="24"/>
      <c r="M12" s="25">
        <f>SUM(G12:J12)+L12</f>
        <v>0</v>
      </c>
      <c r="N12" s="255"/>
      <c r="O12" s="21"/>
      <c r="P12" s="22"/>
      <c r="Q12" s="22"/>
      <c r="R12" s="22"/>
    </row>
    <row r="13" spans="1:18" x14ac:dyDescent="0.25">
      <c r="A13" s="9"/>
      <c r="B13" s="26">
        <v>1</v>
      </c>
      <c r="C13" s="27"/>
      <c r="D13" s="28"/>
      <c r="E13" s="181"/>
      <c r="F13" s="184"/>
      <c r="G13" s="219"/>
      <c r="H13" s="219"/>
      <c r="I13" s="219"/>
      <c r="J13" s="219"/>
      <c r="K13" s="219"/>
      <c r="L13" s="220"/>
      <c r="M13" s="203">
        <f>SUM(F13:L13)</f>
        <v>0</v>
      </c>
      <c r="N13" s="30"/>
      <c r="O13" s="31"/>
      <c r="P13" s="32"/>
      <c r="Q13" s="32"/>
      <c r="R13" s="33"/>
    </row>
    <row r="14" spans="1:18" s="18" customFormat="1" ht="16.5" customHeight="1" x14ac:dyDescent="0.2">
      <c r="A14" s="16"/>
      <c r="B14" s="185">
        <v>2</v>
      </c>
      <c r="C14" s="27"/>
      <c r="D14" s="28"/>
      <c r="E14" s="181"/>
      <c r="F14" s="186"/>
      <c r="G14" s="187"/>
      <c r="H14" s="187"/>
      <c r="I14" s="187"/>
      <c r="J14" s="187"/>
      <c r="K14" s="188"/>
      <c r="L14" s="188"/>
      <c r="M14" s="203">
        <f t="shared" ref="M14:M16" si="0">SUM(F14:L14)</f>
        <v>0</v>
      </c>
      <c r="N14" s="189"/>
      <c r="O14" s="190"/>
      <c r="P14" s="191"/>
      <c r="Q14" s="191"/>
      <c r="R14" s="192"/>
    </row>
    <row r="15" spans="1:18" x14ac:dyDescent="0.25">
      <c r="A15" s="9"/>
      <c r="B15" s="34">
        <v>3</v>
      </c>
      <c r="C15" s="27"/>
      <c r="D15" s="28"/>
      <c r="E15" s="181"/>
      <c r="F15" s="184"/>
      <c r="G15" s="29"/>
      <c r="H15" s="29"/>
      <c r="I15" s="29"/>
      <c r="J15" s="29"/>
      <c r="K15" s="35"/>
      <c r="L15" s="35"/>
      <c r="M15" s="203">
        <f t="shared" si="0"/>
        <v>0</v>
      </c>
      <c r="N15" s="30"/>
      <c r="O15" s="31"/>
      <c r="P15" s="32"/>
      <c r="Q15" s="32"/>
      <c r="R15" s="33"/>
    </row>
    <row r="16" spans="1:18" ht="15.75" thickBot="1" x14ac:dyDescent="0.3">
      <c r="A16" s="9"/>
      <c r="B16" s="36">
        <v>4</v>
      </c>
      <c r="C16" s="178"/>
      <c r="D16" s="37"/>
      <c r="E16" s="182"/>
      <c r="F16" s="183"/>
      <c r="G16" s="38"/>
      <c r="H16" s="38"/>
      <c r="I16" s="38"/>
      <c r="J16" s="38"/>
      <c r="K16" s="38"/>
      <c r="L16" s="38"/>
      <c r="M16" s="204">
        <f t="shared" si="0"/>
        <v>0</v>
      </c>
      <c r="N16" s="39"/>
      <c r="O16" s="31"/>
      <c r="P16" s="32"/>
      <c r="Q16" s="32"/>
      <c r="R16" s="33"/>
    </row>
    <row r="17" spans="1:15" x14ac:dyDescent="0.25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"/>
    </row>
    <row r="18" spans="1:15" x14ac:dyDescent="0.25">
      <c r="A18" s="9"/>
      <c r="B18" s="11" t="s">
        <v>44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"/>
    </row>
    <row r="19" spans="1:15" s="18" customFormat="1" ht="17.25" customHeight="1" x14ac:dyDescent="0.25">
      <c r="A19" s="16"/>
      <c r="B19" s="5" t="s">
        <v>36</v>
      </c>
      <c r="C19" s="6" t="s">
        <v>41</v>
      </c>
      <c r="D19" s="243" t="s">
        <v>77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17"/>
    </row>
    <row r="20" spans="1:15" s="18" customFormat="1" ht="17.25" customHeight="1" x14ac:dyDescent="0.25">
      <c r="A20" s="16"/>
      <c r="B20" s="165"/>
      <c r="C20" s="163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9"/>
      <c r="O20" s="17"/>
    </row>
    <row r="21" spans="1:15" s="18" customFormat="1" x14ac:dyDescent="0.25">
      <c r="A21" s="16"/>
      <c r="B21" s="5" t="s">
        <v>37</v>
      </c>
      <c r="C21" s="6" t="s">
        <v>42</v>
      </c>
      <c r="D21" s="242" t="s">
        <v>78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3"/>
      <c r="O21" s="17"/>
    </row>
    <row r="22" spans="1:15" s="18" customFormat="1" x14ac:dyDescent="0.25">
      <c r="A22" s="16"/>
      <c r="B22" s="7"/>
      <c r="C22" s="8"/>
      <c r="D22" s="244" t="s">
        <v>79</v>
      </c>
      <c r="E22" s="244"/>
      <c r="F22" s="244"/>
      <c r="G22" s="244"/>
      <c r="H22" s="244"/>
      <c r="I22" s="244"/>
      <c r="J22" s="244"/>
      <c r="K22" s="244"/>
      <c r="L22" s="244"/>
      <c r="M22" s="244"/>
      <c r="N22" s="245"/>
      <c r="O22" s="17"/>
    </row>
    <row r="23" spans="1:15" s="18" customFormat="1" ht="29.25" customHeight="1" x14ac:dyDescent="0.25">
      <c r="A23" s="16"/>
      <c r="B23" s="5" t="s">
        <v>39</v>
      </c>
      <c r="C23" s="6" t="s">
        <v>57</v>
      </c>
      <c r="D23" s="242" t="s">
        <v>83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3"/>
      <c r="O23" s="17"/>
    </row>
    <row r="24" spans="1:15" s="18" customFormat="1" x14ac:dyDescent="0.25">
      <c r="A24" s="16"/>
      <c r="B24" s="7"/>
      <c r="C24" s="8"/>
      <c r="D24" s="244" t="s">
        <v>80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5"/>
      <c r="O24" s="17"/>
    </row>
    <row r="25" spans="1:15" s="18" customFormat="1" x14ac:dyDescent="0.25">
      <c r="A25" s="16"/>
      <c r="B25" s="5"/>
      <c r="C25" s="6" t="s">
        <v>58</v>
      </c>
      <c r="D25" s="242" t="s">
        <v>84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3"/>
      <c r="O25" s="17"/>
    </row>
    <row r="26" spans="1:15" s="18" customFormat="1" x14ac:dyDescent="0.25">
      <c r="A26" s="16"/>
      <c r="B26" s="7"/>
      <c r="C26" s="8"/>
      <c r="D26" s="244" t="s">
        <v>81</v>
      </c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17"/>
    </row>
    <row r="27" spans="1:15" s="18" customFormat="1" x14ac:dyDescent="0.25">
      <c r="A27" s="16"/>
      <c r="B27" s="5"/>
      <c r="C27" s="6" t="s">
        <v>59</v>
      </c>
      <c r="D27" s="242" t="s">
        <v>85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3"/>
      <c r="O27" s="17"/>
    </row>
    <row r="28" spans="1:15" s="18" customFormat="1" x14ac:dyDescent="0.25">
      <c r="A28" s="16"/>
      <c r="B28" s="7"/>
      <c r="C28" s="8"/>
      <c r="D28" s="244" t="s">
        <v>80</v>
      </c>
      <c r="E28" s="244"/>
      <c r="F28" s="244"/>
      <c r="G28" s="244"/>
      <c r="H28" s="244"/>
      <c r="I28" s="244"/>
      <c r="J28" s="244"/>
      <c r="K28" s="244"/>
      <c r="L28" s="244"/>
      <c r="M28" s="244"/>
      <c r="N28" s="245"/>
      <c r="O28" s="17"/>
    </row>
    <row r="29" spans="1:15" s="18" customFormat="1" x14ac:dyDescent="0.25">
      <c r="A29" s="16"/>
      <c r="B29" s="5"/>
      <c r="C29" s="6" t="s">
        <v>86</v>
      </c>
      <c r="D29" s="242" t="s">
        <v>87</v>
      </c>
      <c r="E29" s="242"/>
      <c r="F29" s="242"/>
      <c r="G29" s="242"/>
      <c r="H29" s="242"/>
      <c r="I29" s="242"/>
      <c r="J29" s="242"/>
      <c r="K29" s="242"/>
      <c r="L29" s="242"/>
      <c r="M29" s="242"/>
      <c r="N29" s="243"/>
      <c r="O29" s="17"/>
    </row>
    <row r="30" spans="1:15" s="18" customFormat="1" x14ac:dyDescent="0.25">
      <c r="A30" s="16"/>
      <c r="B30" s="7"/>
      <c r="C30" s="8"/>
      <c r="D30" s="244" t="s">
        <v>80</v>
      </c>
      <c r="E30" s="244"/>
      <c r="F30" s="244"/>
      <c r="G30" s="244"/>
      <c r="H30" s="244"/>
      <c r="I30" s="244"/>
      <c r="J30" s="244"/>
      <c r="K30" s="244"/>
      <c r="L30" s="244"/>
      <c r="M30" s="244"/>
      <c r="N30" s="245"/>
      <c r="O30" s="17"/>
    </row>
    <row r="31" spans="1:15" s="18" customFormat="1" x14ac:dyDescent="0.25">
      <c r="A31" s="16"/>
      <c r="B31" s="5" t="s">
        <v>40</v>
      </c>
      <c r="C31" s="6" t="s">
        <v>60</v>
      </c>
      <c r="D31" s="242" t="s">
        <v>88</v>
      </c>
      <c r="E31" s="242"/>
      <c r="F31" s="242"/>
      <c r="G31" s="242"/>
      <c r="H31" s="242"/>
      <c r="I31" s="242"/>
      <c r="J31" s="242"/>
      <c r="K31" s="242"/>
      <c r="L31" s="242"/>
      <c r="M31" s="242"/>
      <c r="N31" s="243"/>
      <c r="O31" s="17"/>
    </row>
    <row r="32" spans="1:15" s="18" customFormat="1" ht="15" customHeight="1" x14ac:dyDescent="0.25">
      <c r="A32" s="16"/>
      <c r="B32" s="7"/>
      <c r="C32" s="8"/>
      <c r="D32" s="288" t="s">
        <v>89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9"/>
      <c r="O32" s="17"/>
    </row>
    <row r="33" spans="1:15" s="18" customFormat="1" x14ac:dyDescent="0.25">
      <c r="A33" s="16"/>
      <c r="B33" s="5" t="s">
        <v>82</v>
      </c>
      <c r="C33" s="6" t="s">
        <v>61</v>
      </c>
      <c r="D33" s="242" t="s">
        <v>63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3"/>
      <c r="O33" s="17"/>
    </row>
    <row r="34" spans="1:15" s="18" customFormat="1" x14ac:dyDescent="0.25">
      <c r="A34" s="16"/>
      <c r="B34" s="7"/>
      <c r="C34" s="8"/>
      <c r="D34" s="244" t="s">
        <v>68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5"/>
      <c r="O34" s="17"/>
    </row>
    <row r="35" spans="1:15" s="18" customFormat="1" x14ac:dyDescent="0.25">
      <c r="A35" s="16"/>
      <c r="B35" s="163"/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7"/>
    </row>
    <row r="36" spans="1:15" x14ac:dyDescent="0.25">
      <c r="A36" s="9"/>
      <c r="B36" s="11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/>
    </row>
    <row r="37" spans="1:15" x14ac:dyDescent="0.25">
      <c r="A37" s="9"/>
      <c r="B37" s="156" t="s">
        <v>7</v>
      </c>
      <c r="C37" s="170" t="s">
        <v>32</v>
      </c>
      <c r="D37" s="290" t="s">
        <v>43</v>
      </c>
      <c r="E37" s="290"/>
      <c r="F37" s="290"/>
      <c r="G37" s="201" t="s">
        <v>29</v>
      </c>
      <c r="H37" s="156" t="s">
        <v>30</v>
      </c>
      <c r="I37" s="2"/>
      <c r="J37" s="2"/>
      <c r="K37" s="2"/>
      <c r="L37" s="2"/>
      <c r="M37" s="2"/>
      <c r="N37" s="2"/>
      <c r="O37" s="10"/>
    </row>
    <row r="38" spans="1:15" ht="27" customHeight="1" x14ac:dyDescent="0.25">
      <c r="A38" s="9"/>
      <c r="B38" s="193">
        <v>1</v>
      </c>
      <c r="C38" s="102"/>
      <c r="D38" s="291"/>
      <c r="E38" s="291"/>
      <c r="F38" s="291"/>
      <c r="G38" s="200"/>
      <c r="H38" s="193"/>
      <c r="I38" s="2"/>
      <c r="J38" s="2"/>
      <c r="K38" s="2"/>
      <c r="L38" s="2"/>
      <c r="M38" s="2"/>
      <c r="N38" s="2"/>
      <c r="O38" s="10"/>
    </row>
    <row r="39" spans="1:15" ht="27" customHeight="1" x14ac:dyDescent="0.25">
      <c r="A39" s="9"/>
      <c r="B39" s="193">
        <v>2</v>
      </c>
      <c r="C39" s="102"/>
      <c r="D39" s="291"/>
      <c r="E39" s="291"/>
      <c r="F39" s="291"/>
      <c r="G39" s="200"/>
      <c r="H39" s="193"/>
      <c r="I39" s="2"/>
      <c r="J39" s="2"/>
      <c r="K39" s="2"/>
      <c r="L39" s="2"/>
      <c r="M39" s="2"/>
      <c r="N39" s="2"/>
      <c r="O39" s="10"/>
    </row>
    <row r="40" spans="1:15" ht="27" customHeight="1" x14ac:dyDescent="0.25">
      <c r="A40" s="9"/>
      <c r="B40" s="193">
        <v>3</v>
      </c>
      <c r="C40" s="102"/>
      <c r="D40" s="291"/>
      <c r="E40" s="291"/>
      <c r="F40" s="291"/>
      <c r="G40" s="200"/>
      <c r="H40" s="193"/>
      <c r="I40" s="2"/>
      <c r="J40" s="2"/>
      <c r="K40" s="2"/>
      <c r="L40" s="2"/>
      <c r="M40" s="2"/>
      <c r="N40" s="2"/>
      <c r="O40" s="10"/>
    </row>
    <row r="41" spans="1:15" ht="15.75" thickBot="1" x14ac:dyDescent="0.3">
      <c r="A41" s="40"/>
      <c r="B41" s="41"/>
      <c r="C41" s="1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</row>
    <row r="42" spans="1:15" ht="15.75" thickTop="1" x14ac:dyDescent="0.25">
      <c r="C42" s="4"/>
    </row>
    <row r="43" spans="1:15" x14ac:dyDescent="0.25">
      <c r="C43" s="4"/>
    </row>
    <row r="44" spans="1:15" x14ac:dyDescent="0.25">
      <c r="C44" s="4"/>
    </row>
    <row r="45" spans="1:15" x14ac:dyDescent="0.25">
      <c r="C45" s="3"/>
    </row>
  </sheetData>
  <mergeCells count="40">
    <mergeCell ref="D37:F37"/>
    <mergeCell ref="D38:F38"/>
    <mergeCell ref="D39:F39"/>
    <mergeCell ref="D40:F40"/>
    <mergeCell ref="D22:N22"/>
    <mergeCell ref="D24:N24"/>
    <mergeCell ref="D26:N26"/>
    <mergeCell ref="D23:N23"/>
    <mergeCell ref="D25:N25"/>
    <mergeCell ref="D33:N33"/>
    <mergeCell ref="D27:N27"/>
    <mergeCell ref="D28:N28"/>
    <mergeCell ref="D31:N31"/>
    <mergeCell ref="D32:N32"/>
    <mergeCell ref="D34:N34"/>
    <mergeCell ref="B7:B12"/>
    <mergeCell ref="C7:E7"/>
    <mergeCell ref="C9:C12"/>
    <mergeCell ref="D9:D12"/>
    <mergeCell ref="E9:E12"/>
    <mergeCell ref="B2:N2"/>
    <mergeCell ref="B6:N6"/>
    <mergeCell ref="B3:N3"/>
    <mergeCell ref="B4:N4"/>
    <mergeCell ref="B5:N5"/>
    <mergeCell ref="D29:N29"/>
    <mergeCell ref="D30:N30"/>
    <mergeCell ref="K11:K12"/>
    <mergeCell ref="M9:M11"/>
    <mergeCell ref="F7:L7"/>
    <mergeCell ref="D21:N21"/>
    <mergeCell ref="N7:N9"/>
    <mergeCell ref="N11:N12"/>
    <mergeCell ref="D19:N19"/>
    <mergeCell ref="F11:F12"/>
    <mergeCell ref="H9:J9"/>
    <mergeCell ref="K9:L9"/>
    <mergeCell ref="H8:J8"/>
    <mergeCell ref="K8:L8"/>
    <mergeCell ref="D20:N20"/>
  </mergeCells>
  <phoneticPr fontId="4" type="noConversion"/>
  <printOptions horizontalCentered="1"/>
  <pageMargins left="0.23622047244094491" right="0.23622047244094491" top="0.55118110236220474" bottom="0.35433070866141736" header="0.11811023622047245" footer="0.11811023622047245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5" zoomScaleNormal="115" workbookViewId="0">
      <selection activeCell="D9" sqref="D9:E9"/>
    </sheetView>
  </sheetViews>
  <sheetFormatPr baseColWidth="10" defaultColWidth="11.42578125" defaultRowHeight="15" x14ac:dyDescent="0.25"/>
  <cols>
    <col min="1" max="1" width="3" style="43" customWidth="1"/>
    <col min="2" max="2" width="5" style="43" customWidth="1"/>
    <col min="3" max="3" width="33.85546875" style="43" customWidth="1"/>
    <col min="4" max="4" width="13" style="43" customWidth="1"/>
    <col min="5" max="5" width="14.85546875" style="43" customWidth="1"/>
    <col min="6" max="6" width="21.42578125" style="43" customWidth="1"/>
    <col min="7" max="7" width="18.42578125" style="43" customWidth="1"/>
    <col min="8" max="8" width="14.140625" style="43" customWidth="1"/>
    <col min="9" max="9" width="3.42578125" style="43" customWidth="1"/>
    <col min="10" max="10" width="11.42578125" style="43"/>
    <col min="11" max="11" width="11.42578125" style="44"/>
    <col min="12" max="16384" width="11.42578125" style="43"/>
  </cols>
  <sheetData>
    <row r="1" spans="1:11" ht="15.75" thickTop="1" x14ac:dyDescent="0.25">
      <c r="A1" s="129"/>
      <c r="B1" s="130"/>
      <c r="C1" s="130"/>
      <c r="D1" s="130"/>
      <c r="E1" s="130"/>
      <c r="F1" s="130"/>
      <c r="G1" s="130"/>
      <c r="H1" s="130"/>
      <c r="I1" s="131"/>
    </row>
    <row r="2" spans="1:11" ht="46.5" customHeight="1" thickBot="1" x14ac:dyDescent="0.3">
      <c r="A2" s="132"/>
      <c r="B2" s="44"/>
      <c r="C2" s="44"/>
      <c r="D2" s="44"/>
      <c r="E2" s="44"/>
      <c r="F2" s="44"/>
      <c r="G2" s="44"/>
      <c r="H2" s="44"/>
      <c r="I2" s="133"/>
    </row>
    <row r="3" spans="1:11" s="152" customFormat="1" ht="22.5" customHeight="1" x14ac:dyDescent="0.25">
      <c r="A3" s="149"/>
      <c r="B3" s="294" t="s">
        <v>47</v>
      </c>
      <c r="C3" s="295"/>
      <c r="D3" s="295"/>
      <c r="E3" s="295"/>
      <c r="F3" s="295"/>
      <c r="G3" s="295"/>
      <c r="H3" s="296"/>
      <c r="I3" s="153"/>
      <c r="K3" s="154"/>
    </row>
    <row r="4" spans="1:11" s="152" customFormat="1" ht="22.5" customHeight="1" x14ac:dyDescent="0.25">
      <c r="A4" s="149"/>
      <c r="B4" s="297" t="s">
        <v>75</v>
      </c>
      <c r="C4" s="298"/>
      <c r="D4" s="298"/>
      <c r="E4" s="298"/>
      <c r="F4" s="298"/>
      <c r="G4" s="298"/>
      <c r="H4" s="299"/>
      <c r="I4" s="153"/>
      <c r="K4" s="154"/>
    </row>
    <row r="5" spans="1:11" s="152" customFormat="1" ht="18.75" x14ac:dyDescent="0.25">
      <c r="A5" s="149"/>
      <c r="B5" s="306" t="s">
        <v>52</v>
      </c>
      <c r="C5" s="307"/>
      <c r="D5" s="307"/>
      <c r="E5" s="307"/>
      <c r="F5" s="307"/>
      <c r="G5" s="307"/>
      <c r="H5" s="308"/>
      <c r="I5" s="155"/>
      <c r="J5" s="150"/>
      <c r="K5" s="151"/>
    </row>
    <row r="6" spans="1:11" ht="15.75" thickBot="1" x14ac:dyDescent="0.3">
      <c r="A6" s="132"/>
      <c r="B6" s="45"/>
      <c r="C6" s="46"/>
      <c r="D6" s="47"/>
      <c r="E6" s="47"/>
      <c r="F6" s="46"/>
      <c r="G6" s="46"/>
      <c r="H6" s="48"/>
      <c r="I6" s="134"/>
      <c r="J6" s="49"/>
      <c r="K6" s="49"/>
    </row>
    <row r="7" spans="1:11" s="152" customFormat="1" ht="30.75" customHeight="1" x14ac:dyDescent="0.25">
      <c r="A7" s="149"/>
      <c r="B7" s="301" t="s">
        <v>7</v>
      </c>
      <c r="C7" s="309" t="s">
        <v>16</v>
      </c>
      <c r="D7" s="293" t="s">
        <v>49</v>
      </c>
      <c r="E7" s="293"/>
      <c r="F7" s="304" t="s">
        <v>17</v>
      </c>
      <c r="G7" s="304" t="s">
        <v>18</v>
      </c>
      <c r="H7" s="50" t="s">
        <v>19</v>
      </c>
      <c r="I7" s="135"/>
      <c r="J7" s="150"/>
      <c r="K7" s="151"/>
    </row>
    <row r="8" spans="1:11" x14ac:dyDescent="0.25">
      <c r="A8" s="132"/>
      <c r="B8" s="302"/>
      <c r="C8" s="310"/>
      <c r="D8" s="53" t="s">
        <v>51</v>
      </c>
      <c r="E8" s="53" t="s">
        <v>50</v>
      </c>
      <c r="F8" s="305"/>
      <c r="G8" s="305"/>
      <c r="H8" s="51"/>
      <c r="I8" s="135"/>
      <c r="J8" s="52"/>
      <c r="K8" s="52"/>
    </row>
    <row r="9" spans="1:11" x14ac:dyDescent="0.25">
      <c r="A9" s="132"/>
      <c r="B9" s="302"/>
      <c r="C9" s="311"/>
      <c r="D9" s="221">
        <v>100</v>
      </c>
      <c r="E9" s="222" t="s">
        <v>91</v>
      </c>
      <c r="F9" s="53" t="s">
        <v>20</v>
      </c>
      <c r="G9" s="54" t="s">
        <v>21</v>
      </c>
      <c r="H9" s="55">
        <v>1</v>
      </c>
      <c r="I9" s="135"/>
      <c r="J9" s="52"/>
      <c r="K9" s="52"/>
    </row>
    <row r="10" spans="1:11" ht="24" x14ac:dyDescent="0.25">
      <c r="A10" s="132"/>
      <c r="B10" s="303"/>
      <c r="C10" s="56" t="s">
        <v>48</v>
      </c>
      <c r="D10" s="157" t="s">
        <v>23</v>
      </c>
      <c r="E10" s="157" t="s">
        <v>24</v>
      </c>
      <c r="F10" s="158" t="s">
        <v>25</v>
      </c>
      <c r="G10" s="57" t="s">
        <v>53</v>
      </c>
      <c r="H10" s="58" t="s">
        <v>76</v>
      </c>
      <c r="I10" s="136"/>
      <c r="J10" s="59"/>
      <c r="K10" s="59"/>
    </row>
    <row r="11" spans="1:11" x14ac:dyDescent="0.25">
      <c r="A11" s="132"/>
      <c r="B11" s="205">
        <v>1</v>
      </c>
      <c r="C11" s="206"/>
      <c r="D11" s="207">
        <f>'Cuadro 2 - Evaluacion CV'!M14</f>
        <v>0</v>
      </c>
      <c r="E11" s="208">
        <f>D11*$E$9/$D$9</f>
        <v>0</v>
      </c>
      <c r="F11" s="209"/>
      <c r="G11" s="210"/>
      <c r="H11" s="211">
        <f>+E11+G11</f>
        <v>0</v>
      </c>
      <c r="I11" s="136"/>
      <c r="J11" s="59"/>
      <c r="K11" s="59"/>
    </row>
    <row r="12" spans="1:11" ht="15.75" thickBot="1" x14ac:dyDescent="0.3">
      <c r="A12" s="132"/>
      <c r="B12" s="212">
        <v>2</v>
      </c>
      <c r="C12" s="213"/>
      <c r="D12" s="214">
        <f>'Cuadro 2 - Evaluacion CV'!M15</f>
        <v>0</v>
      </c>
      <c r="E12" s="215">
        <f t="shared" ref="E12" si="0">D12*$E$9/$D$9</f>
        <v>0</v>
      </c>
      <c r="F12" s="216"/>
      <c r="G12" s="217"/>
      <c r="H12" s="218">
        <f>+E12+G12</f>
        <v>0</v>
      </c>
      <c r="I12" s="136"/>
      <c r="J12" s="59"/>
      <c r="K12" s="59"/>
    </row>
    <row r="13" spans="1:11" x14ac:dyDescent="0.25">
      <c r="A13" s="132"/>
      <c r="B13" s="147"/>
      <c r="C13" s="142"/>
      <c r="D13" s="143"/>
      <c r="E13" s="143"/>
      <c r="F13" s="144"/>
      <c r="G13" s="145"/>
      <c r="H13" s="146"/>
      <c r="I13" s="137"/>
      <c r="J13" s="60"/>
      <c r="K13" s="60"/>
    </row>
    <row r="14" spans="1:11" x14ac:dyDescent="0.25">
      <c r="A14" s="132"/>
      <c r="B14" s="148" t="s">
        <v>31</v>
      </c>
      <c r="C14" s="148"/>
      <c r="D14" s="44"/>
      <c r="E14" s="44"/>
      <c r="F14" s="44"/>
      <c r="G14" s="44"/>
      <c r="H14" s="44"/>
      <c r="I14" s="133"/>
    </row>
    <row r="15" spans="1:11" x14ac:dyDescent="0.25">
      <c r="A15" s="132"/>
      <c r="B15" s="128" t="s">
        <v>7</v>
      </c>
      <c r="C15" s="127" t="s">
        <v>32</v>
      </c>
      <c r="D15" s="300" t="s">
        <v>43</v>
      </c>
      <c r="E15" s="300"/>
      <c r="F15" s="202" t="s">
        <v>29</v>
      </c>
      <c r="G15" s="176" t="s">
        <v>30</v>
      </c>
      <c r="H15" s="44"/>
      <c r="I15" s="133"/>
    </row>
    <row r="16" spans="1:11" s="152" customFormat="1" ht="29.25" customHeight="1" x14ac:dyDescent="0.25">
      <c r="A16" s="149"/>
      <c r="B16" s="194">
        <v>1</v>
      </c>
      <c r="C16" s="195"/>
      <c r="D16" s="292"/>
      <c r="E16" s="292"/>
      <c r="F16" s="195"/>
      <c r="G16" s="194"/>
      <c r="H16" s="154"/>
      <c r="I16" s="153"/>
      <c r="K16" s="154"/>
    </row>
    <row r="17" spans="1:11" s="152" customFormat="1" ht="29.25" customHeight="1" x14ac:dyDescent="0.25">
      <c r="A17" s="149"/>
      <c r="B17" s="194">
        <v>2</v>
      </c>
      <c r="C17" s="195"/>
      <c r="D17" s="292"/>
      <c r="E17" s="292"/>
      <c r="F17" s="195"/>
      <c r="G17" s="194"/>
      <c r="H17" s="154"/>
      <c r="I17" s="153"/>
      <c r="K17" s="154"/>
    </row>
    <row r="18" spans="1:11" s="152" customFormat="1" ht="29.25" customHeight="1" x14ac:dyDescent="0.25">
      <c r="A18" s="149"/>
      <c r="B18" s="194">
        <v>3</v>
      </c>
      <c r="C18" s="195"/>
      <c r="D18" s="292"/>
      <c r="E18" s="292"/>
      <c r="F18" s="195"/>
      <c r="G18" s="194"/>
      <c r="H18" s="154"/>
      <c r="I18" s="153"/>
      <c r="K18" s="154"/>
    </row>
    <row r="19" spans="1:11" ht="15.75" thickBot="1" x14ac:dyDescent="0.3">
      <c r="A19" s="138"/>
      <c r="B19" s="139"/>
      <c r="C19" s="139"/>
      <c r="D19" s="140"/>
      <c r="E19" s="140"/>
      <c r="F19" s="139"/>
      <c r="G19" s="139"/>
      <c r="H19" s="139"/>
      <c r="I19" s="141"/>
    </row>
    <row r="20" spans="1:11" ht="15.75" thickTop="1" x14ac:dyDescent="0.25">
      <c r="D20" s="61"/>
      <c r="E20" s="61"/>
    </row>
    <row r="21" spans="1:11" x14ac:dyDescent="0.25">
      <c r="D21" s="61"/>
      <c r="E21" s="61"/>
    </row>
    <row r="22" spans="1:11" x14ac:dyDescent="0.25">
      <c r="D22" s="61"/>
      <c r="E22" s="61"/>
    </row>
    <row r="23" spans="1:11" x14ac:dyDescent="0.25">
      <c r="D23" s="61"/>
      <c r="E23" s="61"/>
    </row>
    <row r="24" spans="1:11" x14ac:dyDescent="0.25">
      <c r="D24" s="61"/>
      <c r="E24" s="61"/>
    </row>
    <row r="25" spans="1:11" x14ac:dyDescent="0.25">
      <c r="D25" s="61"/>
      <c r="E25" s="61"/>
    </row>
    <row r="26" spans="1:11" x14ac:dyDescent="0.25">
      <c r="D26" s="61"/>
      <c r="E26" s="61"/>
    </row>
    <row r="27" spans="1:11" x14ac:dyDescent="0.25">
      <c r="D27" s="61"/>
      <c r="E27" s="61"/>
    </row>
    <row r="28" spans="1:11" x14ac:dyDescent="0.25">
      <c r="D28" s="61"/>
      <c r="E28" s="61"/>
    </row>
    <row r="29" spans="1:11" x14ac:dyDescent="0.25">
      <c r="D29" s="62"/>
      <c r="E29" s="62"/>
    </row>
  </sheetData>
  <mergeCells count="12">
    <mergeCell ref="D17:E17"/>
    <mergeCell ref="D18:E18"/>
    <mergeCell ref="D7:E7"/>
    <mergeCell ref="B3:H3"/>
    <mergeCell ref="B4:H4"/>
    <mergeCell ref="D15:E15"/>
    <mergeCell ref="D16:E16"/>
    <mergeCell ref="B7:B10"/>
    <mergeCell ref="F7:F8"/>
    <mergeCell ref="G7:G8"/>
    <mergeCell ref="B5:H5"/>
    <mergeCell ref="C7:C9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62E54FA9741243BCFED93D28CB69DF" ma:contentTypeVersion="6" ma:contentTypeDescription="Crear nuevo documento." ma:contentTypeScope="" ma:versionID="4e59248e8ab3da1484b2a5e8ddb555e7">
  <xsd:schema xmlns:xsd="http://www.w3.org/2001/XMLSchema" xmlns:xs="http://www.w3.org/2001/XMLSchema" xmlns:p="http://schemas.microsoft.com/office/2006/metadata/properties" xmlns:ns1="http://schemas.microsoft.com/sharepoint/v3" xmlns:ns2="ab329847-71e0-4991-ae1d-d09f2517fcad" targetNamespace="http://schemas.microsoft.com/office/2006/metadata/properties" ma:root="true" ma:fieldsID="c1c85b6eed84cb45574a4ee5c6185387" ns1:_="" ns2:_="">
    <xsd:import namespace="http://schemas.microsoft.com/sharepoint/v3"/>
    <xsd:import namespace="ab329847-71e0-4991-ae1d-d09f2517fc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1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29847-71e0-4991-ae1d-d09f2517fca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8D2762-037C-47F8-AF22-FB2DCDE64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329847-71e0-4991-ae1d-d09f2517f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67AA03-049F-4D54-AA15-C2DC91AD871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2BB3B1-617D-4946-8D22-B4A08CBA8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Cuadro 1 - Preliminar</vt:lpstr>
      <vt:lpstr>Cuadro 2 - Evaluacion CV</vt:lpstr>
      <vt:lpstr>Cuadro 3 - Final</vt:lpstr>
      <vt:lpstr>'Cuadro 1 - Preliminar'!Área_de_impresión</vt:lpstr>
      <vt:lpstr>'Cuadro 2 - Evaluacion CV'!Área_de_impresión</vt:lpstr>
      <vt:lpstr>'Cuadro 3 -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2020-09-14T12:09:13Z</cp:lastPrinted>
  <dcterms:created xsi:type="dcterms:W3CDTF">2014-04-23T12:35:18Z</dcterms:created>
  <dcterms:modified xsi:type="dcterms:W3CDTF">2020-11-24T19:08:29Z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Meta2010Field">
    <vt:lpwstr/>
  </property>
</Properties>
</file>