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986" activeTab="0"/>
  </bookViews>
  <sheets>
    <sheet name="C.1 Eval. Preliminar" sheetId="1" r:id="rId1"/>
    <sheet name="C.2 Evaluacion CV" sheetId="2" r:id="rId2"/>
    <sheet name="C. 3 ENTREVISTA" sheetId="3" r:id="rId3"/>
    <sheet name="C. 4 CONSOLIDADO" sheetId="4" r:id="rId4"/>
  </sheets>
  <definedNames/>
  <calcPr fullCalcOnLoad="1"/>
</workbook>
</file>

<file path=xl/sharedStrings.xml><?xml version="1.0" encoding="utf-8"?>
<sst xmlns="http://schemas.openxmlformats.org/spreadsheetml/2006/main" count="87" uniqueCount="68">
  <si>
    <t>Cuadro 1 – VERIFICACIÓN PRELIMINAR</t>
  </si>
  <si>
    <t>Nombre</t>
  </si>
  <si>
    <t>Criterio</t>
  </si>
  <si>
    <t>CV del Consultor</t>
  </si>
  <si>
    <t>Cumple / No Cumple</t>
  </si>
  <si>
    <t>Fecha:</t>
  </si>
  <si>
    <t>Nº</t>
  </si>
  <si>
    <t>Comité de Evaluación</t>
  </si>
  <si>
    <t>Cargo</t>
  </si>
  <si>
    <t>Firma</t>
  </si>
  <si>
    <t>N°</t>
  </si>
  <si>
    <t>Nota 1: Formación académica</t>
  </si>
  <si>
    <t>Nota 2: Experiencia General</t>
  </si>
  <si>
    <t>Nota 3: Experiencia Especifica</t>
  </si>
  <si>
    <t>PUNTAJE TOTAL</t>
  </si>
  <si>
    <t>CRITERIOS DE EVALUACION</t>
  </si>
  <si>
    <t>NOTA 1:</t>
  </si>
  <si>
    <t>Formación Académica</t>
  </si>
  <si>
    <t>NOTA 2:</t>
  </si>
  <si>
    <t>Experiencia General</t>
  </si>
  <si>
    <t>NOTA 3:</t>
  </si>
  <si>
    <t>Obs.: En la valoracion final el valor correspondera al 70%</t>
  </si>
  <si>
    <t xml:space="preserve"> </t>
  </si>
  <si>
    <t>Total</t>
  </si>
  <si>
    <t>Experiencia Especifica</t>
  </si>
  <si>
    <t xml:space="preserve">Entrevista </t>
  </si>
  <si>
    <t>Postulante</t>
  </si>
  <si>
    <t>Conocimientos del tema y competencias corporativas</t>
  </si>
  <si>
    <t>Competencias personales y organizacion de las activiadades para el proyecto</t>
  </si>
  <si>
    <t>Nota 1 Pregunta inicial y concurso por el puesto</t>
  </si>
  <si>
    <t>EVALUACION CURRICULAR</t>
  </si>
  <si>
    <t>ENTREVISTA</t>
  </si>
  <si>
    <t>GRAN TOTAL</t>
  </si>
  <si>
    <t>TOTAL DE PUNTOS</t>
  </si>
  <si>
    <t>NOMBRE</t>
  </si>
  <si>
    <t>PUNTOS</t>
  </si>
  <si>
    <t>PONDERADO</t>
  </si>
  <si>
    <t>TOTAL LOGRADO</t>
  </si>
  <si>
    <t>FIRMA</t>
  </si>
  <si>
    <t>CUADRO 2: EVALUACIÓN CURRICULAR</t>
  </si>
  <si>
    <t>CUADRO 3: ENTREVISTA</t>
  </si>
  <si>
    <t>CUADRO 4: MATRIZ CONSOLIDADA</t>
  </si>
  <si>
    <t>Infraestrucutura de datos espaciales de la SEAM</t>
  </si>
  <si>
    <t>Relevamiento de esta de maquinas</t>
  </si>
  <si>
    <t>Apoyo en la implementación de la infraestrucutra de la información</t>
  </si>
  <si>
    <t>coordinar acciones con las Dirección de Informática</t>
  </si>
  <si>
    <t xml:space="preserve">Apoyar a la dirección de informática en diversas tareas </t>
  </si>
  <si>
    <t>Creaccion  y mantenimiento de carpetas compartidas</t>
  </si>
  <si>
    <t>EXCLUYENTE</t>
  </si>
  <si>
    <t xml:space="preserve">Graduado o estudiante de los ultimos años de las carreras de Ciencias informáticas, Ingeniería Informática, Análisis de sistemas o a fines.                                                                               </t>
  </si>
  <si>
    <t>Contar con cursos de capacitación con un mínimo de 20hs referente al perfil académico requerido
(1)</t>
  </si>
  <si>
    <t>3) Se otorgaran 5 puntos por poseer inglés nivel básico, 10 puntos por poseer inglés nivel intermedio y 15 puntos por inglés nivel avanzado.</t>
  </si>
  <si>
    <t>Conocimiento del idioma ingles 
(3)</t>
  </si>
  <si>
    <t>4) Se otorgan 5 pts. por cada experiencia demostrada, hasta un maximo de 10 pts.</t>
  </si>
  <si>
    <t xml:space="preserve">5) Se otorgaran 10 pts. por trabajos relacionadas a redes, 10 puntos por trabajos en sistemas informáticos y 10 por conocimiento en actualización de pagina web, hasta un maximo de 30 puntos. </t>
  </si>
  <si>
    <t>6) Se otorgarán 5 pts. por cada año de experiencia hasta un maximo de 10 pts.</t>
  </si>
  <si>
    <t>7) Se otorgara 5 pts. por cada año de experiencia hasta un maximo de 15 pts.</t>
  </si>
  <si>
    <t>1) Se otorgará 5 puntos por cada curso de capacitación con un mínimo de 20 horas (perfil solicitado) hasta un máximo de 10 pts.</t>
  </si>
  <si>
    <t>2. Auxiliar en Informática del Segundo Informe Bienal de Actualización (IBA2).-</t>
  </si>
  <si>
    <t>Al menos 2 (dos) años de Experiencia de trabajo en grupos multidisciplinarios                           (4)</t>
  </si>
  <si>
    <t>Al menos 1 (uno) años de Experiencia de trabajo de apoyo administrativos, mantenimiento de equipos informáticos, soporte técnico de redes y equipos informaticos.
   (2)</t>
  </si>
  <si>
    <r>
      <t xml:space="preserve">Al menos 2 (dos) años de Experiencia de trabajo relacionado a redes y sistemas informáticos, desarrollo y actualización de página web.                                     </t>
    </r>
    <r>
      <rPr>
        <sz val="10"/>
        <rFont val="Calibri"/>
        <family val="2"/>
      </rPr>
      <t xml:space="preserve">                        </t>
    </r>
    <r>
      <rPr>
        <sz val="10"/>
        <rFont val="Calibri"/>
        <family val="2"/>
      </rPr>
      <t>(5)</t>
    </r>
  </si>
  <si>
    <t>Al menos 2 (dos) años de Experiencia de trabajo con proyectos internacionales.        
(6)</t>
  </si>
  <si>
    <t>Al menos 2 (dos) años de Expeiencia con instituciones publicas o privadas.                          (7)</t>
  </si>
  <si>
    <t>2)Se otorgaran 15 puntos por comprobar la experiencia general en manejo de herrmientas informáticas.</t>
  </si>
  <si>
    <t>1. Auxiliar en Informática del Segundo Informe Bienal de Actualización (IBA2).-</t>
  </si>
  <si>
    <t>3. Auxiliar en Informática del Segundo Informe Bienal de Actualización (IBA2).-</t>
  </si>
  <si>
    <t>4. Auxiliar en Informática del Segundo Informe Bienal de Actualización (IBA2)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</si>
</sst>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_(* #,##0.00_);_(* \(#,##0.00\);_(* \-??_);_(@_)"/>
    <numFmt numFmtId="173" formatCode="#,##0_ ;\-#,##0\ "/>
  </numFmts>
  <fonts count="59">
    <font>
      <sz val="11"/>
      <color indexed="8"/>
      <name val="Calibri"/>
      <family val="2"/>
    </font>
    <font>
      <b/>
      <sz val="18"/>
      <name val="Calibri"/>
      <family val="1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1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6"/>
      <color indexed="8"/>
      <name val="Calibri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2" fontId="0" fillId="0" borderId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 vertical="center" wrapText="1"/>
    </xf>
    <xf numFmtId="10" fontId="19" fillId="0" borderId="13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0" fontId="20" fillId="0" borderId="13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4" fillId="35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/>
    </xf>
    <xf numFmtId="0" fontId="5" fillId="35" borderId="2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7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36" borderId="16" xfId="0" applyFont="1" applyFill="1" applyBorder="1" applyAlignment="1">
      <alignment horizontal="left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6" fillId="36" borderId="13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26" xfId="0" applyFont="1" applyFill="1" applyBorder="1" applyAlignment="1">
      <alignment horizontal="left" vertical="center" wrapText="1"/>
    </xf>
    <xf numFmtId="0" fontId="6" fillId="36" borderId="34" xfId="0" applyFont="1" applyFill="1" applyBorder="1" applyAlignment="1">
      <alignment horizontal="left" vertical="center" wrapText="1"/>
    </xf>
    <xf numFmtId="0" fontId="6" fillId="36" borderId="35" xfId="0" applyFont="1" applyFill="1" applyBorder="1" applyAlignment="1">
      <alignment horizontal="left" vertical="center" wrapText="1"/>
    </xf>
    <xf numFmtId="0" fontId="5" fillId="36" borderId="36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173" fontId="19" fillId="0" borderId="41" xfId="47" applyNumberFormat="1" applyFont="1" applyFill="1" applyBorder="1" applyAlignment="1" applyProtection="1">
      <alignment horizontal="center"/>
      <protection/>
    </xf>
    <xf numFmtId="9" fontId="19" fillId="0" borderId="4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35" borderId="2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tabSelected="1" zoomScale="65" zoomScaleNormal="65" zoomScalePageLayoutView="0" workbookViewId="0" topLeftCell="A1">
      <selection activeCell="J8" sqref="J8"/>
    </sheetView>
  </sheetViews>
  <sheetFormatPr defaultColWidth="11.421875" defaultRowHeight="15"/>
  <cols>
    <col min="1" max="1" width="3.7109375" style="1" customWidth="1"/>
    <col min="2" max="2" width="8.28125" style="1" customWidth="1"/>
    <col min="3" max="3" width="30.140625" style="1" customWidth="1"/>
    <col min="4" max="4" width="28.57421875" style="1" customWidth="1"/>
    <col min="5" max="5" width="26.57421875" style="1" customWidth="1"/>
    <col min="6" max="6" width="24.8515625" style="1" customWidth="1"/>
    <col min="7" max="7" width="22.140625" style="1" customWidth="1"/>
    <col min="8" max="16384" width="11.421875" style="1" customWidth="1"/>
  </cols>
  <sheetData>
    <row r="1" spans="1:255" ht="89.25" customHeight="1">
      <c r="A1"/>
      <c r="B1" s="86" t="s">
        <v>65</v>
      </c>
      <c r="C1" s="86"/>
      <c r="D1" s="86"/>
      <c r="E1" s="86"/>
      <c r="F1" s="86"/>
      <c r="G1" s="8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">
      <c r="A2"/>
      <c r="B2" s="87"/>
      <c r="C2" s="87"/>
      <c r="D2" s="87"/>
      <c r="E2" s="87"/>
      <c r="F2" s="87"/>
      <c r="G2" s="8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>
      <c r="A3"/>
      <c r="B3" s="88" t="s">
        <v>0</v>
      </c>
      <c r="C3" s="88"/>
      <c r="D3" s="88"/>
      <c r="E3" s="88"/>
      <c r="F3" s="88"/>
      <c r="G3" s="88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3" ht="15" customHeight="1" thickBot="1">
      <c r="A5"/>
      <c r="B5" s="89" t="s">
        <v>10</v>
      </c>
      <c r="C5" s="90" t="s">
        <v>1</v>
      </c>
      <c r="D5" s="91" t="s">
        <v>2</v>
      </c>
      <c r="E5" s="92" t="s">
        <v>3</v>
      </c>
      <c r="F5" s="92" t="s">
        <v>25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6.5" customHeight="1" thickBot="1">
      <c r="A6"/>
      <c r="B6" s="89"/>
      <c r="C6" s="90"/>
      <c r="D6" s="91"/>
      <c r="E6" s="92"/>
      <c r="F6" s="92" t="s">
        <v>25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30" customHeight="1">
      <c r="A7"/>
      <c r="B7" s="4">
        <v>1</v>
      </c>
      <c r="C7" s="22"/>
      <c r="D7" s="5" t="s">
        <v>4</v>
      </c>
      <c r="E7" s="5"/>
      <c r="F7" s="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0" customHeight="1">
      <c r="A8"/>
      <c r="B8" s="6">
        <v>2</v>
      </c>
      <c r="C8" s="27"/>
      <c r="D8" s="8" t="s">
        <v>4</v>
      </c>
      <c r="E8" s="8"/>
      <c r="F8" s="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2:6" s="9" customFormat="1" ht="30" customHeight="1">
      <c r="B9" s="10">
        <v>3</v>
      </c>
      <c r="C9" s="27"/>
      <c r="D9" s="8" t="s">
        <v>4</v>
      </c>
      <c r="E9" s="8"/>
      <c r="F9" s="8"/>
    </row>
    <row r="10" spans="2:6" s="9" customFormat="1" ht="30" customHeight="1">
      <c r="B10" s="10">
        <v>4</v>
      </c>
      <c r="C10" s="7"/>
      <c r="D10" s="8" t="s">
        <v>4</v>
      </c>
      <c r="E10" s="8"/>
      <c r="F10" s="8"/>
    </row>
    <row r="11" spans="2:6" s="9" customFormat="1" ht="30" customHeight="1">
      <c r="B11" s="10">
        <v>5</v>
      </c>
      <c r="C11" s="7"/>
      <c r="D11" s="8" t="s">
        <v>4</v>
      </c>
      <c r="E11" s="8"/>
      <c r="F11" s="8"/>
    </row>
    <row r="12" spans="2:4" ht="15">
      <c r="B12"/>
      <c r="C12"/>
      <c r="D12"/>
    </row>
    <row r="13" spans="2:4" ht="15">
      <c r="B13"/>
      <c r="C13"/>
      <c r="D13"/>
    </row>
    <row r="14" spans="2:4" ht="15">
      <c r="B14" s="11" t="s">
        <v>5</v>
      </c>
      <c r="C14"/>
      <c r="D14"/>
    </row>
    <row r="15" spans="2:4" ht="15">
      <c r="B15"/>
      <c r="C15"/>
      <c r="D15"/>
    </row>
    <row r="16" spans="2:5" ht="15">
      <c r="B16" s="12" t="s">
        <v>6</v>
      </c>
      <c r="C16" s="12" t="s">
        <v>7</v>
      </c>
      <c r="D16" s="12" t="s">
        <v>8</v>
      </c>
      <c r="E16" s="12" t="s">
        <v>38</v>
      </c>
    </row>
    <row r="17" spans="2:5" ht="34.5" customHeight="1">
      <c r="B17" s="13">
        <v>1</v>
      </c>
      <c r="C17" s="14"/>
      <c r="D17" s="15"/>
      <c r="E17" s="12"/>
    </row>
    <row r="18" spans="2:5" ht="34.5" customHeight="1">
      <c r="B18" s="13">
        <v>2</v>
      </c>
      <c r="C18" s="14"/>
      <c r="D18" s="15"/>
      <c r="E18" s="12"/>
    </row>
    <row r="19" spans="2:5" ht="34.5" customHeight="1">
      <c r="B19" s="13">
        <v>3</v>
      </c>
      <c r="C19" s="14"/>
      <c r="D19" s="15"/>
      <c r="E19" s="12"/>
    </row>
    <row r="20" spans="2:5" ht="34.5" customHeight="1">
      <c r="B20" s="13">
        <v>4</v>
      </c>
      <c r="C20" s="14"/>
      <c r="D20" s="15"/>
      <c r="E20" s="12"/>
    </row>
    <row r="21" spans="2:5" ht="34.5" customHeight="1">
      <c r="B21" s="13">
        <v>5</v>
      </c>
      <c r="C21" s="14"/>
      <c r="D21" s="15"/>
      <c r="E21" s="12"/>
    </row>
  </sheetData>
  <sheetProtection selectLockedCells="1" selectUnlockedCells="1"/>
  <mergeCells count="8">
    <mergeCell ref="B1:G1"/>
    <mergeCell ref="B2:G2"/>
    <mergeCell ref="B3:G3"/>
    <mergeCell ref="B5:B6"/>
    <mergeCell ref="C5:C6"/>
    <mergeCell ref="D5:D6"/>
    <mergeCell ref="E5:E6"/>
    <mergeCell ref="F5:F6"/>
  </mergeCells>
  <printOptions/>
  <pageMargins left="0.2" right="0.25972222222222224" top="0.5298611111111111" bottom="0.75" header="0.5118055555555555" footer="0.5118055555555555"/>
  <pageSetup fitToHeight="1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"/>
  <sheetViews>
    <sheetView zoomScale="70" zoomScaleNormal="70" zoomScalePageLayoutView="0" workbookViewId="0" topLeftCell="A1">
      <selection activeCell="B7" sqref="B7:B9"/>
    </sheetView>
  </sheetViews>
  <sheetFormatPr defaultColWidth="11.421875" defaultRowHeight="15"/>
  <cols>
    <col min="1" max="1" width="11.7109375" style="1" customWidth="1"/>
    <col min="2" max="2" width="24.421875" style="1" customWidth="1"/>
    <col min="3" max="4" width="24.00390625" style="1" customWidth="1"/>
    <col min="5" max="6" width="21.57421875" style="1" customWidth="1"/>
    <col min="7" max="10" width="27.140625" style="1" customWidth="1"/>
    <col min="11" max="11" width="23.421875" style="1" customWidth="1"/>
    <col min="12" max="16384" width="11.421875" style="1" customWidth="1"/>
  </cols>
  <sheetData>
    <row r="1" spans="1:255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s="16" customFormat="1" ht="45.75" customHeight="1">
      <c r="A2" s="113" t="s">
        <v>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55" ht="9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11" s="16" customFormat="1" ht="11.25" customHeight="1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255" ht="18">
      <c r="A5" s="115" t="s">
        <v>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9.75" customHeight="1" thickBot="1">
      <c r="A6"/>
      <c r="B6"/>
      <c r="C6"/>
      <c r="D6"/>
      <c r="E6"/>
      <c r="F6"/>
      <c r="G6" s="18"/>
      <c r="H6" s="18"/>
      <c r="I6" s="18"/>
      <c r="J6" s="1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9" customHeight="1" thickBot="1">
      <c r="A7" s="134" t="s">
        <v>10</v>
      </c>
      <c r="B7" s="116" t="s">
        <v>1</v>
      </c>
      <c r="C7" s="118" t="s">
        <v>11</v>
      </c>
      <c r="D7" s="119"/>
      <c r="E7" s="42" t="s">
        <v>12</v>
      </c>
      <c r="F7" s="54"/>
      <c r="G7" s="82" t="s">
        <v>13</v>
      </c>
      <c r="H7" s="83"/>
      <c r="I7" s="83"/>
      <c r="J7" s="83"/>
      <c r="K7" s="117" t="s">
        <v>14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68" customHeight="1" thickBot="1">
      <c r="A8" s="134"/>
      <c r="B8" s="116"/>
      <c r="C8" s="19" t="s">
        <v>49</v>
      </c>
      <c r="D8" s="19" t="s">
        <v>50</v>
      </c>
      <c r="E8" s="19" t="s">
        <v>60</v>
      </c>
      <c r="F8" s="79" t="s">
        <v>52</v>
      </c>
      <c r="G8" s="19" t="s">
        <v>59</v>
      </c>
      <c r="H8" s="19" t="s">
        <v>61</v>
      </c>
      <c r="I8" s="19" t="s">
        <v>62</v>
      </c>
      <c r="J8" s="79" t="s">
        <v>63</v>
      </c>
      <c r="K8" s="11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5.75" thickBot="1">
      <c r="A9" s="134"/>
      <c r="B9" s="116"/>
      <c r="C9" s="20" t="s">
        <v>48</v>
      </c>
      <c r="D9" s="20">
        <v>10</v>
      </c>
      <c r="E9" s="20">
        <v>15</v>
      </c>
      <c r="F9" s="20">
        <v>10</v>
      </c>
      <c r="G9" s="20">
        <v>10</v>
      </c>
      <c r="H9" s="20">
        <v>30</v>
      </c>
      <c r="I9" s="77">
        <v>10</v>
      </c>
      <c r="J9" s="80">
        <v>15</v>
      </c>
      <c r="K9" s="78">
        <f>SUM(C9:J9)</f>
        <v>100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11" s="25" customFormat="1" ht="15">
      <c r="A10" s="21">
        <v>1</v>
      </c>
      <c r="B10" s="22"/>
      <c r="C10" s="23" t="s">
        <v>48</v>
      </c>
      <c r="D10" s="23"/>
      <c r="E10" s="23"/>
      <c r="F10" s="23"/>
      <c r="G10" s="23"/>
      <c r="H10" s="23"/>
      <c r="I10" s="23"/>
      <c r="J10" s="76"/>
      <c r="K10" s="24"/>
    </row>
    <row r="11" spans="1:255" ht="15">
      <c r="A11" s="26">
        <v>2</v>
      </c>
      <c r="B11" s="27"/>
      <c r="C11" s="28" t="s">
        <v>48</v>
      </c>
      <c r="D11" s="28"/>
      <c r="E11" s="28"/>
      <c r="F11" s="28"/>
      <c r="G11" s="28"/>
      <c r="H11" s="28"/>
      <c r="I11" s="28"/>
      <c r="J11" s="28"/>
      <c r="K11" s="2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5">
      <c r="A12" s="29">
        <v>3</v>
      </c>
      <c r="B12" s="27"/>
      <c r="C12" s="28" t="s">
        <v>48</v>
      </c>
      <c r="D12" s="28"/>
      <c r="E12" s="28"/>
      <c r="F12" s="28"/>
      <c r="G12" s="28"/>
      <c r="H12" s="28"/>
      <c r="I12" s="28"/>
      <c r="J12" s="28"/>
      <c r="K12" s="2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11" s="32" customFormat="1" ht="15">
      <c r="A13" s="10">
        <v>4</v>
      </c>
      <c r="B13" s="7"/>
      <c r="C13" s="28" t="s">
        <v>48</v>
      </c>
      <c r="D13" s="28"/>
      <c r="E13" s="30"/>
      <c r="F13" s="30"/>
      <c r="G13" s="30"/>
      <c r="H13" s="30"/>
      <c r="I13" s="30"/>
      <c r="J13" s="30"/>
      <c r="K13" s="24"/>
    </row>
    <row r="14" spans="1:11" s="32" customFormat="1" ht="15">
      <c r="A14" s="10">
        <v>5</v>
      </c>
      <c r="B14" s="7"/>
      <c r="C14" s="28"/>
      <c r="D14" s="28"/>
      <c r="E14" s="30"/>
      <c r="F14" s="30"/>
      <c r="G14" s="30"/>
      <c r="H14" s="30"/>
      <c r="I14" s="30"/>
      <c r="J14" s="30"/>
      <c r="K14" s="31"/>
    </row>
    <row r="15" spans="1:255" ht="15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1" s="9" customFormat="1" ht="12.75">
      <c r="A16" s="35"/>
      <c r="B16" s="36" t="s">
        <v>15</v>
      </c>
      <c r="C16" s="37"/>
      <c r="D16" s="37"/>
      <c r="E16" s="37"/>
      <c r="F16" s="37"/>
      <c r="G16" s="35"/>
      <c r="H16" s="35"/>
      <c r="I16" s="35"/>
      <c r="J16" s="35"/>
      <c r="K16" s="37"/>
    </row>
    <row r="17" spans="1:255" ht="41.25" customHeight="1">
      <c r="A17" s="107" t="s">
        <v>16</v>
      </c>
      <c r="B17" s="110" t="s">
        <v>17</v>
      </c>
      <c r="C17" s="100" t="s">
        <v>57</v>
      </c>
      <c r="D17" s="100"/>
      <c r="E17" s="100"/>
      <c r="F17" s="100"/>
      <c r="G17" s="100"/>
      <c r="H17" s="100"/>
      <c r="I17" s="100"/>
      <c r="J17" s="100"/>
      <c r="K17" s="10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32.25" customHeight="1">
      <c r="A18" s="108"/>
      <c r="B18" s="111"/>
      <c r="C18" s="100" t="s">
        <v>64</v>
      </c>
      <c r="D18" s="100"/>
      <c r="E18" s="100"/>
      <c r="F18" s="100"/>
      <c r="G18" s="100"/>
      <c r="H18" s="100"/>
      <c r="I18" s="100"/>
      <c r="J18" s="100"/>
      <c r="K18" s="10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2.25" customHeight="1">
      <c r="A19" s="109"/>
      <c r="B19" s="112"/>
      <c r="C19" s="94" t="s">
        <v>51</v>
      </c>
      <c r="D19" s="95"/>
      <c r="E19" s="95"/>
      <c r="F19" s="95"/>
      <c r="G19" s="95"/>
      <c r="H19" s="95"/>
      <c r="I19" s="95"/>
      <c r="J19" s="95"/>
      <c r="K19" s="9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32.25" customHeight="1">
      <c r="A20" s="55" t="s">
        <v>18</v>
      </c>
      <c r="B20" s="38" t="s">
        <v>19</v>
      </c>
      <c r="C20" s="100" t="s">
        <v>53</v>
      </c>
      <c r="D20" s="100"/>
      <c r="E20" s="100"/>
      <c r="F20" s="100"/>
      <c r="G20" s="100"/>
      <c r="H20" s="100"/>
      <c r="I20" s="100"/>
      <c r="J20" s="100"/>
      <c r="K20" s="10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32.25" customHeight="1">
      <c r="A21" s="85"/>
      <c r="B21" s="105" t="s">
        <v>24</v>
      </c>
      <c r="C21" s="101" t="s">
        <v>54</v>
      </c>
      <c r="D21" s="101"/>
      <c r="E21" s="101"/>
      <c r="F21" s="101"/>
      <c r="G21" s="101"/>
      <c r="H21" s="101"/>
      <c r="I21" s="101"/>
      <c r="J21" s="101"/>
      <c r="K21" s="10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32.25" customHeight="1">
      <c r="A22" s="85"/>
      <c r="B22" s="106"/>
      <c r="C22" s="102" t="s">
        <v>55</v>
      </c>
      <c r="D22" s="103"/>
      <c r="E22" s="103"/>
      <c r="F22" s="103"/>
      <c r="G22" s="103"/>
      <c r="H22" s="103"/>
      <c r="I22" s="103"/>
      <c r="J22" s="103"/>
      <c r="K22" s="10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32.25" customHeight="1">
      <c r="A23" s="84" t="s">
        <v>20</v>
      </c>
      <c r="B23" s="106"/>
      <c r="C23" s="102" t="s">
        <v>56</v>
      </c>
      <c r="D23" s="103"/>
      <c r="E23" s="103"/>
      <c r="F23" s="103"/>
      <c r="G23" s="103"/>
      <c r="H23" s="103"/>
      <c r="I23" s="103"/>
      <c r="J23" s="103"/>
      <c r="K23" s="10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11" s="32" customFormat="1" ht="24" customHeight="1">
      <c r="A24" s="97" t="s">
        <v>21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</row>
    <row r="25" spans="1:12" ht="24" customHeight="1">
      <c r="A25" s="11" t="s">
        <v>5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"/>
    </row>
    <row r="26" spans="1:8" ht="15">
      <c r="A26"/>
      <c r="B26"/>
      <c r="C26"/>
      <c r="D26"/>
      <c r="E26"/>
      <c r="F26"/>
      <c r="G26"/>
      <c r="H26"/>
    </row>
    <row r="27" spans="1:8" ht="15">
      <c r="A27" s="12" t="s">
        <v>6</v>
      </c>
      <c r="B27" s="12" t="s">
        <v>7</v>
      </c>
      <c r="C27" s="99" t="s">
        <v>9</v>
      </c>
      <c r="D27" s="99"/>
      <c r="E27" s="99"/>
      <c r="F27" s="41"/>
      <c r="G27" s="41" t="s">
        <v>22</v>
      </c>
      <c r="H27" s="41"/>
    </row>
    <row r="28" spans="1:8" ht="34.5" customHeight="1">
      <c r="A28" s="13">
        <v>1</v>
      </c>
      <c r="B28" s="14"/>
      <c r="C28" s="93"/>
      <c r="D28" s="93"/>
      <c r="E28" s="93"/>
      <c r="F28" s="2"/>
      <c r="G28" s="2"/>
      <c r="H28" s="2"/>
    </row>
    <row r="29" spans="1:8" ht="34.5" customHeight="1">
      <c r="A29" s="13">
        <v>2</v>
      </c>
      <c r="B29" s="14"/>
      <c r="C29" s="93"/>
      <c r="D29" s="93"/>
      <c r="E29" s="93"/>
      <c r="F29" s="2"/>
      <c r="G29" s="2"/>
      <c r="H29" s="2"/>
    </row>
    <row r="30" spans="1:8" ht="34.5" customHeight="1">
      <c r="A30" s="13">
        <v>3</v>
      </c>
      <c r="B30" s="14"/>
      <c r="C30" s="93"/>
      <c r="D30" s="93"/>
      <c r="E30" s="93"/>
      <c r="F30" s="2"/>
      <c r="G30" s="2"/>
      <c r="H30" s="2"/>
    </row>
    <row r="31" spans="1:8" ht="34.5" customHeight="1">
      <c r="A31" s="13">
        <v>4</v>
      </c>
      <c r="B31" s="14"/>
      <c r="C31" s="93"/>
      <c r="D31" s="93"/>
      <c r="E31" s="93"/>
      <c r="F31" s="2"/>
      <c r="G31" s="2"/>
      <c r="H31" s="2"/>
    </row>
    <row r="32" spans="1:8" ht="34.5" customHeight="1">
      <c r="A32" s="13">
        <v>5</v>
      </c>
      <c r="B32" s="14"/>
      <c r="C32" s="93"/>
      <c r="D32" s="93"/>
      <c r="E32" s="93"/>
      <c r="F32" s="2"/>
      <c r="G32" s="2"/>
      <c r="H32" s="2"/>
    </row>
  </sheetData>
  <sheetProtection selectLockedCells="1" selectUnlockedCells="1"/>
  <mergeCells count="24">
    <mergeCell ref="B17:B19"/>
    <mergeCell ref="A2:K2"/>
    <mergeCell ref="A3:K3"/>
    <mergeCell ref="A5:K5"/>
    <mergeCell ref="A7:A9"/>
    <mergeCell ref="B7:B9"/>
    <mergeCell ref="K7:K8"/>
    <mergeCell ref="C7:D7"/>
    <mergeCell ref="C17:K17"/>
    <mergeCell ref="C18:K18"/>
    <mergeCell ref="C20:K20"/>
    <mergeCell ref="C21:K21"/>
    <mergeCell ref="C23:K23"/>
    <mergeCell ref="C22:K22"/>
    <mergeCell ref="C29:E29"/>
    <mergeCell ref="C30:E30"/>
    <mergeCell ref="C31:E31"/>
    <mergeCell ref="C19:K19"/>
    <mergeCell ref="C32:E32"/>
    <mergeCell ref="A24:K24"/>
    <mergeCell ref="C27:E27"/>
    <mergeCell ref="C28:E28"/>
    <mergeCell ref="B21:B23"/>
    <mergeCell ref="A17:A19"/>
  </mergeCells>
  <printOptions horizontalCentered="1"/>
  <pageMargins left="0.15748031496062992" right="0.2362204724409449" top="0.2755905511811024" bottom="0.7480314960629921" header="0.5118110236220472" footer="0.5118110236220472"/>
  <pageSetup fitToHeight="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17" sqref="E17"/>
    </sheetView>
  </sheetViews>
  <sheetFormatPr defaultColWidth="10.7109375" defaultRowHeight="15"/>
  <cols>
    <col min="1" max="1" width="2.8515625" style="43" customWidth="1"/>
    <col min="2" max="2" width="22.7109375" style="43" customWidth="1"/>
    <col min="3" max="4" width="11.8515625" style="43" customWidth="1"/>
    <col min="5" max="5" width="15.28125" style="43" customWidth="1"/>
    <col min="6" max="10" width="11.8515625" style="43" customWidth="1"/>
    <col min="11" max="16384" width="10.7109375" style="43" customWidth="1"/>
  </cols>
  <sheetData>
    <row r="1" spans="2:10" ht="31.5" customHeight="1">
      <c r="B1" s="120" t="s">
        <v>66</v>
      </c>
      <c r="C1" s="120"/>
      <c r="D1" s="120"/>
      <c r="E1" s="120"/>
      <c r="F1" s="120"/>
      <c r="G1" s="120"/>
      <c r="H1" s="120"/>
      <c r="I1" s="120"/>
      <c r="J1" s="120"/>
    </row>
    <row r="2" spans="2:10" ht="31.5" customHeight="1">
      <c r="B2" s="124" t="s">
        <v>40</v>
      </c>
      <c r="C2" s="124"/>
      <c r="D2" s="124"/>
      <c r="E2" s="124"/>
      <c r="F2" s="124"/>
      <c r="G2" s="124"/>
      <c r="H2" s="124"/>
      <c r="I2" s="124"/>
      <c r="J2" s="124"/>
    </row>
    <row r="4" spans="1:10" ht="11.25">
      <c r="A4" s="121"/>
      <c r="B4" s="122" t="s">
        <v>26</v>
      </c>
      <c r="C4" s="81"/>
      <c r="D4" s="123" t="s">
        <v>27</v>
      </c>
      <c r="E4" s="123"/>
      <c r="F4" s="123"/>
      <c r="G4" s="123" t="s">
        <v>28</v>
      </c>
      <c r="H4" s="123"/>
      <c r="I4" s="123"/>
      <c r="J4" s="44"/>
    </row>
    <row r="5" spans="1:10" ht="67.5">
      <c r="A5" s="121"/>
      <c r="B5" s="122"/>
      <c r="C5" s="45" t="s">
        <v>29</v>
      </c>
      <c r="D5" s="46" t="s">
        <v>42</v>
      </c>
      <c r="E5" s="45" t="s">
        <v>43</v>
      </c>
      <c r="F5" s="45" t="s">
        <v>44</v>
      </c>
      <c r="G5" s="45" t="s">
        <v>45</v>
      </c>
      <c r="H5" s="45" t="s">
        <v>46</v>
      </c>
      <c r="I5" s="45" t="s">
        <v>47</v>
      </c>
      <c r="J5" s="45" t="s">
        <v>23</v>
      </c>
    </row>
    <row r="6" spans="1:10" ht="12.75">
      <c r="A6" s="121"/>
      <c r="B6" s="122"/>
      <c r="C6" s="47">
        <v>5</v>
      </c>
      <c r="D6" s="47">
        <v>20</v>
      </c>
      <c r="E6" s="48">
        <v>20</v>
      </c>
      <c r="F6" s="47">
        <v>20</v>
      </c>
      <c r="G6" s="47">
        <v>15</v>
      </c>
      <c r="H6" s="47">
        <v>10</v>
      </c>
      <c r="I6" s="47">
        <v>10</v>
      </c>
      <c r="J6" s="47">
        <f>+C6+D6+E6+F6+G6+H6+I6</f>
        <v>100</v>
      </c>
    </row>
    <row r="7" spans="1:10" ht="14.25">
      <c r="A7" s="132">
        <v>1</v>
      </c>
      <c r="B7" s="133"/>
      <c r="C7" s="50"/>
      <c r="E7" s="51"/>
      <c r="F7" s="50"/>
      <c r="G7" s="50"/>
      <c r="H7" s="50"/>
      <c r="I7" s="50"/>
      <c r="J7" s="52"/>
    </row>
    <row r="8" spans="1:10" ht="14.25">
      <c r="A8" s="132">
        <v>2</v>
      </c>
      <c r="B8" s="27"/>
      <c r="C8" s="49"/>
      <c r="D8" s="49"/>
      <c r="E8" s="51"/>
      <c r="F8" s="49"/>
      <c r="G8" s="49"/>
      <c r="H8" s="49"/>
      <c r="I8" s="49"/>
      <c r="J8" s="52"/>
    </row>
    <row r="9" spans="1:10" ht="14.25">
      <c r="A9" s="132">
        <v>3</v>
      </c>
      <c r="B9" s="27"/>
      <c r="C9" s="53"/>
      <c r="D9" s="53"/>
      <c r="E9" s="53"/>
      <c r="F9" s="53"/>
      <c r="G9" s="53"/>
      <c r="H9" s="53"/>
      <c r="I9" s="53"/>
      <c r="J9" s="53"/>
    </row>
    <row r="10" spans="1:10" ht="14.25">
      <c r="A10" s="132">
        <v>4</v>
      </c>
      <c r="B10" s="7"/>
      <c r="C10" s="53"/>
      <c r="D10" s="53"/>
      <c r="E10" s="53"/>
      <c r="F10" s="53"/>
      <c r="G10" s="53"/>
      <c r="H10" s="53"/>
      <c r="I10" s="53"/>
      <c r="J10" s="53"/>
    </row>
  </sheetData>
  <sheetProtection/>
  <mergeCells count="6">
    <mergeCell ref="B1:J1"/>
    <mergeCell ref="A4:A6"/>
    <mergeCell ref="B4:B6"/>
    <mergeCell ref="D4:F4"/>
    <mergeCell ref="G4:I4"/>
    <mergeCell ref="B2:J2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4.57421875" style="57" customWidth="1"/>
    <col min="2" max="2" width="4.8515625" style="57" customWidth="1"/>
    <col min="3" max="3" width="39.421875" style="57" customWidth="1"/>
    <col min="4" max="9" width="19.00390625" style="57" customWidth="1"/>
    <col min="10" max="16384" width="11.421875" style="57" customWidth="1"/>
  </cols>
  <sheetData>
    <row r="2" spans="2:10" ht="53.25" customHeight="1">
      <c r="B2" s="56"/>
      <c r="C2" s="128" t="s">
        <v>67</v>
      </c>
      <c r="D2" s="128"/>
      <c r="E2" s="128"/>
      <c r="F2" s="128"/>
      <c r="G2" s="128"/>
      <c r="H2" s="128"/>
      <c r="I2" s="128"/>
      <c r="J2" s="56"/>
    </row>
    <row r="3" spans="2:10" ht="53.25" customHeight="1">
      <c r="B3" s="56"/>
      <c r="C3" s="130" t="s">
        <v>41</v>
      </c>
      <c r="D3" s="130"/>
      <c r="E3" s="130"/>
      <c r="F3" s="130"/>
      <c r="G3" s="130"/>
      <c r="H3" s="130"/>
      <c r="I3" s="130"/>
      <c r="J3" s="56"/>
    </row>
    <row r="4" ht="15.75" thickBot="1">
      <c r="B4" s="58"/>
    </row>
    <row r="5" spans="2:9" ht="15">
      <c r="B5" s="58"/>
      <c r="D5" s="131" t="s">
        <v>30</v>
      </c>
      <c r="E5" s="131"/>
      <c r="F5" s="131" t="s">
        <v>31</v>
      </c>
      <c r="G5" s="131"/>
      <c r="H5" s="59"/>
      <c r="I5" s="60"/>
    </row>
    <row r="6" spans="2:9" ht="15">
      <c r="B6" s="58"/>
      <c r="C6" s="61"/>
      <c r="D6" s="127">
        <v>0.7</v>
      </c>
      <c r="E6" s="127"/>
      <c r="F6" s="127">
        <v>0.3</v>
      </c>
      <c r="G6" s="127"/>
      <c r="H6" s="125" t="s">
        <v>32</v>
      </c>
      <c r="I6" s="125"/>
    </row>
    <row r="7" spans="2:9" ht="15">
      <c r="B7" s="58"/>
      <c r="D7" s="125" t="s">
        <v>33</v>
      </c>
      <c r="E7" s="125"/>
      <c r="F7" s="125" t="s">
        <v>33</v>
      </c>
      <c r="G7" s="125"/>
      <c r="H7" s="62"/>
      <c r="I7" s="63"/>
    </row>
    <row r="8" spans="2:9" ht="15">
      <c r="B8" s="58"/>
      <c r="C8" s="61"/>
      <c r="D8" s="126">
        <v>100</v>
      </c>
      <c r="E8" s="126"/>
      <c r="F8" s="126">
        <v>100</v>
      </c>
      <c r="G8" s="126"/>
      <c r="H8" s="127">
        <f>D6+F6</f>
        <v>1</v>
      </c>
      <c r="I8" s="127"/>
    </row>
    <row r="9" spans="2:9" ht="15">
      <c r="B9" s="58"/>
      <c r="D9" s="125"/>
      <c r="E9" s="125"/>
      <c r="F9" s="129"/>
      <c r="G9" s="129"/>
      <c r="H9" s="64"/>
      <c r="I9" s="65"/>
    </row>
    <row r="10" spans="2:9" ht="15">
      <c r="B10" s="66" t="s">
        <v>6</v>
      </c>
      <c r="C10" s="66" t="s">
        <v>34</v>
      </c>
      <c r="D10" s="67" t="s">
        <v>35</v>
      </c>
      <c r="E10" s="67" t="s">
        <v>36</v>
      </c>
      <c r="F10" s="67" t="s">
        <v>35</v>
      </c>
      <c r="G10" s="67" t="s">
        <v>36</v>
      </c>
      <c r="H10" s="67" t="s">
        <v>37</v>
      </c>
      <c r="I10" s="67" t="s">
        <v>36</v>
      </c>
    </row>
    <row r="11" spans="2:9" ht="15">
      <c r="B11" s="68">
        <v>1</v>
      </c>
      <c r="C11" s="133"/>
      <c r="D11" s="69"/>
      <c r="E11" s="70"/>
      <c r="F11" s="71"/>
      <c r="G11" s="72"/>
      <c r="H11" s="73"/>
      <c r="I11" s="70"/>
    </row>
    <row r="12" spans="2:9" ht="15">
      <c r="B12" s="68">
        <v>2</v>
      </c>
      <c r="C12" s="27"/>
      <c r="D12" s="69"/>
      <c r="E12" s="70"/>
      <c r="F12" s="67"/>
      <c r="G12" s="72"/>
      <c r="H12" s="73"/>
      <c r="I12" s="70"/>
    </row>
    <row r="13" spans="2:9" ht="21">
      <c r="B13" s="68">
        <v>3</v>
      </c>
      <c r="C13" s="27"/>
      <c r="D13" s="69"/>
      <c r="E13" s="70"/>
      <c r="F13" s="74"/>
      <c r="G13" s="69"/>
      <c r="H13" s="70"/>
      <c r="I13" s="74"/>
    </row>
    <row r="14" spans="2:9" ht="21">
      <c r="B14" s="75">
        <v>4</v>
      </c>
      <c r="C14" s="7"/>
      <c r="D14" s="69"/>
      <c r="E14" s="70"/>
      <c r="F14" s="74"/>
      <c r="G14" s="69"/>
      <c r="H14" s="70"/>
      <c r="I14" s="74"/>
    </row>
    <row r="15" spans="2:9" ht="21">
      <c r="B15" s="75">
        <v>5</v>
      </c>
      <c r="C15" s="74"/>
      <c r="D15" s="69"/>
      <c r="E15" s="70"/>
      <c r="F15" s="74"/>
      <c r="G15" s="69"/>
      <c r="H15" s="70"/>
      <c r="I15" s="74"/>
    </row>
  </sheetData>
  <sheetProtection/>
  <mergeCells count="14">
    <mergeCell ref="D6:E6"/>
    <mergeCell ref="F6:G6"/>
    <mergeCell ref="H6:I6"/>
    <mergeCell ref="D7:E7"/>
    <mergeCell ref="F7:G7"/>
    <mergeCell ref="D8:E8"/>
    <mergeCell ref="F8:G8"/>
    <mergeCell ref="H8:I8"/>
    <mergeCell ref="C2:I2"/>
    <mergeCell ref="D9:E9"/>
    <mergeCell ref="F9:G9"/>
    <mergeCell ref="C3:I3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Usuario</cp:lastModifiedBy>
  <cp:lastPrinted>2017-10-26T18:51:45Z</cp:lastPrinted>
  <dcterms:created xsi:type="dcterms:W3CDTF">2013-05-23T23:39:45Z</dcterms:created>
  <dcterms:modified xsi:type="dcterms:W3CDTF">2018-11-12T12:21:48Z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