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heme/themeOverride1.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mc:AlternateContent xmlns:mc="http://schemas.openxmlformats.org/markup-compatibility/2006">
    <mc:Choice Requires="x15">
      <x15ac:absPath xmlns:x15ac="http://schemas.microsoft.com/office/spreadsheetml/2010/11/ac" url="C:\Users\Usuario\Desktop\WebMADES\Anticorrupcion - Rend. de Cuentas\Septiembre\"/>
    </mc:Choice>
  </mc:AlternateContent>
  <xr:revisionPtr revIDLastSave="0" documentId="13_ncr:1_{F454363B-1356-47CB-AAF4-CCA881E225B9}" xr6:coauthVersionLast="47" xr6:coauthVersionMax="47" xr10:uidLastSave="{00000000-0000-0000-0000-000000000000}"/>
  <bookViews>
    <workbookView xWindow="-120" yWindow="-120" windowWidth="20730" windowHeight="11160" xr2:uid="{00000000-000D-0000-FFFF-FFFF00000000}"/>
  </bookViews>
  <sheets>
    <sheet name="Informe CRCC Abril a Junio 2021" sheetId="1" r:id="rId1"/>
    <sheet name="Julio " sheetId="8" r:id="rId2"/>
    <sheet name="Agosto" sheetId="9" r:id="rId3"/>
    <sheet name="Septiembre" sheetId="11" r:id="rId4"/>
  </sheets>
  <externalReferences>
    <externalReference r:id="rId5"/>
    <externalReference r:id="rId6"/>
    <externalReference r:id="rId7"/>
  </externalReferences>
  <definedNames>
    <definedName name="_xlnm.Print_Area" localSheetId="0">'Informe CRCC Abril a Junio 2021'!$A$1:$H$291</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193" i="1" l="1"/>
  <c r="D193" i="1"/>
  <c r="C193" i="1"/>
  <c r="A193" i="1"/>
  <c r="E192" i="1"/>
  <c r="D192" i="1"/>
  <c r="C192" i="1"/>
  <c r="A192" i="1"/>
  <c r="E191" i="1"/>
  <c r="D191" i="1"/>
  <c r="C191" i="1"/>
  <c r="A191" i="1"/>
  <c r="E190" i="1"/>
  <c r="D190" i="1"/>
  <c r="C190" i="1"/>
  <c r="A190" i="1"/>
  <c r="E189" i="1"/>
  <c r="D189" i="1"/>
  <c r="C189" i="1"/>
  <c r="A189" i="1"/>
  <c r="E188" i="1"/>
  <c r="E194" i="1" s="1"/>
  <c r="D188" i="1"/>
  <c r="C188" i="1"/>
  <c r="A188" i="1"/>
  <c r="F158" i="1"/>
  <c r="F157" i="1"/>
  <c r="F156" i="1"/>
  <c r="E156" i="1"/>
  <c r="E159" i="1" s="1"/>
  <c r="D156" i="1"/>
  <c r="D159" i="1" s="1"/>
  <c r="F155" i="1"/>
  <c r="F154" i="1"/>
  <c r="E154" i="1"/>
  <c r="D154" i="1"/>
  <c r="F153" i="1"/>
  <c r="F152" i="1"/>
  <c r="F151" i="1"/>
  <c r="F150" i="1"/>
  <c r="E149" i="1"/>
  <c r="D149" i="1"/>
  <c r="F148" i="1"/>
  <c r="F147" i="1"/>
  <c r="F146" i="1"/>
  <c r="F145" i="1"/>
  <c r="F144" i="1"/>
  <c r="F143" i="1"/>
  <c r="F142" i="1"/>
  <c r="F141" i="1"/>
  <c r="E141" i="1"/>
  <c r="D141" i="1"/>
  <c r="F140" i="1"/>
  <c r="F139" i="1"/>
  <c r="F138" i="1"/>
  <c r="F137" i="1"/>
  <c r="F136" i="1"/>
  <c r="F135" i="1"/>
  <c r="F133" i="1" s="1"/>
  <c r="F134" i="1"/>
  <c r="E133" i="1"/>
  <c r="D133" i="1"/>
  <c r="F132" i="1"/>
  <c r="F131" i="1"/>
  <c r="F130" i="1"/>
  <c r="F129" i="1"/>
  <c r="F128" i="1"/>
  <c r="E127" i="1"/>
  <c r="D127" i="1"/>
  <c r="F91" i="1"/>
  <c r="E91" i="1"/>
  <c r="F90" i="1"/>
  <c r="E90" i="1"/>
  <c r="F89" i="1"/>
  <c r="E89" i="1"/>
  <c r="F127" i="1" l="1"/>
  <c r="C194" i="1"/>
  <c r="F149" i="1"/>
  <c r="D194" i="1"/>
  <c r="F159" i="1"/>
  <c r="Z259" i="9" l="1"/>
  <c r="Y259" i="9"/>
  <c r="X259" i="9"/>
  <c r="W259" i="9"/>
  <c r="V259" i="9"/>
  <c r="U259" i="9"/>
  <c r="T259" i="9"/>
  <c r="S259" i="9"/>
  <c r="R259" i="9"/>
  <c r="Q259" i="9"/>
  <c r="P259" i="9"/>
  <c r="O259" i="9"/>
  <c r="N259" i="9"/>
  <c r="M259" i="9"/>
  <c r="L259" i="9"/>
  <c r="K259" i="9"/>
  <c r="J259" i="9"/>
  <c r="I259" i="9"/>
  <c r="H259" i="9"/>
  <c r="G259" i="9"/>
  <c r="F259" i="9"/>
  <c r="E259" i="9"/>
  <c r="D259" i="9"/>
  <c r="Z258" i="9"/>
  <c r="Y258" i="9"/>
  <c r="X258" i="9"/>
  <c r="W258" i="9"/>
  <c r="V258" i="9"/>
  <c r="U258" i="9"/>
  <c r="T258" i="9"/>
  <c r="S258" i="9"/>
  <c r="R258" i="9"/>
  <c r="Q258" i="9"/>
  <c r="P258" i="9"/>
  <c r="O258" i="9"/>
  <c r="N258" i="9"/>
  <c r="M258" i="9"/>
  <c r="L258" i="9"/>
  <c r="K258" i="9"/>
  <c r="J258" i="9"/>
  <c r="I258" i="9"/>
  <c r="H258" i="9"/>
  <c r="G258" i="9"/>
  <c r="F258" i="9"/>
  <c r="E258" i="9"/>
  <c r="D258" i="9"/>
  <c r="Z257" i="9"/>
  <c r="Y257" i="9"/>
  <c r="X257" i="9"/>
  <c r="W257" i="9"/>
  <c r="V257" i="9"/>
  <c r="U257" i="9"/>
  <c r="T257" i="9"/>
  <c r="S257" i="9"/>
  <c r="R257" i="9"/>
  <c r="Q257" i="9"/>
  <c r="P257" i="9"/>
  <c r="O257" i="9"/>
  <c r="N257" i="9"/>
  <c r="M257" i="9"/>
  <c r="L257" i="9"/>
  <c r="K257" i="9"/>
  <c r="J257" i="9"/>
  <c r="I257" i="9"/>
  <c r="H257" i="9"/>
  <c r="G257" i="9"/>
  <c r="F257" i="9"/>
  <c r="E257" i="9"/>
  <c r="D257" i="9"/>
  <c r="Z256" i="9"/>
  <c r="Y256" i="9"/>
  <c r="X256" i="9"/>
  <c r="W256" i="9"/>
  <c r="V256" i="9"/>
  <c r="U256" i="9"/>
  <c r="T256" i="9"/>
  <c r="S256" i="9"/>
  <c r="R256" i="9"/>
  <c r="Q256" i="9"/>
  <c r="P256" i="9"/>
  <c r="O256" i="9"/>
  <c r="N256" i="9"/>
  <c r="M256" i="9"/>
  <c r="L256" i="9"/>
  <c r="K256" i="9"/>
  <c r="J256" i="9"/>
  <c r="I256" i="9"/>
  <c r="H256" i="9"/>
  <c r="G256" i="9"/>
  <c r="F256" i="9"/>
  <c r="E256" i="9"/>
  <c r="D256" i="9"/>
  <c r="Z255" i="9"/>
  <c r="Y255" i="9"/>
  <c r="X255" i="9"/>
  <c r="W255" i="9"/>
  <c r="V255" i="9"/>
  <c r="U255" i="9"/>
  <c r="T255" i="9"/>
  <c r="S255" i="9"/>
  <c r="R255" i="9"/>
  <c r="Q255" i="9"/>
  <c r="P255" i="9"/>
  <c r="O255" i="9"/>
  <c r="N255" i="9"/>
  <c r="M255" i="9"/>
  <c r="L255" i="9"/>
  <c r="K255" i="9"/>
  <c r="J255" i="9"/>
  <c r="I255" i="9"/>
  <c r="H255" i="9"/>
  <c r="G255" i="9"/>
  <c r="F255" i="9"/>
  <c r="E255" i="9"/>
  <c r="D255" i="9"/>
  <c r="Z254" i="9"/>
  <c r="Y254" i="9"/>
  <c r="X254" i="9"/>
  <c r="W254" i="9"/>
  <c r="V254" i="9"/>
  <c r="U254" i="9"/>
  <c r="T254" i="9"/>
  <c r="S254" i="9"/>
  <c r="R254" i="9"/>
  <c r="Q254" i="9"/>
  <c r="P254" i="9"/>
  <c r="O254" i="9"/>
  <c r="N254" i="9"/>
  <c r="M254" i="9"/>
  <c r="L254" i="9"/>
  <c r="K254" i="9"/>
  <c r="J254" i="9"/>
  <c r="I254" i="9"/>
  <c r="H254" i="9"/>
  <c r="G254" i="9"/>
  <c r="F254" i="9"/>
  <c r="E254" i="9"/>
  <c r="D254" i="9"/>
  <c r="Z253" i="9"/>
  <c r="Y253" i="9"/>
  <c r="X253" i="9"/>
  <c r="W253" i="9"/>
  <c r="V253" i="9"/>
  <c r="U253" i="9"/>
  <c r="T253" i="9"/>
  <c r="S253" i="9"/>
  <c r="R253" i="9"/>
  <c r="Q253" i="9"/>
  <c r="P253" i="9"/>
  <c r="O253" i="9"/>
  <c r="N253" i="9"/>
  <c r="M253" i="9"/>
  <c r="L253" i="9"/>
  <c r="K253" i="9"/>
  <c r="J253" i="9"/>
  <c r="I253" i="9"/>
  <c r="H253" i="9"/>
  <c r="G253" i="9"/>
  <c r="F253" i="9"/>
  <c r="E253" i="9"/>
  <c r="D253" i="9"/>
  <c r="B253" i="9" s="1"/>
  <c r="Z252" i="9"/>
  <c r="Y252" i="9"/>
  <c r="X252" i="9"/>
  <c r="W252" i="9"/>
  <c r="V252" i="9"/>
  <c r="U252" i="9"/>
  <c r="T252" i="9"/>
  <c r="S252" i="9"/>
  <c r="R252" i="9"/>
  <c r="Q252" i="9"/>
  <c r="P252" i="9"/>
  <c r="O252" i="9"/>
  <c r="N252" i="9"/>
  <c r="M252" i="9"/>
  <c r="L252" i="9"/>
  <c r="K252" i="9"/>
  <c r="J252" i="9"/>
  <c r="I252" i="9"/>
  <c r="H252" i="9"/>
  <c r="G252" i="9"/>
  <c r="F252" i="9"/>
  <c r="E252" i="9"/>
  <c r="D252" i="9"/>
  <c r="Z251" i="9"/>
  <c r="Y251" i="9"/>
  <c r="X251" i="9"/>
  <c r="W251" i="9"/>
  <c r="V251" i="9"/>
  <c r="U251" i="9"/>
  <c r="T251" i="9"/>
  <c r="S251" i="9"/>
  <c r="R251" i="9"/>
  <c r="Q251" i="9"/>
  <c r="P251" i="9"/>
  <c r="O251" i="9"/>
  <c r="N251" i="9"/>
  <c r="M251" i="9"/>
  <c r="L251" i="9"/>
  <c r="K251" i="9"/>
  <c r="J251" i="9"/>
  <c r="I251" i="9"/>
  <c r="H251" i="9"/>
  <c r="G251" i="9"/>
  <c r="F251" i="9"/>
  <c r="E251" i="9"/>
  <c r="D251" i="9"/>
  <c r="Z250" i="9"/>
  <c r="Y250" i="9"/>
  <c r="X250" i="9"/>
  <c r="W250" i="9"/>
  <c r="V250" i="9"/>
  <c r="U250" i="9"/>
  <c r="T250" i="9"/>
  <c r="S250" i="9"/>
  <c r="R250" i="9"/>
  <c r="Q250" i="9"/>
  <c r="P250" i="9"/>
  <c r="O250" i="9"/>
  <c r="N250" i="9"/>
  <c r="M250" i="9"/>
  <c r="L250" i="9"/>
  <c r="K250" i="9"/>
  <c r="J250" i="9"/>
  <c r="I250" i="9"/>
  <c r="H250" i="9"/>
  <c r="G250" i="9"/>
  <c r="F250" i="9"/>
  <c r="E250" i="9"/>
  <c r="D250" i="9"/>
  <c r="Z249" i="9"/>
  <c r="Y249" i="9"/>
  <c r="X249" i="9"/>
  <c r="W249" i="9"/>
  <c r="V249" i="9"/>
  <c r="U249" i="9"/>
  <c r="T249" i="9"/>
  <c r="S249" i="9"/>
  <c r="R249" i="9"/>
  <c r="Q249" i="9"/>
  <c r="P249" i="9"/>
  <c r="O249" i="9"/>
  <c r="N249" i="9"/>
  <c r="M249" i="9"/>
  <c r="L249" i="9"/>
  <c r="K249" i="9"/>
  <c r="J249" i="9"/>
  <c r="I249" i="9"/>
  <c r="H249" i="9"/>
  <c r="G249" i="9"/>
  <c r="F249" i="9"/>
  <c r="E249" i="9"/>
  <c r="D249" i="9"/>
  <c r="Z248" i="9"/>
  <c r="Y248" i="9"/>
  <c r="X248" i="9"/>
  <c r="W248" i="9"/>
  <c r="V248" i="9"/>
  <c r="U248" i="9"/>
  <c r="T248" i="9"/>
  <c r="S248" i="9"/>
  <c r="R248" i="9"/>
  <c r="Q248" i="9"/>
  <c r="P248" i="9"/>
  <c r="O248" i="9"/>
  <c r="N248" i="9"/>
  <c r="M248" i="9"/>
  <c r="L248" i="9"/>
  <c r="K248" i="9"/>
  <c r="J248" i="9"/>
  <c r="I248" i="9"/>
  <c r="H248" i="9"/>
  <c r="G248" i="9"/>
  <c r="F248" i="9"/>
  <c r="E248" i="9"/>
  <c r="D248" i="9"/>
  <c r="Z247" i="9"/>
  <c r="Y247" i="9"/>
  <c r="X247" i="9"/>
  <c r="W247" i="9"/>
  <c r="V247" i="9"/>
  <c r="U247" i="9"/>
  <c r="T247" i="9"/>
  <c r="S247" i="9"/>
  <c r="R247" i="9"/>
  <c r="Q247" i="9"/>
  <c r="P247" i="9"/>
  <c r="O247" i="9"/>
  <c r="N247" i="9"/>
  <c r="M247" i="9"/>
  <c r="L247" i="9"/>
  <c r="K247" i="9"/>
  <c r="J247" i="9"/>
  <c r="I247" i="9"/>
  <c r="H247" i="9"/>
  <c r="G247" i="9"/>
  <c r="F247" i="9"/>
  <c r="E247" i="9"/>
  <c r="D247" i="9"/>
  <c r="Z246" i="9"/>
  <c r="Y246" i="9"/>
  <c r="X246" i="9"/>
  <c r="W246" i="9"/>
  <c r="V246" i="9"/>
  <c r="U246" i="9"/>
  <c r="T246" i="9"/>
  <c r="S246" i="9"/>
  <c r="R246" i="9"/>
  <c r="Q246" i="9"/>
  <c r="P246" i="9"/>
  <c r="O246" i="9"/>
  <c r="N246" i="9"/>
  <c r="M246" i="9"/>
  <c r="L246" i="9"/>
  <c r="K246" i="9"/>
  <c r="J246" i="9"/>
  <c r="I246" i="9"/>
  <c r="H246" i="9"/>
  <c r="G246" i="9"/>
  <c r="F246" i="9"/>
  <c r="E246" i="9"/>
  <c r="D246" i="9"/>
  <c r="Z245" i="9"/>
  <c r="Y245" i="9"/>
  <c r="X245" i="9"/>
  <c r="W245" i="9"/>
  <c r="V245" i="9"/>
  <c r="U245" i="9"/>
  <c r="T245" i="9"/>
  <c r="S245" i="9"/>
  <c r="R245" i="9"/>
  <c r="Q245" i="9"/>
  <c r="P245" i="9"/>
  <c r="O245" i="9"/>
  <c r="N245" i="9"/>
  <c r="M245" i="9"/>
  <c r="L245" i="9"/>
  <c r="K245" i="9"/>
  <c r="J245" i="9"/>
  <c r="I245" i="9"/>
  <c r="H245" i="9"/>
  <c r="G245" i="9"/>
  <c r="F245" i="9"/>
  <c r="E245" i="9"/>
  <c r="D245" i="9"/>
  <c r="Z244" i="9"/>
  <c r="Y244" i="9"/>
  <c r="X244" i="9"/>
  <c r="W244" i="9"/>
  <c r="V244" i="9"/>
  <c r="U244" i="9"/>
  <c r="T244" i="9"/>
  <c r="S244" i="9"/>
  <c r="R244" i="9"/>
  <c r="Q244" i="9"/>
  <c r="P244" i="9"/>
  <c r="O244" i="9"/>
  <c r="N244" i="9"/>
  <c r="M244" i="9"/>
  <c r="L244" i="9"/>
  <c r="K244" i="9"/>
  <c r="J244" i="9"/>
  <c r="I244" i="9"/>
  <c r="H244" i="9"/>
  <c r="G244" i="9"/>
  <c r="F244" i="9"/>
  <c r="E244" i="9"/>
  <c r="D244" i="9"/>
  <c r="Z243" i="9"/>
  <c r="Y243" i="9"/>
  <c r="X243" i="9"/>
  <c r="W243" i="9"/>
  <c r="V243" i="9"/>
  <c r="U243" i="9"/>
  <c r="T243" i="9"/>
  <c r="S243" i="9"/>
  <c r="R243" i="9"/>
  <c r="Q243" i="9"/>
  <c r="P243" i="9"/>
  <c r="O243" i="9"/>
  <c r="N243" i="9"/>
  <c r="M243" i="9"/>
  <c r="L243" i="9"/>
  <c r="K243" i="9"/>
  <c r="J243" i="9"/>
  <c r="I243" i="9"/>
  <c r="H243" i="9"/>
  <c r="G243" i="9"/>
  <c r="F243" i="9"/>
  <c r="E243" i="9"/>
  <c r="D243" i="9"/>
  <c r="Z242" i="9"/>
  <c r="Y242" i="9"/>
  <c r="X242" i="9"/>
  <c r="W242" i="9"/>
  <c r="V242" i="9"/>
  <c r="U242" i="9"/>
  <c r="T242" i="9"/>
  <c r="S242" i="9"/>
  <c r="R242" i="9"/>
  <c r="Q242" i="9"/>
  <c r="P242" i="9"/>
  <c r="O242" i="9"/>
  <c r="N242" i="9"/>
  <c r="M242" i="9"/>
  <c r="L242" i="9"/>
  <c r="K242" i="9"/>
  <c r="J242" i="9"/>
  <c r="I242" i="9"/>
  <c r="H242" i="9"/>
  <c r="G242" i="9"/>
  <c r="F242" i="9"/>
  <c r="E242" i="9"/>
  <c r="D242" i="9"/>
  <c r="Z241" i="9"/>
  <c r="Y241" i="9"/>
  <c r="X241" i="9"/>
  <c r="W241" i="9"/>
  <c r="V241" i="9"/>
  <c r="U241" i="9"/>
  <c r="T241" i="9"/>
  <c r="S241" i="9"/>
  <c r="R241" i="9"/>
  <c r="Q241" i="9"/>
  <c r="P241" i="9"/>
  <c r="O241" i="9"/>
  <c r="N241" i="9"/>
  <c r="M241" i="9"/>
  <c r="L241" i="9"/>
  <c r="K241" i="9"/>
  <c r="J241" i="9"/>
  <c r="I241" i="9"/>
  <c r="H241" i="9"/>
  <c r="G241" i="9"/>
  <c r="F241" i="9"/>
  <c r="E241" i="9"/>
  <c r="D241" i="9"/>
  <c r="Z240" i="9"/>
  <c r="Y240" i="9"/>
  <c r="X240" i="9"/>
  <c r="W240" i="9"/>
  <c r="V240" i="9"/>
  <c r="U240" i="9"/>
  <c r="T240" i="9"/>
  <c r="S240" i="9"/>
  <c r="R240" i="9"/>
  <c r="Q240" i="9"/>
  <c r="P240" i="9"/>
  <c r="O240" i="9"/>
  <c r="N240" i="9"/>
  <c r="M240" i="9"/>
  <c r="L240" i="9"/>
  <c r="K240" i="9"/>
  <c r="J240" i="9"/>
  <c r="I240" i="9"/>
  <c r="H240" i="9"/>
  <c r="G240" i="9"/>
  <c r="F240" i="9"/>
  <c r="E240" i="9"/>
  <c r="D240" i="9"/>
  <c r="Z239" i="9"/>
  <c r="Y239" i="9"/>
  <c r="X239" i="9"/>
  <c r="W239" i="9"/>
  <c r="V239" i="9"/>
  <c r="U239" i="9"/>
  <c r="T239" i="9"/>
  <c r="S239" i="9"/>
  <c r="R239" i="9"/>
  <c r="Q239" i="9"/>
  <c r="P239" i="9"/>
  <c r="O239" i="9"/>
  <c r="N239" i="9"/>
  <c r="M239" i="9"/>
  <c r="L239" i="9"/>
  <c r="K239" i="9"/>
  <c r="J239" i="9"/>
  <c r="I239" i="9"/>
  <c r="H239" i="9"/>
  <c r="G239" i="9"/>
  <c r="F239" i="9"/>
  <c r="E239" i="9"/>
  <c r="D239" i="9"/>
  <c r="Z238" i="9"/>
  <c r="Y238" i="9"/>
  <c r="X238" i="9"/>
  <c r="W238" i="9"/>
  <c r="V238" i="9"/>
  <c r="U238" i="9"/>
  <c r="T238" i="9"/>
  <c r="S238" i="9"/>
  <c r="R238" i="9"/>
  <c r="Q238" i="9"/>
  <c r="P238" i="9"/>
  <c r="O238" i="9"/>
  <c r="N238" i="9"/>
  <c r="M238" i="9"/>
  <c r="L238" i="9"/>
  <c r="K238" i="9"/>
  <c r="J238" i="9"/>
  <c r="I238" i="9"/>
  <c r="H238" i="9"/>
  <c r="G238" i="9"/>
  <c r="F238" i="9"/>
  <c r="E238" i="9"/>
  <c r="D238" i="9"/>
  <c r="Z237" i="9"/>
  <c r="Y237" i="9"/>
  <c r="X237" i="9"/>
  <c r="W237" i="9"/>
  <c r="V237" i="9"/>
  <c r="U237" i="9"/>
  <c r="T237" i="9"/>
  <c r="S237" i="9"/>
  <c r="R237" i="9"/>
  <c r="Q237" i="9"/>
  <c r="P237" i="9"/>
  <c r="O237" i="9"/>
  <c r="N237" i="9"/>
  <c r="M237" i="9"/>
  <c r="L237" i="9"/>
  <c r="K237" i="9"/>
  <c r="J237" i="9"/>
  <c r="I237" i="9"/>
  <c r="H237" i="9"/>
  <c r="G237" i="9"/>
  <c r="F237" i="9"/>
  <c r="E237" i="9"/>
  <c r="D237" i="9"/>
  <c r="Z236" i="9"/>
  <c r="Y236" i="9"/>
  <c r="X236" i="9"/>
  <c r="W236" i="9"/>
  <c r="V236" i="9"/>
  <c r="U236" i="9"/>
  <c r="T236" i="9"/>
  <c r="S236" i="9"/>
  <c r="R236" i="9"/>
  <c r="Q236" i="9"/>
  <c r="P236" i="9"/>
  <c r="O236" i="9"/>
  <c r="N236" i="9"/>
  <c r="M236" i="9"/>
  <c r="L236" i="9"/>
  <c r="K236" i="9"/>
  <c r="J236" i="9"/>
  <c r="I236" i="9"/>
  <c r="H236" i="9"/>
  <c r="G236" i="9"/>
  <c r="F236" i="9"/>
  <c r="E236" i="9"/>
  <c r="D236" i="9"/>
  <c r="Z235" i="9"/>
  <c r="Y235" i="9"/>
  <c r="X235" i="9"/>
  <c r="W235" i="9"/>
  <c r="V235" i="9"/>
  <c r="U235" i="9"/>
  <c r="T235" i="9"/>
  <c r="S235" i="9"/>
  <c r="R235" i="9"/>
  <c r="Q235" i="9"/>
  <c r="P235" i="9"/>
  <c r="O235" i="9"/>
  <c r="N235" i="9"/>
  <c r="M235" i="9"/>
  <c r="L235" i="9"/>
  <c r="K235" i="9"/>
  <c r="J235" i="9"/>
  <c r="I235" i="9"/>
  <c r="H235" i="9"/>
  <c r="G235" i="9"/>
  <c r="F235" i="9"/>
  <c r="E235" i="9"/>
  <c r="D235" i="9"/>
  <c r="Z234" i="9"/>
  <c r="Y234" i="9"/>
  <c r="X234" i="9"/>
  <c r="W234" i="9"/>
  <c r="V234" i="9"/>
  <c r="U234" i="9"/>
  <c r="T234" i="9"/>
  <c r="S234" i="9"/>
  <c r="R234" i="9"/>
  <c r="Q234" i="9"/>
  <c r="P234" i="9"/>
  <c r="O234" i="9"/>
  <c r="N234" i="9"/>
  <c r="M234" i="9"/>
  <c r="L234" i="9"/>
  <c r="K234" i="9"/>
  <c r="J234" i="9"/>
  <c r="I234" i="9"/>
  <c r="H234" i="9"/>
  <c r="G234" i="9"/>
  <c r="F234" i="9"/>
  <c r="E234" i="9"/>
  <c r="D234" i="9"/>
  <c r="Z233" i="9"/>
  <c r="Y233" i="9"/>
  <c r="X233" i="9"/>
  <c r="W233" i="9"/>
  <c r="V233" i="9"/>
  <c r="U233" i="9"/>
  <c r="T233" i="9"/>
  <c r="S233" i="9"/>
  <c r="R233" i="9"/>
  <c r="Q233" i="9"/>
  <c r="P233" i="9"/>
  <c r="O233" i="9"/>
  <c r="N233" i="9"/>
  <c r="M233" i="9"/>
  <c r="L233" i="9"/>
  <c r="K233" i="9"/>
  <c r="J233" i="9"/>
  <c r="I233" i="9"/>
  <c r="H233" i="9"/>
  <c r="G233" i="9"/>
  <c r="F233" i="9"/>
  <c r="E233" i="9"/>
  <c r="D233" i="9"/>
  <c r="Z232" i="9"/>
  <c r="Y232" i="9"/>
  <c r="X232" i="9"/>
  <c r="W232" i="9"/>
  <c r="V232" i="9"/>
  <c r="U232" i="9"/>
  <c r="T232" i="9"/>
  <c r="S232" i="9"/>
  <c r="R232" i="9"/>
  <c r="Q232" i="9"/>
  <c r="P232" i="9"/>
  <c r="O232" i="9"/>
  <c r="N232" i="9"/>
  <c r="M232" i="9"/>
  <c r="L232" i="9"/>
  <c r="K232" i="9"/>
  <c r="J232" i="9"/>
  <c r="I232" i="9"/>
  <c r="H232" i="9"/>
  <c r="G232" i="9"/>
  <c r="F232" i="9"/>
  <c r="E232" i="9"/>
  <c r="D232" i="9"/>
  <c r="Z231" i="9"/>
  <c r="Y231" i="9"/>
  <c r="X231" i="9"/>
  <c r="W231" i="9"/>
  <c r="V231" i="9"/>
  <c r="U231" i="9"/>
  <c r="T231" i="9"/>
  <c r="S231" i="9"/>
  <c r="R231" i="9"/>
  <c r="Q231" i="9"/>
  <c r="P231" i="9"/>
  <c r="O231" i="9"/>
  <c r="N231" i="9"/>
  <c r="M231" i="9"/>
  <c r="L231" i="9"/>
  <c r="K231" i="9"/>
  <c r="J231" i="9"/>
  <c r="I231" i="9"/>
  <c r="H231" i="9"/>
  <c r="G231" i="9"/>
  <c r="F231" i="9"/>
  <c r="E231" i="9"/>
  <c r="D231" i="9"/>
  <c r="Z230" i="9"/>
  <c r="Y230" i="9"/>
  <c r="X230" i="9"/>
  <c r="W230" i="9"/>
  <c r="V230" i="9"/>
  <c r="U230" i="9"/>
  <c r="T230" i="9"/>
  <c r="S230" i="9"/>
  <c r="R230" i="9"/>
  <c r="Q230" i="9"/>
  <c r="P230" i="9"/>
  <c r="O230" i="9"/>
  <c r="N230" i="9"/>
  <c r="M230" i="9"/>
  <c r="L230" i="9"/>
  <c r="K230" i="9"/>
  <c r="J230" i="9"/>
  <c r="I230" i="9"/>
  <c r="H230" i="9"/>
  <c r="G230" i="9"/>
  <c r="F230" i="9"/>
  <c r="E230" i="9"/>
  <c r="D230" i="9"/>
  <c r="Z229" i="9"/>
  <c r="Y229" i="9"/>
  <c r="X229" i="9"/>
  <c r="W229" i="9"/>
  <c r="V229" i="9"/>
  <c r="U229" i="9"/>
  <c r="T229" i="9"/>
  <c r="S229" i="9"/>
  <c r="R229" i="9"/>
  <c r="Q229" i="9"/>
  <c r="P229" i="9"/>
  <c r="O229" i="9"/>
  <c r="N229" i="9"/>
  <c r="M229" i="9"/>
  <c r="L229" i="9"/>
  <c r="K229" i="9"/>
  <c r="J229" i="9"/>
  <c r="I229" i="9"/>
  <c r="H229" i="9"/>
  <c r="G229" i="9"/>
  <c r="F229" i="9"/>
  <c r="E229" i="9"/>
  <c r="D229" i="9"/>
  <c r="Z228" i="9"/>
  <c r="Y228" i="9"/>
  <c r="X228" i="9"/>
  <c r="W228" i="9"/>
  <c r="V228" i="9"/>
  <c r="U228" i="9"/>
  <c r="T228" i="9"/>
  <c r="S228" i="9"/>
  <c r="R228" i="9"/>
  <c r="Q228" i="9"/>
  <c r="P228" i="9"/>
  <c r="O228" i="9"/>
  <c r="N228" i="9"/>
  <c r="M228" i="9"/>
  <c r="L228" i="9"/>
  <c r="K228" i="9"/>
  <c r="J228" i="9"/>
  <c r="I228" i="9"/>
  <c r="H228" i="9"/>
  <c r="G228" i="9"/>
  <c r="F228" i="9"/>
  <c r="E228" i="9"/>
  <c r="D228" i="9"/>
  <c r="Z227" i="9"/>
  <c r="Y227" i="9"/>
  <c r="X227" i="9"/>
  <c r="W227" i="9"/>
  <c r="V227" i="9"/>
  <c r="U227" i="9"/>
  <c r="T227" i="9"/>
  <c r="S227" i="9"/>
  <c r="R227" i="9"/>
  <c r="Q227" i="9"/>
  <c r="P227" i="9"/>
  <c r="O227" i="9"/>
  <c r="N227" i="9"/>
  <c r="M227" i="9"/>
  <c r="L227" i="9"/>
  <c r="K227" i="9"/>
  <c r="J227" i="9"/>
  <c r="I227" i="9"/>
  <c r="H227" i="9"/>
  <c r="G227" i="9"/>
  <c r="F227" i="9"/>
  <c r="E227" i="9"/>
  <c r="D227" i="9"/>
  <c r="Z226" i="9"/>
  <c r="Y226" i="9"/>
  <c r="X226" i="9"/>
  <c r="W226" i="9"/>
  <c r="V226" i="9"/>
  <c r="U226" i="9"/>
  <c r="T226" i="9"/>
  <c r="S226" i="9"/>
  <c r="R226" i="9"/>
  <c r="Q226" i="9"/>
  <c r="P226" i="9"/>
  <c r="O226" i="9"/>
  <c r="N226" i="9"/>
  <c r="M226" i="9"/>
  <c r="L226" i="9"/>
  <c r="K226" i="9"/>
  <c r="J226" i="9"/>
  <c r="I226" i="9"/>
  <c r="H226" i="9"/>
  <c r="G226" i="9"/>
  <c r="F226" i="9"/>
  <c r="E226" i="9"/>
  <c r="D226" i="9"/>
  <c r="Z225" i="9"/>
  <c r="Y225" i="9"/>
  <c r="X225" i="9"/>
  <c r="W225" i="9"/>
  <c r="V225" i="9"/>
  <c r="U225" i="9"/>
  <c r="T225" i="9"/>
  <c r="S225" i="9"/>
  <c r="R225" i="9"/>
  <c r="Q225" i="9"/>
  <c r="P225" i="9"/>
  <c r="O225" i="9"/>
  <c r="N225" i="9"/>
  <c r="M225" i="9"/>
  <c r="L225" i="9"/>
  <c r="K225" i="9"/>
  <c r="J225" i="9"/>
  <c r="I225" i="9"/>
  <c r="H225" i="9"/>
  <c r="G225" i="9"/>
  <c r="F225" i="9"/>
  <c r="E225" i="9"/>
  <c r="D225" i="9"/>
  <c r="Z224" i="9"/>
  <c r="Y224" i="9"/>
  <c r="X224" i="9"/>
  <c r="W224" i="9"/>
  <c r="V224" i="9"/>
  <c r="U224" i="9"/>
  <c r="T224" i="9"/>
  <c r="S224" i="9"/>
  <c r="R224" i="9"/>
  <c r="Q224" i="9"/>
  <c r="P224" i="9"/>
  <c r="O224" i="9"/>
  <c r="N224" i="9"/>
  <c r="M224" i="9"/>
  <c r="L224" i="9"/>
  <c r="K224" i="9"/>
  <c r="J224" i="9"/>
  <c r="I224" i="9"/>
  <c r="H224" i="9"/>
  <c r="G224" i="9"/>
  <c r="F224" i="9"/>
  <c r="E224" i="9"/>
  <c r="D224" i="9"/>
  <c r="Z223" i="9"/>
  <c r="Y223" i="9"/>
  <c r="X223" i="9"/>
  <c r="W223" i="9"/>
  <c r="V223" i="9"/>
  <c r="U223" i="9"/>
  <c r="T223" i="9"/>
  <c r="S223" i="9"/>
  <c r="R223" i="9"/>
  <c r="Q223" i="9"/>
  <c r="P223" i="9"/>
  <c r="O223" i="9"/>
  <c r="N223" i="9"/>
  <c r="M223" i="9"/>
  <c r="L223" i="9"/>
  <c r="K223" i="9"/>
  <c r="J223" i="9"/>
  <c r="I223" i="9"/>
  <c r="H223" i="9"/>
  <c r="G223" i="9"/>
  <c r="F223" i="9"/>
  <c r="E223" i="9"/>
  <c r="D223" i="9"/>
  <c r="Z222" i="9"/>
  <c r="Y222" i="9"/>
  <c r="X222" i="9"/>
  <c r="W222" i="9"/>
  <c r="V222" i="9"/>
  <c r="U222" i="9"/>
  <c r="T222" i="9"/>
  <c r="S222" i="9"/>
  <c r="R222" i="9"/>
  <c r="Q222" i="9"/>
  <c r="P222" i="9"/>
  <c r="O222" i="9"/>
  <c r="N222" i="9"/>
  <c r="M222" i="9"/>
  <c r="L222" i="9"/>
  <c r="K222" i="9"/>
  <c r="J222" i="9"/>
  <c r="I222" i="9"/>
  <c r="H222" i="9"/>
  <c r="G222" i="9"/>
  <c r="F222" i="9"/>
  <c r="E222" i="9"/>
  <c r="D222" i="9"/>
  <c r="Z221" i="9"/>
  <c r="Y221" i="9"/>
  <c r="X221" i="9"/>
  <c r="W221" i="9"/>
  <c r="V221" i="9"/>
  <c r="U221" i="9"/>
  <c r="T221" i="9"/>
  <c r="S221" i="9"/>
  <c r="R221" i="9"/>
  <c r="Q221" i="9"/>
  <c r="P221" i="9"/>
  <c r="O221" i="9"/>
  <c r="N221" i="9"/>
  <c r="M221" i="9"/>
  <c r="L221" i="9"/>
  <c r="K221" i="9"/>
  <c r="J221" i="9"/>
  <c r="I221" i="9"/>
  <c r="H221" i="9"/>
  <c r="G221" i="9"/>
  <c r="F221" i="9"/>
  <c r="E221" i="9"/>
  <c r="D221" i="9"/>
  <c r="Z220" i="9"/>
  <c r="Y220" i="9"/>
  <c r="X220" i="9"/>
  <c r="W220" i="9"/>
  <c r="V220" i="9"/>
  <c r="U220" i="9"/>
  <c r="T220" i="9"/>
  <c r="S220" i="9"/>
  <c r="R220" i="9"/>
  <c r="Q220" i="9"/>
  <c r="P220" i="9"/>
  <c r="O220" i="9"/>
  <c r="N220" i="9"/>
  <c r="M220" i="9"/>
  <c r="L220" i="9"/>
  <c r="K220" i="9"/>
  <c r="J220" i="9"/>
  <c r="I220" i="9"/>
  <c r="H220" i="9"/>
  <c r="G220" i="9"/>
  <c r="F220" i="9"/>
  <c r="E220" i="9"/>
  <c r="D220" i="9"/>
  <c r="Z219" i="9"/>
  <c r="Y219" i="9"/>
  <c r="X219" i="9"/>
  <c r="W219" i="9"/>
  <c r="V219" i="9"/>
  <c r="U219" i="9"/>
  <c r="T219" i="9"/>
  <c r="S219" i="9"/>
  <c r="R219" i="9"/>
  <c r="Q219" i="9"/>
  <c r="P219" i="9"/>
  <c r="O219" i="9"/>
  <c r="N219" i="9"/>
  <c r="M219" i="9"/>
  <c r="L219" i="9"/>
  <c r="K219" i="9"/>
  <c r="J219" i="9"/>
  <c r="I219" i="9"/>
  <c r="H219" i="9"/>
  <c r="G219" i="9"/>
  <c r="F219" i="9"/>
  <c r="E219" i="9"/>
  <c r="D219" i="9"/>
  <c r="Z218" i="9"/>
  <c r="Y218" i="9"/>
  <c r="X218" i="9"/>
  <c r="W218" i="9"/>
  <c r="V218" i="9"/>
  <c r="U218" i="9"/>
  <c r="T218" i="9"/>
  <c r="S218" i="9"/>
  <c r="R218" i="9"/>
  <c r="Q218" i="9"/>
  <c r="P218" i="9"/>
  <c r="O218" i="9"/>
  <c r="N218" i="9"/>
  <c r="M218" i="9"/>
  <c r="L218" i="9"/>
  <c r="K218" i="9"/>
  <c r="J218" i="9"/>
  <c r="I218" i="9"/>
  <c r="H218" i="9"/>
  <c r="G218" i="9"/>
  <c r="F218" i="9"/>
  <c r="E218" i="9"/>
  <c r="D218" i="9"/>
  <c r="Z217" i="9"/>
  <c r="Y217" i="9"/>
  <c r="X217" i="9"/>
  <c r="W217" i="9"/>
  <c r="V217" i="9"/>
  <c r="U217" i="9"/>
  <c r="T217" i="9"/>
  <c r="S217" i="9"/>
  <c r="R217" i="9"/>
  <c r="Q217" i="9"/>
  <c r="P217" i="9"/>
  <c r="O217" i="9"/>
  <c r="N217" i="9"/>
  <c r="M217" i="9"/>
  <c r="L217" i="9"/>
  <c r="K217" i="9"/>
  <c r="J217" i="9"/>
  <c r="I217" i="9"/>
  <c r="H217" i="9"/>
  <c r="G217" i="9"/>
  <c r="F217" i="9"/>
  <c r="E217" i="9"/>
  <c r="D217" i="9"/>
  <c r="Z216" i="9"/>
  <c r="Y216" i="9"/>
  <c r="X216" i="9"/>
  <c r="W216" i="9"/>
  <c r="V216" i="9"/>
  <c r="U216" i="9"/>
  <c r="T216" i="9"/>
  <c r="S216" i="9"/>
  <c r="R216" i="9"/>
  <c r="Q216" i="9"/>
  <c r="P216" i="9"/>
  <c r="O216" i="9"/>
  <c r="N216" i="9"/>
  <c r="M216" i="9"/>
  <c r="L216" i="9"/>
  <c r="K216" i="9"/>
  <c r="J216" i="9"/>
  <c r="I216" i="9"/>
  <c r="H216" i="9"/>
  <c r="G216" i="9"/>
  <c r="F216" i="9"/>
  <c r="E216" i="9"/>
  <c r="D216" i="9"/>
  <c r="Z215" i="9"/>
  <c r="Y215" i="9"/>
  <c r="X215" i="9"/>
  <c r="W215" i="9"/>
  <c r="V215" i="9"/>
  <c r="U215" i="9"/>
  <c r="T215" i="9"/>
  <c r="S215" i="9"/>
  <c r="R215" i="9"/>
  <c r="Q215" i="9"/>
  <c r="P215" i="9"/>
  <c r="O215" i="9"/>
  <c r="N215" i="9"/>
  <c r="M215" i="9"/>
  <c r="L215" i="9"/>
  <c r="K215" i="9"/>
  <c r="J215" i="9"/>
  <c r="I215" i="9"/>
  <c r="H215" i="9"/>
  <c r="G215" i="9"/>
  <c r="F215" i="9"/>
  <c r="E215" i="9"/>
  <c r="D215" i="9"/>
  <c r="Z214" i="9"/>
  <c r="Y214" i="9"/>
  <c r="X214" i="9"/>
  <c r="W214" i="9"/>
  <c r="V214" i="9"/>
  <c r="U214" i="9"/>
  <c r="T214" i="9"/>
  <c r="S214" i="9"/>
  <c r="R214" i="9"/>
  <c r="Q214" i="9"/>
  <c r="P214" i="9"/>
  <c r="O214" i="9"/>
  <c r="N214" i="9"/>
  <c r="M214" i="9"/>
  <c r="L214" i="9"/>
  <c r="K214" i="9"/>
  <c r="J214" i="9"/>
  <c r="I214" i="9"/>
  <c r="H214" i="9"/>
  <c r="G214" i="9"/>
  <c r="F214" i="9"/>
  <c r="E214" i="9"/>
  <c r="D214" i="9"/>
  <c r="Z213" i="9"/>
  <c r="Y213" i="9"/>
  <c r="X213" i="9"/>
  <c r="W213" i="9"/>
  <c r="V213" i="9"/>
  <c r="U213" i="9"/>
  <c r="T213" i="9"/>
  <c r="S213" i="9"/>
  <c r="R213" i="9"/>
  <c r="Q213" i="9"/>
  <c r="P213" i="9"/>
  <c r="O213" i="9"/>
  <c r="N213" i="9"/>
  <c r="M213" i="9"/>
  <c r="L213" i="9"/>
  <c r="K213" i="9"/>
  <c r="J213" i="9"/>
  <c r="I213" i="9"/>
  <c r="H213" i="9"/>
  <c r="G213" i="9"/>
  <c r="F213" i="9"/>
  <c r="E213" i="9"/>
  <c r="D213" i="9"/>
  <c r="Z212" i="9"/>
  <c r="Y212" i="9"/>
  <c r="X212" i="9"/>
  <c r="W212" i="9"/>
  <c r="V212" i="9"/>
  <c r="U212" i="9"/>
  <c r="T212" i="9"/>
  <c r="S212" i="9"/>
  <c r="R212" i="9"/>
  <c r="Q212" i="9"/>
  <c r="P212" i="9"/>
  <c r="O212" i="9"/>
  <c r="N212" i="9"/>
  <c r="M212" i="9"/>
  <c r="L212" i="9"/>
  <c r="K212" i="9"/>
  <c r="J212" i="9"/>
  <c r="I212" i="9"/>
  <c r="H212" i="9"/>
  <c r="G212" i="9"/>
  <c r="F212" i="9"/>
  <c r="E212" i="9"/>
  <c r="D212" i="9"/>
  <c r="Z211" i="9"/>
  <c r="Y211" i="9"/>
  <c r="X211" i="9"/>
  <c r="W211" i="9"/>
  <c r="V211" i="9"/>
  <c r="U211" i="9"/>
  <c r="T211" i="9"/>
  <c r="S211" i="9"/>
  <c r="R211" i="9"/>
  <c r="Q211" i="9"/>
  <c r="P211" i="9"/>
  <c r="O211" i="9"/>
  <c r="N211" i="9"/>
  <c r="M211" i="9"/>
  <c r="L211" i="9"/>
  <c r="K211" i="9"/>
  <c r="J211" i="9"/>
  <c r="I211" i="9"/>
  <c r="H211" i="9"/>
  <c r="G211" i="9"/>
  <c r="F211" i="9"/>
  <c r="E211" i="9"/>
  <c r="D211" i="9"/>
  <c r="B209" i="9" s="1"/>
  <c r="Z210" i="9"/>
  <c r="Y210" i="9"/>
  <c r="X210" i="9"/>
  <c r="W210" i="9"/>
  <c r="V210" i="9"/>
  <c r="U210" i="9"/>
  <c r="T210" i="9"/>
  <c r="S210" i="9"/>
  <c r="R210" i="9"/>
  <c r="Q210" i="9"/>
  <c r="P210" i="9"/>
  <c r="O210" i="9"/>
  <c r="N210" i="9"/>
  <c r="M210" i="9"/>
  <c r="L210" i="9"/>
  <c r="K210" i="9"/>
  <c r="J210" i="9"/>
  <c r="I210" i="9"/>
  <c r="H210" i="9"/>
  <c r="G210" i="9"/>
  <c r="F210" i="9"/>
  <c r="E210" i="9"/>
  <c r="D210" i="9"/>
  <c r="Z209" i="9"/>
  <c r="Y209" i="9"/>
  <c r="X209" i="9"/>
  <c r="W209" i="9"/>
  <c r="V209" i="9"/>
  <c r="U209" i="9"/>
  <c r="T209" i="9"/>
  <c r="S209" i="9"/>
  <c r="R209" i="9"/>
  <c r="Q209" i="9"/>
  <c r="P209" i="9"/>
  <c r="O209" i="9"/>
  <c r="N209" i="9"/>
  <c r="M209" i="9"/>
  <c r="L209" i="9"/>
  <c r="K209" i="9"/>
  <c r="J209" i="9"/>
  <c r="I209" i="9"/>
  <c r="H209" i="9"/>
  <c r="G209" i="9"/>
  <c r="F209" i="9"/>
  <c r="E209" i="9"/>
  <c r="D209" i="9"/>
  <c r="Z208" i="9"/>
  <c r="Y208" i="9"/>
  <c r="X208" i="9"/>
  <c r="W208" i="9"/>
  <c r="V208" i="9"/>
  <c r="U208" i="9"/>
  <c r="T208" i="9"/>
  <c r="S208" i="9"/>
  <c r="R208" i="9"/>
  <c r="Q208" i="9"/>
  <c r="P208" i="9"/>
  <c r="O208" i="9"/>
  <c r="N208" i="9"/>
  <c r="M208" i="9"/>
  <c r="L208" i="9"/>
  <c r="K208" i="9"/>
  <c r="J208" i="9"/>
  <c r="I208" i="9"/>
  <c r="H208" i="9"/>
  <c r="G208" i="9"/>
  <c r="F208" i="9"/>
  <c r="E208" i="9"/>
  <c r="D208" i="9"/>
  <c r="Z207" i="9"/>
  <c r="Y207" i="9"/>
  <c r="X207" i="9"/>
  <c r="W207" i="9"/>
  <c r="V207" i="9"/>
  <c r="U207" i="9"/>
  <c r="T207" i="9"/>
  <c r="S207" i="9"/>
  <c r="R207" i="9"/>
  <c r="Q207" i="9"/>
  <c r="P207" i="9"/>
  <c r="O207" i="9"/>
  <c r="N207" i="9"/>
  <c r="M207" i="9"/>
  <c r="L207" i="9"/>
  <c r="K207" i="9"/>
  <c r="J207" i="9"/>
  <c r="I207" i="9"/>
  <c r="H207" i="9"/>
  <c r="G207" i="9"/>
  <c r="F207" i="9"/>
  <c r="E207" i="9"/>
  <c r="D207" i="9"/>
  <c r="Z206" i="9"/>
  <c r="Y206" i="9"/>
  <c r="X206" i="9"/>
  <c r="W206" i="9"/>
  <c r="V206" i="9"/>
  <c r="U206" i="9"/>
  <c r="T206" i="9"/>
  <c r="S206" i="9"/>
  <c r="R206" i="9"/>
  <c r="Q206" i="9"/>
  <c r="P206" i="9"/>
  <c r="O206" i="9"/>
  <c r="N206" i="9"/>
  <c r="M206" i="9"/>
  <c r="L206" i="9"/>
  <c r="K206" i="9"/>
  <c r="J206" i="9"/>
  <c r="I206" i="9"/>
  <c r="H206" i="9"/>
  <c r="G206" i="9"/>
  <c r="F206" i="9"/>
  <c r="E206" i="9"/>
  <c r="D206" i="9"/>
  <c r="Z205" i="9"/>
  <c r="Y205" i="9"/>
  <c r="X205" i="9"/>
  <c r="W205" i="9"/>
  <c r="V205" i="9"/>
  <c r="U205" i="9"/>
  <c r="T205" i="9"/>
  <c r="S205" i="9"/>
  <c r="R205" i="9"/>
  <c r="Q205" i="9"/>
  <c r="P205" i="9"/>
  <c r="O205" i="9"/>
  <c r="N205" i="9"/>
  <c r="M205" i="9"/>
  <c r="L205" i="9"/>
  <c r="K205" i="9"/>
  <c r="J205" i="9"/>
  <c r="I205" i="9"/>
  <c r="H205" i="9"/>
  <c r="G205" i="9"/>
  <c r="F205" i="9"/>
  <c r="E205" i="9"/>
  <c r="D205" i="9"/>
  <c r="Z204" i="9"/>
  <c r="Y204" i="9"/>
  <c r="X204" i="9"/>
  <c r="W204" i="9"/>
  <c r="V204" i="9"/>
  <c r="U204" i="9"/>
  <c r="T204" i="9"/>
  <c r="S204" i="9"/>
  <c r="R204" i="9"/>
  <c r="Q204" i="9"/>
  <c r="P204" i="9"/>
  <c r="O204" i="9"/>
  <c r="N204" i="9"/>
  <c r="M204" i="9"/>
  <c r="L204" i="9"/>
  <c r="K204" i="9"/>
  <c r="J204" i="9"/>
  <c r="I204" i="9"/>
  <c r="H204" i="9"/>
  <c r="G204" i="9"/>
  <c r="F204" i="9"/>
  <c r="E204" i="9"/>
  <c r="D204" i="9"/>
  <c r="Z203" i="9"/>
  <c r="Y203" i="9"/>
  <c r="X203" i="9"/>
  <c r="W203" i="9"/>
  <c r="V203" i="9"/>
  <c r="U203" i="9"/>
  <c r="T203" i="9"/>
  <c r="S203" i="9"/>
  <c r="R203" i="9"/>
  <c r="Q203" i="9"/>
  <c r="P203" i="9"/>
  <c r="O203" i="9"/>
  <c r="N203" i="9"/>
  <c r="M203" i="9"/>
  <c r="L203" i="9"/>
  <c r="K203" i="9"/>
  <c r="J203" i="9"/>
  <c r="I203" i="9"/>
  <c r="H203" i="9"/>
  <c r="G203" i="9"/>
  <c r="F203" i="9"/>
  <c r="E203" i="9"/>
  <c r="D203" i="9"/>
  <c r="Z202" i="9"/>
  <c r="Y202" i="9"/>
  <c r="X202" i="9"/>
  <c r="W202" i="9"/>
  <c r="V202" i="9"/>
  <c r="U202" i="9"/>
  <c r="T202" i="9"/>
  <c r="S202" i="9"/>
  <c r="R202" i="9"/>
  <c r="Q202" i="9"/>
  <c r="P202" i="9"/>
  <c r="O202" i="9"/>
  <c r="N202" i="9"/>
  <c r="M202" i="9"/>
  <c r="L202" i="9"/>
  <c r="K202" i="9"/>
  <c r="J202" i="9"/>
  <c r="I202" i="9"/>
  <c r="H202" i="9"/>
  <c r="G202" i="9"/>
  <c r="F202" i="9"/>
  <c r="E202" i="9"/>
  <c r="D202" i="9"/>
  <c r="Z201" i="9"/>
  <c r="Y201" i="9"/>
  <c r="X201" i="9"/>
  <c r="W201" i="9"/>
  <c r="V201" i="9"/>
  <c r="U201" i="9"/>
  <c r="T201" i="9"/>
  <c r="S201" i="9"/>
  <c r="R201" i="9"/>
  <c r="Q201" i="9"/>
  <c r="P201" i="9"/>
  <c r="O201" i="9"/>
  <c r="N201" i="9"/>
  <c r="M201" i="9"/>
  <c r="L201" i="9"/>
  <c r="K201" i="9"/>
  <c r="J201" i="9"/>
  <c r="I201" i="9"/>
  <c r="H201" i="9"/>
  <c r="G201" i="9"/>
  <c r="F201" i="9"/>
  <c r="E201" i="9"/>
  <c r="D201" i="9"/>
  <c r="Z200" i="9"/>
  <c r="Y200" i="9"/>
  <c r="X200" i="9"/>
  <c r="W200" i="9"/>
  <c r="V200" i="9"/>
  <c r="U200" i="9"/>
  <c r="T200" i="9"/>
  <c r="S200" i="9"/>
  <c r="R200" i="9"/>
  <c r="Q200" i="9"/>
  <c r="P200" i="9"/>
  <c r="O200" i="9"/>
  <c r="N200" i="9"/>
  <c r="M200" i="9"/>
  <c r="L200" i="9"/>
  <c r="K200" i="9"/>
  <c r="J200" i="9"/>
  <c r="I200" i="9"/>
  <c r="H200" i="9"/>
  <c r="G200" i="9"/>
  <c r="F200" i="9"/>
  <c r="E200" i="9"/>
  <c r="D200" i="9"/>
  <c r="Z199" i="9"/>
  <c r="Y199" i="9"/>
  <c r="X199" i="9"/>
  <c r="W199" i="9"/>
  <c r="V199" i="9"/>
  <c r="U199" i="9"/>
  <c r="T199" i="9"/>
  <c r="S199" i="9"/>
  <c r="R199" i="9"/>
  <c r="Q199" i="9"/>
  <c r="P199" i="9"/>
  <c r="O199" i="9"/>
  <c r="N199" i="9"/>
  <c r="M199" i="9"/>
  <c r="L199" i="9"/>
  <c r="K199" i="9"/>
  <c r="J199" i="9"/>
  <c r="I199" i="9"/>
  <c r="H199" i="9"/>
  <c r="G199" i="9"/>
  <c r="F199" i="9"/>
  <c r="E199" i="9"/>
  <c r="D199" i="9"/>
  <c r="Z198" i="9"/>
  <c r="Y198" i="9"/>
  <c r="X198" i="9"/>
  <c r="W198" i="9"/>
  <c r="V198" i="9"/>
  <c r="U198" i="9"/>
  <c r="T198" i="9"/>
  <c r="S198" i="9"/>
  <c r="R198" i="9"/>
  <c r="Q198" i="9"/>
  <c r="P198" i="9"/>
  <c r="O198" i="9"/>
  <c r="N198" i="9"/>
  <c r="M198" i="9"/>
  <c r="L198" i="9"/>
  <c r="K198" i="9"/>
  <c r="J198" i="9"/>
  <c r="I198" i="9"/>
  <c r="H198" i="9"/>
  <c r="G198" i="9"/>
  <c r="F198" i="9"/>
  <c r="E198" i="9"/>
  <c r="D198" i="9"/>
  <c r="Z197" i="9"/>
  <c r="Y197" i="9"/>
  <c r="X197" i="9"/>
  <c r="W197" i="9"/>
  <c r="V197" i="9"/>
  <c r="U197" i="9"/>
  <c r="T197" i="9"/>
  <c r="S197" i="9"/>
  <c r="R197" i="9"/>
  <c r="Q197" i="9"/>
  <c r="P197" i="9"/>
  <c r="O197" i="9"/>
  <c r="N197" i="9"/>
  <c r="M197" i="9"/>
  <c r="L197" i="9"/>
  <c r="K197" i="9"/>
  <c r="J197" i="9"/>
  <c r="I197" i="9"/>
  <c r="H197" i="9"/>
  <c r="G197" i="9"/>
  <c r="F197" i="9"/>
  <c r="E197" i="9"/>
  <c r="D197" i="9"/>
  <c r="Z196" i="9"/>
  <c r="Y196" i="9"/>
  <c r="X196" i="9"/>
  <c r="W196" i="9"/>
  <c r="V196" i="9"/>
  <c r="U196" i="9"/>
  <c r="T196" i="9"/>
  <c r="S196" i="9"/>
  <c r="R196" i="9"/>
  <c r="Q196" i="9"/>
  <c r="P196" i="9"/>
  <c r="O196" i="9"/>
  <c r="N196" i="9"/>
  <c r="M196" i="9"/>
  <c r="L196" i="9"/>
  <c r="K196" i="9"/>
  <c r="J196" i="9"/>
  <c r="I196" i="9"/>
  <c r="H196" i="9"/>
  <c r="G196" i="9"/>
  <c r="F196" i="9"/>
  <c r="E196" i="9"/>
  <c r="D196" i="9"/>
  <c r="Z195" i="9"/>
  <c r="Y195" i="9"/>
  <c r="X195" i="9"/>
  <c r="W195" i="9"/>
  <c r="V195" i="9"/>
  <c r="U195" i="9"/>
  <c r="T195" i="9"/>
  <c r="S195" i="9"/>
  <c r="R195" i="9"/>
  <c r="Q195" i="9"/>
  <c r="P195" i="9"/>
  <c r="O195" i="9"/>
  <c r="N195" i="9"/>
  <c r="M195" i="9"/>
  <c r="L195" i="9"/>
  <c r="K195" i="9"/>
  <c r="J195" i="9"/>
  <c r="I195" i="9"/>
  <c r="H195" i="9"/>
  <c r="G195" i="9"/>
  <c r="F195" i="9"/>
  <c r="E195" i="9"/>
  <c r="D195" i="9"/>
  <c r="Z194" i="9"/>
  <c r="Y194" i="9"/>
  <c r="X194" i="9"/>
  <c r="W194" i="9"/>
  <c r="V194" i="9"/>
  <c r="U194" i="9"/>
  <c r="T194" i="9"/>
  <c r="S194" i="9"/>
  <c r="R194" i="9"/>
  <c r="Q194" i="9"/>
  <c r="P194" i="9"/>
  <c r="O194" i="9"/>
  <c r="N194" i="9"/>
  <c r="M194" i="9"/>
  <c r="L194" i="9"/>
  <c r="K194" i="9"/>
  <c r="J194" i="9"/>
  <c r="I194" i="9"/>
  <c r="H194" i="9"/>
  <c r="G194" i="9"/>
  <c r="F194" i="9"/>
  <c r="E194" i="9"/>
  <c r="D194" i="9"/>
  <c r="Z193" i="9"/>
  <c r="Y193" i="9"/>
  <c r="X193" i="9"/>
  <c r="W193" i="9"/>
  <c r="V193" i="9"/>
  <c r="U193" i="9"/>
  <c r="T193" i="9"/>
  <c r="S193" i="9"/>
  <c r="R193" i="9"/>
  <c r="Q193" i="9"/>
  <c r="P193" i="9"/>
  <c r="O193" i="9"/>
  <c r="N193" i="9"/>
  <c r="M193" i="9"/>
  <c r="L193" i="9"/>
  <c r="K193" i="9"/>
  <c r="J193" i="9"/>
  <c r="I193" i="9"/>
  <c r="H193" i="9"/>
  <c r="G193" i="9"/>
  <c r="F193" i="9"/>
  <c r="E193" i="9"/>
  <c r="D193" i="9"/>
  <c r="Z192" i="9"/>
  <c r="Y192" i="9"/>
  <c r="X192" i="9"/>
  <c r="W192" i="9"/>
  <c r="V192" i="9"/>
  <c r="U192" i="9"/>
  <c r="T192" i="9"/>
  <c r="S192" i="9"/>
  <c r="R192" i="9"/>
  <c r="Q192" i="9"/>
  <c r="P192" i="9"/>
  <c r="O192" i="9"/>
  <c r="N192" i="9"/>
  <c r="M192" i="9"/>
  <c r="L192" i="9"/>
  <c r="K192" i="9"/>
  <c r="J192" i="9"/>
  <c r="I192" i="9"/>
  <c r="H192" i="9"/>
  <c r="G192" i="9"/>
  <c r="F192" i="9"/>
  <c r="E192" i="9"/>
  <c r="D192" i="9"/>
  <c r="Z191" i="9"/>
  <c r="Y191" i="9"/>
  <c r="X191" i="9"/>
  <c r="W191" i="9"/>
  <c r="V191" i="9"/>
  <c r="U191" i="9"/>
  <c r="T191" i="9"/>
  <c r="S191" i="9"/>
  <c r="R191" i="9"/>
  <c r="Q191" i="9"/>
  <c r="P191" i="9"/>
  <c r="O191" i="9"/>
  <c r="N191" i="9"/>
  <c r="M191" i="9"/>
  <c r="L191" i="9"/>
  <c r="K191" i="9"/>
  <c r="J191" i="9"/>
  <c r="I191" i="9"/>
  <c r="H191" i="9"/>
  <c r="G191" i="9"/>
  <c r="F191" i="9"/>
  <c r="E191" i="9"/>
  <c r="D191" i="9"/>
  <c r="Z190" i="9"/>
  <c r="Y190" i="9"/>
  <c r="X190" i="9"/>
  <c r="W190" i="9"/>
  <c r="V190" i="9"/>
  <c r="U190" i="9"/>
  <c r="T190" i="9"/>
  <c r="S190" i="9"/>
  <c r="R190" i="9"/>
  <c r="Q190" i="9"/>
  <c r="P190" i="9"/>
  <c r="O190" i="9"/>
  <c r="N190" i="9"/>
  <c r="M190" i="9"/>
  <c r="L190" i="9"/>
  <c r="K190" i="9"/>
  <c r="J190" i="9"/>
  <c r="I190" i="9"/>
  <c r="H190" i="9"/>
  <c r="G190" i="9"/>
  <c r="F190" i="9"/>
  <c r="E190" i="9"/>
  <c r="D190" i="9"/>
  <c r="Z189" i="9"/>
  <c r="Y189" i="9"/>
  <c r="X189" i="9"/>
  <c r="W189" i="9"/>
  <c r="V189" i="9"/>
  <c r="U189" i="9"/>
  <c r="T189" i="9"/>
  <c r="S189" i="9"/>
  <c r="R189" i="9"/>
  <c r="Q189" i="9"/>
  <c r="P189" i="9"/>
  <c r="O189" i="9"/>
  <c r="N189" i="9"/>
  <c r="M189" i="9"/>
  <c r="L189" i="9"/>
  <c r="K189" i="9"/>
  <c r="J189" i="9"/>
  <c r="I189" i="9"/>
  <c r="H189" i="9"/>
  <c r="G189" i="9"/>
  <c r="F189" i="9"/>
  <c r="E189" i="9"/>
  <c r="D189" i="9"/>
  <c r="Z188" i="9"/>
  <c r="Y188" i="9"/>
  <c r="X188" i="9"/>
  <c r="W188" i="9"/>
  <c r="V188" i="9"/>
  <c r="U188" i="9"/>
  <c r="T188" i="9"/>
  <c r="S188" i="9"/>
  <c r="R188" i="9"/>
  <c r="Q188" i="9"/>
  <c r="P188" i="9"/>
  <c r="O188" i="9"/>
  <c r="N188" i="9"/>
  <c r="M188" i="9"/>
  <c r="L188" i="9"/>
  <c r="K188" i="9"/>
  <c r="J188" i="9"/>
  <c r="I188" i="9"/>
  <c r="H188" i="9"/>
  <c r="G188" i="9"/>
  <c r="F188" i="9"/>
  <c r="E188" i="9"/>
  <c r="D188" i="9"/>
  <c r="Z187" i="9"/>
  <c r="Y187" i="9"/>
  <c r="X187" i="9"/>
  <c r="W187" i="9"/>
  <c r="V187" i="9"/>
  <c r="U187" i="9"/>
  <c r="T187" i="9"/>
  <c r="S187" i="9"/>
  <c r="R187" i="9"/>
  <c r="Q187" i="9"/>
  <c r="P187" i="9"/>
  <c r="O187" i="9"/>
  <c r="N187" i="9"/>
  <c r="M187" i="9"/>
  <c r="L187" i="9"/>
  <c r="K187" i="9"/>
  <c r="J187" i="9"/>
  <c r="I187" i="9"/>
  <c r="H187" i="9"/>
  <c r="G187" i="9"/>
  <c r="F187" i="9"/>
  <c r="E187" i="9"/>
  <c r="D187" i="9"/>
  <c r="Z186" i="9"/>
  <c r="Y186" i="9"/>
  <c r="X186" i="9"/>
  <c r="W186" i="9"/>
  <c r="V186" i="9"/>
  <c r="U186" i="9"/>
  <c r="T186" i="9"/>
  <c r="S186" i="9"/>
  <c r="R186" i="9"/>
  <c r="Q186" i="9"/>
  <c r="P186" i="9"/>
  <c r="O186" i="9"/>
  <c r="N186" i="9"/>
  <c r="M186" i="9"/>
  <c r="L186" i="9"/>
  <c r="K186" i="9"/>
  <c r="J186" i="9"/>
  <c r="I186" i="9"/>
  <c r="H186" i="9"/>
  <c r="G186" i="9"/>
  <c r="F186" i="9"/>
  <c r="E186" i="9"/>
  <c r="D186" i="9"/>
  <c r="Z185" i="9"/>
  <c r="Y185" i="9"/>
  <c r="X185" i="9"/>
  <c r="W185" i="9"/>
  <c r="V185" i="9"/>
  <c r="U185" i="9"/>
  <c r="T185" i="9"/>
  <c r="S185" i="9"/>
  <c r="R185" i="9"/>
  <c r="Q185" i="9"/>
  <c r="P185" i="9"/>
  <c r="O185" i="9"/>
  <c r="N185" i="9"/>
  <c r="M185" i="9"/>
  <c r="L185" i="9"/>
  <c r="K185" i="9"/>
  <c r="J185" i="9"/>
  <c r="I185" i="9"/>
  <c r="H185" i="9"/>
  <c r="G185" i="9"/>
  <c r="F185" i="9"/>
  <c r="E185" i="9"/>
  <c r="D185" i="9"/>
  <c r="Z184" i="9"/>
  <c r="Y184" i="9"/>
  <c r="X184" i="9"/>
  <c r="W184" i="9"/>
  <c r="V184" i="9"/>
  <c r="U184" i="9"/>
  <c r="T184" i="9"/>
  <c r="S184" i="9"/>
  <c r="R184" i="9"/>
  <c r="Q184" i="9"/>
  <c r="P184" i="9"/>
  <c r="O184" i="9"/>
  <c r="N184" i="9"/>
  <c r="M184" i="9"/>
  <c r="L184" i="9"/>
  <c r="K184" i="9"/>
  <c r="J184" i="9"/>
  <c r="I184" i="9"/>
  <c r="H184" i="9"/>
  <c r="G184" i="9"/>
  <c r="F184" i="9"/>
  <c r="E184" i="9"/>
  <c r="D184" i="9"/>
  <c r="Z183" i="9"/>
  <c r="Y183" i="9"/>
  <c r="X183" i="9"/>
  <c r="W183" i="9"/>
  <c r="V183" i="9"/>
  <c r="U183" i="9"/>
  <c r="T183" i="9"/>
  <c r="S183" i="9"/>
  <c r="R183" i="9"/>
  <c r="Q183" i="9"/>
  <c r="P183" i="9"/>
  <c r="O183" i="9"/>
  <c r="N183" i="9"/>
  <c r="M183" i="9"/>
  <c r="L183" i="9"/>
  <c r="K183" i="9"/>
  <c r="J183" i="9"/>
  <c r="I183" i="9"/>
  <c r="H183" i="9"/>
  <c r="G183" i="9"/>
  <c r="F183" i="9"/>
  <c r="E183" i="9"/>
  <c r="D183" i="9"/>
  <c r="Z182" i="9"/>
  <c r="Y182" i="9"/>
  <c r="X182" i="9"/>
  <c r="W182" i="9"/>
  <c r="V182" i="9"/>
  <c r="U182" i="9"/>
  <c r="T182" i="9"/>
  <c r="S182" i="9"/>
  <c r="R182" i="9"/>
  <c r="Q182" i="9"/>
  <c r="P182" i="9"/>
  <c r="O182" i="9"/>
  <c r="N182" i="9"/>
  <c r="M182" i="9"/>
  <c r="L182" i="9"/>
  <c r="K182" i="9"/>
  <c r="J182" i="9"/>
  <c r="I182" i="9"/>
  <c r="H182" i="9"/>
  <c r="G182" i="9"/>
  <c r="F182" i="9"/>
  <c r="E182" i="9"/>
  <c r="D182" i="9"/>
  <c r="Z181" i="9"/>
  <c r="Y181" i="9"/>
  <c r="X181" i="9"/>
  <c r="W181" i="9"/>
  <c r="V181" i="9"/>
  <c r="U181" i="9"/>
  <c r="T181" i="9"/>
  <c r="S181" i="9"/>
  <c r="R181" i="9"/>
  <c r="Q181" i="9"/>
  <c r="P181" i="9"/>
  <c r="O181" i="9"/>
  <c r="N181" i="9"/>
  <c r="M181" i="9"/>
  <c r="L181" i="9"/>
  <c r="K181" i="9"/>
  <c r="J181" i="9"/>
  <c r="I181" i="9"/>
  <c r="H181" i="9"/>
  <c r="G181" i="9"/>
  <c r="F181" i="9"/>
  <c r="E181" i="9"/>
  <c r="D181" i="9"/>
  <c r="Z180" i="9"/>
  <c r="Y180" i="9"/>
  <c r="X180" i="9"/>
  <c r="W180" i="9"/>
  <c r="V180" i="9"/>
  <c r="U180" i="9"/>
  <c r="T180" i="9"/>
  <c r="S180" i="9"/>
  <c r="R180" i="9"/>
  <c r="Q180" i="9"/>
  <c r="P180" i="9"/>
  <c r="O180" i="9"/>
  <c r="N180" i="9"/>
  <c r="M180" i="9"/>
  <c r="L180" i="9"/>
  <c r="K180" i="9"/>
  <c r="J180" i="9"/>
  <c r="I180" i="9"/>
  <c r="H180" i="9"/>
  <c r="G180" i="9"/>
  <c r="F180" i="9"/>
  <c r="E180" i="9"/>
  <c r="D180" i="9"/>
  <c r="Z179" i="9"/>
  <c r="Y179" i="9"/>
  <c r="X179" i="9"/>
  <c r="W179" i="9"/>
  <c r="V179" i="9"/>
  <c r="U179" i="9"/>
  <c r="T179" i="9"/>
  <c r="S179" i="9"/>
  <c r="R179" i="9"/>
  <c r="Q179" i="9"/>
  <c r="P179" i="9"/>
  <c r="O179" i="9"/>
  <c r="N179" i="9"/>
  <c r="M179" i="9"/>
  <c r="L179" i="9"/>
  <c r="K179" i="9"/>
  <c r="J179" i="9"/>
  <c r="I179" i="9"/>
  <c r="H179" i="9"/>
  <c r="G179" i="9"/>
  <c r="F179" i="9"/>
  <c r="E179" i="9"/>
  <c r="D179" i="9"/>
  <c r="Z178" i="9"/>
  <c r="Y178" i="9"/>
  <c r="X178" i="9"/>
  <c r="W178" i="9"/>
  <c r="V178" i="9"/>
  <c r="U178" i="9"/>
  <c r="T178" i="9"/>
  <c r="S178" i="9"/>
  <c r="R178" i="9"/>
  <c r="Q178" i="9"/>
  <c r="P178" i="9"/>
  <c r="O178" i="9"/>
  <c r="N178" i="9"/>
  <c r="M178" i="9"/>
  <c r="L178" i="9"/>
  <c r="K178" i="9"/>
  <c r="J178" i="9"/>
  <c r="I178" i="9"/>
  <c r="H178" i="9"/>
  <c r="G178" i="9"/>
  <c r="F178" i="9"/>
  <c r="E178" i="9"/>
  <c r="D178" i="9"/>
  <c r="Z177" i="9"/>
  <c r="Y177" i="9"/>
  <c r="X177" i="9"/>
  <c r="W177" i="9"/>
  <c r="V177" i="9"/>
  <c r="U177" i="9"/>
  <c r="T177" i="9"/>
  <c r="S177" i="9"/>
  <c r="R177" i="9"/>
  <c r="Q177" i="9"/>
  <c r="P177" i="9"/>
  <c r="O177" i="9"/>
  <c r="N177" i="9"/>
  <c r="M177" i="9"/>
  <c r="L177" i="9"/>
  <c r="K177" i="9"/>
  <c r="J177" i="9"/>
  <c r="I177" i="9"/>
  <c r="H177" i="9"/>
  <c r="G177" i="9"/>
  <c r="F177" i="9"/>
  <c r="E177" i="9"/>
  <c r="D177" i="9"/>
  <c r="Z176" i="9"/>
  <c r="Y176" i="9"/>
  <c r="X176" i="9"/>
  <c r="W176" i="9"/>
  <c r="V176" i="9"/>
  <c r="U176" i="9"/>
  <c r="T176" i="9"/>
  <c r="S176" i="9"/>
  <c r="R176" i="9"/>
  <c r="Q176" i="9"/>
  <c r="P176" i="9"/>
  <c r="O176" i="9"/>
  <c r="N176" i="9"/>
  <c r="M176" i="9"/>
  <c r="L176" i="9"/>
  <c r="K176" i="9"/>
  <c r="J176" i="9"/>
  <c r="I176" i="9"/>
  <c r="H176" i="9"/>
  <c r="G176" i="9"/>
  <c r="F176" i="9"/>
  <c r="E176" i="9"/>
  <c r="D176" i="9"/>
  <c r="Z175" i="9"/>
  <c r="Y175" i="9"/>
  <c r="X175" i="9"/>
  <c r="W175" i="9"/>
  <c r="V175" i="9"/>
  <c r="U175" i="9"/>
  <c r="T175" i="9"/>
  <c r="S175" i="9"/>
  <c r="R175" i="9"/>
  <c r="Q175" i="9"/>
  <c r="P175" i="9"/>
  <c r="O175" i="9"/>
  <c r="N175" i="9"/>
  <c r="M175" i="9"/>
  <c r="L175" i="9"/>
  <c r="K175" i="9"/>
  <c r="J175" i="9"/>
  <c r="I175" i="9"/>
  <c r="H175" i="9"/>
  <c r="G175" i="9"/>
  <c r="F175" i="9"/>
  <c r="E175" i="9"/>
  <c r="D175" i="9"/>
  <c r="Z174" i="9"/>
  <c r="Y174" i="9"/>
  <c r="X174" i="9"/>
  <c r="W174" i="9"/>
  <c r="V174" i="9"/>
  <c r="U174" i="9"/>
  <c r="T174" i="9"/>
  <c r="S174" i="9"/>
  <c r="R174" i="9"/>
  <c r="Q174" i="9"/>
  <c r="P174" i="9"/>
  <c r="O174" i="9"/>
  <c r="N174" i="9"/>
  <c r="M174" i="9"/>
  <c r="L174" i="9"/>
  <c r="K174" i="9"/>
  <c r="J174" i="9"/>
  <c r="I174" i="9"/>
  <c r="H174" i="9"/>
  <c r="G174" i="9"/>
  <c r="F174" i="9"/>
  <c r="E174" i="9"/>
  <c r="D174" i="9"/>
  <c r="Z173" i="9"/>
  <c r="Y173" i="9"/>
  <c r="X173" i="9"/>
  <c r="W173" i="9"/>
  <c r="V173" i="9"/>
  <c r="U173" i="9"/>
  <c r="T173" i="9"/>
  <c r="S173" i="9"/>
  <c r="R173" i="9"/>
  <c r="Q173" i="9"/>
  <c r="P173" i="9"/>
  <c r="O173" i="9"/>
  <c r="N173" i="9"/>
  <c r="M173" i="9"/>
  <c r="L173" i="9"/>
  <c r="K173" i="9"/>
  <c r="J173" i="9"/>
  <c r="I173" i="9"/>
  <c r="H173" i="9"/>
  <c r="G173" i="9"/>
  <c r="F173" i="9"/>
  <c r="E173" i="9"/>
  <c r="D173" i="9"/>
  <c r="Z172" i="9"/>
  <c r="Y172" i="9"/>
  <c r="X172" i="9"/>
  <c r="W172" i="9"/>
  <c r="V172" i="9"/>
  <c r="U172" i="9"/>
  <c r="T172" i="9"/>
  <c r="S172" i="9"/>
  <c r="R172" i="9"/>
  <c r="Q172" i="9"/>
  <c r="P172" i="9"/>
  <c r="O172" i="9"/>
  <c r="N172" i="9"/>
  <c r="M172" i="9"/>
  <c r="L172" i="9"/>
  <c r="K172" i="9"/>
  <c r="J172" i="9"/>
  <c r="I172" i="9"/>
  <c r="H172" i="9"/>
  <c r="G172" i="9"/>
  <c r="F172" i="9"/>
  <c r="E172" i="9"/>
  <c r="D172" i="9"/>
  <c r="Z171" i="9"/>
  <c r="Y171" i="9"/>
  <c r="X171" i="9"/>
  <c r="W171" i="9"/>
  <c r="V171" i="9"/>
  <c r="U171" i="9"/>
  <c r="T171" i="9"/>
  <c r="S171" i="9"/>
  <c r="R171" i="9"/>
  <c r="Q171" i="9"/>
  <c r="P171" i="9"/>
  <c r="O171" i="9"/>
  <c r="N171" i="9"/>
  <c r="M171" i="9"/>
  <c r="L171" i="9"/>
  <c r="K171" i="9"/>
  <c r="J171" i="9"/>
  <c r="I171" i="9"/>
  <c r="H171" i="9"/>
  <c r="G171" i="9"/>
  <c r="F171" i="9"/>
  <c r="E171" i="9"/>
  <c r="D171" i="9"/>
  <c r="Z170" i="9"/>
  <c r="Y170" i="9"/>
  <c r="X170" i="9"/>
  <c r="W170" i="9"/>
  <c r="V170" i="9"/>
  <c r="U170" i="9"/>
  <c r="T170" i="9"/>
  <c r="S170" i="9"/>
  <c r="R170" i="9"/>
  <c r="Q170" i="9"/>
  <c r="P170" i="9"/>
  <c r="O170" i="9"/>
  <c r="N170" i="9"/>
  <c r="M170" i="9"/>
  <c r="L170" i="9"/>
  <c r="K170" i="9"/>
  <c r="J170" i="9"/>
  <c r="I170" i="9"/>
  <c r="H170" i="9"/>
  <c r="G170" i="9"/>
  <c r="F170" i="9"/>
  <c r="E170" i="9"/>
  <c r="D170" i="9"/>
  <c r="Z169" i="9"/>
  <c r="Y169" i="9"/>
  <c r="X169" i="9"/>
  <c r="W169" i="9"/>
  <c r="V169" i="9"/>
  <c r="U169" i="9"/>
  <c r="T169" i="9"/>
  <c r="S169" i="9"/>
  <c r="R169" i="9"/>
  <c r="Q169" i="9"/>
  <c r="P169" i="9"/>
  <c r="O169" i="9"/>
  <c r="N169" i="9"/>
  <c r="M169" i="9"/>
  <c r="L169" i="9"/>
  <c r="K169" i="9"/>
  <c r="J169" i="9"/>
  <c r="I169" i="9"/>
  <c r="H169" i="9"/>
  <c r="G169" i="9"/>
  <c r="F169" i="9"/>
  <c r="E169" i="9"/>
  <c r="D169" i="9"/>
  <c r="Z168" i="9"/>
  <c r="Y168" i="9"/>
  <c r="X168" i="9"/>
  <c r="W168" i="9"/>
  <c r="V168" i="9"/>
  <c r="U168" i="9"/>
  <c r="T168" i="9"/>
  <c r="S168" i="9"/>
  <c r="R168" i="9"/>
  <c r="Q168" i="9"/>
  <c r="P168" i="9"/>
  <c r="O168" i="9"/>
  <c r="N168" i="9"/>
  <c r="M168" i="9"/>
  <c r="L168" i="9"/>
  <c r="K168" i="9"/>
  <c r="J168" i="9"/>
  <c r="I168" i="9"/>
  <c r="H168" i="9"/>
  <c r="G168" i="9"/>
  <c r="F168" i="9"/>
  <c r="E168" i="9"/>
  <c r="D168" i="9"/>
  <c r="Z167" i="9"/>
  <c r="Y167" i="9"/>
  <c r="X167" i="9"/>
  <c r="W167" i="9"/>
  <c r="V167" i="9"/>
  <c r="U167" i="9"/>
  <c r="T167" i="9"/>
  <c r="S167" i="9"/>
  <c r="R167" i="9"/>
  <c r="Q167" i="9"/>
  <c r="P167" i="9"/>
  <c r="O167" i="9"/>
  <c r="N167" i="9"/>
  <c r="M167" i="9"/>
  <c r="L167" i="9"/>
  <c r="K167" i="9"/>
  <c r="J167" i="9"/>
  <c r="I167" i="9"/>
  <c r="H167" i="9"/>
  <c r="G167" i="9"/>
  <c r="F167" i="9"/>
  <c r="E167" i="9"/>
  <c r="D167" i="9"/>
  <c r="Z166" i="9"/>
  <c r="Y166" i="9"/>
  <c r="X166" i="9"/>
  <c r="W166" i="9"/>
  <c r="V166" i="9"/>
  <c r="U166" i="9"/>
  <c r="T166" i="9"/>
  <c r="S166" i="9"/>
  <c r="R166" i="9"/>
  <c r="Q166" i="9"/>
  <c r="P166" i="9"/>
  <c r="O166" i="9"/>
  <c r="N166" i="9"/>
  <c r="M166" i="9"/>
  <c r="L166" i="9"/>
  <c r="K166" i="9"/>
  <c r="J166" i="9"/>
  <c r="I166" i="9"/>
  <c r="H166" i="9"/>
  <c r="G166" i="9"/>
  <c r="F166" i="9"/>
  <c r="E166" i="9"/>
  <c r="D166" i="9"/>
  <c r="Z165" i="9"/>
  <c r="Y165" i="9"/>
  <c r="X165" i="9"/>
  <c r="W165" i="9"/>
  <c r="V165" i="9"/>
  <c r="U165" i="9"/>
  <c r="T165" i="9"/>
  <c r="S165" i="9"/>
  <c r="R165" i="9"/>
  <c r="Q165" i="9"/>
  <c r="P165" i="9"/>
  <c r="O165" i="9"/>
  <c r="N165" i="9"/>
  <c r="M165" i="9"/>
  <c r="L165" i="9"/>
  <c r="K165" i="9"/>
  <c r="J165" i="9"/>
  <c r="I165" i="9"/>
  <c r="H165" i="9"/>
  <c r="G165" i="9"/>
  <c r="F165" i="9"/>
  <c r="E165" i="9"/>
  <c r="D165" i="9"/>
  <c r="Z164" i="9"/>
  <c r="Y164" i="9"/>
  <c r="X164" i="9"/>
  <c r="W164" i="9"/>
  <c r="V164" i="9"/>
  <c r="U164" i="9"/>
  <c r="T164" i="9"/>
  <c r="S164" i="9"/>
  <c r="R164" i="9"/>
  <c r="Q164" i="9"/>
  <c r="P164" i="9"/>
  <c r="O164" i="9"/>
  <c r="N164" i="9"/>
  <c r="M164" i="9"/>
  <c r="L164" i="9"/>
  <c r="K164" i="9"/>
  <c r="J164" i="9"/>
  <c r="I164" i="9"/>
  <c r="H164" i="9"/>
  <c r="G164" i="9"/>
  <c r="F164" i="9"/>
  <c r="E164" i="9"/>
  <c r="D164" i="9"/>
  <c r="Z163" i="9"/>
  <c r="Y163" i="9"/>
  <c r="X163" i="9"/>
  <c r="W163" i="9"/>
  <c r="V163" i="9"/>
  <c r="U163" i="9"/>
  <c r="T163" i="9"/>
  <c r="S163" i="9"/>
  <c r="R163" i="9"/>
  <c r="Q163" i="9"/>
  <c r="P163" i="9"/>
  <c r="O163" i="9"/>
  <c r="N163" i="9"/>
  <c r="M163" i="9"/>
  <c r="L163" i="9"/>
  <c r="K163" i="9"/>
  <c r="J163" i="9"/>
  <c r="I163" i="9"/>
  <c r="H163" i="9"/>
  <c r="G163" i="9"/>
  <c r="F163" i="9"/>
  <c r="E163" i="9"/>
  <c r="D163" i="9"/>
  <c r="Z162" i="9"/>
  <c r="Y162" i="9"/>
  <c r="X162" i="9"/>
  <c r="W162" i="9"/>
  <c r="V162" i="9"/>
  <c r="U162" i="9"/>
  <c r="T162" i="9"/>
  <c r="S162" i="9"/>
  <c r="R162" i="9"/>
  <c r="Q162" i="9"/>
  <c r="P162" i="9"/>
  <c r="O162" i="9"/>
  <c r="N162" i="9"/>
  <c r="M162" i="9"/>
  <c r="L162" i="9"/>
  <c r="K162" i="9"/>
  <c r="J162" i="9"/>
  <c r="I162" i="9"/>
  <c r="H162" i="9"/>
  <c r="G162" i="9"/>
  <c r="F162" i="9"/>
  <c r="E162" i="9"/>
  <c r="D162" i="9"/>
  <c r="Z161" i="9"/>
  <c r="Y161" i="9"/>
  <c r="X161" i="9"/>
  <c r="W161" i="9"/>
  <c r="V161" i="9"/>
  <c r="U161" i="9"/>
  <c r="T161" i="9"/>
  <c r="S161" i="9"/>
  <c r="R161" i="9"/>
  <c r="Q161" i="9"/>
  <c r="P161" i="9"/>
  <c r="O161" i="9"/>
  <c r="N161" i="9"/>
  <c r="M161" i="9"/>
  <c r="L161" i="9"/>
  <c r="K161" i="9"/>
  <c r="J161" i="9"/>
  <c r="I161" i="9"/>
  <c r="H161" i="9"/>
  <c r="G161" i="9"/>
  <c r="F161" i="9"/>
  <c r="E161" i="9"/>
  <c r="D161" i="9"/>
  <c r="Z160" i="9"/>
  <c r="Y160" i="9"/>
  <c r="X160" i="9"/>
  <c r="W160" i="9"/>
  <c r="V160" i="9"/>
  <c r="U160" i="9"/>
  <c r="T160" i="9"/>
  <c r="S160" i="9"/>
  <c r="R160" i="9"/>
  <c r="Q160" i="9"/>
  <c r="P160" i="9"/>
  <c r="O160" i="9"/>
  <c r="N160" i="9"/>
  <c r="M160" i="9"/>
  <c r="L160" i="9"/>
  <c r="K160" i="9"/>
  <c r="J160" i="9"/>
  <c r="I160" i="9"/>
  <c r="H160" i="9"/>
  <c r="G160" i="9"/>
  <c r="F160" i="9"/>
  <c r="E160" i="9"/>
  <c r="D160" i="9"/>
  <c r="Z159" i="9"/>
  <c r="Y159" i="9"/>
  <c r="X159" i="9"/>
  <c r="W159" i="9"/>
  <c r="V159" i="9"/>
  <c r="U159" i="9"/>
  <c r="T159" i="9"/>
  <c r="S159" i="9"/>
  <c r="R159" i="9"/>
  <c r="Q159" i="9"/>
  <c r="P159" i="9"/>
  <c r="O159" i="9"/>
  <c r="N159" i="9"/>
  <c r="M159" i="9"/>
  <c r="L159" i="9"/>
  <c r="K159" i="9"/>
  <c r="J159" i="9"/>
  <c r="I159" i="9"/>
  <c r="H159" i="9"/>
  <c r="G159" i="9"/>
  <c r="F159" i="9"/>
  <c r="E159" i="9"/>
  <c r="D159" i="9"/>
  <c r="Z158" i="9"/>
  <c r="Y158" i="9"/>
  <c r="X158" i="9"/>
  <c r="W158" i="9"/>
  <c r="V158" i="9"/>
  <c r="U158" i="9"/>
  <c r="T158" i="9"/>
  <c r="S158" i="9"/>
  <c r="R158" i="9"/>
  <c r="Q158" i="9"/>
  <c r="P158" i="9"/>
  <c r="O158" i="9"/>
  <c r="N158" i="9"/>
  <c r="M158" i="9"/>
  <c r="L158" i="9"/>
  <c r="K158" i="9"/>
  <c r="J158" i="9"/>
  <c r="I158" i="9"/>
  <c r="H158" i="9"/>
  <c r="G158" i="9"/>
  <c r="F158" i="9"/>
  <c r="E158" i="9"/>
  <c r="D158" i="9"/>
  <c r="Z157" i="9"/>
  <c r="Y157" i="9"/>
  <c r="X157" i="9"/>
  <c r="W157" i="9"/>
  <c r="V157" i="9"/>
  <c r="U157" i="9"/>
  <c r="T157" i="9"/>
  <c r="S157" i="9"/>
  <c r="R157" i="9"/>
  <c r="Q157" i="9"/>
  <c r="P157" i="9"/>
  <c r="O157" i="9"/>
  <c r="N157" i="9"/>
  <c r="M157" i="9"/>
  <c r="L157" i="9"/>
  <c r="K157" i="9"/>
  <c r="J157" i="9"/>
  <c r="I157" i="9"/>
  <c r="H157" i="9"/>
  <c r="G157" i="9"/>
  <c r="F157" i="9"/>
  <c r="E157" i="9"/>
  <c r="D157" i="9"/>
  <c r="Z156" i="9"/>
  <c r="Y156" i="9"/>
  <c r="X156" i="9"/>
  <c r="W156" i="9"/>
  <c r="V156" i="9"/>
  <c r="U156" i="9"/>
  <c r="T156" i="9"/>
  <c r="S156" i="9"/>
  <c r="R156" i="9"/>
  <c r="Q156" i="9"/>
  <c r="P156" i="9"/>
  <c r="O156" i="9"/>
  <c r="N156" i="9"/>
  <c r="M156" i="9"/>
  <c r="L156" i="9"/>
  <c r="K156" i="9"/>
  <c r="J156" i="9"/>
  <c r="I156" i="9"/>
  <c r="H156" i="9"/>
  <c r="G156" i="9"/>
  <c r="F156" i="9"/>
  <c r="E156" i="9"/>
  <c r="D156" i="9"/>
  <c r="Z155" i="9"/>
  <c r="Y155" i="9"/>
  <c r="X155" i="9"/>
  <c r="W155" i="9"/>
  <c r="V155" i="9"/>
  <c r="U155" i="9"/>
  <c r="T155" i="9"/>
  <c r="S155" i="9"/>
  <c r="R155" i="9"/>
  <c r="Q155" i="9"/>
  <c r="P155" i="9"/>
  <c r="O155" i="9"/>
  <c r="N155" i="9"/>
  <c r="M155" i="9"/>
  <c r="L155" i="9"/>
  <c r="K155" i="9"/>
  <c r="J155" i="9"/>
  <c r="I155" i="9"/>
  <c r="H155" i="9"/>
  <c r="G155" i="9"/>
  <c r="F155" i="9"/>
  <c r="E155" i="9"/>
  <c r="D155" i="9"/>
  <c r="Z154" i="9"/>
  <c r="Y154" i="9"/>
  <c r="X154" i="9"/>
  <c r="W154" i="9"/>
  <c r="V154" i="9"/>
  <c r="U154" i="9"/>
  <c r="T154" i="9"/>
  <c r="S154" i="9"/>
  <c r="R154" i="9"/>
  <c r="Q154" i="9"/>
  <c r="P154" i="9"/>
  <c r="O154" i="9"/>
  <c r="N154" i="9"/>
  <c r="M154" i="9"/>
  <c r="L154" i="9"/>
  <c r="K154" i="9"/>
  <c r="J154" i="9"/>
  <c r="I154" i="9"/>
  <c r="H154" i="9"/>
  <c r="G154" i="9"/>
  <c r="F154" i="9"/>
  <c r="E154" i="9"/>
  <c r="D154" i="9"/>
  <c r="Z153" i="9"/>
  <c r="Y153" i="9"/>
  <c r="X153" i="9"/>
  <c r="W153" i="9"/>
  <c r="V153" i="9"/>
  <c r="U153" i="9"/>
  <c r="T153" i="9"/>
  <c r="S153" i="9"/>
  <c r="R153" i="9"/>
  <c r="Q153" i="9"/>
  <c r="P153" i="9"/>
  <c r="O153" i="9"/>
  <c r="N153" i="9"/>
  <c r="M153" i="9"/>
  <c r="L153" i="9"/>
  <c r="K153" i="9"/>
  <c r="J153" i="9"/>
  <c r="I153" i="9"/>
  <c r="H153" i="9"/>
  <c r="G153" i="9"/>
  <c r="F153" i="9"/>
  <c r="E153" i="9"/>
  <c r="D153" i="9"/>
  <c r="Z152" i="9"/>
  <c r="Y152" i="9"/>
  <c r="X152" i="9"/>
  <c r="W152" i="9"/>
  <c r="V152" i="9"/>
  <c r="U152" i="9"/>
  <c r="T152" i="9"/>
  <c r="S152" i="9"/>
  <c r="R152" i="9"/>
  <c r="Q152" i="9"/>
  <c r="P152" i="9"/>
  <c r="O152" i="9"/>
  <c r="N152" i="9"/>
  <c r="M152" i="9"/>
  <c r="L152" i="9"/>
  <c r="K152" i="9"/>
  <c r="J152" i="9"/>
  <c r="I152" i="9"/>
  <c r="H152" i="9"/>
  <c r="G152" i="9"/>
  <c r="F152" i="9"/>
  <c r="E152" i="9"/>
  <c r="D152" i="9"/>
  <c r="Z151" i="9"/>
  <c r="Y151" i="9"/>
  <c r="X151" i="9"/>
  <c r="W151" i="9"/>
  <c r="V151" i="9"/>
  <c r="U151" i="9"/>
  <c r="T151" i="9"/>
  <c r="S151" i="9"/>
  <c r="R151" i="9"/>
  <c r="Q151" i="9"/>
  <c r="P151" i="9"/>
  <c r="O151" i="9"/>
  <c r="N151" i="9"/>
  <c r="M151" i="9"/>
  <c r="L151" i="9"/>
  <c r="K151" i="9"/>
  <c r="J151" i="9"/>
  <c r="I151" i="9"/>
  <c r="H151" i="9"/>
  <c r="G151" i="9"/>
  <c r="F151" i="9"/>
  <c r="E151" i="9"/>
  <c r="D151" i="9"/>
  <c r="Z150" i="9"/>
  <c r="Y150" i="9"/>
  <c r="X150" i="9"/>
  <c r="W150" i="9"/>
  <c r="V150" i="9"/>
  <c r="U150" i="9"/>
  <c r="T150" i="9"/>
  <c r="S150" i="9"/>
  <c r="R150" i="9"/>
  <c r="Q150" i="9"/>
  <c r="P150" i="9"/>
  <c r="O150" i="9"/>
  <c r="N150" i="9"/>
  <c r="M150" i="9"/>
  <c r="L150" i="9"/>
  <c r="K150" i="9"/>
  <c r="J150" i="9"/>
  <c r="I150" i="9"/>
  <c r="H150" i="9"/>
  <c r="G150" i="9"/>
  <c r="F150" i="9"/>
  <c r="E150" i="9"/>
  <c r="D150" i="9"/>
  <c r="B150" i="9" s="1"/>
  <c r="Z149" i="9"/>
  <c r="Y149" i="9"/>
  <c r="X149" i="9"/>
  <c r="W149" i="9"/>
  <c r="V149" i="9"/>
  <c r="U149" i="9"/>
  <c r="T149" i="9"/>
  <c r="S149" i="9"/>
  <c r="R149" i="9"/>
  <c r="Q149" i="9"/>
  <c r="P149" i="9"/>
  <c r="O149" i="9"/>
  <c r="N149" i="9"/>
  <c r="M149" i="9"/>
  <c r="L149" i="9"/>
  <c r="K149" i="9"/>
  <c r="J149" i="9"/>
  <c r="I149" i="9"/>
  <c r="H149" i="9"/>
  <c r="G149" i="9"/>
  <c r="F149" i="9"/>
  <c r="E149" i="9"/>
  <c r="D149" i="9"/>
  <c r="Z148" i="9"/>
  <c r="Y148" i="9"/>
  <c r="X148" i="9"/>
  <c r="W148" i="9"/>
  <c r="V148" i="9"/>
  <c r="U148" i="9"/>
  <c r="T148" i="9"/>
  <c r="S148" i="9"/>
  <c r="R148" i="9"/>
  <c r="Q148" i="9"/>
  <c r="P148" i="9"/>
  <c r="O148" i="9"/>
  <c r="N148" i="9"/>
  <c r="M148" i="9"/>
  <c r="L148" i="9"/>
  <c r="K148" i="9"/>
  <c r="J148" i="9"/>
  <c r="I148" i="9"/>
  <c r="H148" i="9"/>
  <c r="G148" i="9"/>
  <c r="F148" i="9"/>
  <c r="E148" i="9"/>
  <c r="D148" i="9"/>
  <c r="Z147" i="9"/>
  <c r="Y147" i="9"/>
  <c r="X147" i="9"/>
  <c r="W147" i="9"/>
  <c r="V147" i="9"/>
  <c r="U147" i="9"/>
  <c r="T147" i="9"/>
  <c r="S147" i="9"/>
  <c r="R147" i="9"/>
  <c r="Q147" i="9"/>
  <c r="P147" i="9"/>
  <c r="O147" i="9"/>
  <c r="N147" i="9"/>
  <c r="M147" i="9"/>
  <c r="L147" i="9"/>
  <c r="K147" i="9"/>
  <c r="J147" i="9"/>
  <c r="I147" i="9"/>
  <c r="H147" i="9"/>
  <c r="G147" i="9"/>
  <c r="F147" i="9"/>
  <c r="E147" i="9"/>
  <c r="D147" i="9"/>
  <c r="Z146" i="9"/>
  <c r="Y146" i="9"/>
  <c r="X146" i="9"/>
  <c r="W146" i="9"/>
  <c r="V146" i="9"/>
  <c r="U146" i="9"/>
  <c r="T146" i="9"/>
  <c r="S146" i="9"/>
  <c r="R146" i="9"/>
  <c r="Q146" i="9"/>
  <c r="P146" i="9"/>
  <c r="O146" i="9"/>
  <c r="N146" i="9"/>
  <c r="M146" i="9"/>
  <c r="L146" i="9"/>
  <c r="K146" i="9"/>
  <c r="J146" i="9"/>
  <c r="I146" i="9"/>
  <c r="H146" i="9"/>
  <c r="G146" i="9"/>
  <c r="F146" i="9"/>
  <c r="E146" i="9"/>
  <c r="D146" i="9"/>
  <c r="Z145" i="9"/>
  <c r="Y145" i="9"/>
  <c r="X145" i="9"/>
  <c r="W145" i="9"/>
  <c r="V145" i="9"/>
  <c r="U145" i="9"/>
  <c r="T145" i="9"/>
  <c r="S145" i="9"/>
  <c r="R145" i="9"/>
  <c r="Q145" i="9"/>
  <c r="P145" i="9"/>
  <c r="O145" i="9"/>
  <c r="N145" i="9"/>
  <c r="M145" i="9"/>
  <c r="L145" i="9"/>
  <c r="K145" i="9"/>
  <c r="J145" i="9"/>
  <c r="I145" i="9"/>
  <c r="H145" i="9"/>
  <c r="G145" i="9"/>
  <c r="F145" i="9"/>
  <c r="E145" i="9"/>
  <c r="D145" i="9"/>
  <c r="Z144" i="9"/>
  <c r="Y144" i="9"/>
  <c r="X144" i="9"/>
  <c r="W144" i="9"/>
  <c r="V144" i="9"/>
  <c r="U144" i="9"/>
  <c r="T144" i="9"/>
  <c r="S144" i="9"/>
  <c r="R144" i="9"/>
  <c r="Q144" i="9"/>
  <c r="P144" i="9"/>
  <c r="O144" i="9"/>
  <c r="N144" i="9"/>
  <c r="M144" i="9"/>
  <c r="L144" i="9"/>
  <c r="K144" i="9"/>
  <c r="J144" i="9"/>
  <c r="I144" i="9"/>
  <c r="H144" i="9"/>
  <c r="G144" i="9"/>
  <c r="F144" i="9"/>
  <c r="E144" i="9"/>
  <c r="D144" i="9"/>
  <c r="Z143" i="9"/>
  <c r="Y143" i="9"/>
  <c r="X143" i="9"/>
  <c r="W143" i="9"/>
  <c r="V143" i="9"/>
  <c r="U143" i="9"/>
  <c r="T143" i="9"/>
  <c r="S143" i="9"/>
  <c r="R143" i="9"/>
  <c r="Q143" i="9"/>
  <c r="P143" i="9"/>
  <c r="O143" i="9"/>
  <c r="N143" i="9"/>
  <c r="M143" i="9"/>
  <c r="L143" i="9"/>
  <c r="K143" i="9"/>
  <c r="J143" i="9"/>
  <c r="I143" i="9"/>
  <c r="H143" i="9"/>
  <c r="G143" i="9"/>
  <c r="F143" i="9"/>
  <c r="E143" i="9"/>
  <c r="D143" i="9"/>
  <c r="Z142" i="9"/>
  <c r="Y142" i="9"/>
  <c r="X142" i="9"/>
  <c r="W142" i="9"/>
  <c r="V142" i="9"/>
  <c r="U142" i="9"/>
  <c r="T142" i="9"/>
  <c r="S142" i="9"/>
  <c r="R142" i="9"/>
  <c r="Q142" i="9"/>
  <c r="P142" i="9"/>
  <c r="O142" i="9"/>
  <c r="N142" i="9"/>
  <c r="M142" i="9"/>
  <c r="L142" i="9"/>
  <c r="K142" i="9"/>
  <c r="J142" i="9"/>
  <c r="I142" i="9"/>
  <c r="H142" i="9"/>
  <c r="G142" i="9"/>
  <c r="F142" i="9"/>
  <c r="E142" i="9"/>
  <c r="D142" i="9"/>
  <c r="Z141" i="9"/>
  <c r="Y141" i="9"/>
  <c r="X141" i="9"/>
  <c r="W141" i="9"/>
  <c r="V141" i="9"/>
  <c r="U141" i="9"/>
  <c r="T141" i="9"/>
  <c r="S141" i="9"/>
  <c r="R141" i="9"/>
  <c r="Q141" i="9"/>
  <c r="P141" i="9"/>
  <c r="O141" i="9"/>
  <c r="N141" i="9"/>
  <c r="M141" i="9"/>
  <c r="L141" i="9"/>
  <c r="K141" i="9"/>
  <c r="J141" i="9"/>
  <c r="I141" i="9"/>
  <c r="H141" i="9"/>
  <c r="G141" i="9"/>
  <c r="F141" i="9"/>
  <c r="E141" i="9"/>
  <c r="D141" i="9"/>
  <c r="Z140" i="9"/>
  <c r="Y140" i="9"/>
  <c r="X140" i="9"/>
  <c r="W140" i="9"/>
  <c r="V140" i="9"/>
  <c r="U140" i="9"/>
  <c r="T140" i="9"/>
  <c r="S140" i="9"/>
  <c r="R140" i="9"/>
  <c r="Q140" i="9"/>
  <c r="P140" i="9"/>
  <c r="O140" i="9"/>
  <c r="N140" i="9"/>
  <c r="M140" i="9"/>
  <c r="L140" i="9"/>
  <c r="K140" i="9"/>
  <c r="J140" i="9"/>
  <c r="I140" i="9"/>
  <c r="H140" i="9"/>
  <c r="G140" i="9"/>
  <c r="F140" i="9"/>
  <c r="E140" i="9"/>
  <c r="D140" i="9"/>
  <c r="Z139" i="9"/>
  <c r="Y139" i="9"/>
  <c r="X139" i="9"/>
  <c r="W139" i="9"/>
  <c r="V139" i="9"/>
  <c r="U139" i="9"/>
  <c r="T139" i="9"/>
  <c r="S139" i="9"/>
  <c r="R139" i="9"/>
  <c r="Q139" i="9"/>
  <c r="P139" i="9"/>
  <c r="O139" i="9"/>
  <c r="N139" i="9"/>
  <c r="M139" i="9"/>
  <c r="L139" i="9"/>
  <c r="K139" i="9"/>
  <c r="J139" i="9"/>
  <c r="I139" i="9"/>
  <c r="H139" i="9"/>
  <c r="G139" i="9"/>
  <c r="F139" i="9"/>
  <c r="E139" i="9"/>
  <c r="D139" i="9"/>
  <c r="Z138" i="9"/>
  <c r="Y138" i="9"/>
  <c r="X138" i="9"/>
  <c r="W138" i="9"/>
  <c r="V138" i="9"/>
  <c r="U138" i="9"/>
  <c r="T138" i="9"/>
  <c r="S138" i="9"/>
  <c r="R138" i="9"/>
  <c r="Q138" i="9"/>
  <c r="P138" i="9"/>
  <c r="O138" i="9"/>
  <c r="N138" i="9"/>
  <c r="M138" i="9"/>
  <c r="L138" i="9"/>
  <c r="K138" i="9"/>
  <c r="J138" i="9"/>
  <c r="I138" i="9"/>
  <c r="H138" i="9"/>
  <c r="G138" i="9"/>
  <c r="F138" i="9"/>
  <c r="E138" i="9"/>
  <c r="D138" i="9"/>
  <c r="Z137" i="9"/>
  <c r="Y137" i="9"/>
  <c r="X137" i="9"/>
  <c r="W137" i="9"/>
  <c r="V137" i="9"/>
  <c r="U137" i="9"/>
  <c r="T137" i="9"/>
  <c r="S137" i="9"/>
  <c r="R137" i="9"/>
  <c r="Q137" i="9"/>
  <c r="P137" i="9"/>
  <c r="O137" i="9"/>
  <c r="N137" i="9"/>
  <c r="M137" i="9"/>
  <c r="L137" i="9"/>
  <c r="K137" i="9"/>
  <c r="J137" i="9"/>
  <c r="I137" i="9"/>
  <c r="H137" i="9"/>
  <c r="G137" i="9"/>
  <c r="F137" i="9"/>
  <c r="E137" i="9"/>
  <c r="D137" i="9"/>
  <c r="Z136" i="9"/>
  <c r="Y136" i="9"/>
  <c r="X136" i="9"/>
  <c r="W136" i="9"/>
  <c r="V136" i="9"/>
  <c r="U136" i="9"/>
  <c r="T136" i="9"/>
  <c r="S136" i="9"/>
  <c r="R136" i="9"/>
  <c r="Q136" i="9"/>
  <c r="P136" i="9"/>
  <c r="O136" i="9"/>
  <c r="N136" i="9"/>
  <c r="M136" i="9"/>
  <c r="L136" i="9"/>
  <c r="K136" i="9"/>
  <c r="J136" i="9"/>
  <c r="I136" i="9"/>
  <c r="H136" i="9"/>
  <c r="G136" i="9"/>
  <c r="F136" i="9"/>
  <c r="E136" i="9"/>
  <c r="D136" i="9"/>
  <c r="Z135" i="9"/>
  <c r="Y135" i="9"/>
  <c r="X135" i="9"/>
  <c r="W135" i="9"/>
  <c r="V135" i="9"/>
  <c r="U135" i="9"/>
  <c r="T135" i="9"/>
  <c r="S135" i="9"/>
  <c r="R135" i="9"/>
  <c r="Q135" i="9"/>
  <c r="P135" i="9"/>
  <c r="O135" i="9"/>
  <c r="N135" i="9"/>
  <c r="M135" i="9"/>
  <c r="L135" i="9"/>
  <c r="K135" i="9"/>
  <c r="J135" i="9"/>
  <c r="I135" i="9"/>
  <c r="H135" i="9"/>
  <c r="G135" i="9"/>
  <c r="F135" i="9"/>
  <c r="E135" i="9"/>
  <c r="D135" i="9"/>
  <c r="Z134" i="9"/>
  <c r="Y134" i="9"/>
  <c r="X134" i="9"/>
  <c r="W134" i="9"/>
  <c r="V134" i="9"/>
  <c r="U134" i="9"/>
  <c r="T134" i="9"/>
  <c r="S134" i="9"/>
  <c r="R134" i="9"/>
  <c r="Q134" i="9"/>
  <c r="P134" i="9"/>
  <c r="O134" i="9"/>
  <c r="N134" i="9"/>
  <c r="M134" i="9"/>
  <c r="L134" i="9"/>
  <c r="K134" i="9"/>
  <c r="J134" i="9"/>
  <c r="I134" i="9"/>
  <c r="H134" i="9"/>
  <c r="G134" i="9"/>
  <c r="F134" i="9"/>
  <c r="E134" i="9"/>
  <c r="D134" i="9"/>
  <c r="Z133" i="9"/>
  <c r="Y133" i="9"/>
  <c r="X133" i="9"/>
  <c r="W133" i="9"/>
  <c r="V133" i="9"/>
  <c r="U133" i="9"/>
  <c r="T133" i="9"/>
  <c r="S133" i="9"/>
  <c r="R133" i="9"/>
  <c r="Q133" i="9"/>
  <c r="P133" i="9"/>
  <c r="O133" i="9"/>
  <c r="N133" i="9"/>
  <c r="M133" i="9"/>
  <c r="L133" i="9"/>
  <c r="K133" i="9"/>
  <c r="J133" i="9"/>
  <c r="I133" i="9"/>
  <c r="H133" i="9"/>
  <c r="G133" i="9"/>
  <c r="F133" i="9"/>
  <c r="E133" i="9"/>
  <c r="D133" i="9"/>
  <c r="Z132" i="9"/>
  <c r="Y132" i="9"/>
  <c r="X132" i="9"/>
  <c r="W132" i="9"/>
  <c r="V132" i="9"/>
  <c r="U132" i="9"/>
  <c r="T132" i="9"/>
  <c r="S132" i="9"/>
  <c r="R132" i="9"/>
  <c r="Q132" i="9"/>
  <c r="P132" i="9"/>
  <c r="O132" i="9"/>
  <c r="N132" i="9"/>
  <c r="M132" i="9"/>
  <c r="L132" i="9"/>
  <c r="K132" i="9"/>
  <c r="J132" i="9"/>
  <c r="I132" i="9"/>
  <c r="H132" i="9"/>
  <c r="G132" i="9"/>
  <c r="F132" i="9"/>
  <c r="E132" i="9"/>
  <c r="D132" i="9"/>
  <c r="Z131" i="9"/>
  <c r="Y131" i="9"/>
  <c r="X131" i="9"/>
  <c r="W131" i="9"/>
  <c r="V131" i="9"/>
  <c r="U131" i="9"/>
  <c r="T131" i="9"/>
  <c r="S131" i="9"/>
  <c r="R131" i="9"/>
  <c r="Q131" i="9"/>
  <c r="P131" i="9"/>
  <c r="O131" i="9"/>
  <c r="N131" i="9"/>
  <c r="M131" i="9"/>
  <c r="L131" i="9"/>
  <c r="K131" i="9"/>
  <c r="J131" i="9"/>
  <c r="I131" i="9"/>
  <c r="H131" i="9"/>
  <c r="G131" i="9"/>
  <c r="F131" i="9"/>
  <c r="E131" i="9"/>
  <c r="D131" i="9"/>
  <c r="Z130" i="9"/>
  <c r="Y130" i="9"/>
  <c r="X130" i="9"/>
  <c r="W130" i="9"/>
  <c r="V130" i="9"/>
  <c r="U130" i="9"/>
  <c r="T130" i="9"/>
  <c r="S130" i="9"/>
  <c r="R130" i="9"/>
  <c r="Q130" i="9"/>
  <c r="P130" i="9"/>
  <c r="O130" i="9"/>
  <c r="N130" i="9"/>
  <c r="M130" i="9"/>
  <c r="L130" i="9"/>
  <c r="K130" i="9"/>
  <c r="J130" i="9"/>
  <c r="I130" i="9"/>
  <c r="H130" i="9"/>
  <c r="G130" i="9"/>
  <c r="F130" i="9"/>
  <c r="E130" i="9"/>
  <c r="D130" i="9"/>
  <c r="Z129" i="9"/>
  <c r="Y129" i="9"/>
  <c r="X129" i="9"/>
  <c r="W129" i="9"/>
  <c r="V129" i="9"/>
  <c r="U129" i="9"/>
  <c r="T129" i="9"/>
  <c r="S129" i="9"/>
  <c r="R129" i="9"/>
  <c r="Q129" i="9"/>
  <c r="P129" i="9"/>
  <c r="O129" i="9"/>
  <c r="N129" i="9"/>
  <c r="M129" i="9"/>
  <c r="L129" i="9"/>
  <c r="K129" i="9"/>
  <c r="J129" i="9"/>
  <c r="I129" i="9"/>
  <c r="H129" i="9"/>
  <c r="G129" i="9"/>
  <c r="F129" i="9"/>
  <c r="E129" i="9"/>
  <c r="D129" i="9"/>
  <c r="Z128" i="9"/>
  <c r="Y128" i="9"/>
  <c r="X128" i="9"/>
  <c r="W128" i="9"/>
  <c r="V128" i="9"/>
  <c r="U128" i="9"/>
  <c r="T128" i="9"/>
  <c r="S128" i="9"/>
  <c r="R128" i="9"/>
  <c r="Q128" i="9"/>
  <c r="P128" i="9"/>
  <c r="O128" i="9"/>
  <c r="N128" i="9"/>
  <c r="M128" i="9"/>
  <c r="L128" i="9"/>
  <c r="K128" i="9"/>
  <c r="J128" i="9"/>
  <c r="I128" i="9"/>
  <c r="H128" i="9"/>
  <c r="G128" i="9"/>
  <c r="F128" i="9"/>
  <c r="E128" i="9"/>
  <c r="D128" i="9"/>
  <c r="Z127" i="9"/>
  <c r="Y127" i="9"/>
  <c r="X127" i="9"/>
  <c r="W127" i="9"/>
  <c r="V127" i="9"/>
  <c r="U127" i="9"/>
  <c r="T127" i="9"/>
  <c r="S127" i="9"/>
  <c r="R127" i="9"/>
  <c r="Q127" i="9"/>
  <c r="P127" i="9"/>
  <c r="O127" i="9"/>
  <c r="N127" i="9"/>
  <c r="M127" i="9"/>
  <c r="L127" i="9"/>
  <c r="K127" i="9"/>
  <c r="J127" i="9"/>
  <c r="I127" i="9"/>
  <c r="H127" i="9"/>
  <c r="G127" i="9"/>
  <c r="F127" i="9"/>
  <c r="E127" i="9"/>
  <c r="D127" i="9"/>
  <c r="Z126" i="9"/>
  <c r="Y126" i="9"/>
  <c r="X126" i="9"/>
  <c r="W126" i="9"/>
  <c r="V126" i="9"/>
  <c r="U126" i="9"/>
  <c r="T126" i="9"/>
  <c r="S126" i="9"/>
  <c r="R126" i="9"/>
  <c r="Q126" i="9"/>
  <c r="P126" i="9"/>
  <c r="O126" i="9"/>
  <c r="N126" i="9"/>
  <c r="M126" i="9"/>
  <c r="L126" i="9"/>
  <c r="K126" i="9"/>
  <c r="J126" i="9"/>
  <c r="I126" i="9"/>
  <c r="H126" i="9"/>
  <c r="G126" i="9"/>
  <c r="F126" i="9"/>
  <c r="E126" i="9"/>
  <c r="D126" i="9"/>
  <c r="Z125" i="9"/>
  <c r="Y125" i="9"/>
  <c r="X125" i="9"/>
  <c r="W125" i="9"/>
  <c r="V125" i="9"/>
  <c r="U125" i="9"/>
  <c r="T125" i="9"/>
  <c r="S125" i="9"/>
  <c r="R125" i="9"/>
  <c r="Q125" i="9"/>
  <c r="P125" i="9"/>
  <c r="O125" i="9"/>
  <c r="N125" i="9"/>
  <c r="M125" i="9"/>
  <c r="L125" i="9"/>
  <c r="K125" i="9"/>
  <c r="J125" i="9"/>
  <c r="I125" i="9"/>
  <c r="H125" i="9"/>
  <c r="G125" i="9"/>
  <c r="F125" i="9"/>
  <c r="E125" i="9"/>
  <c r="D125" i="9"/>
  <c r="Z124" i="9"/>
  <c r="Y124" i="9"/>
  <c r="X124" i="9"/>
  <c r="W124" i="9"/>
  <c r="V124" i="9"/>
  <c r="U124" i="9"/>
  <c r="T124" i="9"/>
  <c r="S124" i="9"/>
  <c r="R124" i="9"/>
  <c r="Q124" i="9"/>
  <c r="P124" i="9"/>
  <c r="O124" i="9"/>
  <c r="N124" i="9"/>
  <c r="M124" i="9"/>
  <c r="L124" i="9"/>
  <c r="K124" i="9"/>
  <c r="J124" i="9"/>
  <c r="I124" i="9"/>
  <c r="H124" i="9"/>
  <c r="G124" i="9"/>
  <c r="F124" i="9"/>
  <c r="E124" i="9"/>
  <c r="D124" i="9"/>
  <c r="Z123" i="9"/>
  <c r="Y123" i="9"/>
  <c r="X123" i="9"/>
  <c r="W123" i="9"/>
  <c r="V123" i="9"/>
  <c r="U123" i="9"/>
  <c r="T123" i="9"/>
  <c r="S123" i="9"/>
  <c r="R123" i="9"/>
  <c r="Q123" i="9"/>
  <c r="P123" i="9"/>
  <c r="O123" i="9"/>
  <c r="N123" i="9"/>
  <c r="M123" i="9"/>
  <c r="L123" i="9"/>
  <c r="K123" i="9"/>
  <c r="J123" i="9"/>
  <c r="I123" i="9"/>
  <c r="H123" i="9"/>
  <c r="G123" i="9"/>
  <c r="F123" i="9"/>
  <c r="E123" i="9"/>
  <c r="D123" i="9"/>
  <c r="Z122" i="9"/>
  <c r="Y122" i="9"/>
  <c r="X122" i="9"/>
  <c r="W122" i="9"/>
  <c r="V122" i="9"/>
  <c r="U122" i="9"/>
  <c r="T122" i="9"/>
  <c r="S122" i="9"/>
  <c r="R122" i="9"/>
  <c r="Q122" i="9"/>
  <c r="P122" i="9"/>
  <c r="O122" i="9"/>
  <c r="N122" i="9"/>
  <c r="M122" i="9"/>
  <c r="L122" i="9"/>
  <c r="K122" i="9"/>
  <c r="J122" i="9"/>
  <c r="I122" i="9"/>
  <c r="H122" i="9"/>
  <c r="G122" i="9"/>
  <c r="F122" i="9"/>
  <c r="E122" i="9"/>
  <c r="D122" i="9"/>
  <c r="Z121" i="9"/>
  <c r="Y121" i="9"/>
  <c r="X121" i="9"/>
  <c r="W121" i="9"/>
  <c r="V121" i="9"/>
  <c r="U121" i="9"/>
  <c r="T121" i="9"/>
  <c r="S121" i="9"/>
  <c r="R121" i="9"/>
  <c r="Q121" i="9"/>
  <c r="P121" i="9"/>
  <c r="O121" i="9"/>
  <c r="N121" i="9"/>
  <c r="M121" i="9"/>
  <c r="L121" i="9"/>
  <c r="K121" i="9"/>
  <c r="J121" i="9"/>
  <c r="I121" i="9"/>
  <c r="H121" i="9"/>
  <c r="G121" i="9"/>
  <c r="F121" i="9"/>
  <c r="E121" i="9"/>
  <c r="D121" i="9"/>
  <c r="Z120" i="9"/>
  <c r="Y120" i="9"/>
  <c r="X120" i="9"/>
  <c r="W120" i="9"/>
  <c r="V120" i="9"/>
  <c r="U120" i="9"/>
  <c r="T120" i="9"/>
  <c r="S120" i="9"/>
  <c r="R120" i="9"/>
  <c r="Q120" i="9"/>
  <c r="P120" i="9"/>
  <c r="O120" i="9"/>
  <c r="N120" i="9"/>
  <c r="M120" i="9"/>
  <c r="L120" i="9"/>
  <c r="K120" i="9"/>
  <c r="J120" i="9"/>
  <c r="I120" i="9"/>
  <c r="H120" i="9"/>
  <c r="G120" i="9"/>
  <c r="F120" i="9"/>
  <c r="E120" i="9"/>
  <c r="D120" i="9"/>
  <c r="Z119" i="9"/>
  <c r="Y119" i="9"/>
  <c r="X119" i="9"/>
  <c r="W119" i="9"/>
  <c r="V119" i="9"/>
  <c r="U119" i="9"/>
  <c r="T119" i="9"/>
  <c r="S119" i="9"/>
  <c r="R119" i="9"/>
  <c r="Q119" i="9"/>
  <c r="P119" i="9"/>
  <c r="O119" i="9"/>
  <c r="N119" i="9"/>
  <c r="M119" i="9"/>
  <c r="L119" i="9"/>
  <c r="K119" i="9"/>
  <c r="J119" i="9"/>
  <c r="I119" i="9"/>
  <c r="H119" i="9"/>
  <c r="G119" i="9"/>
  <c r="F119" i="9"/>
  <c r="E119" i="9"/>
  <c r="D119" i="9"/>
  <c r="Z118" i="9"/>
  <c r="Y118" i="9"/>
  <c r="X118" i="9"/>
  <c r="W118" i="9"/>
  <c r="V118" i="9"/>
  <c r="U118" i="9"/>
  <c r="T118" i="9"/>
  <c r="S118" i="9"/>
  <c r="R118" i="9"/>
  <c r="Q118" i="9"/>
  <c r="P118" i="9"/>
  <c r="O118" i="9"/>
  <c r="N118" i="9"/>
  <c r="M118" i="9"/>
  <c r="L118" i="9"/>
  <c r="K118" i="9"/>
  <c r="J118" i="9"/>
  <c r="I118" i="9"/>
  <c r="H118" i="9"/>
  <c r="G118" i="9"/>
  <c r="F118" i="9"/>
  <c r="E118" i="9"/>
  <c r="D118" i="9"/>
  <c r="Z117" i="9"/>
  <c r="Y117" i="9"/>
  <c r="X117" i="9"/>
  <c r="W117" i="9"/>
  <c r="V117" i="9"/>
  <c r="U117" i="9"/>
  <c r="T117" i="9"/>
  <c r="S117" i="9"/>
  <c r="R117" i="9"/>
  <c r="Q117" i="9"/>
  <c r="P117" i="9"/>
  <c r="O117" i="9"/>
  <c r="N117" i="9"/>
  <c r="M117" i="9"/>
  <c r="L117" i="9"/>
  <c r="K117" i="9"/>
  <c r="J117" i="9"/>
  <c r="I117" i="9"/>
  <c r="H117" i="9"/>
  <c r="G117" i="9"/>
  <c r="F117" i="9"/>
  <c r="E117" i="9"/>
  <c r="D117" i="9"/>
  <c r="Z116" i="9"/>
  <c r="Y116" i="9"/>
  <c r="X116" i="9"/>
  <c r="W116" i="9"/>
  <c r="V116" i="9"/>
  <c r="U116" i="9"/>
  <c r="T116" i="9"/>
  <c r="S116" i="9"/>
  <c r="R116" i="9"/>
  <c r="Q116" i="9"/>
  <c r="P116" i="9"/>
  <c r="O116" i="9"/>
  <c r="N116" i="9"/>
  <c r="M116" i="9"/>
  <c r="L116" i="9"/>
  <c r="K116" i="9"/>
  <c r="J116" i="9"/>
  <c r="I116" i="9"/>
  <c r="H116" i="9"/>
  <c r="G116" i="9"/>
  <c r="F116" i="9"/>
  <c r="E116" i="9"/>
  <c r="D116" i="9"/>
  <c r="Z115" i="9"/>
  <c r="Y115" i="9"/>
  <c r="X115" i="9"/>
  <c r="W115" i="9"/>
  <c r="V115" i="9"/>
  <c r="U115" i="9"/>
  <c r="T115" i="9"/>
  <c r="S115" i="9"/>
  <c r="R115" i="9"/>
  <c r="Q115" i="9"/>
  <c r="P115" i="9"/>
  <c r="O115" i="9"/>
  <c r="N115" i="9"/>
  <c r="M115" i="9"/>
  <c r="L115" i="9"/>
  <c r="K115" i="9"/>
  <c r="J115" i="9"/>
  <c r="I115" i="9"/>
  <c r="H115" i="9"/>
  <c r="G115" i="9"/>
  <c r="F115" i="9"/>
  <c r="E115" i="9"/>
  <c r="D115" i="9"/>
  <c r="Z114" i="9"/>
  <c r="Y114" i="9"/>
  <c r="X114" i="9"/>
  <c r="W114" i="9"/>
  <c r="V114" i="9"/>
  <c r="U114" i="9"/>
  <c r="T114" i="9"/>
  <c r="S114" i="9"/>
  <c r="R114" i="9"/>
  <c r="Q114" i="9"/>
  <c r="P114" i="9"/>
  <c r="O114" i="9"/>
  <c r="N114" i="9"/>
  <c r="M114" i="9"/>
  <c r="L114" i="9"/>
  <c r="K114" i="9"/>
  <c r="J114" i="9"/>
  <c r="I114" i="9"/>
  <c r="H114" i="9"/>
  <c r="G114" i="9"/>
  <c r="F114" i="9"/>
  <c r="E114" i="9"/>
  <c r="D114" i="9"/>
  <c r="Z113" i="9"/>
  <c r="Y113" i="9"/>
  <c r="X113" i="9"/>
  <c r="W113" i="9"/>
  <c r="V113" i="9"/>
  <c r="U113" i="9"/>
  <c r="T113" i="9"/>
  <c r="S113" i="9"/>
  <c r="R113" i="9"/>
  <c r="Q113" i="9"/>
  <c r="P113" i="9"/>
  <c r="O113" i="9"/>
  <c r="N113" i="9"/>
  <c r="M113" i="9"/>
  <c r="L113" i="9"/>
  <c r="K113" i="9"/>
  <c r="J113" i="9"/>
  <c r="I113" i="9"/>
  <c r="H113" i="9"/>
  <c r="G113" i="9"/>
  <c r="F113" i="9"/>
  <c r="E113" i="9"/>
  <c r="D113" i="9"/>
  <c r="Z112" i="9"/>
  <c r="Y112" i="9"/>
  <c r="X112" i="9"/>
  <c r="W112" i="9"/>
  <c r="V112" i="9"/>
  <c r="U112" i="9"/>
  <c r="T112" i="9"/>
  <c r="S112" i="9"/>
  <c r="R112" i="9"/>
  <c r="Q112" i="9"/>
  <c r="P112" i="9"/>
  <c r="O112" i="9"/>
  <c r="N112" i="9"/>
  <c r="M112" i="9"/>
  <c r="L112" i="9"/>
  <c r="K112" i="9"/>
  <c r="J112" i="9"/>
  <c r="I112" i="9"/>
  <c r="H112" i="9"/>
  <c r="G112" i="9"/>
  <c r="F112" i="9"/>
  <c r="E112" i="9"/>
  <c r="D112" i="9"/>
  <c r="Z111" i="9"/>
  <c r="Y111" i="9"/>
  <c r="X111" i="9"/>
  <c r="W111" i="9"/>
  <c r="V111" i="9"/>
  <c r="U111" i="9"/>
  <c r="T111" i="9"/>
  <c r="S111" i="9"/>
  <c r="R111" i="9"/>
  <c r="Q111" i="9"/>
  <c r="P111" i="9"/>
  <c r="O111" i="9"/>
  <c r="N111" i="9"/>
  <c r="M111" i="9"/>
  <c r="L111" i="9"/>
  <c r="K111" i="9"/>
  <c r="J111" i="9"/>
  <c r="I111" i="9"/>
  <c r="H111" i="9"/>
  <c r="G111" i="9"/>
  <c r="F111" i="9"/>
  <c r="E111" i="9"/>
  <c r="D111" i="9"/>
  <c r="Z110" i="9"/>
  <c r="Y110" i="9"/>
  <c r="X110" i="9"/>
  <c r="W110" i="9"/>
  <c r="V110" i="9"/>
  <c r="U110" i="9"/>
  <c r="T110" i="9"/>
  <c r="S110" i="9"/>
  <c r="R110" i="9"/>
  <c r="Q110" i="9"/>
  <c r="P110" i="9"/>
  <c r="O110" i="9"/>
  <c r="N110" i="9"/>
  <c r="M110" i="9"/>
  <c r="L110" i="9"/>
  <c r="K110" i="9"/>
  <c r="J110" i="9"/>
  <c r="I110" i="9"/>
  <c r="H110" i="9"/>
  <c r="G110" i="9"/>
  <c r="F110" i="9"/>
  <c r="E110" i="9"/>
  <c r="D110" i="9"/>
  <c r="B110" i="9" s="1"/>
  <c r="Z109" i="9"/>
  <c r="Y109" i="9"/>
  <c r="X109" i="9"/>
  <c r="W109" i="9"/>
  <c r="V109" i="9"/>
  <c r="U109" i="9"/>
  <c r="T109" i="9"/>
  <c r="S109" i="9"/>
  <c r="R109" i="9"/>
  <c r="Q109" i="9"/>
  <c r="P109" i="9"/>
  <c r="O109" i="9"/>
  <c r="N109" i="9"/>
  <c r="M109" i="9"/>
  <c r="L109" i="9"/>
  <c r="K109" i="9"/>
  <c r="J109" i="9"/>
  <c r="I109" i="9"/>
  <c r="H109" i="9"/>
  <c r="G109" i="9"/>
  <c r="F109" i="9"/>
  <c r="E109" i="9"/>
  <c r="D109" i="9"/>
  <c r="Z108" i="9"/>
  <c r="Y108" i="9"/>
  <c r="X108" i="9"/>
  <c r="W108" i="9"/>
  <c r="V108" i="9"/>
  <c r="U108" i="9"/>
  <c r="T108" i="9"/>
  <c r="S108" i="9"/>
  <c r="R108" i="9"/>
  <c r="Q108" i="9"/>
  <c r="P108" i="9"/>
  <c r="O108" i="9"/>
  <c r="N108" i="9"/>
  <c r="M108" i="9"/>
  <c r="L108" i="9"/>
  <c r="K108" i="9"/>
  <c r="J108" i="9"/>
  <c r="I108" i="9"/>
  <c r="H108" i="9"/>
  <c r="G108" i="9"/>
  <c r="F108" i="9"/>
  <c r="E108" i="9"/>
  <c r="D108" i="9"/>
  <c r="Z107" i="9"/>
  <c r="Y107" i="9"/>
  <c r="X107" i="9"/>
  <c r="W107" i="9"/>
  <c r="V107" i="9"/>
  <c r="U107" i="9"/>
  <c r="T107" i="9"/>
  <c r="S107" i="9"/>
  <c r="R107" i="9"/>
  <c r="Q107" i="9"/>
  <c r="P107" i="9"/>
  <c r="O107" i="9"/>
  <c r="N107" i="9"/>
  <c r="M107" i="9"/>
  <c r="L107" i="9"/>
  <c r="K107" i="9"/>
  <c r="J107" i="9"/>
  <c r="I107" i="9"/>
  <c r="H107" i="9"/>
  <c r="G107" i="9"/>
  <c r="F107" i="9"/>
  <c r="E107" i="9"/>
  <c r="D107" i="9"/>
  <c r="Z106" i="9"/>
  <c r="Y106" i="9"/>
  <c r="X106" i="9"/>
  <c r="W106" i="9"/>
  <c r="V106" i="9"/>
  <c r="U106" i="9"/>
  <c r="T106" i="9"/>
  <c r="S106" i="9"/>
  <c r="R106" i="9"/>
  <c r="Q106" i="9"/>
  <c r="P106" i="9"/>
  <c r="O106" i="9"/>
  <c r="N106" i="9"/>
  <c r="M106" i="9"/>
  <c r="L106" i="9"/>
  <c r="K106" i="9"/>
  <c r="J106" i="9"/>
  <c r="I106" i="9"/>
  <c r="H106" i="9"/>
  <c r="G106" i="9"/>
  <c r="F106" i="9"/>
  <c r="E106" i="9"/>
  <c r="D106" i="9"/>
  <c r="Z105" i="9"/>
  <c r="Y105" i="9"/>
  <c r="X105" i="9"/>
  <c r="W105" i="9"/>
  <c r="V105" i="9"/>
  <c r="U105" i="9"/>
  <c r="T105" i="9"/>
  <c r="S105" i="9"/>
  <c r="R105" i="9"/>
  <c r="Q105" i="9"/>
  <c r="P105" i="9"/>
  <c r="O105" i="9"/>
  <c r="N105" i="9"/>
  <c r="M105" i="9"/>
  <c r="L105" i="9"/>
  <c r="K105" i="9"/>
  <c r="J105" i="9"/>
  <c r="I105" i="9"/>
  <c r="H105" i="9"/>
  <c r="G105" i="9"/>
  <c r="F105" i="9"/>
  <c r="E105" i="9"/>
  <c r="D105" i="9"/>
  <c r="Z104" i="9"/>
  <c r="Y104" i="9"/>
  <c r="X104" i="9"/>
  <c r="W104" i="9"/>
  <c r="V104" i="9"/>
  <c r="U104" i="9"/>
  <c r="T104" i="9"/>
  <c r="S104" i="9"/>
  <c r="R104" i="9"/>
  <c r="Q104" i="9"/>
  <c r="P104" i="9"/>
  <c r="O104" i="9"/>
  <c r="N104" i="9"/>
  <c r="M104" i="9"/>
  <c r="L104" i="9"/>
  <c r="K104" i="9"/>
  <c r="J104" i="9"/>
  <c r="I104" i="9"/>
  <c r="H104" i="9"/>
  <c r="G104" i="9"/>
  <c r="F104" i="9"/>
  <c r="E104" i="9"/>
  <c r="D104" i="9"/>
  <c r="Z103" i="9"/>
  <c r="Y103" i="9"/>
  <c r="X103" i="9"/>
  <c r="W103" i="9"/>
  <c r="V103" i="9"/>
  <c r="U103" i="9"/>
  <c r="T103" i="9"/>
  <c r="S103" i="9"/>
  <c r="R103" i="9"/>
  <c r="Q103" i="9"/>
  <c r="P103" i="9"/>
  <c r="O103" i="9"/>
  <c r="N103" i="9"/>
  <c r="M103" i="9"/>
  <c r="L103" i="9"/>
  <c r="K103" i="9"/>
  <c r="J103" i="9"/>
  <c r="I103" i="9"/>
  <c r="H103" i="9"/>
  <c r="G103" i="9"/>
  <c r="F103" i="9"/>
  <c r="E103" i="9"/>
  <c r="D103" i="9"/>
  <c r="Z102" i="9"/>
  <c r="Y102" i="9"/>
  <c r="X102" i="9"/>
  <c r="W102" i="9"/>
  <c r="V102" i="9"/>
  <c r="U102" i="9"/>
  <c r="T102" i="9"/>
  <c r="S102" i="9"/>
  <c r="R102" i="9"/>
  <c r="Q102" i="9"/>
  <c r="P102" i="9"/>
  <c r="O102" i="9"/>
  <c r="N102" i="9"/>
  <c r="M102" i="9"/>
  <c r="L102" i="9"/>
  <c r="K102" i="9"/>
  <c r="J102" i="9"/>
  <c r="I102" i="9"/>
  <c r="H102" i="9"/>
  <c r="G102" i="9"/>
  <c r="F102" i="9"/>
  <c r="E102" i="9"/>
  <c r="D102" i="9"/>
  <c r="Z101" i="9"/>
  <c r="Y101" i="9"/>
  <c r="X101" i="9"/>
  <c r="W101" i="9"/>
  <c r="V101" i="9"/>
  <c r="U101" i="9"/>
  <c r="T101" i="9"/>
  <c r="S101" i="9"/>
  <c r="R101" i="9"/>
  <c r="Q101" i="9"/>
  <c r="P101" i="9"/>
  <c r="O101" i="9"/>
  <c r="N101" i="9"/>
  <c r="M101" i="9"/>
  <c r="L101" i="9"/>
  <c r="K101" i="9"/>
  <c r="J101" i="9"/>
  <c r="I101" i="9"/>
  <c r="H101" i="9"/>
  <c r="G101" i="9"/>
  <c r="F101" i="9"/>
  <c r="E101" i="9"/>
  <c r="D101" i="9"/>
  <c r="Z100" i="9"/>
  <c r="Y100" i="9"/>
  <c r="X100" i="9"/>
  <c r="W100" i="9"/>
  <c r="V100" i="9"/>
  <c r="U100" i="9"/>
  <c r="T100" i="9"/>
  <c r="S100" i="9"/>
  <c r="R100" i="9"/>
  <c r="Q100" i="9"/>
  <c r="P100" i="9"/>
  <c r="O100" i="9"/>
  <c r="N100" i="9"/>
  <c r="M100" i="9"/>
  <c r="L100" i="9"/>
  <c r="K100" i="9"/>
  <c r="J100" i="9"/>
  <c r="I100" i="9"/>
  <c r="H100" i="9"/>
  <c r="G100" i="9"/>
  <c r="F100" i="9"/>
  <c r="E100" i="9"/>
  <c r="D100" i="9"/>
  <c r="Z99" i="9"/>
  <c r="Y99" i="9"/>
  <c r="X99" i="9"/>
  <c r="W99" i="9"/>
  <c r="V99" i="9"/>
  <c r="U99" i="9"/>
  <c r="T99" i="9"/>
  <c r="S99" i="9"/>
  <c r="R99" i="9"/>
  <c r="Q99" i="9"/>
  <c r="P99" i="9"/>
  <c r="O99" i="9"/>
  <c r="N99" i="9"/>
  <c r="M99" i="9"/>
  <c r="L99" i="9"/>
  <c r="K99" i="9"/>
  <c r="J99" i="9"/>
  <c r="I99" i="9"/>
  <c r="H99" i="9"/>
  <c r="G99" i="9"/>
  <c r="F99" i="9"/>
  <c r="E99" i="9"/>
  <c r="D99" i="9"/>
  <c r="Z98" i="9"/>
  <c r="Y98" i="9"/>
  <c r="X98" i="9"/>
  <c r="W98" i="9"/>
  <c r="V98" i="9"/>
  <c r="U98" i="9"/>
  <c r="T98" i="9"/>
  <c r="S98" i="9"/>
  <c r="R98" i="9"/>
  <c r="Q98" i="9"/>
  <c r="P98" i="9"/>
  <c r="O98" i="9"/>
  <c r="N98" i="9"/>
  <c r="M98" i="9"/>
  <c r="L98" i="9"/>
  <c r="K98" i="9"/>
  <c r="J98" i="9"/>
  <c r="I98" i="9"/>
  <c r="H98" i="9"/>
  <c r="G98" i="9"/>
  <c r="F98" i="9"/>
  <c r="E98" i="9"/>
  <c r="D98" i="9"/>
  <c r="Z97" i="9"/>
  <c r="Y97" i="9"/>
  <c r="X97" i="9"/>
  <c r="W97" i="9"/>
  <c r="V97" i="9"/>
  <c r="U97" i="9"/>
  <c r="T97" i="9"/>
  <c r="S97" i="9"/>
  <c r="R97" i="9"/>
  <c r="Q97" i="9"/>
  <c r="P97" i="9"/>
  <c r="O97" i="9"/>
  <c r="N97" i="9"/>
  <c r="M97" i="9"/>
  <c r="L97" i="9"/>
  <c r="K97" i="9"/>
  <c r="J97" i="9"/>
  <c r="I97" i="9"/>
  <c r="H97" i="9"/>
  <c r="G97" i="9"/>
  <c r="F97" i="9"/>
  <c r="E97" i="9"/>
  <c r="D97" i="9"/>
  <c r="Z96" i="9"/>
  <c r="Y96" i="9"/>
  <c r="X96" i="9"/>
  <c r="W96" i="9"/>
  <c r="V96" i="9"/>
  <c r="U96" i="9"/>
  <c r="T96" i="9"/>
  <c r="S96" i="9"/>
  <c r="R96" i="9"/>
  <c r="Q96" i="9"/>
  <c r="P96" i="9"/>
  <c r="O96" i="9"/>
  <c r="N96" i="9"/>
  <c r="M96" i="9"/>
  <c r="L96" i="9"/>
  <c r="K96" i="9"/>
  <c r="J96" i="9"/>
  <c r="I96" i="9"/>
  <c r="H96" i="9"/>
  <c r="G96" i="9"/>
  <c r="F96" i="9"/>
  <c r="E96" i="9"/>
  <c r="D96" i="9"/>
  <c r="Z95" i="9"/>
  <c r="Y95" i="9"/>
  <c r="X95" i="9"/>
  <c r="W95" i="9"/>
  <c r="V95" i="9"/>
  <c r="U95" i="9"/>
  <c r="T95" i="9"/>
  <c r="S95" i="9"/>
  <c r="R95" i="9"/>
  <c r="Q95" i="9"/>
  <c r="P95" i="9"/>
  <c r="O95" i="9"/>
  <c r="N95" i="9"/>
  <c r="M95" i="9"/>
  <c r="L95" i="9"/>
  <c r="K95" i="9"/>
  <c r="J95" i="9"/>
  <c r="I95" i="9"/>
  <c r="H95" i="9"/>
  <c r="G95" i="9"/>
  <c r="F95" i="9"/>
  <c r="E95" i="9"/>
  <c r="D95" i="9"/>
  <c r="Z94" i="9"/>
  <c r="Y94" i="9"/>
  <c r="X94" i="9"/>
  <c r="W94" i="9"/>
  <c r="V94" i="9"/>
  <c r="U94" i="9"/>
  <c r="T94" i="9"/>
  <c r="S94" i="9"/>
  <c r="R94" i="9"/>
  <c r="Q94" i="9"/>
  <c r="P94" i="9"/>
  <c r="O94" i="9"/>
  <c r="N94" i="9"/>
  <c r="M94" i="9"/>
  <c r="L94" i="9"/>
  <c r="K94" i="9"/>
  <c r="J94" i="9"/>
  <c r="I94" i="9"/>
  <c r="H94" i="9"/>
  <c r="G94" i="9"/>
  <c r="F94" i="9"/>
  <c r="E94" i="9"/>
  <c r="D94" i="9"/>
  <c r="Z93" i="9"/>
  <c r="Y93" i="9"/>
  <c r="X93" i="9"/>
  <c r="W93" i="9"/>
  <c r="V93" i="9"/>
  <c r="U93" i="9"/>
  <c r="T93" i="9"/>
  <c r="S93" i="9"/>
  <c r="R93" i="9"/>
  <c r="Q93" i="9"/>
  <c r="P93" i="9"/>
  <c r="O93" i="9"/>
  <c r="N93" i="9"/>
  <c r="M93" i="9"/>
  <c r="L93" i="9"/>
  <c r="K93" i="9"/>
  <c r="J93" i="9"/>
  <c r="I93" i="9"/>
  <c r="H93" i="9"/>
  <c r="G93" i="9"/>
  <c r="F93" i="9"/>
  <c r="E93" i="9"/>
  <c r="D93" i="9"/>
  <c r="Z92" i="9"/>
  <c r="Y92" i="9"/>
  <c r="X92" i="9"/>
  <c r="W92" i="9"/>
  <c r="V92" i="9"/>
  <c r="U92" i="9"/>
  <c r="T92" i="9"/>
  <c r="S92" i="9"/>
  <c r="R92" i="9"/>
  <c r="Q92" i="9"/>
  <c r="P92" i="9"/>
  <c r="O92" i="9"/>
  <c r="N92" i="9"/>
  <c r="M92" i="9"/>
  <c r="L92" i="9"/>
  <c r="K92" i="9"/>
  <c r="J92" i="9"/>
  <c r="I92" i="9"/>
  <c r="H92" i="9"/>
  <c r="G92" i="9"/>
  <c r="F92" i="9"/>
  <c r="E92" i="9"/>
  <c r="D92" i="9"/>
  <c r="Z91" i="9"/>
  <c r="Y91" i="9"/>
  <c r="X91" i="9"/>
  <c r="W91" i="9"/>
  <c r="V91" i="9"/>
  <c r="U91" i="9"/>
  <c r="T91" i="9"/>
  <c r="S91" i="9"/>
  <c r="R91" i="9"/>
  <c r="Q91" i="9"/>
  <c r="P91" i="9"/>
  <c r="O91" i="9"/>
  <c r="N91" i="9"/>
  <c r="M91" i="9"/>
  <c r="L91" i="9"/>
  <c r="K91" i="9"/>
  <c r="J91" i="9"/>
  <c r="I91" i="9"/>
  <c r="H91" i="9"/>
  <c r="G91" i="9"/>
  <c r="F91" i="9"/>
  <c r="E91" i="9"/>
  <c r="D91" i="9"/>
  <c r="Z90" i="9"/>
  <c r="Y90" i="9"/>
  <c r="X90" i="9"/>
  <c r="W90" i="9"/>
  <c r="V90" i="9"/>
  <c r="U90" i="9"/>
  <c r="T90" i="9"/>
  <c r="S90" i="9"/>
  <c r="R90" i="9"/>
  <c r="Q90" i="9"/>
  <c r="P90" i="9"/>
  <c r="O90" i="9"/>
  <c r="N90" i="9"/>
  <c r="M90" i="9"/>
  <c r="L90" i="9"/>
  <c r="K90" i="9"/>
  <c r="J90" i="9"/>
  <c r="I90" i="9"/>
  <c r="H90" i="9"/>
  <c r="G90" i="9"/>
  <c r="F90" i="9"/>
  <c r="E90" i="9"/>
  <c r="D90" i="9"/>
  <c r="Z89" i="9"/>
  <c r="Y89" i="9"/>
  <c r="X89" i="9"/>
  <c r="W89" i="9"/>
  <c r="V89" i="9"/>
  <c r="U89" i="9"/>
  <c r="T89" i="9"/>
  <c r="S89" i="9"/>
  <c r="R89" i="9"/>
  <c r="Q89" i="9"/>
  <c r="P89" i="9"/>
  <c r="O89" i="9"/>
  <c r="N89" i="9"/>
  <c r="M89" i="9"/>
  <c r="L89" i="9"/>
  <c r="K89" i="9"/>
  <c r="J89" i="9"/>
  <c r="I89" i="9"/>
  <c r="H89" i="9"/>
  <c r="G89" i="9"/>
  <c r="F89" i="9"/>
  <c r="E89" i="9"/>
  <c r="D89" i="9"/>
  <c r="Z88" i="9"/>
  <c r="Y88" i="9"/>
  <c r="X88" i="9"/>
  <c r="W88" i="9"/>
  <c r="V88" i="9"/>
  <c r="U88" i="9"/>
  <c r="T88" i="9"/>
  <c r="S88" i="9"/>
  <c r="R88" i="9"/>
  <c r="Q88" i="9"/>
  <c r="P88" i="9"/>
  <c r="O88" i="9"/>
  <c r="N88" i="9"/>
  <c r="M88" i="9"/>
  <c r="L88" i="9"/>
  <c r="K88" i="9"/>
  <c r="J88" i="9"/>
  <c r="I88" i="9"/>
  <c r="H88" i="9"/>
  <c r="G88" i="9"/>
  <c r="F88" i="9"/>
  <c r="E88" i="9"/>
  <c r="D88" i="9"/>
  <c r="Z87" i="9"/>
  <c r="Y87" i="9"/>
  <c r="X87" i="9"/>
  <c r="W87" i="9"/>
  <c r="V87" i="9"/>
  <c r="U87" i="9"/>
  <c r="T87" i="9"/>
  <c r="S87" i="9"/>
  <c r="R87" i="9"/>
  <c r="Q87" i="9"/>
  <c r="P87" i="9"/>
  <c r="O87" i="9"/>
  <c r="N87" i="9"/>
  <c r="M87" i="9"/>
  <c r="L87" i="9"/>
  <c r="K87" i="9"/>
  <c r="J87" i="9"/>
  <c r="I87" i="9"/>
  <c r="H87" i="9"/>
  <c r="G87" i="9"/>
  <c r="F87" i="9"/>
  <c r="E87" i="9"/>
  <c r="D87" i="9"/>
  <c r="Z86" i="9"/>
  <c r="Y86" i="9"/>
  <c r="X86" i="9"/>
  <c r="W86" i="9"/>
  <c r="V86" i="9"/>
  <c r="U86" i="9"/>
  <c r="T86" i="9"/>
  <c r="S86" i="9"/>
  <c r="R86" i="9"/>
  <c r="Q86" i="9"/>
  <c r="P86" i="9"/>
  <c r="O86" i="9"/>
  <c r="N86" i="9"/>
  <c r="M86" i="9"/>
  <c r="L86" i="9"/>
  <c r="K86" i="9"/>
  <c r="J86" i="9"/>
  <c r="I86" i="9"/>
  <c r="H86" i="9"/>
  <c r="G86" i="9"/>
  <c r="F86" i="9"/>
  <c r="E86" i="9"/>
  <c r="D86" i="9"/>
  <c r="Z85" i="9"/>
  <c r="Y85" i="9"/>
  <c r="X85" i="9"/>
  <c r="W85" i="9"/>
  <c r="V85" i="9"/>
  <c r="U85" i="9"/>
  <c r="T85" i="9"/>
  <c r="S85" i="9"/>
  <c r="R85" i="9"/>
  <c r="Q85" i="9"/>
  <c r="P85" i="9"/>
  <c r="O85" i="9"/>
  <c r="N85" i="9"/>
  <c r="M85" i="9"/>
  <c r="L85" i="9"/>
  <c r="K85" i="9"/>
  <c r="J85" i="9"/>
  <c r="I85" i="9"/>
  <c r="H85" i="9"/>
  <c r="G85" i="9"/>
  <c r="F85" i="9"/>
  <c r="E85" i="9"/>
  <c r="D85" i="9"/>
  <c r="Z84" i="9"/>
  <c r="Y84" i="9"/>
  <c r="X84" i="9"/>
  <c r="W84" i="9"/>
  <c r="V84" i="9"/>
  <c r="U84" i="9"/>
  <c r="T84" i="9"/>
  <c r="S84" i="9"/>
  <c r="R84" i="9"/>
  <c r="Q84" i="9"/>
  <c r="P84" i="9"/>
  <c r="O84" i="9"/>
  <c r="N84" i="9"/>
  <c r="M84" i="9"/>
  <c r="L84" i="9"/>
  <c r="K84" i="9"/>
  <c r="J84" i="9"/>
  <c r="I84" i="9"/>
  <c r="H84" i="9"/>
  <c r="G84" i="9"/>
  <c r="F84" i="9"/>
  <c r="E84" i="9"/>
  <c r="D84" i="9"/>
  <c r="Z83" i="9"/>
  <c r="Y83" i="9"/>
  <c r="X83" i="9"/>
  <c r="W83" i="9"/>
  <c r="V83" i="9"/>
  <c r="U83" i="9"/>
  <c r="T83" i="9"/>
  <c r="S83" i="9"/>
  <c r="R83" i="9"/>
  <c r="Q83" i="9"/>
  <c r="P83" i="9"/>
  <c r="O83" i="9"/>
  <c r="N83" i="9"/>
  <c r="M83" i="9"/>
  <c r="L83" i="9"/>
  <c r="K83" i="9"/>
  <c r="J83" i="9"/>
  <c r="I83" i="9"/>
  <c r="H83" i="9"/>
  <c r="G83" i="9"/>
  <c r="F83" i="9"/>
  <c r="E83" i="9"/>
  <c r="D83" i="9"/>
  <c r="Z82" i="9"/>
  <c r="Y82" i="9"/>
  <c r="X82" i="9"/>
  <c r="W82" i="9"/>
  <c r="V82" i="9"/>
  <c r="U82" i="9"/>
  <c r="T82" i="9"/>
  <c r="S82" i="9"/>
  <c r="R82" i="9"/>
  <c r="Q82" i="9"/>
  <c r="P82" i="9"/>
  <c r="O82" i="9"/>
  <c r="N82" i="9"/>
  <c r="M82" i="9"/>
  <c r="L82" i="9"/>
  <c r="K82" i="9"/>
  <c r="J82" i="9"/>
  <c r="I82" i="9"/>
  <c r="H82" i="9"/>
  <c r="G82" i="9"/>
  <c r="F82" i="9"/>
  <c r="E82" i="9"/>
  <c r="D82" i="9"/>
  <c r="Z81" i="9"/>
  <c r="Y81" i="9"/>
  <c r="X81" i="9"/>
  <c r="W81" i="9"/>
  <c r="V81" i="9"/>
  <c r="U81" i="9"/>
  <c r="T81" i="9"/>
  <c r="S81" i="9"/>
  <c r="R81" i="9"/>
  <c r="Q81" i="9"/>
  <c r="P81" i="9"/>
  <c r="O81" i="9"/>
  <c r="N81" i="9"/>
  <c r="M81" i="9"/>
  <c r="L81" i="9"/>
  <c r="K81" i="9"/>
  <c r="J81" i="9"/>
  <c r="I81" i="9"/>
  <c r="H81" i="9"/>
  <c r="G81" i="9"/>
  <c r="F81" i="9"/>
  <c r="E81" i="9"/>
  <c r="D81" i="9"/>
  <c r="Z80" i="9"/>
  <c r="Y80" i="9"/>
  <c r="X80" i="9"/>
  <c r="W80" i="9"/>
  <c r="V80" i="9"/>
  <c r="U80" i="9"/>
  <c r="T80" i="9"/>
  <c r="S80" i="9"/>
  <c r="R80" i="9"/>
  <c r="Q80" i="9"/>
  <c r="P80" i="9"/>
  <c r="O80" i="9"/>
  <c r="N80" i="9"/>
  <c r="M80" i="9"/>
  <c r="L80" i="9"/>
  <c r="K80" i="9"/>
  <c r="J80" i="9"/>
  <c r="I80" i="9"/>
  <c r="H80" i="9"/>
  <c r="G80" i="9"/>
  <c r="F80" i="9"/>
  <c r="E80" i="9"/>
  <c r="D80" i="9"/>
  <c r="Z79" i="9"/>
  <c r="Y79" i="9"/>
  <c r="X79" i="9"/>
  <c r="W79" i="9"/>
  <c r="V79" i="9"/>
  <c r="U79" i="9"/>
  <c r="T79" i="9"/>
  <c r="S79" i="9"/>
  <c r="R79" i="9"/>
  <c r="Q79" i="9"/>
  <c r="P79" i="9"/>
  <c r="O79" i="9"/>
  <c r="N79" i="9"/>
  <c r="M79" i="9"/>
  <c r="L79" i="9"/>
  <c r="K79" i="9"/>
  <c r="J79" i="9"/>
  <c r="I79" i="9"/>
  <c r="H79" i="9"/>
  <c r="G79" i="9"/>
  <c r="F79" i="9"/>
  <c r="E79" i="9"/>
  <c r="D79" i="9"/>
  <c r="Z78" i="9"/>
  <c r="Y78" i="9"/>
  <c r="X78" i="9"/>
  <c r="W78" i="9"/>
  <c r="V78" i="9"/>
  <c r="U78" i="9"/>
  <c r="T78" i="9"/>
  <c r="S78" i="9"/>
  <c r="R78" i="9"/>
  <c r="Q78" i="9"/>
  <c r="P78" i="9"/>
  <c r="O78" i="9"/>
  <c r="N78" i="9"/>
  <c r="M78" i="9"/>
  <c r="L78" i="9"/>
  <c r="K78" i="9"/>
  <c r="J78" i="9"/>
  <c r="I78" i="9"/>
  <c r="H78" i="9"/>
  <c r="G78" i="9"/>
  <c r="F78" i="9"/>
  <c r="E78" i="9"/>
  <c r="D78" i="9"/>
  <c r="Z77" i="9"/>
  <c r="Y77" i="9"/>
  <c r="X77" i="9"/>
  <c r="W77" i="9"/>
  <c r="V77" i="9"/>
  <c r="U77" i="9"/>
  <c r="T77" i="9"/>
  <c r="S77" i="9"/>
  <c r="R77" i="9"/>
  <c r="Q77" i="9"/>
  <c r="P77" i="9"/>
  <c r="O77" i="9"/>
  <c r="N77" i="9"/>
  <c r="M77" i="9"/>
  <c r="L77" i="9"/>
  <c r="K77" i="9"/>
  <c r="J77" i="9"/>
  <c r="I77" i="9"/>
  <c r="H77" i="9"/>
  <c r="G77" i="9"/>
  <c r="F77" i="9"/>
  <c r="E77" i="9"/>
  <c r="D77" i="9"/>
  <c r="Z76" i="9"/>
  <c r="Y76" i="9"/>
  <c r="X76" i="9"/>
  <c r="W76" i="9"/>
  <c r="V76" i="9"/>
  <c r="U76" i="9"/>
  <c r="T76" i="9"/>
  <c r="S76" i="9"/>
  <c r="R76" i="9"/>
  <c r="Q76" i="9"/>
  <c r="P76" i="9"/>
  <c r="O76" i="9"/>
  <c r="N76" i="9"/>
  <c r="M76" i="9"/>
  <c r="L76" i="9"/>
  <c r="K76" i="9"/>
  <c r="J76" i="9"/>
  <c r="I76" i="9"/>
  <c r="H76" i="9"/>
  <c r="G76" i="9"/>
  <c r="F76" i="9"/>
  <c r="E76" i="9"/>
  <c r="D76" i="9"/>
  <c r="Z75" i="9"/>
  <c r="Y75" i="9"/>
  <c r="X75" i="9"/>
  <c r="W75" i="9"/>
  <c r="V75" i="9"/>
  <c r="U75" i="9"/>
  <c r="T75" i="9"/>
  <c r="S75" i="9"/>
  <c r="R75" i="9"/>
  <c r="Q75" i="9"/>
  <c r="P75" i="9"/>
  <c r="O75" i="9"/>
  <c r="N75" i="9"/>
  <c r="M75" i="9"/>
  <c r="L75" i="9"/>
  <c r="K75" i="9"/>
  <c r="J75" i="9"/>
  <c r="I75" i="9"/>
  <c r="H75" i="9"/>
  <c r="G75" i="9"/>
  <c r="F75" i="9"/>
  <c r="E75" i="9"/>
  <c r="D75" i="9"/>
  <c r="Z74" i="9"/>
  <c r="Y74" i="9"/>
  <c r="X74" i="9"/>
  <c r="W74" i="9"/>
  <c r="V74" i="9"/>
  <c r="U74" i="9"/>
  <c r="T74" i="9"/>
  <c r="S74" i="9"/>
  <c r="R74" i="9"/>
  <c r="Q74" i="9"/>
  <c r="P74" i="9"/>
  <c r="O74" i="9"/>
  <c r="N74" i="9"/>
  <c r="M74" i="9"/>
  <c r="L74" i="9"/>
  <c r="K74" i="9"/>
  <c r="J74" i="9"/>
  <c r="I74" i="9"/>
  <c r="H74" i="9"/>
  <c r="G74" i="9"/>
  <c r="F74" i="9"/>
  <c r="E74" i="9"/>
  <c r="D74" i="9"/>
  <c r="Z73" i="9"/>
  <c r="Y73" i="9"/>
  <c r="X73" i="9"/>
  <c r="W73" i="9"/>
  <c r="V73" i="9"/>
  <c r="U73" i="9"/>
  <c r="T73" i="9"/>
  <c r="S73" i="9"/>
  <c r="R73" i="9"/>
  <c r="Q73" i="9"/>
  <c r="P73" i="9"/>
  <c r="O73" i="9"/>
  <c r="N73" i="9"/>
  <c r="M73" i="9"/>
  <c r="L73" i="9"/>
  <c r="K73" i="9"/>
  <c r="J73" i="9"/>
  <c r="I73" i="9"/>
  <c r="H73" i="9"/>
  <c r="G73" i="9"/>
  <c r="F73" i="9"/>
  <c r="E73" i="9"/>
  <c r="D73" i="9"/>
  <c r="Z72" i="9"/>
  <c r="Y72" i="9"/>
  <c r="X72" i="9"/>
  <c r="W72" i="9"/>
  <c r="V72" i="9"/>
  <c r="U72" i="9"/>
  <c r="T72" i="9"/>
  <c r="S72" i="9"/>
  <c r="R72" i="9"/>
  <c r="Q72" i="9"/>
  <c r="P72" i="9"/>
  <c r="O72" i="9"/>
  <c r="N72" i="9"/>
  <c r="M72" i="9"/>
  <c r="L72" i="9"/>
  <c r="K72" i="9"/>
  <c r="J72" i="9"/>
  <c r="I72" i="9"/>
  <c r="H72" i="9"/>
  <c r="G72" i="9"/>
  <c r="F72" i="9"/>
  <c r="E72" i="9"/>
  <c r="D72" i="9"/>
  <c r="Z71" i="9"/>
  <c r="Y71" i="9"/>
  <c r="X71" i="9"/>
  <c r="W71" i="9"/>
  <c r="V71" i="9"/>
  <c r="U71" i="9"/>
  <c r="T71" i="9"/>
  <c r="S71" i="9"/>
  <c r="R71" i="9"/>
  <c r="Q71" i="9"/>
  <c r="P71" i="9"/>
  <c r="O71" i="9"/>
  <c r="N71" i="9"/>
  <c r="M71" i="9"/>
  <c r="L71" i="9"/>
  <c r="K71" i="9"/>
  <c r="J71" i="9"/>
  <c r="I71" i="9"/>
  <c r="H71" i="9"/>
  <c r="G71" i="9"/>
  <c r="F71" i="9"/>
  <c r="E71" i="9"/>
  <c r="D71" i="9"/>
  <c r="Z70" i="9"/>
  <c r="Y70" i="9"/>
  <c r="X70" i="9"/>
  <c r="W70" i="9"/>
  <c r="V70" i="9"/>
  <c r="U70" i="9"/>
  <c r="T70" i="9"/>
  <c r="S70" i="9"/>
  <c r="R70" i="9"/>
  <c r="Q70" i="9"/>
  <c r="P70" i="9"/>
  <c r="O70" i="9"/>
  <c r="N70" i="9"/>
  <c r="M70" i="9"/>
  <c r="L70" i="9"/>
  <c r="K70" i="9"/>
  <c r="J70" i="9"/>
  <c r="I70" i="9"/>
  <c r="H70" i="9"/>
  <c r="G70" i="9"/>
  <c r="F70" i="9"/>
  <c r="E70" i="9"/>
  <c r="D70" i="9"/>
  <c r="Z69" i="9"/>
  <c r="Y69" i="9"/>
  <c r="X69" i="9"/>
  <c r="W69" i="9"/>
  <c r="V69" i="9"/>
  <c r="U69" i="9"/>
  <c r="T69" i="9"/>
  <c r="S69" i="9"/>
  <c r="R69" i="9"/>
  <c r="Q69" i="9"/>
  <c r="P69" i="9"/>
  <c r="O69" i="9"/>
  <c r="N69" i="9"/>
  <c r="M69" i="9"/>
  <c r="L69" i="9"/>
  <c r="K69" i="9"/>
  <c r="J69" i="9"/>
  <c r="I69" i="9"/>
  <c r="H69" i="9"/>
  <c r="G69" i="9"/>
  <c r="F69" i="9"/>
  <c r="E69" i="9"/>
  <c r="D69" i="9"/>
  <c r="Z68" i="9"/>
  <c r="Y68" i="9"/>
  <c r="X68" i="9"/>
  <c r="W68" i="9"/>
  <c r="V68" i="9"/>
  <c r="U68" i="9"/>
  <c r="T68" i="9"/>
  <c r="S68" i="9"/>
  <c r="R68" i="9"/>
  <c r="Q68" i="9"/>
  <c r="P68" i="9"/>
  <c r="O68" i="9"/>
  <c r="N68" i="9"/>
  <c r="M68" i="9"/>
  <c r="L68" i="9"/>
  <c r="K68" i="9"/>
  <c r="J68" i="9"/>
  <c r="I68" i="9"/>
  <c r="H68" i="9"/>
  <c r="G68" i="9"/>
  <c r="F68" i="9"/>
  <c r="E68" i="9"/>
  <c r="D68" i="9"/>
  <c r="Z67" i="9"/>
  <c r="Y67" i="9"/>
  <c r="X67" i="9"/>
  <c r="W67" i="9"/>
  <c r="V67" i="9"/>
  <c r="U67" i="9"/>
  <c r="T67" i="9"/>
  <c r="S67" i="9"/>
  <c r="R67" i="9"/>
  <c r="Q67" i="9"/>
  <c r="P67" i="9"/>
  <c r="O67" i="9"/>
  <c r="N67" i="9"/>
  <c r="M67" i="9"/>
  <c r="L67" i="9"/>
  <c r="K67" i="9"/>
  <c r="J67" i="9"/>
  <c r="I67" i="9"/>
  <c r="H67" i="9"/>
  <c r="G67" i="9"/>
  <c r="F67" i="9"/>
  <c r="E67" i="9"/>
  <c r="D67" i="9"/>
  <c r="Z66" i="9"/>
  <c r="Y66" i="9"/>
  <c r="X66" i="9"/>
  <c r="W66" i="9"/>
  <c r="V66" i="9"/>
  <c r="U66" i="9"/>
  <c r="T66" i="9"/>
  <c r="S66" i="9"/>
  <c r="R66" i="9"/>
  <c r="Q66" i="9"/>
  <c r="P66" i="9"/>
  <c r="O66" i="9"/>
  <c r="N66" i="9"/>
  <c r="M66" i="9"/>
  <c r="L66" i="9"/>
  <c r="K66" i="9"/>
  <c r="J66" i="9"/>
  <c r="I66" i="9"/>
  <c r="H66" i="9"/>
  <c r="G66" i="9"/>
  <c r="F66" i="9"/>
  <c r="E66" i="9"/>
  <c r="D66" i="9"/>
  <c r="Z65" i="9"/>
  <c r="Y65" i="9"/>
  <c r="X65" i="9"/>
  <c r="W65" i="9"/>
  <c r="V65" i="9"/>
  <c r="U65" i="9"/>
  <c r="T65" i="9"/>
  <c r="S65" i="9"/>
  <c r="R65" i="9"/>
  <c r="Q65" i="9"/>
  <c r="P65" i="9"/>
  <c r="O65" i="9"/>
  <c r="N65" i="9"/>
  <c r="M65" i="9"/>
  <c r="L65" i="9"/>
  <c r="K65" i="9"/>
  <c r="J65" i="9"/>
  <c r="I65" i="9"/>
  <c r="H65" i="9"/>
  <c r="G65" i="9"/>
  <c r="F65" i="9"/>
  <c r="E65" i="9"/>
  <c r="D65" i="9"/>
  <c r="Z64" i="9"/>
  <c r="Y64" i="9"/>
  <c r="X64" i="9"/>
  <c r="W64" i="9"/>
  <c r="V64" i="9"/>
  <c r="U64" i="9"/>
  <c r="T64" i="9"/>
  <c r="S64" i="9"/>
  <c r="R64" i="9"/>
  <c r="Q64" i="9"/>
  <c r="P64" i="9"/>
  <c r="O64" i="9"/>
  <c r="N64" i="9"/>
  <c r="M64" i="9"/>
  <c r="L64" i="9"/>
  <c r="K64" i="9"/>
  <c r="J64" i="9"/>
  <c r="I64" i="9"/>
  <c r="H64" i="9"/>
  <c r="G64" i="9"/>
  <c r="F64" i="9"/>
  <c r="E64" i="9"/>
  <c r="D64" i="9"/>
  <c r="Z63" i="9"/>
  <c r="Y63" i="9"/>
  <c r="X63" i="9"/>
  <c r="W63" i="9"/>
  <c r="V63" i="9"/>
  <c r="U63" i="9"/>
  <c r="T63" i="9"/>
  <c r="S63" i="9"/>
  <c r="R63" i="9"/>
  <c r="Q63" i="9"/>
  <c r="P63" i="9"/>
  <c r="O63" i="9"/>
  <c r="N63" i="9"/>
  <c r="M63" i="9"/>
  <c r="L63" i="9"/>
  <c r="K63" i="9"/>
  <c r="J63" i="9"/>
  <c r="I63" i="9"/>
  <c r="H63" i="9"/>
  <c r="G63" i="9"/>
  <c r="F63" i="9"/>
  <c r="E63" i="9"/>
  <c r="D63" i="9"/>
  <c r="Z62" i="9"/>
  <c r="Y62" i="9"/>
  <c r="X62" i="9"/>
  <c r="W62" i="9"/>
  <c r="V62" i="9"/>
  <c r="U62" i="9"/>
  <c r="T62" i="9"/>
  <c r="S62" i="9"/>
  <c r="R62" i="9"/>
  <c r="Q62" i="9"/>
  <c r="P62" i="9"/>
  <c r="O62" i="9"/>
  <c r="N62" i="9"/>
  <c r="M62" i="9"/>
  <c r="L62" i="9"/>
  <c r="K62" i="9"/>
  <c r="J62" i="9"/>
  <c r="I62" i="9"/>
  <c r="H62" i="9"/>
  <c r="G62" i="9"/>
  <c r="F62" i="9"/>
  <c r="E62" i="9"/>
  <c r="D62" i="9"/>
  <c r="Z61" i="9"/>
  <c r="Y61" i="9"/>
  <c r="X61" i="9"/>
  <c r="W61" i="9"/>
  <c r="V61" i="9"/>
  <c r="U61" i="9"/>
  <c r="T61" i="9"/>
  <c r="S61" i="9"/>
  <c r="R61" i="9"/>
  <c r="Q61" i="9"/>
  <c r="P61" i="9"/>
  <c r="O61" i="9"/>
  <c r="N61" i="9"/>
  <c r="M61" i="9"/>
  <c r="L61" i="9"/>
  <c r="K61" i="9"/>
  <c r="J61" i="9"/>
  <c r="I61" i="9"/>
  <c r="H61" i="9"/>
  <c r="G61" i="9"/>
  <c r="F61" i="9"/>
  <c r="E61" i="9"/>
  <c r="D61" i="9"/>
  <c r="Z60" i="9"/>
  <c r="Y60" i="9"/>
  <c r="X60" i="9"/>
  <c r="W60" i="9"/>
  <c r="V60" i="9"/>
  <c r="U60" i="9"/>
  <c r="T60" i="9"/>
  <c r="S60" i="9"/>
  <c r="R60" i="9"/>
  <c r="Q60" i="9"/>
  <c r="P60" i="9"/>
  <c r="O60" i="9"/>
  <c r="N60" i="9"/>
  <c r="M60" i="9"/>
  <c r="L60" i="9"/>
  <c r="K60" i="9"/>
  <c r="J60" i="9"/>
  <c r="I60" i="9"/>
  <c r="H60" i="9"/>
  <c r="G60" i="9"/>
  <c r="F60" i="9"/>
  <c r="E60" i="9"/>
  <c r="D60" i="9"/>
  <c r="Z59" i="9"/>
  <c r="Y59" i="9"/>
  <c r="X59" i="9"/>
  <c r="W59" i="9"/>
  <c r="V59" i="9"/>
  <c r="U59" i="9"/>
  <c r="T59" i="9"/>
  <c r="S59" i="9"/>
  <c r="R59" i="9"/>
  <c r="Q59" i="9"/>
  <c r="P59" i="9"/>
  <c r="O59" i="9"/>
  <c r="N59" i="9"/>
  <c r="M59" i="9"/>
  <c r="L59" i="9"/>
  <c r="K59" i="9"/>
  <c r="J59" i="9"/>
  <c r="I59" i="9"/>
  <c r="H59" i="9"/>
  <c r="G59" i="9"/>
  <c r="F59" i="9"/>
  <c r="E59" i="9"/>
  <c r="D59" i="9"/>
  <c r="Z58" i="9"/>
  <c r="Y58" i="9"/>
  <c r="X58" i="9"/>
  <c r="W58" i="9"/>
  <c r="V58" i="9"/>
  <c r="U58" i="9"/>
  <c r="T58" i="9"/>
  <c r="S58" i="9"/>
  <c r="R58" i="9"/>
  <c r="Q58" i="9"/>
  <c r="P58" i="9"/>
  <c r="O58" i="9"/>
  <c r="N58" i="9"/>
  <c r="M58" i="9"/>
  <c r="L58" i="9"/>
  <c r="K58" i="9"/>
  <c r="J58" i="9"/>
  <c r="I58" i="9"/>
  <c r="H58" i="9"/>
  <c r="G58" i="9"/>
  <c r="F58" i="9"/>
  <c r="E58" i="9"/>
  <c r="D58" i="9"/>
  <c r="Z57" i="9"/>
  <c r="Y57" i="9"/>
  <c r="X57" i="9"/>
  <c r="W57" i="9"/>
  <c r="V57" i="9"/>
  <c r="U57" i="9"/>
  <c r="T57" i="9"/>
  <c r="S57" i="9"/>
  <c r="R57" i="9"/>
  <c r="Q57" i="9"/>
  <c r="P57" i="9"/>
  <c r="O57" i="9"/>
  <c r="N57" i="9"/>
  <c r="M57" i="9"/>
  <c r="L57" i="9"/>
  <c r="K57" i="9"/>
  <c r="J57" i="9"/>
  <c r="I57" i="9"/>
  <c r="H57" i="9"/>
  <c r="G57" i="9"/>
  <c r="F57" i="9"/>
  <c r="E57" i="9"/>
  <c r="D57" i="9"/>
  <c r="Z56" i="9"/>
  <c r="Y56" i="9"/>
  <c r="X56" i="9"/>
  <c r="W56" i="9"/>
  <c r="V56" i="9"/>
  <c r="U56" i="9"/>
  <c r="T56" i="9"/>
  <c r="S56" i="9"/>
  <c r="R56" i="9"/>
  <c r="Q56" i="9"/>
  <c r="P56" i="9"/>
  <c r="O56" i="9"/>
  <c r="N56" i="9"/>
  <c r="M56" i="9"/>
  <c r="L56" i="9"/>
  <c r="K56" i="9"/>
  <c r="J56" i="9"/>
  <c r="I56" i="9"/>
  <c r="H56" i="9"/>
  <c r="G56" i="9"/>
  <c r="F56" i="9"/>
  <c r="E56" i="9"/>
  <c r="D56" i="9"/>
  <c r="Z55" i="9"/>
  <c r="Y55" i="9"/>
  <c r="X55" i="9"/>
  <c r="W55" i="9"/>
  <c r="V55" i="9"/>
  <c r="U55" i="9"/>
  <c r="T55" i="9"/>
  <c r="S55" i="9"/>
  <c r="R55" i="9"/>
  <c r="Q55" i="9"/>
  <c r="P55" i="9"/>
  <c r="O55" i="9"/>
  <c r="N55" i="9"/>
  <c r="M55" i="9"/>
  <c r="L55" i="9"/>
  <c r="K55" i="9"/>
  <c r="J55" i="9"/>
  <c r="I55" i="9"/>
  <c r="H55" i="9"/>
  <c r="G55" i="9"/>
  <c r="F55" i="9"/>
  <c r="E55" i="9"/>
  <c r="D55" i="9"/>
  <c r="Z54" i="9"/>
  <c r="Y54" i="9"/>
  <c r="X54" i="9"/>
  <c r="W54" i="9"/>
  <c r="V54" i="9"/>
  <c r="U54" i="9"/>
  <c r="T54" i="9"/>
  <c r="S54" i="9"/>
  <c r="R54" i="9"/>
  <c r="Q54" i="9"/>
  <c r="P54" i="9"/>
  <c r="O54" i="9"/>
  <c r="N54" i="9"/>
  <c r="M54" i="9"/>
  <c r="L54" i="9"/>
  <c r="K54" i="9"/>
  <c r="J54" i="9"/>
  <c r="I54" i="9"/>
  <c r="H54" i="9"/>
  <c r="G54" i="9"/>
  <c r="F54" i="9"/>
  <c r="E54" i="9"/>
  <c r="D54" i="9"/>
  <c r="Z53" i="9"/>
  <c r="Y53" i="9"/>
  <c r="X53" i="9"/>
  <c r="W53" i="9"/>
  <c r="V53" i="9"/>
  <c r="U53" i="9"/>
  <c r="T53" i="9"/>
  <c r="S53" i="9"/>
  <c r="R53" i="9"/>
  <c r="Q53" i="9"/>
  <c r="P53" i="9"/>
  <c r="O53" i="9"/>
  <c r="N53" i="9"/>
  <c r="M53" i="9"/>
  <c r="L53" i="9"/>
  <c r="K53" i="9"/>
  <c r="J53" i="9"/>
  <c r="I53" i="9"/>
  <c r="H53" i="9"/>
  <c r="G53" i="9"/>
  <c r="F53" i="9"/>
  <c r="E53" i="9"/>
  <c r="D53" i="9"/>
  <c r="Z52" i="9"/>
  <c r="Y52" i="9"/>
  <c r="X52" i="9"/>
  <c r="W52" i="9"/>
  <c r="V52" i="9"/>
  <c r="U52" i="9"/>
  <c r="T52" i="9"/>
  <c r="S52" i="9"/>
  <c r="R52" i="9"/>
  <c r="Q52" i="9"/>
  <c r="P52" i="9"/>
  <c r="O52" i="9"/>
  <c r="N52" i="9"/>
  <c r="M52" i="9"/>
  <c r="L52" i="9"/>
  <c r="K52" i="9"/>
  <c r="J52" i="9"/>
  <c r="I52" i="9"/>
  <c r="H52" i="9"/>
  <c r="G52" i="9"/>
  <c r="F52" i="9"/>
  <c r="E52" i="9"/>
  <c r="D52" i="9"/>
  <c r="Z51" i="9"/>
  <c r="Y51" i="9"/>
  <c r="X51" i="9"/>
  <c r="W51" i="9"/>
  <c r="V51" i="9"/>
  <c r="U51" i="9"/>
  <c r="T51" i="9"/>
  <c r="S51" i="9"/>
  <c r="R51" i="9"/>
  <c r="Q51" i="9"/>
  <c r="P51" i="9"/>
  <c r="O51" i="9"/>
  <c r="N51" i="9"/>
  <c r="M51" i="9"/>
  <c r="L51" i="9"/>
  <c r="K51" i="9"/>
  <c r="J51" i="9"/>
  <c r="I51" i="9"/>
  <c r="H51" i="9"/>
  <c r="G51" i="9"/>
  <c r="F51" i="9"/>
  <c r="E51" i="9"/>
  <c r="D51" i="9"/>
  <c r="Z50" i="9"/>
  <c r="Y50" i="9"/>
  <c r="X50" i="9"/>
  <c r="W50" i="9"/>
  <c r="V50" i="9"/>
  <c r="U50" i="9"/>
  <c r="T50" i="9"/>
  <c r="S50" i="9"/>
  <c r="R50" i="9"/>
  <c r="Q50" i="9"/>
  <c r="P50" i="9"/>
  <c r="O50" i="9"/>
  <c r="N50" i="9"/>
  <c r="M50" i="9"/>
  <c r="L50" i="9"/>
  <c r="K50" i="9"/>
  <c r="J50" i="9"/>
  <c r="I50" i="9"/>
  <c r="H50" i="9"/>
  <c r="G50" i="9"/>
  <c r="F50" i="9"/>
  <c r="E50" i="9"/>
  <c r="D50" i="9"/>
  <c r="Z49" i="9"/>
  <c r="Y49" i="9"/>
  <c r="X49" i="9"/>
  <c r="W49" i="9"/>
  <c r="V49" i="9"/>
  <c r="U49" i="9"/>
  <c r="T49" i="9"/>
  <c r="S49" i="9"/>
  <c r="R49" i="9"/>
  <c r="Q49" i="9"/>
  <c r="P49" i="9"/>
  <c r="O49" i="9"/>
  <c r="N49" i="9"/>
  <c r="M49" i="9"/>
  <c r="L49" i="9"/>
  <c r="K49" i="9"/>
  <c r="J49" i="9"/>
  <c r="I49" i="9"/>
  <c r="H49" i="9"/>
  <c r="G49" i="9"/>
  <c r="F49" i="9"/>
  <c r="E49" i="9"/>
  <c r="D49" i="9"/>
  <c r="Z48" i="9"/>
  <c r="Y48" i="9"/>
  <c r="X48" i="9"/>
  <c r="W48" i="9"/>
  <c r="V48" i="9"/>
  <c r="U48" i="9"/>
  <c r="T48" i="9"/>
  <c r="S48" i="9"/>
  <c r="R48" i="9"/>
  <c r="Q48" i="9"/>
  <c r="P48" i="9"/>
  <c r="O48" i="9"/>
  <c r="N48" i="9"/>
  <c r="M48" i="9"/>
  <c r="L48" i="9"/>
  <c r="K48" i="9"/>
  <c r="J48" i="9"/>
  <c r="I48" i="9"/>
  <c r="H48" i="9"/>
  <c r="G48" i="9"/>
  <c r="F48" i="9"/>
  <c r="E48" i="9"/>
  <c r="D48" i="9"/>
  <c r="Z47" i="9"/>
  <c r="Y47" i="9"/>
  <c r="X47" i="9"/>
  <c r="W47" i="9"/>
  <c r="V47" i="9"/>
  <c r="U47" i="9"/>
  <c r="T47" i="9"/>
  <c r="S47" i="9"/>
  <c r="R47" i="9"/>
  <c r="Q47" i="9"/>
  <c r="P47" i="9"/>
  <c r="O47" i="9"/>
  <c r="N47" i="9"/>
  <c r="M47" i="9"/>
  <c r="L47" i="9"/>
  <c r="K47" i="9"/>
  <c r="J47" i="9"/>
  <c r="I47" i="9"/>
  <c r="H47" i="9"/>
  <c r="G47" i="9"/>
  <c r="F47" i="9"/>
  <c r="E47" i="9"/>
  <c r="D47" i="9"/>
  <c r="Z46" i="9"/>
  <c r="Y46" i="9"/>
  <c r="X46" i="9"/>
  <c r="W46" i="9"/>
  <c r="V46" i="9"/>
  <c r="U46" i="9"/>
  <c r="T46" i="9"/>
  <c r="S46" i="9"/>
  <c r="R46" i="9"/>
  <c r="Q46" i="9"/>
  <c r="P46" i="9"/>
  <c r="O46" i="9"/>
  <c r="N46" i="9"/>
  <c r="M46" i="9"/>
  <c r="L46" i="9"/>
  <c r="K46" i="9"/>
  <c r="J46" i="9"/>
  <c r="I46" i="9"/>
  <c r="H46" i="9"/>
  <c r="G46" i="9"/>
  <c r="F46" i="9"/>
  <c r="E46" i="9"/>
  <c r="D46" i="9"/>
  <c r="Z45" i="9"/>
  <c r="Y45" i="9"/>
  <c r="X45" i="9"/>
  <c r="W45" i="9"/>
  <c r="V45" i="9"/>
  <c r="U45" i="9"/>
  <c r="T45" i="9"/>
  <c r="S45" i="9"/>
  <c r="R45" i="9"/>
  <c r="Q45" i="9"/>
  <c r="P45" i="9"/>
  <c r="O45" i="9"/>
  <c r="N45" i="9"/>
  <c r="M45" i="9"/>
  <c r="L45" i="9"/>
  <c r="K45" i="9"/>
  <c r="J45" i="9"/>
  <c r="I45" i="9"/>
  <c r="H45" i="9"/>
  <c r="G45" i="9"/>
  <c r="F45" i="9"/>
  <c r="E45" i="9"/>
  <c r="D45" i="9"/>
  <c r="Z44" i="9"/>
  <c r="Y44" i="9"/>
  <c r="X44" i="9"/>
  <c r="W44" i="9"/>
  <c r="V44" i="9"/>
  <c r="U44" i="9"/>
  <c r="T44" i="9"/>
  <c r="S44" i="9"/>
  <c r="R44" i="9"/>
  <c r="Q44" i="9"/>
  <c r="P44" i="9"/>
  <c r="O44" i="9"/>
  <c r="N44" i="9"/>
  <c r="M44" i="9"/>
  <c r="L44" i="9"/>
  <c r="K44" i="9"/>
  <c r="J44" i="9"/>
  <c r="I44" i="9"/>
  <c r="H44" i="9"/>
  <c r="G44" i="9"/>
  <c r="F44" i="9"/>
  <c r="E44" i="9"/>
  <c r="D44" i="9"/>
  <c r="Z43" i="9"/>
  <c r="Y43" i="9"/>
  <c r="X43" i="9"/>
  <c r="W43" i="9"/>
  <c r="V43" i="9"/>
  <c r="U43" i="9"/>
  <c r="T43" i="9"/>
  <c r="S43" i="9"/>
  <c r="R43" i="9"/>
  <c r="Q43" i="9"/>
  <c r="P43" i="9"/>
  <c r="O43" i="9"/>
  <c r="N43" i="9"/>
  <c r="M43" i="9"/>
  <c r="L43" i="9"/>
  <c r="K43" i="9"/>
  <c r="J43" i="9"/>
  <c r="I43" i="9"/>
  <c r="H43" i="9"/>
  <c r="G43" i="9"/>
  <c r="F43" i="9"/>
  <c r="E43" i="9"/>
  <c r="D43" i="9"/>
  <c r="Z42" i="9"/>
  <c r="Y42" i="9"/>
  <c r="X42" i="9"/>
  <c r="W42" i="9"/>
  <c r="V42" i="9"/>
  <c r="U42" i="9"/>
  <c r="T42" i="9"/>
  <c r="S42" i="9"/>
  <c r="R42" i="9"/>
  <c r="Q42" i="9"/>
  <c r="P42" i="9"/>
  <c r="O42" i="9"/>
  <c r="N42" i="9"/>
  <c r="M42" i="9"/>
  <c r="L42" i="9"/>
  <c r="K42" i="9"/>
  <c r="J42" i="9"/>
  <c r="I42" i="9"/>
  <c r="H42" i="9"/>
  <c r="G42" i="9"/>
  <c r="F42" i="9"/>
  <c r="E42" i="9"/>
  <c r="D42" i="9"/>
  <c r="Z41" i="9"/>
  <c r="Y41" i="9"/>
  <c r="X41" i="9"/>
  <c r="W41" i="9"/>
  <c r="V41" i="9"/>
  <c r="U41" i="9"/>
  <c r="T41" i="9"/>
  <c r="S41" i="9"/>
  <c r="R41" i="9"/>
  <c r="Q41" i="9"/>
  <c r="P41" i="9"/>
  <c r="O41" i="9"/>
  <c r="N41" i="9"/>
  <c r="M41" i="9"/>
  <c r="L41" i="9"/>
  <c r="K41" i="9"/>
  <c r="J41" i="9"/>
  <c r="I41" i="9"/>
  <c r="H41" i="9"/>
  <c r="G41" i="9"/>
  <c r="F41" i="9"/>
  <c r="E41" i="9"/>
  <c r="D41" i="9"/>
  <c r="Z40" i="9"/>
  <c r="Y40" i="9"/>
  <c r="X40" i="9"/>
  <c r="W40" i="9"/>
  <c r="V40" i="9"/>
  <c r="U40" i="9"/>
  <c r="T40" i="9"/>
  <c r="S40" i="9"/>
  <c r="R40" i="9"/>
  <c r="Q40" i="9"/>
  <c r="P40" i="9"/>
  <c r="O40" i="9"/>
  <c r="N40" i="9"/>
  <c r="M40" i="9"/>
  <c r="L40" i="9"/>
  <c r="K40" i="9"/>
  <c r="J40" i="9"/>
  <c r="I40" i="9"/>
  <c r="H40" i="9"/>
  <c r="G40" i="9"/>
  <c r="F40" i="9"/>
  <c r="E40" i="9"/>
  <c r="D40" i="9"/>
  <c r="Z39" i="9"/>
  <c r="Y39" i="9"/>
  <c r="X39" i="9"/>
  <c r="W39" i="9"/>
  <c r="V39" i="9"/>
  <c r="U39" i="9"/>
  <c r="T39" i="9"/>
  <c r="S39" i="9"/>
  <c r="R39" i="9"/>
  <c r="Q39" i="9"/>
  <c r="P39" i="9"/>
  <c r="O39" i="9"/>
  <c r="N39" i="9"/>
  <c r="M39" i="9"/>
  <c r="L39" i="9"/>
  <c r="K39" i="9"/>
  <c r="J39" i="9"/>
  <c r="I39" i="9"/>
  <c r="H39" i="9"/>
  <c r="G39" i="9"/>
  <c r="F39" i="9"/>
  <c r="E39" i="9"/>
  <c r="D39" i="9"/>
  <c r="Z38" i="9"/>
  <c r="Y38" i="9"/>
  <c r="X38" i="9"/>
  <c r="W38" i="9"/>
  <c r="V38" i="9"/>
  <c r="U38" i="9"/>
  <c r="T38" i="9"/>
  <c r="S38" i="9"/>
  <c r="R38" i="9"/>
  <c r="Q38" i="9"/>
  <c r="P38" i="9"/>
  <c r="O38" i="9"/>
  <c r="N38" i="9"/>
  <c r="M38" i="9"/>
  <c r="L38" i="9"/>
  <c r="K38" i="9"/>
  <c r="J38" i="9"/>
  <c r="I38" i="9"/>
  <c r="H38" i="9"/>
  <c r="G38" i="9"/>
  <c r="F38" i="9"/>
  <c r="E38" i="9"/>
  <c r="D38" i="9"/>
  <c r="Z37" i="9"/>
  <c r="Y37" i="9"/>
  <c r="X37" i="9"/>
  <c r="W37" i="9"/>
  <c r="V37" i="9"/>
  <c r="U37" i="9"/>
  <c r="T37" i="9"/>
  <c r="S37" i="9"/>
  <c r="R37" i="9"/>
  <c r="Q37" i="9"/>
  <c r="P37" i="9"/>
  <c r="O37" i="9"/>
  <c r="N37" i="9"/>
  <c r="M37" i="9"/>
  <c r="L37" i="9"/>
  <c r="K37" i="9"/>
  <c r="J37" i="9"/>
  <c r="I37" i="9"/>
  <c r="H37" i="9"/>
  <c r="G37" i="9"/>
  <c r="F37" i="9"/>
  <c r="E37" i="9"/>
  <c r="D37" i="9"/>
  <c r="Z36" i="9"/>
  <c r="Y36" i="9"/>
  <c r="X36" i="9"/>
  <c r="W36" i="9"/>
  <c r="V36" i="9"/>
  <c r="U36" i="9"/>
  <c r="T36" i="9"/>
  <c r="S36" i="9"/>
  <c r="R36" i="9"/>
  <c r="Q36" i="9"/>
  <c r="P36" i="9"/>
  <c r="O36" i="9"/>
  <c r="N36" i="9"/>
  <c r="M36" i="9"/>
  <c r="L36" i="9"/>
  <c r="K36" i="9"/>
  <c r="J36" i="9"/>
  <c r="I36" i="9"/>
  <c r="H36" i="9"/>
  <c r="G36" i="9"/>
  <c r="F36" i="9"/>
  <c r="E36" i="9"/>
  <c r="D36" i="9"/>
  <c r="Z35" i="9"/>
  <c r="Y35" i="9"/>
  <c r="X35" i="9"/>
  <c r="W35" i="9"/>
  <c r="V35" i="9"/>
  <c r="U35" i="9"/>
  <c r="T35" i="9"/>
  <c r="S35" i="9"/>
  <c r="R35" i="9"/>
  <c r="Q35" i="9"/>
  <c r="P35" i="9"/>
  <c r="O35" i="9"/>
  <c r="N35" i="9"/>
  <c r="M35" i="9"/>
  <c r="L35" i="9"/>
  <c r="K35" i="9"/>
  <c r="J35" i="9"/>
  <c r="I35" i="9"/>
  <c r="H35" i="9"/>
  <c r="G35" i="9"/>
  <c r="F35" i="9"/>
  <c r="E35" i="9"/>
  <c r="D35" i="9"/>
  <c r="Z34" i="9"/>
  <c r="Y34" i="9"/>
  <c r="X34" i="9"/>
  <c r="W34" i="9"/>
  <c r="V34" i="9"/>
  <c r="U34" i="9"/>
  <c r="T34" i="9"/>
  <c r="S34" i="9"/>
  <c r="R34" i="9"/>
  <c r="Q34" i="9"/>
  <c r="P34" i="9"/>
  <c r="O34" i="9"/>
  <c r="N34" i="9"/>
  <c r="M34" i="9"/>
  <c r="L34" i="9"/>
  <c r="K34" i="9"/>
  <c r="J34" i="9"/>
  <c r="I34" i="9"/>
  <c r="H34" i="9"/>
  <c r="G34" i="9"/>
  <c r="F34" i="9"/>
  <c r="E34" i="9"/>
  <c r="D34" i="9"/>
  <c r="Z33" i="9"/>
  <c r="Y33" i="9"/>
  <c r="X33" i="9"/>
  <c r="W33" i="9"/>
  <c r="V33" i="9"/>
  <c r="U33" i="9"/>
  <c r="T33" i="9"/>
  <c r="S33" i="9"/>
  <c r="R33" i="9"/>
  <c r="Q33" i="9"/>
  <c r="P33" i="9"/>
  <c r="O33" i="9"/>
  <c r="N33" i="9"/>
  <c r="M33" i="9"/>
  <c r="L33" i="9"/>
  <c r="K33" i="9"/>
  <c r="J33" i="9"/>
  <c r="I33" i="9"/>
  <c r="H33" i="9"/>
  <c r="G33" i="9"/>
  <c r="F33" i="9"/>
  <c r="E33" i="9"/>
  <c r="D33" i="9"/>
  <c r="Z32" i="9"/>
  <c r="Y32" i="9"/>
  <c r="X32" i="9"/>
  <c r="W32" i="9"/>
  <c r="V32" i="9"/>
  <c r="U32" i="9"/>
  <c r="T32" i="9"/>
  <c r="S32" i="9"/>
  <c r="R32" i="9"/>
  <c r="Q32" i="9"/>
  <c r="P32" i="9"/>
  <c r="O32" i="9"/>
  <c r="N32" i="9"/>
  <c r="M32" i="9"/>
  <c r="L32" i="9"/>
  <c r="K32" i="9"/>
  <c r="J32" i="9"/>
  <c r="I32" i="9"/>
  <c r="H32" i="9"/>
  <c r="G32" i="9"/>
  <c r="F32" i="9"/>
  <c r="E32" i="9"/>
  <c r="D32" i="9"/>
  <c r="Z31" i="9"/>
  <c r="Y31" i="9"/>
  <c r="X31" i="9"/>
  <c r="W31" i="9"/>
  <c r="V31" i="9"/>
  <c r="U31" i="9"/>
  <c r="T31" i="9"/>
  <c r="S31" i="9"/>
  <c r="R31" i="9"/>
  <c r="Q31" i="9"/>
  <c r="P31" i="9"/>
  <c r="O31" i="9"/>
  <c r="N31" i="9"/>
  <c r="M31" i="9"/>
  <c r="L31" i="9"/>
  <c r="K31" i="9"/>
  <c r="J31" i="9"/>
  <c r="I31" i="9"/>
  <c r="H31" i="9"/>
  <c r="G31" i="9"/>
  <c r="F31" i="9"/>
  <c r="E31" i="9"/>
  <c r="D31" i="9"/>
  <c r="Z30" i="9"/>
  <c r="Y30" i="9"/>
  <c r="X30" i="9"/>
  <c r="W30" i="9"/>
  <c r="V30" i="9"/>
  <c r="U30" i="9"/>
  <c r="T30" i="9"/>
  <c r="S30" i="9"/>
  <c r="R30" i="9"/>
  <c r="Q30" i="9"/>
  <c r="P30" i="9"/>
  <c r="O30" i="9"/>
  <c r="N30" i="9"/>
  <c r="M30" i="9"/>
  <c r="L30" i="9"/>
  <c r="K30" i="9"/>
  <c r="J30" i="9"/>
  <c r="I30" i="9"/>
  <c r="H30" i="9"/>
  <c r="G30" i="9"/>
  <c r="F30" i="9"/>
  <c r="E30" i="9"/>
  <c r="D30" i="9"/>
  <c r="Z29" i="9"/>
  <c r="Y29" i="9"/>
  <c r="X29" i="9"/>
  <c r="W29" i="9"/>
  <c r="V29" i="9"/>
  <c r="U29" i="9"/>
  <c r="T29" i="9"/>
  <c r="S29" i="9"/>
  <c r="R29" i="9"/>
  <c r="Q29" i="9"/>
  <c r="P29" i="9"/>
  <c r="O29" i="9"/>
  <c r="N29" i="9"/>
  <c r="M29" i="9"/>
  <c r="L29" i="9"/>
  <c r="K29" i="9"/>
  <c r="J29" i="9"/>
  <c r="I29" i="9"/>
  <c r="H29" i="9"/>
  <c r="G29" i="9"/>
  <c r="F29" i="9"/>
  <c r="E29" i="9"/>
  <c r="D29" i="9"/>
  <c r="Z28" i="9"/>
  <c r="Y28" i="9"/>
  <c r="X28" i="9"/>
  <c r="W28" i="9"/>
  <c r="V28" i="9"/>
  <c r="U28" i="9"/>
  <c r="T28" i="9"/>
  <c r="S28" i="9"/>
  <c r="R28" i="9"/>
  <c r="Q28" i="9"/>
  <c r="P28" i="9"/>
  <c r="O28" i="9"/>
  <c r="N28" i="9"/>
  <c r="M28" i="9"/>
  <c r="L28" i="9"/>
  <c r="K28" i="9"/>
  <c r="J28" i="9"/>
  <c r="I28" i="9"/>
  <c r="H28" i="9"/>
  <c r="G28" i="9"/>
  <c r="F28" i="9"/>
  <c r="E28" i="9"/>
  <c r="D28" i="9"/>
  <c r="Z27" i="9"/>
  <c r="Y27" i="9"/>
  <c r="X27" i="9"/>
  <c r="W27" i="9"/>
  <c r="V27" i="9"/>
  <c r="U27" i="9"/>
  <c r="T27" i="9"/>
  <c r="S27" i="9"/>
  <c r="R27" i="9"/>
  <c r="Q27" i="9"/>
  <c r="P27" i="9"/>
  <c r="O27" i="9"/>
  <c r="N27" i="9"/>
  <c r="M27" i="9"/>
  <c r="L27" i="9"/>
  <c r="K27" i="9"/>
  <c r="J27" i="9"/>
  <c r="I27" i="9"/>
  <c r="H27" i="9"/>
  <c r="G27" i="9"/>
  <c r="F27" i="9"/>
  <c r="E27" i="9"/>
  <c r="D27" i="9"/>
  <c r="Z26" i="9"/>
  <c r="Y26" i="9"/>
  <c r="X26" i="9"/>
  <c r="W26" i="9"/>
  <c r="V26" i="9"/>
  <c r="U26" i="9"/>
  <c r="T26" i="9"/>
  <c r="S26" i="9"/>
  <c r="R26" i="9"/>
  <c r="Q26" i="9"/>
  <c r="P26" i="9"/>
  <c r="O26" i="9"/>
  <c r="N26" i="9"/>
  <c r="M26" i="9"/>
  <c r="L26" i="9"/>
  <c r="K26" i="9"/>
  <c r="J26" i="9"/>
  <c r="I26" i="9"/>
  <c r="H26" i="9"/>
  <c r="G26" i="9"/>
  <c r="F26" i="9"/>
  <c r="E26" i="9"/>
  <c r="D26" i="9"/>
  <c r="Z25" i="9"/>
  <c r="Y25" i="9"/>
  <c r="X25" i="9"/>
  <c r="W25" i="9"/>
  <c r="V25" i="9"/>
  <c r="U25" i="9"/>
  <c r="T25" i="9"/>
  <c r="S25" i="9"/>
  <c r="R25" i="9"/>
  <c r="Q25" i="9"/>
  <c r="P25" i="9"/>
  <c r="O25" i="9"/>
  <c r="N25" i="9"/>
  <c r="M25" i="9"/>
  <c r="L25" i="9"/>
  <c r="K25" i="9"/>
  <c r="J25" i="9"/>
  <c r="I25" i="9"/>
  <c r="H25" i="9"/>
  <c r="G25" i="9"/>
  <c r="F25" i="9"/>
  <c r="E25" i="9"/>
  <c r="D25" i="9"/>
  <c r="Z24" i="9"/>
  <c r="Y24" i="9"/>
  <c r="X24" i="9"/>
  <c r="W24" i="9"/>
  <c r="V24" i="9"/>
  <c r="U24" i="9"/>
  <c r="T24" i="9"/>
  <c r="S24" i="9"/>
  <c r="R24" i="9"/>
  <c r="Q24" i="9"/>
  <c r="P24" i="9"/>
  <c r="O24" i="9"/>
  <c r="N24" i="9"/>
  <c r="M24" i="9"/>
  <c r="L24" i="9"/>
  <c r="K24" i="9"/>
  <c r="J24" i="9"/>
  <c r="I24" i="9"/>
  <c r="H24" i="9"/>
  <c r="G24" i="9"/>
  <c r="F24" i="9"/>
  <c r="E24" i="9"/>
  <c r="D24" i="9"/>
  <c r="Z23" i="9"/>
  <c r="Y23" i="9"/>
  <c r="X23" i="9"/>
  <c r="W23" i="9"/>
  <c r="V23" i="9"/>
  <c r="U23" i="9"/>
  <c r="T23" i="9"/>
  <c r="S23" i="9"/>
  <c r="R23" i="9"/>
  <c r="Q23" i="9"/>
  <c r="P23" i="9"/>
  <c r="O23" i="9"/>
  <c r="N23" i="9"/>
  <c r="M23" i="9"/>
  <c r="L23" i="9"/>
  <c r="K23" i="9"/>
  <c r="J23" i="9"/>
  <c r="I23" i="9"/>
  <c r="H23" i="9"/>
  <c r="G23" i="9"/>
  <c r="F23" i="9"/>
  <c r="E23" i="9"/>
  <c r="D23" i="9"/>
  <c r="Z22" i="9"/>
  <c r="Y22" i="9"/>
  <c r="X22" i="9"/>
  <c r="W22" i="9"/>
  <c r="V22" i="9"/>
  <c r="U22" i="9"/>
  <c r="T22" i="9"/>
  <c r="S22" i="9"/>
  <c r="R22" i="9"/>
  <c r="Q22" i="9"/>
  <c r="P22" i="9"/>
  <c r="O22" i="9"/>
  <c r="N22" i="9"/>
  <c r="M22" i="9"/>
  <c r="L22" i="9"/>
  <c r="K22" i="9"/>
  <c r="J22" i="9"/>
  <c r="I22" i="9"/>
  <c r="H22" i="9"/>
  <c r="G22" i="9"/>
  <c r="F22" i="9"/>
  <c r="E22" i="9"/>
  <c r="D22" i="9"/>
  <c r="Z21" i="9"/>
  <c r="Y21" i="9"/>
  <c r="X21" i="9"/>
  <c r="W21" i="9"/>
  <c r="V21" i="9"/>
  <c r="U21" i="9"/>
  <c r="T21" i="9"/>
  <c r="S21" i="9"/>
  <c r="R21" i="9"/>
  <c r="Q21" i="9"/>
  <c r="P21" i="9"/>
  <c r="O21" i="9"/>
  <c r="N21" i="9"/>
  <c r="M21" i="9"/>
  <c r="L21" i="9"/>
  <c r="K21" i="9"/>
  <c r="J21" i="9"/>
  <c r="I21" i="9"/>
  <c r="H21" i="9"/>
  <c r="G21" i="9"/>
  <c r="F21" i="9"/>
  <c r="E21" i="9"/>
  <c r="D21" i="9"/>
  <c r="Z20" i="9"/>
  <c r="Y20" i="9"/>
  <c r="X20" i="9"/>
  <c r="W20" i="9"/>
  <c r="V20" i="9"/>
  <c r="U20" i="9"/>
  <c r="T20" i="9"/>
  <c r="S20" i="9"/>
  <c r="R20" i="9"/>
  <c r="Q20" i="9"/>
  <c r="P20" i="9"/>
  <c r="O20" i="9"/>
  <c r="N20" i="9"/>
  <c r="M20" i="9"/>
  <c r="L20" i="9"/>
  <c r="K20" i="9"/>
  <c r="J20" i="9"/>
  <c r="I20" i="9"/>
  <c r="H20" i="9"/>
  <c r="G20" i="9"/>
  <c r="F20" i="9"/>
  <c r="E20" i="9"/>
  <c r="D20" i="9"/>
  <c r="Z19" i="9"/>
  <c r="Y19" i="9"/>
  <c r="X19" i="9"/>
  <c r="W19" i="9"/>
  <c r="V19" i="9"/>
  <c r="U19" i="9"/>
  <c r="T19" i="9"/>
  <c r="S19" i="9"/>
  <c r="R19" i="9"/>
  <c r="Q19" i="9"/>
  <c r="P19" i="9"/>
  <c r="O19" i="9"/>
  <c r="N19" i="9"/>
  <c r="M19" i="9"/>
  <c r="L19" i="9"/>
  <c r="K19" i="9"/>
  <c r="J19" i="9"/>
  <c r="I19" i="9"/>
  <c r="H19" i="9"/>
  <c r="G19" i="9"/>
  <c r="F19" i="9"/>
  <c r="E19" i="9"/>
  <c r="D19" i="9"/>
  <c r="Z18" i="9"/>
  <c r="Y18" i="9"/>
  <c r="X18" i="9"/>
  <c r="W18" i="9"/>
  <c r="V18" i="9"/>
  <c r="U18" i="9"/>
  <c r="T18" i="9"/>
  <c r="S18" i="9"/>
  <c r="R18" i="9"/>
  <c r="Q18" i="9"/>
  <c r="P18" i="9"/>
  <c r="O18" i="9"/>
  <c r="N18" i="9"/>
  <c r="M18" i="9"/>
  <c r="L18" i="9"/>
  <c r="K18" i="9"/>
  <c r="J18" i="9"/>
  <c r="I18" i="9"/>
  <c r="H18" i="9"/>
  <c r="G18" i="9"/>
  <c r="F18" i="9"/>
  <c r="E18" i="9"/>
  <c r="D18" i="9"/>
  <c r="Z17" i="9"/>
  <c r="Y17" i="9"/>
  <c r="X17" i="9"/>
  <c r="W17" i="9"/>
  <c r="V17" i="9"/>
  <c r="U17" i="9"/>
  <c r="T17" i="9"/>
  <c r="S17" i="9"/>
  <c r="R17" i="9"/>
  <c r="Q17" i="9"/>
  <c r="P17" i="9"/>
  <c r="O17" i="9"/>
  <c r="N17" i="9"/>
  <c r="M17" i="9"/>
  <c r="L17" i="9"/>
  <c r="K17" i="9"/>
  <c r="J17" i="9"/>
  <c r="I17" i="9"/>
  <c r="H17" i="9"/>
  <c r="G17" i="9"/>
  <c r="F17" i="9"/>
  <c r="E17" i="9"/>
  <c r="D17" i="9"/>
  <c r="Z16" i="9"/>
  <c r="Y16" i="9"/>
  <c r="X16" i="9"/>
  <c r="W16" i="9"/>
  <c r="V16" i="9"/>
  <c r="U16" i="9"/>
  <c r="T16" i="9"/>
  <c r="S16" i="9"/>
  <c r="R16" i="9"/>
  <c r="Q16" i="9"/>
  <c r="P16" i="9"/>
  <c r="O16" i="9"/>
  <c r="N16" i="9"/>
  <c r="M16" i="9"/>
  <c r="L16" i="9"/>
  <c r="K16" i="9"/>
  <c r="J16" i="9"/>
  <c r="I16" i="9"/>
  <c r="H16" i="9"/>
  <c r="G16" i="9"/>
  <c r="F16" i="9"/>
  <c r="E16" i="9"/>
  <c r="D16" i="9"/>
  <c r="Z15" i="9"/>
  <c r="Y15" i="9"/>
  <c r="X15" i="9"/>
  <c r="W15" i="9"/>
  <c r="V15" i="9"/>
  <c r="U15" i="9"/>
  <c r="T15" i="9"/>
  <c r="S15" i="9"/>
  <c r="R15" i="9"/>
  <c r="Q15" i="9"/>
  <c r="P15" i="9"/>
  <c r="O15" i="9"/>
  <c r="N15" i="9"/>
  <c r="M15" i="9"/>
  <c r="L15" i="9"/>
  <c r="K15" i="9"/>
  <c r="J15" i="9"/>
  <c r="I15" i="9"/>
  <c r="H15" i="9"/>
  <c r="G15" i="9"/>
  <c r="F15" i="9"/>
  <c r="E15" i="9"/>
  <c r="D15" i="9"/>
  <c r="Z14" i="9"/>
  <c r="Y14" i="9"/>
  <c r="X14" i="9"/>
  <c r="W14" i="9"/>
  <c r="V14" i="9"/>
  <c r="U14" i="9"/>
  <c r="T14" i="9"/>
  <c r="S14" i="9"/>
  <c r="R14" i="9"/>
  <c r="Q14" i="9"/>
  <c r="P14" i="9"/>
  <c r="O14" i="9"/>
  <c r="N14" i="9"/>
  <c r="M14" i="9"/>
  <c r="L14" i="9"/>
  <c r="K14" i="9"/>
  <c r="J14" i="9"/>
  <c r="I14" i="9"/>
  <c r="H14" i="9"/>
  <c r="G14" i="9"/>
  <c r="F14" i="9"/>
  <c r="E14" i="9"/>
  <c r="D14" i="9"/>
  <c r="Z13" i="9"/>
  <c r="Y13" i="9"/>
  <c r="X13" i="9"/>
  <c r="W13" i="9"/>
  <c r="V13" i="9"/>
  <c r="U13" i="9"/>
  <c r="T13" i="9"/>
  <c r="S13" i="9"/>
  <c r="R13" i="9"/>
  <c r="Q13" i="9"/>
  <c r="P13" i="9"/>
  <c r="O13" i="9"/>
  <c r="N13" i="9"/>
  <c r="M13" i="9"/>
  <c r="L13" i="9"/>
  <c r="K13" i="9"/>
  <c r="J13" i="9"/>
  <c r="I13" i="9"/>
  <c r="H13" i="9"/>
  <c r="G13" i="9"/>
  <c r="F13" i="9"/>
  <c r="E13" i="9"/>
  <c r="D13" i="9"/>
  <c r="Z12" i="9"/>
  <c r="Y12" i="9"/>
  <c r="X12" i="9"/>
  <c r="W12" i="9"/>
  <c r="V12" i="9"/>
  <c r="U12" i="9"/>
  <c r="T12" i="9"/>
  <c r="S12" i="9"/>
  <c r="R12" i="9"/>
  <c r="Q12" i="9"/>
  <c r="P12" i="9"/>
  <c r="O12" i="9"/>
  <c r="N12" i="9"/>
  <c r="M12" i="9"/>
  <c r="L12" i="9"/>
  <c r="K12" i="9"/>
  <c r="J12" i="9"/>
  <c r="I12" i="9"/>
  <c r="H12" i="9"/>
  <c r="G12" i="9"/>
  <c r="F12" i="9"/>
  <c r="E12" i="9"/>
  <c r="D12" i="9"/>
  <c r="Z11" i="9"/>
  <c r="Y11" i="9"/>
  <c r="X11" i="9"/>
  <c r="W11" i="9"/>
  <c r="V11" i="9"/>
  <c r="U11" i="9"/>
  <c r="T11" i="9"/>
  <c r="S11" i="9"/>
  <c r="R11" i="9"/>
  <c r="Q11" i="9"/>
  <c r="P11" i="9"/>
  <c r="O11" i="9"/>
  <c r="N11" i="9"/>
  <c r="M11" i="9"/>
  <c r="L11" i="9"/>
  <c r="K11" i="9"/>
  <c r="J11" i="9"/>
  <c r="I11" i="9"/>
  <c r="H11" i="9"/>
  <c r="G11" i="9"/>
  <c r="F11" i="9"/>
  <c r="E11" i="9"/>
  <c r="D11" i="9"/>
  <c r="Z10" i="9"/>
  <c r="Y10" i="9"/>
  <c r="X10" i="9"/>
  <c r="W10" i="9"/>
  <c r="V10" i="9"/>
  <c r="U10" i="9"/>
  <c r="T10" i="9"/>
  <c r="S10" i="9"/>
  <c r="R10" i="9"/>
  <c r="Q10" i="9"/>
  <c r="P10" i="9"/>
  <c r="O10" i="9"/>
  <c r="N10" i="9"/>
  <c r="M10" i="9"/>
  <c r="L10" i="9"/>
  <c r="K10" i="9"/>
  <c r="J10" i="9"/>
  <c r="I10" i="9"/>
  <c r="H10" i="9"/>
  <c r="G10" i="9"/>
  <c r="F10" i="9"/>
  <c r="E10" i="9"/>
  <c r="D10" i="9"/>
  <c r="Z9" i="9"/>
  <c r="Y9" i="9"/>
  <c r="X9" i="9"/>
  <c r="W9" i="9"/>
  <c r="V9" i="9"/>
  <c r="U9" i="9"/>
  <c r="T9" i="9"/>
  <c r="S9" i="9"/>
  <c r="R9" i="9"/>
  <c r="Q9" i="9"/>
  <c r="P9" i="9"/>
  <c r="O9" i="9"/>
  <c r="N9" i="9"/>
  <c r="M9" i="9"/>
  <c r="L9" i="9"/>
  <c r="K9" i="9"/>
  <c r="J9" i="9"/>
  <c r="I9" i="9"/>
  <c r="H9" i="9"/>
  <c r="G9" i="9"/>
  <c r="F9" i="9"/>
  <c r="E9" i="9"/>
  <c r="D9" i="9"/>
  <c r="Z8" i="9"/>
  <c r="Y8" i="9"/>
  <c r="X8" i="9"/>
  <c r="W8" i="9"/>
  <c r="V8" i="9"/>
  <c r="U8" i="9"/>
  <c r="T8" i="9"/>
  <c r="S8" i="9"/>
  <c r="R8" i="9"/>
  <c r="Q8" i="9"/>
  <c r="P8" i="9"/>
  <c r="O8" i="9"/>
  <c r="N8" i="9"/>
  <c r="M8" i="9"/>
  <c r="L8" i="9"/>
  <c r="K8" i="9"/>
  <c r="J8" i="9"/>
  <c r="I8" i="9"/>
  <c r="H8" i="9"/>
  <c r="G8" i="9"/>
  <c r="F8" i="9"/>
  <c r="E8" i="9"/>
  <c r="D8" i="9"/>
  <c r="Z7" i="9"/>
  <c r="Y7" i="9"/>
  <c r="X7" i="9"/>
  <c r="W7" i="9"/>
  <c r="V7" i="9"/>
  <c r="U7" i="9"/>
  <c r="T7" i="9"/>
  <c r="S7" i="9"/>
  <c r="R7" i="9"/>
  <c r="Q7" i="9"/>
  <c r="P7" i="9"/>
  <c r="O7" i="9"/>
  <c r="N7" i="9"/>
  <c r="M7" i="9"/>
  <c r="L7" i="9"/>
  <c r="K7" i="9"/>
  <c r="J7" i="9"/>
  <c r="I7" i="9"/>
  <c r="H7" i="9"/>
  <c r="G7" i="9"/>
  <c r="F7" i="9"/>
  <c r="E7" i="9"/>
  <c r="D7" i="9"/>
  <c r="Z6" i="9"/>
  <c r="Y6" i="9"/>
  <c r="X6" i="9"/>
  <c r="W6" i="9"/>
  <c r="V6" i="9"/>
  <c r="U6" i="9"/>
  <c r="T6" i="9"/>
  <c r="S6" i="9"/>
  <c r="R6" i="9"/>
  <c r="Q6" i="9"/>
  <c r="P6" i="9"/>
  <c r="O6" i="9"/>
  <c r="N6" i="9"/>
  <c r="M6" i="9"/>
  <c r="L6" i="9"/>
  <c r="K6" i="9"/>
  <c r="J6" i="9"/>
  <c r="I6" i="9"/>
  <c r="H6" i="9"/>
  <c r="G6" i="9"/>
  <c r="F6" i="9"/>
  <c r="E6" i="9"/>
  <c r="D6" i="9"/>
  <c r="Z5" i="9"/>
  <c r="Y5" i="9"/>
  <c r="X5" i="9"/>
  <c r="X260" i="9" s="1"/>
  <c r="W5" i="9"/>
  <c r="V5" i="9"/>
  <c r="U5" i="9"/>
  <c r="T5" i="9"/>
  <c r="S5" i="9"/>
  <c r="R5" i="9"/>
  <c r="Q5" i="9"/>
  <c r="P5" i="9"/>
  <c r="P260" i="9" s="1"/>
  <c r="O5" i="9"/>
  <c r="N5" i="9"/>
  <c r="M5" i="9"/>
  <c r="L5" i="9"/>
  <c r="K5" i="9"/>
  <c r="J5" i="9"/>
  <c r="I5" i="9"/>
  <c r="H5" i="9"/>
  <c r="H260" i="9" s="1"/>
  <c r="G5" i="9"/>
  <c r="F5" i="9"/>
  <c r="E5" i="9"/>
  <c r="D5" i="9"/>
  <c r="Z259" i="8"/>
  <c r="Y259" i="8"/>
  <c r="X259" i="8"/>
  <c r="W259" i="8"/>
  <c r="V259" i="8"/>
  <c r="U259" i="8"/>
  <c r="T259" i="8"/>
  <c r="S259" i="8"/>
  <c r="R259" i="8"/>
  <c r="Q259" i="8"/>
  <c r="P259" i="8"/>
  <c r="O259" i="8"/>
  <c r="N259" i="8"/>
  <c r="M259" i="8"/>
  <c r="L259" i="8"/>
  <c r="K259" i="8"/>
  <c r="J259" i="8"/>
  <c r="I259" i="8"/>
  <c r="H259" i="8"/>
  <c r="G259" i="8"/>
  <c r="F259" i="8"/>
  <c r="E259" i="8"/>
  <c r="D259" i="8"/>
  <c r="Z258" i="8"/>
  <c r="Y258" i="8"/>
  <c r="X258" i="8"/>
  <c r="W258" i="8"/>
  <c r="V258" i="8"/>
  <c r="U258" i="8"/>
  <c r="T258" i="8"/>
  <c r="S258" i="8"/>
  <c r="R258" i="8"/>
  <c r="Q258" i="8"/>
  <c r="P258" i="8"/>
  <c r="O258" i="8"/>
  <c r="N258" i="8"/>
  <c r="M258" i="8"/>
  <c r="L258" i="8"/>
  <c r="K258" i="8"/>
  <c r="J258" i="8"/>
  <c r="I258" i="8"/>
  <c r="H258" i="8"/>
  <c r="G258" i="8"/>
  <c r="F258" i="8"/>
  <c r="E258" i="8"/>
  <c r="D258" i="8"/>
  <c r="Z257" i="8"/>
  <c r="Y257" i="8"/>
  <c r="X257" i="8"/>
  <c r="W257" i="8"/>
  <c r="V257" i="8"/>
  <c r="U257" i="8"/>
  <c r="T257" i="8"/>
  <c r="S257" i="8"/>
  <c r="R257" i="8"/>
  <c r="Q257" i="8"/>
  <c r="P257" i="8"/>
  <c r="O257" i="8"/>
  <c r="N257" i="8"/>
  <c r="M257" i="8"/>
  <c r="L257" i="8"/>
  <c r="K257" i="8"/>
  <c r="J257" i="8"/>
  <c r="I257" i="8"/>
  <c r="H257" i="8"/>
  <c r="G257" i="8"/>
  <c r="F257" i="8"/>
  <c r="E257" i="8"/>
  <c r="D257" i="8"/>
  <c r="Z256" i="8"/>
  <c r="Y256" i="8"/>
  <c r="X256" i="8"/>
  <c r="W256" i="8"/>
  <c r="V256" i="8"/>
  <c r="U256" i="8"/>
  <c r="T256" i="8"/>
  <c r="S256" i="8"/>
  <c r="R256" i="8"/>
  <c r="Q256" i="8"/>
  <c r="P256" i="8"/>
  <c r="O256" i="8"/>
  <c r="N256" i="8"/>
  <c r="M256" i="8"/>
  <c r="L256" i="8"/>
  <c r="K256" i="8"/>
  <c r="J256" i="8"/>
  <c r="I256" i="8"/>
  <c r="H256" i="8"/>
  <c r="G256" i="8"/>
  <c r="F256" i="8"/>
  <c r="E256" i="8"/>
  <c r="D256" i="8"/>
  <c r="B256" i="8" s="1"/>
  <c r="Z255" i="8"/>
  <c r="Y255" i="8"/>
  <c r="X255" i="8"/>
  <c r="W255" i="8"/>
  <c r="V255" i="8"/>
  <c r="U255" i="8"/>
  <c r="T255" i="8"/>
  <c r="S255" i="8"/>
  <c r="R255" i="8"/>
  <c r="Q255" i="8"/>
  <c r="P255" i="8"/>
  <c r="O255" i="8"/>
  <c r="N255" i="8"/>
  <c r="M255" i="8"/>
  <c r="L255" i="8"/>
  <c r="K255" i="8"/>
  <c r="J255" i="8"/>
  <c r="I255" i="8"/>
  <c r="H255" i="8"/>
  <c r="G255" i="8"/>
  <c r="F255" i="8"/>
  <c r="E255" i="8"/>
  <c r="D255" i="8"/>
  <c r="B253" i="8" s="1"/>
  <c r="Z254" i="8"/>
  <c r="Y254" i="8"/>
  <c r="X254" i="8"/>
  <c r="W254" i="8"/>
  <c r="V254" i="8"/>
  <c r="U254" i="8"/>
  <c r="T254" i="8"/>
  <c r="S254" i="8"/>
  <c r="R254" i="8"/>
  <c r="Q254" i="8"/>
  <c r="P254" i="8"/>
  <c r="O254" i="8"/>
  <c r="N254" i="8"/>
  <c r="M254" i="8"/>
  <c r="L254" i="8"/>
  <c r="K254" i="8"/>
  <c r="J254" i="8"/>
  <c r="I254" i="8"/>
  <c r="H254" i="8"/>
  <c r="G254" i="8"/>
  <c r="F254" i="8"/>
  <c r="E254" i="8"/>
  <c r="D254" i="8"/>
  <c r="Z253" i="8"/>
  <c r="Y253" i="8"/>
  <c r="X253" i="8"/>
  <c r="W253" i="8"/>
  <c r="V253" i="8"/>
  <c r="U253" i="8"/>
  <c r="T253" i="8"/>
  <c r="S253" i="8"/>
  <c r="R253" i="8"/>
  <c r="Q253" i="8"/>
  <c r="P253" i="8"/>
  <c r="O253" i="8"/>
  <c r="N253" i="8"/>
  <c r="M253" i="8"/>
  <c r="L253" i="8"/>
  <c r="K253" i="8"/>
  <c r="J253" i="8"/>
  <c r="I253" i="8"/>
  <c r="H253" i="8"/>
  <c r="G253" i="8"/>
  <c r="F253" i="8"/>
  <c r="E253" i="8"/>
  <c r="D253" i="8"/>
  <c r="Z252" i="8"/>
  <c r="Y252" i="8"/>
  <c r="X252" i="8"/>
  <c r="W252" i="8"/>
  <c r="V252" i="8"/>
  <c r="U252" i="8"/>
  <c r="T252" i="8"/>
  <c r="S252" i="8"/>
  <c r="R252" i="8"/>
  <c r="Q252" i="8"/>
  <c r="P252" i="8"/>
  <c r="O252" i="8"/>
  <c r="N252" i="8"/>
  <c r="M252" i="8"/>
  <c r="L252" i="8"/>
  <c r="K252" i="8"/>
  <c r="J252" i="8"/>
  <c r="I252" i="8"/>
  <c r="H252" i="8"/>
  <c r="G252" i="8"/>
  <c r="F252" i="8"/>
  <c r="E252" i="8"/>
  <c r="D252" i="8"/>
  <c r="Z251" i="8"/>
  <c r="Y251" i="8"/>
  <c r="X251" i="8"/>
  <c r="W251" i="8"/>
  <c r="V251" i="8"/>
  <c r="U251" i="8"/>
  <c r="T251" i="8"/>
  <c r="S251" i="8"/>
  <c r="R251" i="8"/>
  <c r="Q251" i="8"/>
  <c r="P251" i="8"/>
  <c r="O251" i="8"/>
  <c r="N251" i="8"/>
  <c r="M251" i="8"/>
  <c r="L251" i="8"/>
  <c r="K251" i="8"/>
  <c r="J251" i="8"/>
  <c r="I251" i="8"/>
  <c r="H251" i="8"/>
  <c r="G251" i="8"/>
  <c r="F251" i="8"/>
  <c r="E251" i="8"/>
  <c r="D251" i="8"/>
  <c r="Z250" i="8"/>
  <c r="Y250" i="8"/>
  <c r="X250" i="8"/>
  <c r="W250" i="8"/>
  <c r="V250" i="8"/>
  <c r="U250" i="8"/>
  <c r="T250" i="8"/>
  <c r="S250" i="8"/>
  <c r="R250" i="8"/>
  <c r="Q250" i="8"/>
  <c r="P250" i="8"/>
  <c r="O250" i="8"/>
  <c r="N250" i="8"/>
  <c r="M250" i="8"/>
  <c r="L250" i="8"/>
  <c r="K250" i="8"/>
  <c r="J250" i="8"/>
  <c r="I250" i="8"/>
  <c r="H250" i="8"/>
  <c r="G250" i="8"/>
  <c r="F250" i="8"/>
  <c r="E250" i="8"/>
  <c r="D250" i="8"/>
  <c r="Z249" i="8"/>
  <c r="Y249" i="8"/>
  <c r="X249" i="8"/>
  <c r="W249" i="8"/>
  <c r="V249" i="8"/>
  <c r="U249" i="8"/>
  <c r="T249" i="8"/>
  <c r="S249" i="8"/>
  <c r="R249" i="8"/>
  <c r="Q249" i="8"/>
  <c r="P249" i="8"/>
  <c r="O249" i="8"/>
  <c r="N249" i="8"/>
  <c r="M249" i="8"/>
  <c r="L249" i="8"/>
  <c r="K249" i="8"/>
  <c r="J249" i="8"/>
  <c r="I249" i="8"/>
  <c r="H249" i="8"/>
  <c r="G249" i="8"/>
  <c r="F249" i="8"/>
  <c r="E249" i="8"/>
  <c r="D249" i="8"/>
  <c r="Z248" i="8"/>
  <c r="Y248" i="8"/>
  <c r="X248" i="8"/>
  <c r="W248" i="8"/>
  <c r="V248" i="8"/>
  <c r="U248" i="8"/>
  <c r="T248" i="8"/>
  <c r="S248" i="8"/>
  <c r="R248" i="8"/>
  <c r="Q248" i="8"/>
  <c r="P248" i="8"/>
  <c r="O248" i="8"/>
  <c r="N248" i="8"/>
  <c r="M248" i="8"/>
  <c r="L248" i="8"/>
  <c r="K248" i="8"/>
  <c r="J248" i="8"/>
  <c r="I248" i="8"/>
  <c r="H248" i="8"/>
  <c r="G248" i="8"/>
  <c r="F248" i="8"/>
  <c r="E248" i="8"/>
  <c r="D248" i="8"/>
  <c r="Z247" i="8"/>
  <c r="Y247" i="8"/>
  <c r="X247" i="8"/>
  <c r="W247" i="8"/>
  <c r="V247" i="8"/>
  <c r="U247" i="8"/>
  <c r="T247" i="8"/>
  <c r="S247" i="8"/>
  <c r="R247" i="8"/>
  <c r="Q247" i="8"/>
  <c r="P247" i="8"/>
  <c r="O247" i="8"/>
  <c r="N247" i="8"/>
  <c r="M247" i="8"/>
  <c r="L247" i="8"/>
  <c r="K247" i="8"/>
  <c r="J247" i="8"/>
  <c r="I247" i="8"/>
  <c r="H247" i="8"/>
  <c r="G247" i="8"/>
  <c r="F247" i="8"/>
  <c r="E247" i="8"/>
  <c r="D247" i="8"/>
  <c r="Z246" i="8"/>
  <c r="Y246" i="8"/>
  <c r="X246" i="8"/>
  <c r="W246" i="8"/>
  <c r="V246" i="8"/>
  <c r="U246" i="8"/>
  <c r="T246" i="8"/>
  <c r="S246" i="8"/>
  <c r="R246" i="8"/>
  <c r="Q246" i="8"/>
  <c r="P246" i="8"/>
  <c r="O246" i="8"/>
  <c r="N246" i="8"/>
  <c r="M246" i="8"/>
  <c r="L246" i="8"/>
  <c r="K246" i="8"/>
  <c r="J246" i="8"/>
  <c r="I246" i="8"/>
  <c r="H246" i="8"/>
  <c r="G246" i="8"/>
  <c r="F246" i="8"/>
  <c r="E246" i="8"/>
  <c r="D246" i="8"/>
  <c r="Z245" i="8"/>
  <c r="Y245" i="8"/>
  <c r="X245" i="8"/>
  <c r="W245" i="8"/>
  <c r="V245" i="8"/>
  <c r="U245" i="8"/>
  <c r="T245" i="8"/>
  <c r="S245" i="8"/>
  <c r="R245" i="8"/>
  <c r="Q245" i="8"/>
  <c r="P245" i="8"/>
  <c r="O245" i="8"/>
  <c r="N245" i="8"/>
  <c r="M245" i="8"/>
  <c r="L245" i="8"/>
  <c r="K245" i="8"/>
  <c r="J245" i="8"/>
  <c r="I245" i="8"/>
  <c r="H245" i="8"/>
  <c r="G245" i="8"/>
  <c r="F245" i="8"/>
  <c r="E245" i="8"/>
  <c r="D245" i="8"/>
  <c r="Z244" i="8"/>
  <c r="Y244" i="8"/>
  <c r="X244" i="8"/>
  <c r="W244" i="8"/>
  <c r="V244" i="8"/>
  <c r="U244" i="8"/>
  <c r="T244" i="8"/>
  <c r="S244" i="8"/>
  <c r="R244" i="8"/>
  <c r="Q244" i="8"/>
  <c r="P244" i="8"/>
  <c r="O244" i="8"/>
  <c r="N244" i="8"/>
  <c r="M244" i="8"/>
  <c r="L244" i="8"/>
  <c r="K244" i="8"/>
  <c r="J244" i="8"/>
  <c r="I244" i="8"/>
  <c r="H244" i="8"/>
  <c r="G244" i="8"/>
  <c r="F244" i="8"/>
  <c r="E244" i="8"/>
  <c r="D244" i="8"/>
  <c r="Z243" i="8"/>
  <c r="Y243" i="8"/>
  <c r="X243" i="8"/>
  <c r="W243" i="8"/>
  <c r="V243" i="8"/>
  <c r="U243" i="8"/>
  <c r="T243" i="8"/>
  <c r="S243" i="8"/>
  <c r="R243" i="8"/>
  <c r="Q243" i="8"/>
  <c r="P243" i="8"/>
  <c r="O243" i="8"/>
  <c r="N243" i="8"/>
  <c r="M243" i="8"/>
  <c r="L243" i="8"/>
  <c r="K243" i="8"/>
  <c r="J243" i="8"/>
  <c r="I243" i="8"/>
  <c r="H243" i="8"/>
  <c r="G243" i="8"/>
  <c r="F243" i="8"/>
  <c r="E243" i="8"/>
  <c r="D243" i="8"/>
  <c r="Z242" i="8"/>
  <c r="Y242" i="8"/>
  <c r="X242" i="8"/>
  <c r="W242" i="8"/>
  <c r="V242" i="8"/>
  <c r="U242" i="8"/>
  <c r="T242" i="8"/>
  <c r="S242" i="8"/>
  <c r="R242" i="8"/>
  <c r="Q242" i="8"/>
  <c r="P242" i="8"/>
  <c r="O242" i="8"/>
  <c r="N242" i="8"/>
  <c r="M242" i="8"/>
  <c r="L242" i="8"/>
  <c r="K242" i="8"/>
  <c r="J242" i="8"/>
  <c r="I242" i="8"/>
  <c r="H242" i="8"/>
  <c r="G242" i="8"/>
  <c r="F242" i="8"/>
  <c r="E242" i="8"/>
  <c r="D242" i="8"/>
  <c r="Z241" i="8"/>
  <c r="Y241" i="8"/>
  <c r="X241" i="8"/>
  <c r="W241" i="8"/>
  <c r="V241" i="8"/>
  <c r="U241" i="8"/>
  <c r="T241" i="8"/>
  <c r="S241" i="8"/>
  <c r="R241" i="8"/>
  <c r="Q241" i="8"/>
  <c r="P241" i="8"/>
  <c r="O241" i="8"/>
  <c r="N241" i="8"/>
  <c r="M241" i="8"/>
  <c r="L241" i="8"/>
  <c r="K241" i="8"/>
  <c r="J241" i="8"/>
  <c r="I241" i="8"/>
  <c r="H241" i="8"/>
  <c r="G241" i="8"/>
  <c r="F241" i="8"/>
  <c r="E241" i="8"/>
  <c r="D241" i="8"/>
  <c r="Z240" i="8"/>
  <c r="Y240" i="8"/>
  <c r="X240" i="8"/>
  <c r="W240" i="8"/>
  <c r="V240" i="8"/>
  <c r="U240" i="8"/>
  <c r="T240" i="8"/>
  <c r="S240" i="8"/>
  <c r="R240" i="8"/>
  <c r="Q240" i="8"/>
  <c r="P240" i="8"/>
  <c r="O240" i="8"/>
  <c r="N240" i="8"/>
  <c r="M240" i="8"/>
  <c r="L240" i="8"/>
  <c r="K240" i="8"/>
  <c r="J240" i="8"/>
  <c r="I240" i="8"/>
  <c r="H240" i="8"/>
  <c r="G240" i="8"/>
  <c r="F240" i="8"/>
  <c r="E240" i="8"/>
  <c r="D240" i="8"/>
  <c r="Z239" i="8"/>
  <c r="Y239" i="8"/>
  <c r="X239" i="8"/>
  <c r="W239" i="8"/>
  <c r="V239" i="8"/>
  <c r="U239" i="8"/>
  <c r="T239" i="8"/>
  <c r="S239" i="8"/>
  <c r="R239" i="8"/>
  <c r="Q239" i="8"/>
  <c r="P239" i="8"/>
  <c r="O239" i="8"/>
  <c r="N239" i="8"/>
  <c r="M239" i="8"/>
  <c r="L239" i="8"/>
  <c r="K239" i="8"/>
  <c r="J239" i="8"/>
  <c r="I239" i="8"/>
  <c r="H239" i="8"/>
  <c r="G239" i="8"/>
  <c r="F239" i="8"/>
  <c r="E239" i="8"/>
  <c r="D239" i="8"/>
  <c r="Z238" i="8"/>
  <c r="Y238" i="8"/>
  <c r="X238" i="8"/>
  <c r="W238" i="8"/>
  <c r="V238" i="8"/>
  <c r="U238" i="8"/>
  <c r="T238" i="8"/>
  <c r="S238" i="8"/>
  <c r="R238" i="8"/>
  <c r="Q238" i="8"/>
  <c r="P238" i="8"/>
  <c r="O238" i="8"/>
  <c r="N238" i="8"/>
  <c r="M238" i="8"/>
  <c r="L238" i="8"/>
  <c r="K238" i="8"/>
  <c r="J238" i="8"/>
  <c r="I238" i="8"/>
  <c r="H238" i="8"/>
  <c r="G238" i="8"/>
  <c r="F238" i="8"/>
  <c r="E238" i="8"/>
  <c r="D238" i="8"/>
  <c r="Z237" i="8"/>
  <c r="Y237" i="8"/>
  <c r="X237" i="8"/>
  <c r="W237" i="8"/>
  <c r="V237" i="8"/>
  <c r="U237" i="8"/>
  <c r="T237" i="8"/>
  <c r="S237" i="8"/>
  <c r="R237" i="8"/>
  <c r="Q237" i="8"/>
  <c r="P237" i="8"/>
  <c r="O237" i="8"/>
  <c r="N237" i="8"/>
  <c r="M237" i="8"/>
  <c r="L237" i="8"/>
  <c r="K237" i="8"/>
  <c r="J237" i="8"/>
  <c r="I237" i="8"/>
  <c r="H237" i="8"/>
  <c r="G237" i="8"/>
  <c r="F237" i="8"/>
  <c r="E237" i="8"/>
  <c r="D237" i="8"/>
  <c r="Z236" i="8"/>
  <c r="Y236" i="8"/>
  <c r="X236" i="8"/>
  <c r="W236" i="8"/>
  <c r="V236" i="8"/>
  <c r="U236" i="8"/>
  <c r="T236" i="8"/>
  <c r="S236" i="8"/>
  <c r="R236" i="8"/>
  <c r="Q236" i="8"/>
  <c r="P236" i="8"/>
  <c r="O236" i="8"/>
  <c r="N236" i="8"/>
  <c r="M236" i="8"/>
  <c r="L236" i="8"/>
  <c r="K236" i="8"/>
  <c r="J236" i="8"/>
  <c r="I236" i="8"/>
  <c r="H236" i="8"/>
  <c r="G236" i="8"/>
  <c r="F236" i="8"/>
  <c r="E236" i="8"/>
  <c r="D236" i="8"/>
  <c r="Z235" i="8"/>
  <c r="Y235" i="8"/>
  <c r="X235" i="8"/>
  <c r="W235" i="8"/>
  <c r="V235" i="8"/>
  <c r="U235" i="8"/>
  <c r="T235" i="8"/>
  <c r="S235" i="8"/>
  <c r="R235" i="8"/>
  <c r="Q235" i="8"/>
  <c r="P235" i="8"/>
  <c r="O235" i="8"/>
  <c r="N235" i="8"/>
  <c r="M235" i="8"/>
  <c r="L235" i="8"/>
  <c r="K235" i="8"/>
  <c r="J235" i="8"/>
  <c r="I235" i="8"/>
  <c r="H235" i="8"/>
  <c r="G235" i="8"/>
  <c r="F235" i="8"/>
  <c r="E235" i="8"/>
  <c r="D235" i="8"/>
  <c r="Z234" i="8"/>
  <c r="Y234" i="8"/>
  <c r="X234" i="8"/>
  <c r="W234" i="8"/>
  <c r="V234" i="8"/>
  <c r="U234" i="8"/>
  <c r="T234" i="8"/>
  <c r="S234" i="8"/>
  <c r="R234" i="8"/>
  <c r="Q234" i="8"/>
  <c r="P234" i="8"/>
  <c r="O234" i="8"/>
  <c r="N234" i="8"/>
  <c r="M234" i="8"/>
  <c r="L234" i="8"/>
  <c r="K234" i="8"/>
  <c r="J234" i="8"/>
  <c r="I234" i="8"/>
  <c r="H234" i="8"/>
  <c r="G234" i="8"/>
  <c r="F234" i="8"/>
  <c r="E234" i="8"/>
  <c r="D234" i="8"/>
  <c r="Z233" i="8"/>
  <c r="Y233" i="8"/>
  <c r="X233" i="8"/>
  <c r="W233" i="8"/>
  <c r="V233" i="8"/>
  <c r="U233" i="8"/>
  <c r="T233" i="8"/>
  <c r="S233" i="8"/>
  <c r="R233" i="8"/>
  <c r="Q233" i="8"/>
  <c r="P233" i="8"/>
  <c r="O233" i="8"/>
  <c r="N233" i="8"/>
  <c r="M233" i="8"/>
  <c r="L233" i="8"/>
  <c r="K233" i="8"/>
  <c r="J233" i="8"/>
  <c r="I233" i="8"/>
  <c r="H233" i="8"/>
  <c r="G233" i="8"/>
  <c r="F233" i="8"/>
  <c r="E233" i="8"/>
  <c r="D233" i="8"/>
  <c r="Z232" i="8"/>
  <c r="Y232" i="8"/>
  <c r="X232" i="8"/>
  <c r="W232" i="8"/>
  <c r="V232" i="8"/>
  <c r="U232" i="8"/>
  <c r="T232" i="8"/>
  <c r="S232" i="8"/>
  <c r="R232" i="8"/>
  <c r="Q232" i="8"/>
  <c r="P232" i="8"/>
  <c r="O232" i="8"/>
  <c r="N232" i="8"/>
  <c r="M232" i="8"/>
  <c r="L232" i="8"/>
  <c r="K232" i="8"/>
  <c r="J232" i="8"/>
  <c r="I232" i="8"/>
  <c r="H232" i="8"/>
  <c r="G232" i="8"/>
  <c r="F232" i="8"/>
  <c r="E232" i="8"/>
  <c r="D232" i="8"/>
  <c r="Z231" i="8"/>
  <c r="Y231" i="8"/>
  <c r="X231" i="8"/>
  <c r="W231" i="8"/>
  <c r="V231" i="8"/>
  <c r="U231" i="8"/>
  <c r="T231" i="8"/>
  <c r="S231" i="8"/>
  <c r="R231" i="8"/>
  <c r="Q231" i="8"/>
  <c r="P231" i="8"/>
  <c r="O231" i="8"/>
  <c r="N231" i="8"/>
  <c r="M231" i="8"/>
  <c r="L231" i="8"/>
  <c r="K231" i="8"/>
  <c r="J231" i="8"/>
  <c r="I231" i="8"/>
  <c r="H231" i="8"/>
  <c r="G231" i="8"/>
  <c r="F231" i="8"/>
  <c r="E231" i="8"/>
  <c r="D231" i="8"/>
  <c r="B230" i="8" s="1"/>
  <c r="Z230" i="8"/>
  <c r="Y230" i="8"/>
  <c r="X230" i="8"/>
  <c r="W230" i="8"/>
  <c r="V230" i="8"/>
  <c r="U230" i="8"/>
  <c r="T230" i="8"/>
  <c r="S230" i="8"/>
  <c r="R230" i="8"/>
  <c r="Q230" i="8"/>
  <c r="P230" i="8"/>
  <c r="O230" i="8"/>
  <c r="N230" i="8"/>
  <c r="M230" i="8"/>
  <c r="L230" i="8"/>
  <c r="K230" i="8"/>
  <c r="J230" i="8"/>
  <c r="I230" i="8"/>
  <c r="H230" i="8"/>
  <c r="G230" i="8"/>
  <c r="F230" i="8"/>
  <c r="E230" i="8"/>
  <c r="D230" i="8"/>
  <c r="Z229" i="8"/>
  <c r="Y229" i="8"/>
  <c r="X229" i="8"/>
  <c r="W229" i="8"/>
  <c r="V229" i="8"/>
  <c r="U229" i="8"/>
  <c r="T229" i="8"/>
  <c r="S229" i="8"/>
  <c r="R229" i="8"/>
  <c r="Q229" i="8"/>
  <c r="P229" i="8"/>
  <c r="O229" i="8"/>
  <c r="N229" i="8"/>
  <c r="M229" i="8"/>
  <c r="L229" i="8"/>
  <c r="K229" i="8"/>
  <c r="J229" i="8"/>
  <c r="I229" i="8"/>
  <c r="H229" i="8"/>
  <c r="G229" i="8"/>
  <c r="F229" i="8"/>
  <c r="E229" i="8"/>
  <c r="D229" i="8"/>
  <c r="Z228" i="8"/>
  <c r="Y228" i="8"/>
  <c r="X228" i="8"/>
  <c r="W228" i="8"/>
  <c r="V228" i="8"/>
  <c r="U228" i="8"/>
  <c r="T228" i="8"/>
  <c r="S228" i="8"/>
  <c r="R228" i="8"/>
  <c r="Q228" i="8"/>
  <c r="P228" i="8"/>
  <c r="O228" i="8"/>
  <c r="N228" i="8"/>
  <c r="M228" i="8"/>
  <c r="L228" i="8"/>
  <c r="K228" i="8"/>
  <c r="J228" i="8"/>
  <c r="I228" i="8"/>
  <c r="H228" i="8"/>
  <c r="G228" i="8"/>
  <c r="F228" i="8"/>
  <c r="E228" i="8"/>
  <c r="D228" i="8"/>
  <c r="Z227" i="8"/>
  <c r="Y227" i="8"/>
  <c r="X227" i="8"/>
  <c r="W227" i="8"/>
  <c r="V227" i="8"/>
  <c r="U227" i="8"/>
  <c r="T227" i="8"/>
  <c r="S227" i="8"/>
  <c r="R227" i="8"/>
  <c r="Q227" i="8"/>
  <c r="P227" i="8"/>
  <c r="O227" i="8"/>
  <c r="N227" i="8"/>
  <c r="M227" i="8"/>
  <c r="L227" i="8"/>
  <c r="K227" i="8"/>
  <c r="J227" i="8"/>
  <c r="I227" i="8"/>
  <c r="H227" i="8"/>
  <c r="G227" i="8"/>
  <c r="F227" i="8"/>
  <c r="E227" i="8"/>
  <c r="D227" i="8"/>
  <c r="Z226" i="8"/>
  <c r="Y226" i="8"/>
  <c r="X226" i="8"/>
  <c r="W226" i="8"/>
  <c r="V226" i="8"/>
  <c r="U226" i="8"/>
  <c r="T226" i="8"/>
  <c r="S226" i="8"/>
  <c r="R226" i="8"/>
  <c r="Q226" i="8"/>
  <c r="P226" i="8"/>
  <c r="O226" i="8"/>
  <c r="N226" i="8"/>
  <c r="M226" i="8"/>
  <c r="L226" i="8"/>
  <c r="K226" i="8"/>
  <c r="J226" i="8"/>
  <c r="I226" i="8"/>
  <c r="H226" i="8"/>
  <c r="G226" i="8"/>
  <c r="F226" i="8"/>
  <c r="E226" i="8"/>
  <c r="D226" i="8"/>
  <c r="Z225" i="8"/>
  <c r="Y225" i="8"/>
  <c r="X225" i="8"/>
  <c r="W225" i="8"/>
  <c r="V225" i="8"/>
  <c r="U225" i="8"/>
  <c r="T225" i="8"/>
  <c r="S225" i="8"/>
  <c r="R225" i="8"/>
  <c r="Q225" i="8"/>
  <c r="P225" i="8"/>
  <c r="O225" i="8"/>
  <c r="N225" i="8"/>
  <c r="M225" i="8"/>
  <c r="L225" i="8"/>
  <c r="K225" i="8"/>
  <c r="J225" i="8"/>
  <c r="I225" i="8"/>
  <c r="H225" i="8"/>
  <c r="G225" i="8"/>
  <c r="F225" i="8"/>
  <c r="E225" i="8"/>
  <c r="D225" i="8"/>
  <c r="Z224" i="8"/>
  <c r="Y224" i="8"/>
  <c r="X224" i="8"/>
  <c r="W224" i="8"/>
  <c r="V224" i="8"/>
  <c r="U224" i="8"/>
  <c r="T224" i="8"/>
  <c r="S224" i="8"/>
  <c r="R224" i="8"/>
  <c r="Q224" i="8"/>
  <c r="P224" i="8"/>
  <c r="O224" i="8"/>
  <c r="N224" i="8"/>
  <c r="M224" i="8"/>
  <c r="L224" i="8"/>
  <c r="K224" i="8"/>
  <c r="J224" i="8"/>
  <c r="I224" i="8"/>
  <c r="H224" i="8"/>
  <c r="G224" i="8"/>
  <c r="F224" i="8"/>
  <c r="E224" i="8"/>
  <c r="D224" i="8"/>
  <c r="Z223" i="8"/>
  <c r="Y223" i="8"/>
  <c r="X223" i="8"/>
  <c r="W223" i="8"/>
  <c r="V223" i="8"/>
  <c r="U223" i="8"/>
  <c r="T223" i="8"/>
  <c r="S223" i="8"/>
  <c r="R223" i="8"/>
  <c r="Q223" i="8"/>
  <c r="P223" i="8"/>
  <c r="O223" i="8"/>
  <c r="N223" i="8"/>
  <c r="M223" i="8"/>
  <c r="L223" i="8"/>
  <c r="K223" i="8"/>
  <c r="J223" i="8"/>
  <c r="I223" i="8"/>
  <c r="H223" i="8"/>
  <c r="G223" i="8"/>
  <c r="F223" i="8"/>
  <c r="E223" i="8"/>
  <c r="D223" i="8"/>
  <c r="Z222" i="8"/>
  <c r="Y222" i="8"/>
  <c r="X222" i="8"/>
  <c r="W222" i="8"/>
  <c r="V222" i="8"/>
  <c r="U222" i="8"/>
  <c r="T222" i="8"/>
  <c r="S222" i="8"/>
  <c r="R222" i="8"/>
  <c r="Q222" i="8"/>
  <c r="P222" i="8"/>
  <c r="O222" i="8"/>
  <c r="N222" i="8"/>
  <c r="M222" i="8"/>
  <c r="L222" i="8"/>
  <c r="K222" i="8"/>
  <c r="J222" i="8"/>
  <c r="I222" i="8"/>
  <c r="H222" i="8"/>
  <c r="G222" i="8"/>
  <c r="F222" i="8"/>
  <c r="E222" i="8"/>
  <c r="D222" i="8"/>
  <c r="Z221" i="8"/>
  <c r="Y221" i="8"/>
  <c r="X221" i="8"/>
  <c r="W221" i="8"/>
  <c r="V221" i="8"/>
  <c r="U221" i="8"/>
  <c r="T221" i="8"/>
  <c r="S221" i="8"/>
  <c r="R221" i="8"/>
  <c r="Q221" i="8"/>
  <c r="P221" i="8"/>
  <c r="O221" i="8"/>
  <c r="N221" i="8"/>
  <c r="M221" i="8"/>
  <c r="L221" i="8"/>
  <c r="K221" i="8"/>
  <c r="J221" i="8"/>
  <c r="I221" i="8"/>
  <c r="H221" i="8"/>
  <c r="G221" i="8"/>
  <c r="F221" i="8"/>
  <c r="E221" i="8"/>
  <c r="D221" i="8"/>
  <c r="Z220" i="8"/>
  <c r="Y220" i="8"/>
  <c r="X220" i="8"/>
  <c r="W220" i="8"/>
  <c r="V220" i="8"/>
  <c r="U220" i="8"/>
  <c r="T220" i="8"/>
  <c r="S220" i="8"/>
  <c r="R220" i="8"/>
  <c r="Q220" i="8"/>
  <c r="P220" i="8"/>
  <c r="O220" i="8"/>
  <c r="N220" i="8"/>
  <c r="M220" i="8"/>
  <c r="L220" i="8"/>
  <c r="K220" i="8"/>
  <c r="J220" i="8"/>
  <c r="I220" i="8"/>
  <c r="H220" i="8"/>
  <c r="G220" i="8"/>
  <c r="F220" i="8"/>
  <c r="E220" i="8"/>
  <c r="D220" i="8"/>
  <c r="Z219" i="8"/>
  <c r="Y219" i="8"/>
  <c r="X219" i="8"/>
  <c r="W219" i="8"/>
  <c r="V219" i="8"/>
  <c r="U219" i="8"/>
  <c r="T219" i="8"/>
  <c r="S219" i="8"/>
  <c r="R219" i="8"/>
  <c r="Q219" i="8"/>
  <c r="P219" i="8"/>
  <c r="O219" i="8"/>
  <c r="N219" i="8"/>
  <c r="M219" i="8"/>
  <c r="L219" i="8"/>
  <c r="K219" i="8"/>
  <c r="J219" i="8"/>
  <c r="I219" i="8"/>
  <c r="H219" i="8"/>
  <c r="G219" i="8"/>
  <c r="F219" i="8"/>
  <c r="E219" i="8"/>
  <c r="D219" i="8"/>
  <c r="Z218" i="8"/>
  <c r="Y218" i="8"/>
  <c r="X218" i="8"/>
  <c r="W218" i="8"/>
  <c r="V218" i="8"/>
  <c r="U218" i="8"/>
  <c r="T218" i="8"/>
  <c r="S218" i="8"/>
  <c r="R218" i="8"/>
  <c r="Q218" i="8"/>
  <c r="P218" i="8"/>
  <c r="O218" i="8"/>
  <c r="N218" i="8"/>
  <c r="M218" i="8"/>
  <c r="L218" i="8"/>
  <c r="K218" i="8"/>
  <c r="J218" i="8"/>
  <c r="I218" i="8"/>
  <c r="H218" i="8"/>
  <c r="G218" i="8"/>
  <c r="F218" i="8"/>
  <c r="E218" i="8"/>
  <c r="D218" i="8"/>
  <c r="Z217" i="8"/>
  <c r="Y217" i="8"/>
  <c r="X217" i="8"/>
  <c r="W217" i="8"/>
  <c r="V217" i="8"/>
  <c r="U217" i="8"/>
  <c r="T217" i="8"/>
  <c r="S217" i="8"/>
  <c r="R217" i="8"/>
  <c r="Q217" i="8"/>
  <c r="P217" i="8"/>
  <c r="O217" i="8"/>
  <c r="N217" i="8"/>
  <c r="M217" i="8"/>
  <c r="L217" i="8"/>
  <c r="K217" i="8"/>
  <c r="J217" i="8"/>
  <c r="I217" i="8"/>
  <c r="H217" i="8"/>
  <c r="G217" i="8"/>
  <c r="F217" i="8"/>
  <c r="E217" i="8"/>
  <c r="D217" i="8"/>
  <c r="Z216" i="8"/>
  <c r="Y216" i="8"/>
  <c r="X216" i="8"/>
  <c r="W216" i="8"/>
  <c r="V216" i="8"/>
  <c r="U216" i="8"/>
  <c r="T216" i="8"/>
  <c r="S216" i="8"/>
  <c r="R216" i="8"/>
  <c r="Q216" i="8"/>
  <c r="P216" i="8"/>
  <c r="O216" i="8"/>
  <c r="N216" i="8"/>
  <c r="M216" i="8"/>
  <c r="L216" i="8"/>
  <c r="K216" i="8"/>
  <c r="J216" i="8"/>
  <c r="I216" i="8"/>
  <c r="H216" i="8"/>
  <c r="G216" i="8"/>
  <c r="F216" i="8"/>
  <c r="E216" i="8"/>
  <c r="D216" i="8"/>
  <c r="Z215" i="8"/>
  <c r="Y215" i="8"/>
  <c r="X215" i="8"/>
  <c r="W215" i="8"/>
  <c r="V215" i="8"/>
  <c r="U215" i="8"/>
  <c r="T215" i="8"/>
  <c r="S215" i="8"/>
  <c r="R215" i="8"/>
  <c r="Q215" i="8"/>
  <c r="P215" i="8"/>
  <c r="O215" i="8"/>
  <c r="N215" i="8"/>
  <c r="M215" i="8"/>
  <c r="L215" i="8"/>
  <c r="K215" i="8"/>
  <c r="J215" i="8"/>
  <c r="I215" i="8"/>
  <c r="H215" i="8"/>
  <c r="G215" i="8"/>
  <c r="F215" i="8"/>
  <c r="E215" i="8"/>
  <c r="D215" i="8"/>
  <c r="Z214" i="8"/>
  <c r="Y214" i="8"/>
  <c r="X214" i="8"/>
  <c r="W214" i="8"/>
  <c r="V214" i="8"/>
  <c r="U214" i="8"/>
  <c r="T214" i="8"/>
  <c r="S214" i="8"/>
  <c r="R214" i="8"/>
  <c r="Q214" i="8"/>
  <c r="P214" i="8"/>
  <c r="O214" i="8"/>
  <c r="N214" i="8"/>
  <c r="M214" i="8"/>
  <c r="L214" i="8"/>
  <c r="K214" i="8"/>
  <c r="J214" i="8"/>
  <c r="I214" i="8"/>
  <c r="H214" i="8"/>
  <c r="G214" i="8"/>
  <c r="F214" i="8"/>
  <c r="E214" i="8"/>
  <c r="D214" i="8"/>
  <c r="Z213" i="8"/>
  <c r="Y213" i="8"/>
  <c r="X213" i="8"/>
  <c r="W213" i="8"/>
  <c r="V213" i="8"/>
  <c r="U213" i="8"/>
  <c r="T213" i="8"/>
  <c r="S213" i="8"/>
  <c r="R213" i="8"/>
  <c r="Q213" i="8"/>
  <c r="P213" i="8"/>
  <c r="O213" i="8"/>
  <c r="N213" i="8"/>
  <c r="M213" i="8"/>
  <c r="L213" i="8"/>
  <c r="K213" i="8"/>
  <c r="J213" i="8"/>
  <c r="I213" i="8"/>
  <c r="H213" i="8"/>
  <c r="G213" i="8"/>
  <c r="F213" i="8"/>
  <c r="E213" i="8"/>
  <c r="D213" i="8"/>
  <c r="Z212" i="8"/>
  <c r="Y212" i="8"/>
  <c r="X212" i="8"/>
  <c r="W212" i="8"/>
  <c r="V212" i="8"/>
  <c r="U212" i="8"/>
  <c r="T212" i="8"/>
  <c r="S212" i="8"/>
  <c r="R212" i="8"/>
  <c r="Q212" i="8"/>
  <c r="P212" i="8"/>
  <c r="O212" i="8"/>
  <c r="N212" i="8"/>
  <c r="M212" i="8"/>
  <c r="L212" i="8"/>
  <c r="K212" i="8"/>
  <c r="J212" i="8"/>
  <c r="I212" i="8"/>
  <c r="H212" i="8"/>
  <c r="G212" i="8"/>
  <c r="F212" i="8"/>
  <c r="E212" i="8"/>
  <c r="D212" i="8"/>
  <c r="Z211" i="8"/>
  <c r="Y211" i="8"/>
  <c r="X211" i="8"/>
  <c r="W211" i="8"/>
  <c r="V211" i="8"/>
  <c r="U211" i="8"/>
  <c r="T211" i="8"/>
  <c r="S211" i="8"/>
  <c r="R211" i="8"/>
  <c r="Q211" i="8"/>
  <c r="P211" i="8"/>
  <c r="O211" i="8"/>
  <c r="N211" i="8"/>
  <c r="M211" i="8"/>
  <c r="L211" i="8"/>
  <c r="K211" i="8"/>
  <c r="J211" i="8"/>
  <c r="I211" i="8"/>
  <c r="H211" i="8"/>
  <c r="G211" i="8"/>
  <c r="F211" i="8"/>
  <c r="E211" i="8"/>
  <c r="D211" i="8"/>
  <c r="Z210" i="8"/>
  <c r="Y210" i="8"/>
  <c r="X210" i="8"/>
  <c r="W210" i="8"/>
  <c r="V210" i="8"/>
  <c r="U210" i="8"/>
  <c r="T210" i="8"/>
  <c r="S210" i="8"/>
  <c r="R210" i="8"/>
  <c r="Q210" i="8"/>
  <c r="P210" i="8"/>
  <c r="O210" i="8"/>
  <c r="N210" i="8"/>
  <c r="M210" i="8"/>
  <c r="L210" i="8"/>
  <c r="K210" i="8"/>
  <c r="J210" i="8"/>
  <c r="I210" i="8"/>
  <c r="H210" i="8"/>
  <c r="G210" i="8"/>
  <c r="F210" i="8"/>
  <c r="E210" i="8"/>
  <c r="D210" i="8"/>
  <c r="Z209" i="8"/>
  <c r="Y209" i="8"/>
  <c r="X209" i="8"/>
  <c r="W209" i="8"/>
  <c r="V209" i="8"/>
  <c r="U209" i="8"/>
  <c r="T209" i="8"/>
  <c r="S209" i="8"/>
  <c r="R209" i="8"/>
  <c r="Q209" i="8"/>
  <c r="P209" i="8"/>
  <c r="O209" i="8"/>
  <c r="N209" i="8"/>
  <c r="M209" i="8"/>
  <c r="L209" i="8"/>
  <c r="K209" i="8"/>
  <c r="J209" i="8"/>
  <c r="I209" i="8"/>
  <c r="H209" i="8"/>
  <c r="G209" i="8"/>
  <c r="F209" i="8"/>
  <c r="E209" i="8"/>
  <c r="D209" i="8"/>
  <c r="Z208" i="8"/>
  <c r="Y208" i="8"/>
  <c r="X208" i="8"/>
  <c r="W208" i="8"/>
  <c r="V208" i="8"/>
  <c r="U208" i="8"/>
  <c r="T208" i="8"/>
  <c r="S208" i="8"/>
  <c r="R208" i="8"/>
  <c r="Q208" i="8"/>
  <c r="P208" i="8"/>
  <c r="O208" i="8"/>
  <c r="N208" i="8"/>
  <c r="M208" i="8"/>
  <c r="L208" i="8"/>
  <c r="K208" i="8"/>
  <c r="J208" i="8"/>
  <c r="I208" i="8"/>
  <c r="H208" i="8"/>
  <c r="G208" i="8"/>
  <c r="F208" i="8"/>
  <c r="E208" i="8"/>
  <c r="D208" i="8"/>
  <c r="Z207" i="8"/>
  <c r="Y207" i="8"/>
  <c r="X207" i="8"/>
  <c r="W207" i="8"/>
  <c r="V207" i="8"/>
  <c r="U207" i="8"/>
  <c r="T207" i="8"/>
  <c r="S207" i="8"/>
  <c r="R207" i="8"/>
  <c r="Q207" i="8"/>
  <c r="P207" i="8"/>
  <c r="O207" i="8"/>
  <c r="N207" i="8"/>
  <c r="M207" i="8"/>
  <c r="L207" i="8"/>
  <c r="K207" i="8"/>
  <c r="J207" i="8"/>
  <c r="I207" i="8"/>
  <c r="H207" i="8"/>
  <c r="G207" i="8"/>
  <c r="F207" i="8"/>
  <c r="E207" i="8"/>
  <c r="D207" i="8"/>
  <c r="Z206" i="8"/>
  <c r="Y206" i="8"/>
  <c r="X206" i="8"/>
  <c r="W206" i="8"/>
  <c r="V206" i="8"/>
  <c r="U206" i="8"/>
  <c r="T206" i="8"/>
  <c r="S206" i="8"/>
  <c r="R206" i="8"/>
  <c r="Q206" i="8"/>
  <c r="P206" i="8"/>
  <c r="O206" i="8"/>
  <c r="N206" i="8"/>
  <c r="M206" i="8"/>
  <c r="L206" i="8"/>
  <c r="K206" i="8"/>
  <c r="J206" i="8"/>
  <c r="I206" i="8"/>
  <c r="H206" i="8"/>
  <c r="G206" i="8"/>
  <c r="F206" i="8"/>
  <c r="E206" i="8"/>
  <c r="D206" i="8"/>
  <c r="Z205" i="8"/>
  <c r="Y205" i="8"/>
  <c r="X205" i="8"/>
  <c r="W205" i="8"/>
  <c r="V205" i="8"/>
  <c r="U205" i="8"/>
  <c r="T205" i="8"/>
  <c r="S205" i="8"/>
  <c r="R205" i="8"/>
  <c r="Q205" i="8"/>
  <c r="P205" i="8"/>
  <c r="O205" i="8"/>
  <c r="N205" i="8"/>
  <c r="M205" i="8"/>
  <c r="L205" i="8"/>
  <c r="K205" i="8"/>
  <c r="J205" i="8"/>
  <c r="I205" i="8"/>
  <c r="H205" i="8"/>
  <c r="G205" i="8"/>
  <c r="F205" i="8"/>
  <c r="E205" i="8"/>
  <c r="D205" i="8"/>
  <c r="Z204" i="8"/>
  <c r="Y204" i="8"/>
  <c r="X204" i="8"/>
  <c r="W204" i="8"/>
  <c r="V204" i="8"/>
  <c r="U204" i="8"/>
  <c r="T204" i="8"/>
  <c r="S204" i="8"/>
  <c r="R204" i="8"/>
  <c r="Q204" i="8"/>
  <c r="P204" i="8"/>
  <c r="O204" i="8"/>
  <c r="N204" i="8"/>
  <c r="M204" i="8"/>
  <c r="L204" i="8"/>
  <c r="K204" i="8"/>
  <c r="J204" i="8"/>
  <c r="I204" i="8"/>
  <c r="H204" i="8"/>
  <c r="G204" i="8"/>
  <c r="F204" i="8"/>
  <c r="E204" i="8"/>
  <c r="D204" i="8"/>
  <c r="Z203" i="8"/>
  <c r="Y203" i="8"/>
  <c r="X203" i="8"/>
  <c r="W203" i="8"/>
  <c r="V203" i="8"/>
  <c r="U203" i="8"/>
  <c r="T203" i="8"/>
  <c r="S203" i="8"/>
  <c r="R203" i="8"/>
  <c r="Q203" i="8"/>
  <c r="P203" i="8"/>
  <c r="O203" i="8"/>
  <c r="N203" i="8"/>
  <c r="M203" i="8"/>
  <c r="L203" i="8"/>
  <c r="K203" i="8"/>
  <c r="J203" i="8"/>
  <c r="I203" i="8"/>
  <c r="H203" i="8"/>
  <c r="G203" i="8"/>
  <c r="F203" i="8"/>
  <c r="E203" i="8"/>
  <c r="D203" i="8"/>
  <c r="Z202" i="8"/>
  <c r="Y202" i="8"/>
  <c r="X202" i="8"/>
  <c r="W202" i="8"/>
  <c r="V202" i="8"/>
  <c r="U202" i="8"/>
  <c r="T202" i="8"/>
  <c r="S202" i="8"/>
  <c r="R202" i="8"/>
  <c r="Q202" i="8"/>
  <c r="P202" i="8"/>
  <c r="O202" i="8"/>
  <c r="N202" i="8"/>
  <c r="M202" i="8"/>
  <c r="L202" i="8"/>
  <c r="K202" i="8"/>
  <c r="J202" i="8"/>
  <c r="I202" i="8"/>
  <c r="H202" i="8"/>
  <c r="G202" i="8"/>
  <c r="F202" i="8"/>
  <c r="E202" i="8"/>
  <c r="D202" i="8"/>
  <c r="Z201" i="8"/>
  <c r="Y201" i="8"/>
  <c r="X201" i="8"/>
  <c r="W201" i="8"/>
  <c r="V201" i="8"/>
  <c r="U201" i="8"/>
  <c r="T201" i="8"/>
  <c r="S201" i="8"/>
  <c r="R201" i="8"/>
  <c r="Q201" i="8"/>
  <c r="P201" i="8"/>
  <c r="O201" i="8"/>
  <c r="N201" i="8"/>
  <c r="M201" i="8"/>
  <c r="L201" i="8"/>
  <c r="K201" i="8"/>
  <c r="J201" i="8"/>
  <c r="I201" i="8"/>
  <c r="H201" i="8"/>
  <c r="G201" i="8"/>
  <c r="F201" i="8"/>
  <c r="E201" i="8"/>
  <c r="D201" i="8"/>
  <c r="Z200" i="8"/>
  <c r="Y200" i="8"/>
  <c r="X200" i="8"/>
  <c r="W200" i="8"/>
  <c r="V200" i="8"/>
  <c r="U200" i="8"/>
  <c r="T200" i="8"/>
  <c r="S200" i="8"/>
  <c r="R200" i="8"/>
  <c r="Q200" i="8"/>
  <c r="P200" i="8"/>
  <c r="O200" i="8"/>
  <c r="N200" i="8"/>
  <c r="M200" i="8"/>
  <c r="L200" i="8"/>
  <c r="K200" i="8"/>
  <c r="J200" i="8"/>
  <c r="I200" i="8"/>
  <c r="H200" i="8"/>
  <c r="G200" i="8"/>
  <c r="F200" i="8"/>
  <c r="E200" i="8"/>
  <c r="D200" i="8"/>
  <c r="Z199" i="8"/>
  <c r="Y199" i="8"/>
  <c r="X199" i="8"/>
  <c r="W199" i="8"/>
  <c r="V199" i="8"/>
  <c r="U199" i="8"/>
  <c r="T199" i="8"/>
  <c r="S199" i="8"/>
  <c r="R199" i="8"/>
  <c r="Q199" i="8"/>
  <c r="P199" i="8"/>
  <c r="O199" i="8"/>
  <c r="N199" i="8"/>
  <c r="M199" i="8"/>
  <c r="L199" i="8"/>
  <c r="K199" i="8"/>
  <c r="J199" i="8"/>
  <c r="I199" i="8"/>
  <c r="H199" i="8"/>
  <c r="G199" i="8"/>
  <c r="F199" i="8"/>
  <c r="E199" i="8"/>
  <c r="D199" i="8"/>
  <c r="Z198" i="8"/>
  <c r="Y198" i="8"/>
  <c r="X198" i="8"/>
  <c r="W198" i="8"/>
  <c r="V198" i="8"/>
  <c r="U198" i="8"/>
  <c r="T198" i="8"/>
  <c r="S198" i="8"/>
  <c r="R198" i="8"/>
  <c r="Q198" i="8"/>
  <c r="P198" i="8"/>
  <c r="O198" i="8"/>
  <c r="N198" i="8"/>
  <c r="M198" i="8"/>
  <c r="L198" i="8"/>
  <c r="K198" i="8"/>
  <c r="J198" i="8"/>
  <c r="I198" i="8"/>
  <c r="H198" i="8"/>
  <c r="G198" i="8"/>
  <c r="F198" i="8"/>
  <c r="E198" i="8"/>
  <c r="D198" i="8"/>
  <c r="Z197" i="8"/>
  <c r="Y197" i="8"/>
  <c r="X197" i="8"/>
  <c r="W197" i="8"/>
  <c r="V197" i="8"/>
  <c r="U197" i="8"/>
  <c r="T197" i="8"/>
  <c r="S197" i="8"/>
  <c r="R197" i="8"/>
  <c r="Q197" i="8"/>
  <c r="P197" i="8"/>
  <c r="O197" i="8"/>
  <c r="N197" i="8"/>
  <c r="M197" i="8"/>
  <c r="L197" i="8"/>
  <c r="K197" i="8"/>
  <c r="J197" i="8"/>
  <c r="I197" i="8"/>
  <c r="H197" i="8"/>
  <c r="G197" i="8"/>
  <c r="F197" i="8"/>
  <c r="E197" i="8"/>
  <c r="D197" i="8"/>
  <c r="Z196" i="8"/>
  <c r="Y196" i="8"/>
  <c r="X196" i="8"/>
  <c r="W196" i="8"/>
  <c r="V196" i="8"/>
  <c r="U196" i="8"/>
  <c r="T196" i="8"/>
  <c r="S196" i="8"/>
  <c r="R196" i="8"/>
  <c r="Q196" i="8"/>
  <c r="P196" i="8"/>
  <c r="O196" i="8"/>
  <c r="N196" i="8"/>
  <c r="M196" i="8"/>
  <c r="L196" i="8"/>
  <c r="K196" i="8"/>
  <c r="J196" i="8"/>
  <c r="I196" i="8"/>
  <c r="H196" i="8"/>
  <c r="G196" i="8"/>
  <c r="F196" i="8"/>
  <c r="E196" i="8"/>
  <c r="D196" i="8"/>
  <c r="Z195" i="8"/>
  <c r="Y195" i="8"/>
  <c r="X195" i="8"/>
  <c r="W195" i="8"/>
  <c r="V195" i="8"/>
  <c r="U195" i="8"/>
  <c r="T195" i="8"/>
  <c r="S195" i="8"/>
  <c r="R195" i="8"/>
  <c r="Q195" i="8"/>
  <c r="P195" i="8"/>
  <c r="O195" i="8"/>
  <c r="N195" i="8"/>
  <c r="M195" i="8"/>
  <c r="L195" i="8"/>
  <c r="K195" i="8"/>
  <c r="J195" i="8"/>
  <c r="I195" i="8"/>
  <c r="H195" i="8"/>
  <c r="G195" i="8"/>
  <c r="F195" i="8"/>
  <c r="E195" i="8"/>
  <c r="D195" i="8"/>
  <c r="Z194" i="8"/>
  <c r="Y194" i="8"/>
  <c r="X194" i="8"/>
  <c r="W194" i="8"/>
  <c r="V194" i="8"/>
  <c r="U194" i="8"/>
  <c r="T194" i="8"/>
  <c r="S194" i="8"/>
  <c r="R194" i="8"/>
  <c r="Q194" i="8"/>
  <c r="P194" i="8"/>
  <c r="O194" i="8"/>
  <c r="N194" i="8"/>
  <c r="M194" i="8"/>
  <c r="L194" i="8"/>
  <c r="K194" i="8"/>
  <c r="J194" i="8"/>
  <c r="I194" i="8"/>
  <c r="H194" i="8"/>
  <c r="G194" i="8"/>
  <c r="F194" i="8"/>
  <c r="E194" i="8"/>
  <c r="D194" i="8"/>
  <c r="Z193" i="8"/>
  <c r="Y193" i="8"/>
  <c r="X193" i="8"/>
  <c r="W193" i="8"/>
  <c r="V193" i="8"/>
  <c r="U193" i="8"/>
  <c r="T193" i="8"/>
  <c r="S193" i="8"/>
  <c r="R193" i="8"/>
  <c r="Q193" i="8"/>
  <c r="P193" i="8"/>
  <c r="O193" i="8"/>
  <c r="N193" i="8"/>
  <c r="M193" i="8"/>
  <c r="L193" i="8"/>
  <c r="K193" i="8"/>
  <c r="J193" i="8"/>
  <c r="I193" i="8"/>
  <c r="H193" i="8"/>
  <c r="G193" i="8"/>
  <c r="F193" i="8"/>
  <c r="E193" i="8"/>
  <c r="D193" i="8"/>
  <c r="Z192" i="8"/>
  <c r="Y192" i="8"/>
  <c r="X192" i="8"/>
  <c r="W192" i="8"/>
  <c r="V192" i="8"/>
  <c r="U192" i="8"/>
  <c r="T192" i="8"/>
  <c r="S192" i="8"/>
  <c r="R192" i="8"/>
  <c r="Q192" i="8"/>
  <c r="P192" i="8"/>
  <c r="O192" i="8"/>
  <c r="N192" i="8"/>
  <c r="M192" i="8"/>
  <c r="L192" i="8"/>
  <c r="K192" i="8"/>
  <c r="J192" i="8"/>
  <c r="I192" i="8"/>
  <c r="H192" i="8"/>
  <c r="G192" i="8"/>
  <c r="F192" i="8"/>
  <c r="E192" i="8"/>
  <c r="D192" i="8"/>
  <c r="Z191" i="8"/>
  <c r="Y191" i="8"/>
  <c r="X191" i="8"/>
  <c r="W191" i="8"/>
  <c r="V191" i="8"/>
  <c r="U191" i="8"/>
  <c r="T191" i="8"/>
  <c r="S191" i="8"/>
  <c r="R191" i="8"/>
  <c r="Q191" i="8"/>
  <c r="P191" i="8"/>
  <c r="O191" i="8"/>
  <c r="N191" i="8"/>
  <c r="M191" i="8"/>
  <c r="L191" i="8"/>
  <c r="K191" i="8"/>
  <c r="J191" i="8"/>
  <c r="I191" i="8"/>
  <c r="H191" i="8"/>
  <c r="G191" i="8"/>
  <c r="F191" i="8"/>
  <c r="E191" i="8"/>
  <c r="D191" i="8"/>
  <c r="Z190" i="8"/>
  <c r="Y190" i="8"/>
  <c r="X190" i="8"/>
  <c r="W190" i="8"/>
  <c r="V190" i="8"/>
  <c r="U190" i="8"/>
  <c r="T190" i="8"/>
  <c r="S190" i="8"/>
  <c r="R190" i="8"/>
  <c r="Q190" i="8"/>
  <c r="P190" i="8"/>
  <c r="O190" i="8"/>
  <c r="N190" i="8"/>
  <c r="M190" i="8"/>
  <c r="L190" i="8"/>
  <c r="K190" i="8"/>
  <c r="J190" i="8"/>
  <c r="I190" i="8"/>
  <c r="H190" i="8"/>
  <c r="G190" i="8"/>
  <c r="F190" i="8"/>
  <c r="E190" i="8"/>
  <c r="D190" i="8"/>
  <c r="B190" i="8" s="1"/>
  <c r="Z189" i="8"/>
  <c r="Y189" i="8"/>
  <c r="X189" i="8"/>
  <c r="W189" i="8"/>
  <c r="V189" i="8"/>
  <c r="U189" i="8"/>
  <c r="T189" i="8"/>
  <c r="S189" i="8"/>
  <c r="R189" i="8"/>
  <c r="Q189" i="8"/>
  <c r="P189" i="8"/>
  <c r="O189" i="8"/>
  <c r="N189" i="8"/>
  <c r="M189" i="8"/>
  <c r="L189" i="8"/>
  <c r="K189" i="8"/>
  <c r="J189" i="8"/>
  <c r="I189" i="8"/>
  <c r="H189" i="8"/>
  <c r="G189" i="8"/>
  <c r="F189" i="8"/>
  <c r="E189" i="8"/>
  <c r="D189" i="8"/>
  <c r="Z188" i="8"/>
  <c r="Y188" i="8"/>
  <c r="X188" i="8"/>
  <c r="W188" i="8"/>
  <c r="V188" i="8"/>
  <c r="U188" i="8"/>
  <c r="T188" i="8"/>
  <c r="S188" i="8"/>
  <c r="R188" i="8"/>
  <c r="Q188" i="8"/>
  <c r="P188" i="8"/>
  <c r="O188" i="8"/>
  <c r="N188" i="8"/>
  <c r="M188" i="8"/>
  <c r="L188" i="8"/>
  <c r="K188" i="8"/>
  <c r="J188" i="8"/>
  <c r="I188" i="8"/>
  <c r="H188" i="8"/>
  <c r="G188" i="8"/>
  <c r="F188" i="8"/>
  <c r="E188" i="8"/>
  <c r="D188" i="8"/>
  <c r="Z187" i="8"/>
  <c r="Y187" i="8"/>
  <c r="X187" i="8"/>
  <c r="W187" i="8"/>
  <c r="V187" i="8"/>
  <c r="U187" i="8"/>
  <c r="T187" i="8"/>
  <c r="S187" i="8"/>
  <c r="R187" i="8"/>
  <c r="Q187" i="8"/>
  <c r="P187" i="8"/>
  <c r="O187" i="8"/>
  <c r="N187" i="8"/>
  <c r="M187" i="8"/>
  <c r="L187" i="8"/>
  <c r="K187" i="8"/>
  <c r="J187" i="8"/>
  <c r="I187" i="8"/>
  <c r="H187" i="8"/>
  <c r="G187" i="8"/>
  <c r="F187" i="8"/>
  <c r="E187" i="8"/>
  <c r="D187" i="8"/>
  <c r="Z186" i="8"/>
  <c r="Y186" i="8"/>
  <c r="X186" i="8"/>
  <c r="W186" i="8"/>
  <c r="V186" i="8"/>
  <c r="U186" i="8"/>
  <c r="T186" i="8"/>
  <c r="S186" i="8"/>
  <c r="R186" i="8"/>
  <c r="Q186" i="8"/>
  <c r="P186" i="8"/>
  <c r="O186" i="8"/>
  <c r="N186" i="8"/>
  <c r="M186" i="8"/>
  <c r="L186" i="8"/>
  <c r="K186" i="8"/>
  <c r="J186" i="8"/>
  <c r="I186" i="8"/>
  <c r="H186" i="8"/>
  <c r="G186" i="8"/>
  <c r="F186" i="8"/>
  <c r="E186" i="8"/>
  <c r="D186" i="8"/>
  <c r="Z185" i="8"/>
  <c r="Y185" i="8"/>
  <c r="X185" i="8"/>
  <c r="W185" i="8"/>
  <c r="V185" i="8"/>
  <c r="U185" i="8"/>
  <c r="T185" i="8"/>
  <c r="S185" i="8"/>
  <c r="R185" i="8"/>
  <c r="Q185" i="8"/>
  <c r="P185" i="8"/>
  <c r="O185" i="8"/>
  <c r="N185" i="8"/>
  <c r="M185" i="8"/>
  <c r="L185" i="8"/>
  <c r="K185" i="8"/>
  <c r="J185" i="8"/>
  <c r="I185" i="8"/>
  <c r="H185" i="8"/>
  <c r="G185" i="8"/>
  <c r="F185" i="8"/>
  <c r="E185" i="8"/>
  <c r="D185" i="8"/>
  <c r="Z184" i="8"/>
  <c r="Y184" i="8"/>
  <c r="X184" i="8"/>
  <c r="W184" i="8"/>
  <c r="V184" i="8"/>
  <c r="U184" i="8"/>
  <c r="T184" i="8"/>
  <c r="S184" i="8"/>
  <c r="R184" i="8"/>
  <c r="Q184" i="8"/>
  <c r="P184" i="8"/>
  <c r="O184" i="8"/>
  <c r="N184" i="8"/>
  <c r="M184" i="8"/>
  <c r="L184" i="8"/>
  <c r="K184" i="8"/>
  <c r="J184" i="8"/>
  <c r="I184" i="8"/>
  <c r="H184" i="8"/>
  <c r="G184" i="8"/>
  <c r="F184" i="8"/>
  <c r="E184" i="8"/>
  <c r="D184" i="8"/>
  <c r="Z183" i="8"/>
  <c r="Y183" i="8"/>
  <c r="X183" i="8"/>
  <c r="W183" i="8"/>
  <c r="V183" i="8"/>
  <c r="U183" i="8"/>
  <c r="T183" i="8"/>
  <c r="S183" i="8"/>
  <c r="R183" i="8"/>
  <c r="Q183" i="8"/>
  <c r="P183" i="8"/>
  <c r="O183" i="8"/>
  <c r="N183" i="8"/>
  <c r="M183" i="8"/>
  <c r="L183" i="8"/>
  <c r="K183" i="8"/>
  <c r="J183" i="8"/>
  <c r="I183" i="8"/>
  <c r="H183" i="8"/>
  <c r="G183" i="8"/>
  <c r="F183" i="8"/>
  <c r="E183" i="8"/>
  <c r="D183" i="8"/>
  <c r="Z182" i="8"/>
  <c r="Y182" i="8"/>
  <c r="X182" i="8"/>
  <c r="W182" i="8"/>
  <c r="V182" i="8"/>
  <c r="U182" i="8"/>
  <c r="T182" i="8"/>
  <c r="S182" i="8"/>
  <c r="R182" i="8"/>
  <c r="Q182" i="8"/>
  <c r="P182" i="8"/>
  <c r="O182" i="8"/>
  <c r="N182" i="8"/>
  <c r="M182" i="8"/>
  <c r="L182" i="8"/>
  <c r="K182" i="8"/>
  <c r="J182" i="8"/>
  <c r="I182" i="8"/>
  <c r="H182" i="8"/>
  <c r="G182" i="8"/>
  <c r="F182" i="8"/>
  <c r="E182" i="8"/>
  <c r="D182" i="8"/>
  <c r="Z181" i="8"/>
  <c r="Y181" i="8"/>
  <c r="X181" i="8"/>
  <c r="W181" i="8"/>
  <c r="V181" i="8"/>
  <c r="U181" i="8"/>
  <c r="T181" i="8"/>
  <c r="S181" i="8"/>
  <c r="R181" i="8"/>
  <c r="Q181" i="8"/>
  <c r="P181" i="8"/>
  <c r="O181" i="8"/>
  <c r="N181" i="8"/>
  <c r="M181" i="8"/>
  <c r="L181" i="8"/>
  <c r="K181" i="8"/>
  <c r="J181" i="8"/>
  <c r="I181" i="8"/>
  <c r="H181" i="8"/>
  <c r="G181" i="8"/>
  <c r="F181" i="8"/>
  <c r="E181" i="8"/>
  <c r="D181" i="8"/>
  <c r="Z180" i="8"/>
  <c r="Y180" i="8"/>
  <c r="X180" i="8"/>
  <c r="W180" i="8"/>
  <c r="V180" i="8"/>
  <c r="U180" i="8"/>
  <c r="T180" i="8"/>
  <c r="S180" i="8"/>
  <c r="R180" i="8"/>
  <c r="Q180" i="8"/>
  <c r="P180" i="8"/>
  <c r="O180" i="8"/>
  <c r="N180" i="8"/>
  <c r="M180" i="8"/>
  <c r="L180" i="8"/>
  <c r="K180" i="8"/>
  <c r="J180" i="8"/>
  <c r="I180" i="8"/>
  <c r="H180" i="8"/>
  <c r="G180" i="8"/>
  <c r="F180" i="8"/>
  <c r="E180" i="8"/>
  <c r="D180" i="8"/>
  <c r="Z179" i="8"/>
  <c r="Y179" i="8"/>
  <c r="X179" i="8"/>
  <c r="W179" i="8"/>
  <c r="V179" i="8"/>
  <c r="U179" i="8"/>
  <c r="T179" i="8"/>
  <c r="S179" i="8"/>
  <c r="R179" i="8"/>
  <c r="Q179" i="8"/>
  <c r="P179" i="8"/>
  <c r="O179" i="8"/>
  <c r="N179" i="8"/>
  <c r="M179" i="8"/>
  <c r="L179" i="8"/>
  <c r="K179" i="8"/>
  <c r="J179" i="8"/>
  <c r="I179" i="8"/>
  <c r="H179" i="8"/>
  <c r="G179" i="8"/>
  <c r="F179" i="8"/>
  <c r="E179" i="8"/>
  <c r="D179" i="8"/>
  <c r="Z178" i="8"/>
  <c r="Y178" i="8"/>
  <c r="X178" i="8"/>
  <c r="W178" i="8"/>
  <c r="V178" i="8"/>
  <c r="U178" i="8"/>
  <c r="T178" i="8"/>
  <c r="S178" i="8"/>
  <c r="R178" i="8"/>
  <c r="Q178" i="8"/>
  <c r="P178" i="8"/>
  <c r="O178" i="8"/>
  <c r="N178" i="8"/>
  <c r="M178" i="8"/>
  <c r="L178" i="8"/>
  <c r="K178" i="8"/>
  <c r="J178" i="8"/>
  <c r="I178" i="8"/>
  <c r="H178" i="8"/>
  <c r="G178" i="8"/>
  <c r="F178" i="8"/>
  <c r="E178" i="8"/>
  <c r="D178" i="8"/>
  <c r="Z177" i="8"/>
  <c r="Y177" i="8"/>
  <c r="X177" i="8"/>
  <c r="W177" i="8"/>
  <c r="V177" i="8"/>
  <c r="U177" i="8"/>
  <c r="T177" i="8"/>
  <c r="S177" i="8"/>
  <c r="R177" i="8"/>
  <c r="Q177" i="8"/>
  <c r="P177" i="8"/>
  <c r="O177" i="8"/>
  <c r="N177" i="8"/>
  <c r="M177" i="8"/>
  <c r="L177" i="8"/>
  <c r="K177" i="8"/>
  <c r="J177" i="8"/>
  <c r="I177" i="8"/>
  <c r="H177" i="8"/>
  <c r="G177" i="8"/>
  <c r="F177" i="8"/>
  <c r="E177" i="8"/>
  <c r="D177" i="8"/>
  <c r="Z176" i="8"/>
  <c r="Y176" i="8"/>
  <c r="X176" i="8"/>
  <c r="W176" i="8"/>
  <c r="V176" i="8"/>
  <c r="U176" i="8"/>
  <c r="T176" i="8"/>
  <c r="S176" i="8"/>
  <c r="R176" i="8"/>
  <c r="Q176" i="8"/>
  <c r="P176" i="8"/>
  <c r="O176" i="8"/>
  <c r="N176" i="8"/>
  <c r="M176" i="8"/>
  <c r="L176" i="8"/>
  <c r="K176" i="8"/>
  <c r="J176" i="8"/>
  <c r="I176" i="8"/>
  <c r="H176" i="8"/>
  <c r="G176" i="8"/>
  <c r="F176" i="8"/>
  <c r="E176" i="8"/>
  <c r="D176" i="8"/>
  <c r="Z175" i="8"/>
  <c r="Y175" i="8"/>
  <c r="X175" i="8"/>
  <c r="W175" i="8"/>
  <c r="V175" i="8"/>
  <c r="U175" i="8"/>
  <c r="T175" i="8"/>
  <c r="S175" i="8"/>
  <c r="R175" i="8"/>
  <c r="Q175" i="8"/>
  <c r="P175" i="8"/>
  <c r="O175" i="8"/>
  <c r="N175" i="8"/>
  <c r="M175" i="8"/>
  <c r="L175" i="8"/>
  <c r="K175" i="8"/>
  <c r="J175" i="8"/>
  <c r="I175" i="8"/>
  <c r="H175" i="8"/>
  <c r="G175" i="8"/>
  <c r="F175" i="8"/>
  <c r="E175" i="8"/>
  <c r="D175" i="8"/>
  <c r="Z174" i="8"/>
  <c r="Y174" i="8"/>
  <c r="X174" i="8"/>
  <c r="W174" i="8"/>
  <c r="V174" i="8"/>
  <c r="U174" i="8"/>
  <c r="T174" i="8"/>
  <c r="S174" i="8"/>
  <c r="R174" i="8"/>
  <c r="Q174" i="8"/>
  <c r="P174" i="8"/>
  <c r="O174" i="8"/>
  <c r="N174" i="8"/>
  <c r="M174" i="8"/>
  <c r="L174" i="8"/>
  <c r="K174" i="8"/>
  <c r="J174" i="8"/>
  <c r="I174" i="8"/>
  <c r="H174" i="8"/>
  <c r="G174" i="8"/>
  <c r="F174" i="8"/>
  <c r="E174" i="8"/>
  <c r="D174" i="8"/>
  <c r="Z173" i="8"/>
  <c r="Y173" i="8"/>
  <c r="X173" i="8"/>
  <c r="W173" i="8"/>
  <c r="V173" i="8"/>
  <c r="U173" i="8"/>
  <c r="T173" i="8"/>
  <c r="S173" i="8"/>
  <c r="R173" i="8"/>
  <c r="Q173" i="8"/>
  <c r="P173" i="8"/>
  <c r="O173" i="8"/>
  <c r="N173" i="8"/>
  <c r="M173" i="8"/>
  <c r="L173" i="8"/>
  <c r="K173" i="8"/>
  <c r="J173" i="8"/>
  <c r="I173" i="8"/>
  <c r="H173" i="8"/>
  <c r="G173" i="8"/>
  <c r="F173" i="8"/>
  <c r="E173" i="8"/>
  <c r="D173" i="8"/>
  <c r="Z172" i="8"/>
  <c r="Y172" i="8"/>
  <c r="X172" i="8"/>
  <c r="W172" i="8"/>
  <c r="V172" i="8"/>
  <c r="U172" i="8"/>
  <c r="T172" i="8"/>
  <c r="S172" i="8"/>
  <c r="R172" i="8"/>
  <c r="Q172" i="8"/>
  <c r="P172" i="8"/>
  <c r="O172" i="8"/>
  <c r="N172" i="8"/>
  <c r="M172" i="8"/>
  <c r="L172" i="8"/>
  <c r="K172" i="8"/>
  <c r="J172" i="8"/>
  <c r="I172" i="8"/>
  <c r="H172" i="8"/>
  <c r="G172" i="8"/>
  <c r="F172" i="8"/>
  <c r="E172" i="8"/>
  <c r="D172" i="8"/>
  <c r="Z171" i="8"/>
  <c r="Y171" i="8"/>
  <c r="X171" i="8"/>
  <c r="W171" i="8"/>
  <c r="V171" i="8"/>
  <c r="U171" i="8"/>
  <c r="T171" i="8"/>
  <c r="S171" i="8"/>
  <c r="R171" i="8"/>
  <c r="Q171" i="8"/>
  <c r="P171" i="8"/>
  <c r="O171" i="8"/>
  <c r="N171" i="8"/>
  <c r="M171" i="8"/>
  <c r="L171" i="8"/>
  <c r="K171" i="8"/>
  <c r="J171" i="8"/>
  <c r="I171" i="8"/>
  <c r="H171" i="8"/>
  <c r="G171" i="8"/>
  <c r="F171" i="8"/>
  <c r="E171" i="8"/>
  <c r="D171" i="8"/>
  <c r="Z170" i="8"/>
  <c r="Y170" i="8"/>
  <c r="X170" i="8"/>
  <c r="W170" i="8"/>
  <c r="V170" i="8"/>
  <c r="U170" i="8"/>
  <c r="T170" i="8"/>
  <c r="S170" i="8"/>
  <c r="R170" i="8"/>
  <c r="Q170" i="8"/>
  <c r="P170" i="8"/>
  <c r="O170" i="8"/>
  <c r="N170" i="8"/>
  <c r="M170" i="8"/>
  <c r="L170" i="8"/>
  <c r="K170" i="8"/>
  <c r="J170" i="8"/>
  <c r="I170" i="8"/>
  <c r="H170" i="8"/>
  <c r="G170" i="8"/>
  <c r="F170" i="8"/>
  <c r="E170" i="8"/>
  <c r="D170" i="8"/>
  <c r="Z169" i="8"/>
  <c r="Y169" i="8"/>
  <c r="X169" i="8"/>
  <c r="W169" i="8"/>
  <c r="V169" i="8"/>
  <c r="U169" i="8"/>
  <c r="T169" i="8"/>
  <c r="S169" i="8"/>
  <c r="R169" i="8"/>
  <c r="Q169" i="8"/>
  <c r="P169" i="8"/>
  <c r="O169" i="8"/>
  <c r="N169" i="8"/>
  <c r="M169" i="8"/>
  <c r="L169" i="8"/>
  <c r="K169" i="8"/>
  <c r="J169" i="8"/>
  <c r="I169" i="8"/>
  <c r="H169" i="8"/>
  <c r="G169" i="8"/>
  <c r="F169" i="8"/>
  <c r="E169" i="8"/>
  <c r="D169" i="8"/>
  <c r="Z168" i="8"/>
  <c r="Y168" i="8"/>
  <c r="X168" i="8"/>
  <c r="W168" i="8"/>
  <c r="V168" i="8"/>
  <c r="U168" i="8"/>
  <c r="T168" i="8"/>
  <c r="S168" i="8"/>
  <c r="R168" i="8"/>
  <c r="Q168" i="8"/>
  <c r="P168" i="8"/>
  <c r="O168" i="8"/>
  <c r="N168" i="8"/>
  <c r="M168" i="8"/>
  <c r="L168" i="8"/>
  <c r="K168" i="8"/>
  <c r="J168" i="8"/>
  <c r="I168" i="8"/>
  <c r="H168" i="8"/>
  <c r="G168" i="8"/>
  <c r="F168" i="8"/>
  <c r="E168" i="8"/>
  <c r="D168" i="8"/>
  <c r="B168" i="8" s="1"/>
  <c r="Z167" i="8"/>
  <c r="Y167" i="8"/>
  <c r="X167" i="8"/>
  <c r="W167" i="8"/>
  <c r="V167" i="8"/>
  <c r="U167" i="8"/>
  <c r="T167" i="8"/>
  <c r="S167" i="8"/>
  <c r="R167" i="8"/>
  <c r="Q167" i="8"/>
  <c r="P167" i="8"/>
  <c r="O167" i="8"/>
  <c r="N167" i="8"/>
  <c r="M167" i="8"/>
  <c r="L167" i="8"/>
  <c r="K167" i="8"/>
  <c r="J167" i="8"/>
  <c r="I167" i="8"/>
  <c r="H167" i="8"/>
  <c r="G167" i="8"/>
  <c r="F167" i="8"/>
  <c r="E167" i="8"/>
  <c r="D167" i="8"/>
  <c r="Z166" i="8"/>
  <c r="Y166" i="8"/>
  <c r="X166" i="8"/>
  <c r="W166" i="8"/>
  <c r="V166" i="8"/>
  <c r="U166" i="8"/>
  <c r="T166" i="8"/>
  <c r="S166" i="8"/>
  <c r="R166" i="8"/>
  <c r="Q166" i="8"/>
  <c r="P166" i="8"/>
  <c r="O166" i="8"/>
  <c r="N166" i="8"/>
  <c r="M166" i="8"/>
  <c r="L166" i="8"/>
  <c r="K166" i="8"/>
  <c r="J166" i="8"/>
  <c r="I166" i="8"/>
  <c r="H166" i="8"/>
  <c r="G166" i="8"/>
  <c r="F166" i="8"/>
  <c r="E166" i="8"/>
  <c r="D166" i="8"/>
  <c r="Z165" i="8"/>
  <c r="Y165" i="8"/>
  <c r="X165" i="8"/>
  <c r="W165" i="8"/>
  <c r="V165" i="8"/>
  <c r="U165" i="8"/>
  <c r="T165" i="8"/>
  <c r="S165" i="8"/>
  <c r="R165" i="8"/>
  <c r="Q165" i="8"/>
  <c r="P165" i="8"/>
  <c r="O165" i="8"/>
  <c r="N165" i="8"/>
  <c r="M165" i="8"/>
  <c r="L165" i="8"/>
  <c r="K165" i="8"/>
  <c r="J165" i="8"/>
  <c r="I165" i="8"/>
  <c r="H165" i="8"/>
  <c r="G165" i="8"/>
  <c r="F165" i="8"/>
  <c r="E165" i="8"/>
  <c r="D165" i="8"/>
  <c r="Z164" i="8"/>
  <c r="Y164" i="8"/>
  <c r="X164" i="8"/>
  <c r="W164" i="8"/>
  <c r="V164" i="8"/>
  <c r="U164" i="8"/>
  <c r="T164" i="8"/>
  <c r="S164" i="8"/>
  <c r="R164" i="8"/>
  <c r="Q164" i="8"/>
  <c r="P164" i="8"/>
  <c r="O164" i="8"/>
  <c r="N164" i="8"/>
  <c r="M164" i="8"/>
  <c r="L164" i="8"/>
  <c r="K164" i="8"/>
  <c r="J164" i="8"/>
  <c r="I164" i="8"/>
  <c r="H164" i="8"/>
  <c r="G164" i="8"/>
  <c r="F164" i="8"/>
  <c r="E164" i="8"/>
  <c r="D164" i="8"/>
  <c r="Z163" i="8"/>
  <c r="Y163" i="8"/>
  <c r="X163" i="8"/>
  <c r="W163" i="8"/>
  <c r="V163" i="8"/>
  <c r="U163" i="8"/>
  <c r="T163" i="8"/>
  <c r="S163" i="8"/>
  <c r="R163" i="8"/>
  <c r="Q163" i="8"/>
  <c r="P163" i="8"/>
  <c r="O163" i="8"/>
  <c r="N163" i="8"/>
  <c r="M163" i="8"/>
  <c r="L163" i="8"/>
  <c r="K163" i="8"/>
  <c r="J163" i="8"/>
  <c r="I163" i="8"/>
  <c r="H163" i="8"/>
  <c r="G163" i="8"/>
  <c r="F163" i="8"/>
  <c r="E163" i="8"/>
  <c r="D163" i="8"/>
  <c r="Z162" i="8"/>
  <c r="Y162" i="8"/>
  <c r="X162" i="8"/>
  <c r="W162" i="8"/>
  <c r="V162" i="8"/>
  <c r="U162" i="8"/>
  <c r="T162" i="8"/>
  <c r="S162" i="8"/>
  <c r="R162" i="8"/>
  <c r="Q162" i="8"/>
  <c r="P162" i="8"/>
  <c r="O162" i="8"/>
  <c r="N162" i="8"/>
  <c r="M162" i="8"/>
  <c r="L162" i="8"/>
  <c r="K162" i="8"/>
  <c r="J162" i="8"/>
  <c r="I162" i="8"/>
  <c r="H162" i="8"/>
  <c r="G162" i="8"/>
  <c r="F162" i="8"/>
  <c r="E162" i="8"/>
  <c r="D162" i="8"/>
  <c r="Z161" i="8"/>
  <c r="Y161" i="8"/>
  <c r="X161" i="8"/>
  <c r="W161" i="8"/>
  <c r="V161" i="8"/>
  <c r="U161" i="8"/>
  <c r="T161" i="8"/>
  <c r="S161" i="8"/>
  <c r="R161" i="8"/>
  <c r="Q161" i="8"/>
  <c r="P161" i="8"/>
  <c r="O161" i="8"/>
  <c r="N161" i="8"/>
  <c r="M161" i="8"/>
  <c r="L161" i="8"/>
  <c r="K161" i="8"/>
  <c r="J161" i="8"/>
  <c r="I161" i="8"/>
  <c r="H161" i="8"/>
  <c r="G161" i="8"/>
  <c r="F161" i="8"/>
  <c r="E161" i="8"/>
  <c r="D161" i="8"/>
  <c r="Z160" i="8"/>
  <c r="Y160" i="8"/>
  <c r="X160" i="8"/>
  <c r="W160" i="8"/>
  <c r="V160" i="8"/>
  <c r="U160" i="8"/>
  <c r="T160" i="8"/>
  <c r="S160" i="8"/>
  <c r="R160" i="8"/>
  <c r="Q160" i="8"/>
  <c r="P160" i="8"/>
  <c r="O160" i="8"/>
  <c r="N160" i="8"/>
  <c r="M160" i="8"/>
  <c r="L160" i="8"/>
  <c r="K160" i="8"/>
  <c r="J160" i="8"/>
  <c r="I160" i="8"/>
  <c r="H160" i="8"/>
  <c r="G160" i="8"/>
  <c r="F160" i="8"/>
  <c r="E160" i="8"/>
  <c r="D160" i="8"/>
  <c r="Z159" i="8"/>
  <c r="Y159" i="8"/>
  <c r="X159" i="8"/>
  <c r="W159" i="8"/>
  <c r="V159" i="8"/>
  <c r="U159" i="8"/>
  <c r="T159" i="8"/>
  <c r="S159" i="8"/>
  <c r="R159" i="8"/>
  <c r="Q159" i="8"/>
  <c r="P159" i="8"/>
  <c r="O159" i="8"/>
  <c r="N159" i="8"/>
  <c r="M159" i="8"/>
  <c r="L159" i="8"/>
  <c r="K159" i="8"/>
  <c r="J159" i="8"/>
  <c r="I159" i="8"/>
  <c r="H159" i="8"/>
  <c r="G159" i="8"/>
  <c r="F159" i="8"/>
  <c r="E159" i="8"/>
  <c r="D159" i="8"/>
  <c r="Z158" i="8"/>
  <c r="Y158" i="8"/>
  <c r="X158" i="8"/>
  <c r="W158" i="8"/>
  <c r="V158" i="8"/>
  <c r="U158" i="8"/>
  <c r="T158" i="8"/>
  <c r="S158" i="8"/>
  <c r="R158" i="8"/>
  <c r="Q158" i="8"/>
  <c r="P158" i="8"/>
  <c r="O158" i="8"/>
  <c r="N158" i="8"/>
  <c r="M158" i="8"/>
  <c r="L158" i="8"/>
  <c r="K158" i="8"/>
  <c r="J158" i="8"/>
  <c r="I158" i="8"/>
  <c r="H158" i="8"/>
  <c r="G158" i="8"/>
  <c r="F158" i="8"/>
  <c r="E158" i="8"/>
  <c r="D158" i="8"/>
  <c r="Z157" i="8"/>
  <c r="Y157" i="8"/>
  <c r="X157" i="8"/>
  <c r="W157" i="8"/>
  <c r="V157" i="8"/>
  <c r="U157" i="8"/>
  <c r="T157" i="8"/>
  <c r="S157" i="8"/>
  <c r="R157" i="8"/>
  <c r="Q157" i="8"/>
  <c r="P157" i="8"/>
  <c r="O157" i="8"/>
  <c r="N157" i="8"/>
  <c r="M157" i="8"/>
  <c r="L157" i="8"/>
  <c r="K157" i="8"/>
  <c r="J157" i="8"/>
  <c r="I157" i="8"/>
  <c r="H157" i="8"/>
  <c r="G157" i="8"/>
  <c r="F157" i="8"/>
  <c r="E157" i="8"/>
  <c r="D157" i="8"/>
  <c r="Z156" i="8"/>
  <c r="Y156" i="8"/>
  <c r="X156" i="8"/>
  <c r="W156" i="8"/>
  <c r="V156" i="8"/>
  <c r="U156" i="8"/>
  <c r="T156" i="8"/>
  <c r="S156" i="8"/>
  <c r="R156" i="8"/>
  <c r="Q156" i="8"/>
  <c r="P156" i="8"/>
  <c r="O156" i="8"/>
  <c r="N156" i="8"/>
  <c r="M156" i="8"/>
  <c r="L156" i="8"/>
  <c r="K156" i="8"/>
  <c r="J156" i="8"/>
  <c r="I156" i="8"/>
  <c r="H156" i="8"/>
  <c r="G156" i="8"/>
  <c r="F156" i="8"/>
  <c r="E156" i="8"/>
  <c r="D156" i="8"/>
  <c r="Z155" i="8"/>
  <c r="Y155" i="8"/>
  <c r="X155" i="8"/>
  <c r="W155" i="8"/>
  <c r="V155" i="8"/>
  <c r="U155" i="8"/>
  <c r="T155" i="8"/>
  <c r="S155" i="8"/>
  <c r="R155" i="8"/>
  <c r="Q155" i="8"/>
  <c r="P155" i="8"/>
  <c r="O155" i="8"/>
  <c r="N155" i="8"/>
  <c r="M155" i="8"/>
  <c r="L155" i="8"/>
  <c r="K155" i="8"/>
  <c r="J155" i="8"/>
  <c r="I155" i="8"/>
  <c r="H155" i="8"/>
  <c r="G155" i="8"/>
  <c r="F155" i="8"/>
  <c r="E155" i="8"/>
  <c r="D155" i="8"/>
  <c r="Z154" i="8"/>
  <c r="Y154" i="8"/>
  <c r="X154" i="8"/>
  <c r="W154" i="8"/>
  <c r="V154" i="8"/>
  <c r="U154" i="8"/>
  <c r="T154" i="8"/>
  <c r="S154" i="8"/>
  <c r="R154" i="8"/>
  <c r="Q154" i="8"/>
  <c r="P154" i="8"/>
  <c r="O154" i="8"/>
  <c r="N154" i="8"/>
  <c r="M154" i="8"/>
  <c r="L154" i="8"/>
  <c r="K154" i="8"/>
  <c r="J154" i="8"/>
  <c r="I154" i="8"/>
  <c r="H154" i="8"/>
  <c r="G154" i="8"/>
  <c r="F154" i="8"/>
  <c r="E154" i="8"/>
  <c r="D154" i="8"/>
  <c r="Z153" i="8"/>
  <c r="Y153" i="8"/>
  <c r="X153" i="8"/>
  <c r="W153" i="8"/>
  <c r="V153" i="8"/>
  <c r="U153" i="8"/>
  <c r="T153" i="8"/>
  <c r="S153" i="8"/>
  <c r="R153" i="8"/>
  <c r="Q153" i="8"/>
  <c r="P153" i="8"/>
  <c r="O153" i="8"/>
  <c r="N153" i="8"/>
  <c r="M153" i="8"/>
  <c r="L153" i="8"/>
  <c r="K153" i="8"/>
  <c r="J153" i="8"/>
  <c r="I153" i="8"/>
  <c r="H153" i="8"/>
  <c r="G153" i="8"/>
  <c r="F153" i="8"/>
  <c r="E153" i="8"/>
  <c r="D153" i="8"/>
  <c r="Z152" i="8"/>
  <c r="Y152" i="8"/>
  <c r="X152" i="8"/>
  <c r="W152" i="8"/>
  <c r="V152" i="8"/>
  <c r="U152" i="8"/>
  <c r="T152" i="8"/>
  <c r="S152" i="8"/>
  <c r="R152" i="8"/>
  <c r="Q152" i="8"/>
  <c r="P152" i="8"/>
  <c r="O152" i="8"/>
  <c r="N152" i="8"/>
  <c r="M152" i="8"/>
  <c r="L152" i="8"/>
  <c r="K152" i="8"/>
  <c r="J152" i="8"/>
  <c r="I152" i="8"/>
  <c r="H152" i="8"/>
  <c r="G152" i="8"/>
  <c r="F152" i="8"/>
  <c r="E152" i="8"/>
  <c r="D152" i="8"/>
  <c r="Z151" i="8"/>
  <c r="Y151" i="8"/>
  <c r="X151" i="8"/>
  <c r="W151" i="8"/>
  <c r="V151" i="8"/>
  <c r="U151" i="8"/>
  <c r="T151" i="8"/>
  <c r="S151" i="8"/>
  <c r="R151" i="8"/>
  <c r="Q151" i="8"/>
  <c r="P151" i="8"/>
  <c r="O151" i="8"/>
  <c r="N151" i="8"/>
  <c r="M151" i="8"/>
  <c r="L151" i="8"/>
  <c r="K151" i="8"/>
  <c r="J151" i="8"/>
  <c r="I151" i="8"/>
  <c r="H151" i="8"/>
  <c r="G151" i="8"/>
  <c r="F151" i="8"/>
  <c r="E151" i="8"/>
  <c r="D151" i="8"/>
  <c r="Z150" i="8"/>
  <c r="Y150" i="8"/>
  <c r="X150" i="8"/>
  <c r="W150" i="8"/>
  <c r="V150" i="8"/>
  <c r="U150" i="8"/>
  <c r="T150" i="8"/>
  <c r="S150" i="8"/>
  <c r="R150" i="8"/>
  <c r="Q150" i="8"/>
  <c r="P150" i="8"/>
  <c r="O150" i="8"/>
  <c r="N150" i="8"/>
  <c r="M150" i="8"/>
  <c r="L150" i="8"/>
  <c r="K150" i="8"/>
  <c r="J150" i="8"/>
  <c r="I150" i="8"/>
  <c r="H150" i="8"/>
  <c r="G150" i="8"/>
  <c r="F150" i="8"/>
  <c r="E150" i="8"/>
  <c r="D150" i="8"/>
  <c r="Z149" i="8"/>
  <c r="Y149" i="8"/>
  <c r="X149" i="8"/>
  <c r="W149" i="8"/>
  <c r="V149" i="8"/>
  <c r="U149" i="8"/>
  <c r="T149" i="8"/>
  <c r="S149" i="8"/>
  <c r="R149" i="8"/>
  <c r="Q149" i="8"/>
  <c r="P149" i="8"/>
  <c r="O149" i="8"/>
  <c r="N149" i="8"/>
  <c r="M149" i="8"/>
  <c r="L149" i="8"/>
  <c r="K149" i="8"/>
  <c r="J149" i="8"/>
  <c r="I149" i="8"/>
  <c r="H149" i="8"/>
  <c r="G149" i="8"/>
  <c r="F149" i="8"/>
  <c r="E149" i="8"/>
  <c r="D149" i="8"/>
  <c r="Z148" i="8"/>
  <c r="Y148" i="8"/>
  <c r="X148" i="8"/>
  <c r="W148" i="8"/>
  <c r="V148" i="8"/>
  <c r="U148" i="8"/>
  <c r="T148" i="8"/>
  <c r="S148" i="8"/>
  <c r="R148" i="8"/>
  <c r="Q148" i="8"/>
  <c r="P148" i="8"/>
  <c r="O148" i="8"/>
  <c r="N148" i="8"/>
  <c r="M148" i="8"/>
  <c r="L148" i="8"/>
  <c r="K148" i="8"/>
  <c r="J148" i="8"/>
  <c r="I148" i="8"/>
  <c r="H148" i="8"/>
  <c r="G148" i="8"/>
  <c r="F148" i="8"/>
  <c r="E148" i="8"/>
  <c r="D148" i="8"/>
  <c r="Z147" i="8"/>
  <c r="Y147" i="8"/>
  <c r="X147" i="8"/>
  <c r="W147" i="8"/>
  <c r="V147" i="8"/>
  <c r="U147" i="8"/>
  <c r="T147" i="8"/>
  <c r="S147" i="8"/>
  <c r="R147" i="8"/>
  <c r="Q147" i="8"/>
  <c r="P147" i="8"/>
  <c r="O147" i="8"/>
  <c r="N147" i="8"/>
  <c r="M147" i="8"/>
  <c r="L147" i="8"/>
  <c r="K147" i="8"/>
  <c r="J147" i="8"/>
  <c r="I147" i="8"/>
  <c r="H147" i="8"/>
  <c r="G147" i="8"/>
  <c r="F147" i="8"/>
  <c r="E147" i="8"/>
  <c r="D147" i="8"/>
  <c r="Z146" i="8"/>
  <c r="Y146" i="8"/>
  <c r="X146" i="8"/>
  <c r="W146" i="8"/>
  <c r="V146" i="8"/>
  <c r="U146" i="8"/>
  <c r="T146" i="8"/>
  <c r="S146" i="8"/>
  <c r="R146" i="8"/>
  <c r="Q146" i="8"/>
  <c r="P146" i="8"/>
  <c r="O146" i="8"/>
  <c r="N146" i="8"/>
  <c r="M146" i="8"/>
  <c r="L146" i="8"/>
  <c r="K146" i="8"/>
  <c r="J146" i="8"/>
  <c r="I146" i="8"/>
  <c r="H146" i="8"/>
  <c r="G146" i="8"/>
  <c r="F146" i="8"/>
  <c r="E146" i="8"/>
  <c r="D146" i="8"/>
  <c r="Z145" i="8"/>
  <c r="Y145" i="8"/>
  <c r="X145" i="8"/>
  <c r="W145" i="8"/>
  <c r="V145" i="8"/>
  <c r="U145" i="8"/>
  <c r="T145" i="8"/>
  <c r="S145" i="8"/>
  <c r="R145" i="8"/>
  <c r="Q145" i="8"/>
  <c r="P145" i="8"/>
  <c r="O145" i="8"/>
  <c r="N145" i="8"/>
  <c r="M145" i="8"/>
  <c r="L145" i="8"/>
  <c r="K145" i="8"/>
  <c r="J145" i="8"/>
  <c r="I145" i="8"/>
  <c r="H145" i="8"/>
  <c r="G145" i="8"/>
  <c r="F145" i="8"/>
  <c r="E145" i="8"/>
  <c r="D145" i="8"/>
  <c r="Z144" i="8"/>
  <c r="Y144" i="8"/>
  <c r="X144" i="8"/>
  <c r="W144" i="8"/>
  <c r="V144" i="8"/>
  <c r="U144" i="8"/>
  <c r="T144" i="8"/>
  <c r="S144" i="8"/>
  <c r="R144" i="8"/>
  <c r="Q144" i="8"/>
  <c r="P144" i="8"/>
  <c r="O144" i="8"/>
  <c r="N144" i="8"/>
  <c r="M144" i="8"/>
  <c r="L144" i="8"/>
  <c r="K144" i="8"/>
  <c r="J144" i="8"/>
  <c r="I144" i="8"/>
  <c r="H144" i="8"/>
  <c r="G144" i="8"/>
  <c r="F144" i="8"/>
  <c r="E144" i="8"/>
  <c r="D144" i="8"/>
  <c r="Z143" i="8"/>
  <c r="Y143" i="8"/>
  <c r="X143" i="8"/>
  <c r="W143" i="8"/>
  <c r="V143" i="8"/>
  <c r="U143" i="8"/>
  <c r="T143" i="8"/>
  <c r="S143" i="8"/>
  <c r="R143" i="8"/>
  <c r="Q143" i="8"/>
  <c r="P143" i="8"/>
  <c r="O143" i="8"/>
  <c r="N143" i="8"/>
  <c r="M143" i="8"/>
  <c r="L143" i="8"/>
  <c r="K143" i="8"/>
  <c r="J143" i="8"/>
  <c r="I143" i="8"/>
  <c r="H143" i="8"/>
  <c r="G143" i="8"/>
  <c r="F143" i="8"/>
  <c r="E143" i="8"/>
  <c r="D143" i="8"/>
  <c r="Z142" i="8"/>
  <c r="Y142" i="8"/>
  <c r="X142" i="8"/>
  <c r="W142" i="8"/>
  <c r="V142" i="8"/>
  <c r="U142" i="8"/>
  <c r="T142" i="8"/>
  <c r="S142" i="8"/>
  <c r="R142" i="8"/>
  <c r="Q142" i="8"/>
  <c r="P142" i="8"/>
  <c r="O142" i="8"/>
  <c r="N142" i="8"/>
  <c r="M142" i="8"/>
  <c r="L142" i="8"/>
  <c r="K142" i="8"/>
  <c r="J142" i="8"/>
  <c r="I142" i="8"/>
  <c r="H142" i="8"/>
  <c r="G142" i="8"/>
  <c r="F142" i="8"/>
  <c r="E142" i="8"/>
  <c r="D142" i="8"/>
  <c r="Z141" i="8"/>
  <c r="Y141" i="8"/>
  <c r="X141" i="8"/>
  <c r="W141" i="8"/>
  <c r="V141" i="8"/>
  <c r="U141" i="8"/>
  <c r="T141" i="8"/>
  <c r="S141" i="8"/>
  <c r="R141" i="8"/>
  <c r="Q141" i="8"/>
  <c r="P141" i="8"/>
  <c r="O141" i="8"/>
  <c r="N141" i="8"/>
  <c r="M141" i="8"/>
  <c r="L141" i="8"/>
  <c r="K141" i="8"/>
  <c r="J141" i="8"/>
  <c r="I141" i="8"/>
  <c r="H141" i="8"/>
  <c r="G141" i="8"/>
  <c r="F141" i="8"/>
  <c r="E141" i="8"/>
  <c r="D141" i="8"/>
  <c r="Z140" i="8"/>
  <c r="Y140" i="8"/>
  <c r="X140" i="8"/>
  <c r="W140" i="8"/>
  <c r="V140" i="8"/>
  <c r="U140" i="8"/>
  <c r="T140" i="8"/>
  <c r="S140" i="8"/>
  <c r="R140" i="8"/>
  <c r="Q140" i="8"/>
  <c r="P140" i="8"/>
  <c r="O140" i="8"/>
  <c r="N140" i="8"/>
  <c r="M140" i="8"/>
  <c r="L140" i="8"/>
  <c r="K140" i="8"/>
  <c r="J140" i="8"/>
  <c r="I140" i="8"/>
  <c r="H140" i="8"/>
  <c r="G140" i="8"/>
  <c r="F140" i="8"/>
  <c r="E140" i="8"/>
  <c r="D140" i="8"/>
  <c r="B140" i="8"/>
  <c r="Z139" i="8"/>
  <c r="Y139" i="8"/>
  <c r="X139" i="8"/>
  <c r="W139" i="8"/>
  <c r="V139" i="8"/>
  <c r="U139" i="8"/>
  <c r="T139" i="8"/>
  <c r="S139" i="8"/>
  <c r="R139" i="8"/>
  <c r="Q139" i="8"/>
  <c r="P139" i="8"/>
  <c r="O139" i="8"/>
  <c r="N139" i="8"/>
  <c r="M139" i="8"/>
  <c r="L139" i="8"/>
  <c r="K139" i="8"/>
  <c r="J139" i="8"/>
  <c r="I139" i="8"/>
  <c r="H139" i="8"/>
  <c r="G139" i="8"/>
  <c r="F139" i="8"/>
  <c r="E139" i="8"/>
  <c r="D139" i="8"/>
  <c r="Z138" i="8"/>
  <c r="Y138" i="8"/>
  <c r="X138" i="8"/>
  <c r="W138" i="8"/>
  <c r="V138" i="8"/>
  <c r="U138" i="8"/>
  <c r="T138" i="8"/>
  <c r="S138" i="8"/>
  <c r="R138" i="8"/>
  <c r="Q138" i="8"/>
  <c r="P138" i="8"/>
  <c r="O138" i="8"/>
  <c r="N138" i="8"/>
  <c r="M138" i="8"/>
  <c r="L138" i="8"/>
  <c r="K138" i="8"/>
  <c r="J138" i="8"/>
  <c r="I138" i="8"/>
  <c r="H138" i="8"/>
  <c r="G138" i="8"/>
  <c r="F138" i="8"/>
  <c r="E138" i="8"/>
  <c r="D138" i="8"/>
  <c r="Z137" i="8"/>
  <c r="Y137" i="8"/>
  <c r="X137" i="8"/>
  <c r="W137" i="8"/>
  <c r="V137" i="8"/>
  <c r="U137" i="8"/>
  <c r="T137" i="8"/>
  <c r="S137" i="8"/>
  <c r="R137" i="8"/>
  <c r="Q137" i="8"/>
  <c r="P137" i="8"/>
  <c r="O137" i="8"/>
  <c r="N137" i="8"/>
  <c r="M137" i="8"/>
  <c r="L137" i="8"/>
  <c r="K137" i="8"/>
  <c r="J137" i="8"/>
  <c r="I137" i="8"/>
  <c r="H137" i="8"/>
  <c r="G137" i="8"/>
  <c r="F137" i="8"/>
  <c r="E137" i="8"/>
  <c r="D137" i="8"/>
  <c r="Z136" i="8"/>
  <c r="Y136" i="8"/>
  <c r="X136" i="8"/>
  <c r="W136" i="8"/>
  <c r="V136" i="8"/>
  <c r="U136" i="8"/>
  <c r="T136" i="8"/>
  <c r="S136" i="8"/>
  <c r="R136" i="8"/>
  <c r="Q136" i="8"/>
  <c r="P136" i="8"/>
  <c r="O136" i="8"/>
  <c r="N136" i="8"/>
  <c r="M136" i="8"/>
  <c r="L136" i="8"/>
  <c r="K136" i="8"/>
  <c r="J136" i="8"/>
  <c r="I136" i="8"/>
  <c r="H136" i="8"/>
  <c r="G136" i="8"/>
  <c r="F136" i="8"/>
  <c r="E136" i="8"/>
  <c r="D136" i="8"/>
  <c r="Z135" i="8"/>
  <c r="Y135" i="8"/>
  <c r="X135" i="8"/>
  <c r="W135" i="8"/>
  <c r="V135" i="8"/>
  <c r="U135" i="8"/>
  <c r="T135" i="8"/>
  <c r="S135" i="8"/>
  <c r="R135" i="8"/>
  <c r="Q135" i="8"/>
  <c r="P135" i="8"/>
  <c r="O135" i="8"/>
  <c r="N135" i="8"/>
  <c r="M135" i="8"/>
  <c r="L135" i="8"/>
  <c r="K135" i="8"/>
  <c r="J135" i="8"/>
  <c r="I135" i="8"/>
  <c r="H135" i="8"/>
  <c r="G135" i="8"/>
  <c r="F135" i="8"/>
  <c r="E135" i="8"/>
  <c r="D135" i="8"/>
  <c r="Z134" i="8"/>
  <c r="Y134" i="8"/>
  <c r="X134" i="8"/>
  <c r="W134" i="8"/>
  <c r="V134" i="8"/>
  <c r="U134" i="8"/>
  <c r="T134" i="8"/>
  <c r="S134" i="8"/>
  <c r="R134" i="8"/>
  <c r="Q134" i="8"/>
  <c r="P134" i="8"/>
  <c r="O134" i="8"/>
  <c r="N134" i="8"/>
  <c r="M134" i="8"/>
  <c r="L134" i="8"/>
  <c r="K134" i="8"/>
  <c r="J134" i="8"/>
  <c r="I134" i="8"/>
  <c r="H134" i="8"/>
  <c r="G134" i="8"/>
  <c r="F134" i="8"/>
  <c r="E134" i="8"/>
  <c r="D134" i="8"/>
  <c r="Z133" i="8"/>
  <c r="Y133" i="8"/>
  <c r="X133" i="8"/>
  <c r="W133" i="8"/>
  <c r="V133" i="8"/>
  <c r="U133" i="8"/>
  <c r="T133" i="8"/>
  <c r="S133" i="8"/>
  <c r="R133" i="8"/>
  <c r="Q133" i="8"/>
  <c r="P133" i="8"/>
  <c r="O133" i="8"/>
  <c r="N133" i="8"/>
  <c r="M133" i="8"/>
  <c r="L133" i="8"/>
  <c r="K133" i="8"/>
  <c r="J133" i="8"/>
  <c r="I133" i="8"/>
  <c r="H133" i="8"/>
  <c r="G133" i="8"/>
  <c r="F133" i="8"/>
  <c r="E133" i="8"/>
  <c r="D133" i="8"/>
  <c r="Z132" i="8"/>
  <c r="Y132" i="8"/>
  <c r="X132" i="8"/>
  <c r="W132" i="8"/>
  <c r="V132" i="8"/>
  <c r="U132" i="8"/>
  <c r="T132" i="8"/>
  <c r="S132" i="8"/>
  <c r="R132" i="8"/>
  <c r="Q132" i="8"/>
  <c r="P132" i="8"/>
  <c r="O132" i="8"/>
  <c r="N132" i="8"/>
  <c r="M132" i="8"/>
  <c r="L132" i="8"/>
  <c r="K132" i="8"/>
  <c r="J132" i="8"/>
  <c r="I132" i="8"/>
  <c r="H132" i="8"/>
  <c r="G132" i="8"/>
  <c r="F132" i="8"/>
  <c r="E132" i="8"/>
  <c r="D132" i="8"/>
  <c r="Z131" i="8"/>
  <c r="Y131" i="8"/>
  <c r="X131" i="8"/>
  <c r="W131" i="8"/>
  <c r="V131" i="8"/>
  <c r="U131" i="8"/>
  <c r="T131" i="8"/>
  <c r="S131" i="8"/>
  <c r="R131" i="8"/>
  <c r="Q131" i="8"/>
  <c r="P131" i="8"/>
  <c r="O131" i="8"/>
  <c r="N131" i="8"/>
  <c r="M131" i="8"/>
  <c r="L131" i="8"/>
  <c r="K131" i="8"/>
  <c r="J131" i="8"/>
  <c r="I131" i="8"/>
  <c r="H131" i="8"/>
  <c r="G131" i="8"/>
  <c r="F131" i="8"/>
  <c r="E131" i="8"/>
  <c r="D131" i="8"/>
  <c r="Z130" i="8"/>
  <c r="Y130" i="8"/>
  <c r="X130" i="8"/>
  <c r="W130" i="8"/>
  <c r="V130" i="8"/>
  <c r="U130" i="8"/>
  <c r="T130" i="8"/>
  <c r="S130" i="8"/>
  <c r="R130" i="8"/>
  <c r="Q130" i="8"/>
  <c r="P130" i="8"/>
  <c r="O130" i="8"/>
  <c r="N130" i="8"/>
  <c r="M130" i="8"/>
  <c r="L130" i="8"/>
  <c r="K130" i="8"/>
  <c r="J130" i="8"/>
  <c r="I130" i="8"/>
  <c r="H130" i="8"/>
  <c r="G130" i="8"/>
  <c r="F130" i="8"/>
  <c r="E130" i="8"/>
  <c r="D130" i="8"/>
  <c r="Z129" i="8"/>
  <c r="Y129" i="8"/>
  <c r="X129" i="8"/>
  <c r="W129" i="8"/>
  <c r="V129" i="8"/>
  <c r="U129" i="8"/>
  <c r="T129" i="8"/>
  <c r="S129" i="8"/>
  <c r="R129" i="8"/>
  <c r="Q129" i="8"/>
  <c r="P129" i="8"/>
  <c r="O129" i="8"/>
  <c r="N129" i="8"/>
  <c r="M129" i="8"/>
  <c r="L129" i="8"/>
  <c r="K129" i="8"/>
  <c r="J129" i="8"/>
  <c r="I129" i="8"/>
  <c r="H129" i="8"/>
  <c r="G129" i="8"/>
  <c r="F129" i="8"/>
  <c r="E129" i="8"/>
  <c r="D129" i="8"/>
  <c r="Z128" i="8"/>
  <c r="Y128" i="8"/>
  <c r="X128" i="8"/>
  <c r="W128" i="8"/>
  <c r="V128" i="8"/>
  <c r="U128" i="8"/>
  <c r="T128" i="8"/>
  <c r="S128" i="8"/>
  <c r="R128" i="8"/>
  <c r="Q128" i="8"/>
  <c r="P128" i="8"/>
  <c r="O128" i="8"/>
  <c r="N128" i="8"/>
  <c r="M128" i="8"/>
  <c r="L128" i="8"/>
  <c r="K128" i="8"/>
  <c r="J128" i="8"/>
  <c r="I128" i="8"/>
  <c r="H128" i="8"/>
  <c r="G128" i="8"/>
  <c r="F128" i="8"/>
  <c r="E128" i="8"/>
  <c r="D128" i="8"/>
  <c r="Z127" i="8"/>
  <c r="Y127" i="8"/>
  <c r="X127" i="8"/>
  <c r="W127" i="8"/>
  <c r="V127" i="8"/>
  <c r="U127" i="8"/>
  <c r="T127" i="8"/>
  <c r="S127" i="8"/>
  <c r="R127" i="8"/>
  <c r="Q127" i="8"/>
  <c r="P127" i="8"/>
  <c r="O127" i="8"/>
  <c r="N127" i="8"/>
  <c r="M127" i="8"/>
  <c r="L127" i="8"/>
  <c r="K127" i="8"/>
  <c r="J127" i="8"/>
  <c r="I127" i="8"/>
  <c r="H127" i="8"/>
  <c r="G127" i="8"/>
  <c r="F127" i="8"/>
  <c r="E127" i="8"/>
  <c r="D127" i="8"/>
  <c r="Z126" i="8"/>
  <c r="Y126" i="8"/>
  <c r="X126" i="8"/>
  <c r="W126" i="8"/>
  <c r="V126" i="8"/>
  <c r="U126" i="8"/>
  <c r="T126" i="8"/>
  <c r="S126" i="8"/>
  <c r="R126" i="8"/>
  <c r="Q126" i="8"/>
  <c r="P126" i="8"/>
  <c r="O126" i="8"/>
  <c r="N126" i="8"/>
  <c r="M126" i="8"/>
  <c r="L126" i="8"/>
  <c r="K126" i="8"/>
  <c r="J126" i="8"/>
  <c r="I126" i="8"/>
  <c r="H126" i="8"/>
  <c r="G126" i="8"/>
  <c r="F126" i="8"/>
  <c r="E126" i="8"/>
  <c r="D126" i="8"/>
  <c r="Z125" i="8"/>
  <c r="Y125" i="8"/>
  <c r="X125" i="8"/>
  <c r="W125" i="8"/>
  <c r="V125" i="8"/>
  <c r="U125" i="8"/>
  <c r="T125" i="8"/>
  <c r="S125" i="8"/>
  <c r="R125" i="8"/>
  <c r="Q125" i="8"/>
  <c r="P125" i="8"/>
  <c r="O125" i="8"/>
  <c r="N125" i="8"/>
  <c r="M125" i="8"/>
  <c r="L125" i="8"/>
  <c r="K125" i="8"/>
  <c r="J125" i="8"/>
  <c r="I125" i="8"/>
  <c r="H125" i="8"/>
  <c r="G125" i="8"/>
  <c r="F125" i="8"/>
  <c r="E125" i="8"/>
  <c r="D125" i="8"/>
  <c r="Z124" i="8"/>
  <c r="Y124" i="8"/>
  <c r="X124" i="8"/>
  <c r="W124" i="8"/>
  <c r="V124" i="8"/>
  <c r="U124" i="8"/>
  <c r="T124" i="8"/>
  <c r="S124" i="8"/>
  <c r="R124" i="8"/>
  <c r="Q124" i="8"/>
  <c r="P124" i="8"/>
  <c r="O124" i="8"/>
  <c r="N124" i="8"/>
  <c r="M124" i="8"/>
  <c r="L124" i="8"/>
  <c r="K124" i="8"/>
  <c r="J124" i="8"/>
  <c r="I124" i="8"/>
  <c r="H124" i="8"/>
  <c r="G124" i="8"/>
  <c r="F124" i="8"/>
  <c r="E124" i="8"/>
  <c r="D124" i="8"/>
  <c r="Z123" i="8"/>
  <c r="Y123" i="8"/>
  <c r="X123" i="8"/>
  <c r="W123" i="8"/>
  <c r="V123" i="8"/>
  <c r="U123" i="8"/>
  <c r="T123" i="8"/>
  <c r="S123" i="8"/>
  <c r="R123" i="8"/>
  <c r="Q123" i="8"/>
  <c r="P123" i="8"/>
  <c r="O123" i="8"/>
  <c r="N123" i="8"/>
  <c r="M123" i="8"/>
  <c r="L123" i="8"/>
  <c r="K123" i="8"/>
  <c r="J123" i="8"/>
  <c r="I123" i="8"/>
  <c r="H123" i="8"/>
  <c r="G123" i="8"/>
  <c r="F123" i="8"/>
  <c r="E123" i="8"/>
  <c r="D123" i="8"/>
  <c r="Z122" i="8"/>
  <c r="Y122" i="8"/>
  <c r="X122" i="8"/>
  <c r="W122" i="8"/>
  <c r="V122" i="8"/>
  <c r="U122" i="8"/>
  <c r="T122" i="8"/>
  <c r="S122" i="8"/>
  <c r="R122" i="8"/>
  <c r="Q122" i="8"/>
  <c r="P122" i="8"/>
  <c r="O122" i="8"/>
  <c r="N122" i="8"/>
  <c r="M122" i="8"/>
  <c r="L122" i="8"/>
  <c r="K122" i="8"/>
  <c r="J122" i="8"/>
  <c r="I122" i="8"/>
  <c r="H122" i="8"/>
  <c r="G122" i="8"/>
  <c r="F122" i="8"/>
  <c r="E122" i="8"/>
  <c r="D122" i="8"/>
  <c r="Z121" i="8"/>
  <c r="Y121" i="8"/>
  <c r="X121" i="8"/>
  <c r="W121" i="8"/>
  <c r="V121" i="8"/>
  <c r="U121" i="8"/>
  <c r="T121" i="8"/>
  <c r="S121" i="8"/>
  <c r="R121" i="8"/>
  <c r="Q121" i="8"/>
  <c r="P121" i="8"/>
  <c r="O121" i="8"/>
  <c r="N121" i="8"/>
  <c r="M121" i="8"/>
  <c r="L121" i="8"/>
  <c r="K121" i="8"/>
  <c r="J121" i="8"/>
  <c r="I121" i="8"/>
  <c r="H121" i="8"/>
  <c r="G121" i="8"/>
  <c r="F121" i="8"/>
  <c r="E121" i="8"/>
  <c r="D121" i="8"/>
  <c r="Z120" i="8"/>
  <c r="Y120" i="8"/>
  <c r="X120" i="8"/>
  <c r="W120" i="8"/>
  <c r="V120" i="8"/>
  <c r="U120" i="8"/>
  <c r="T120" i="8"/>
  <c r="S120" i="8"/>
  <c r="R120" i="8"/>
  <c r="Q120" i="8"/>
  <c r="P120" i="8"/>
  <c r="O120" i="8"/>
  <c r="N120" i="8"/>
  <c r="M120" i="8"/>
  <c r="L120" i="8"/>
  <c r="K120" i="8"/>
  <c r="J120" i="8"/>
  <c r="I120" i="8"/>
  <c r="H120" i="8"/>
  <c r="G120" i="8"/>
  <c r="F120" i="8"/>
  <c r="E120" i="8"/>
  <c r="D120" i="8"/>
  <c r="Z119" i="8"/>
  <c r="Y119" i="8"/>
  <c r="X119" i="8"/>
  <c r="W119" i="8"/>
  <c r="V119" i="8"/>
  <c r="U119" i="8"/>
  <c r="T119" i="8"/>
  <c r="S119" i="8"/>
  <c r="R119" i="8"/>
  <c r="Q119" i="8"/>
  <c r="P119" i="8"/>
  <c r="O119" i="8"/>
  <c r="N119" i="8"/>
  <c r="M119" i="8"/>
  <c r="L119" i="8"/>
  <c r="K119" i="8"/>
  <c r="J119" i="8"/>
  <c r="I119" i="8"/>
  <c r="H119" i="8"/>
  <c r="G119" i="8"/>
  <c r="F119" i="8"/>
  <c r="E119" i="8"/>
  <c r="D119" i="8"/>
  <c r="Z118" i="8"/>
  <c r="Y118" i="8"/>
  <c r="X118" i="8"/>
  <c r="W118" i="8"/>
  <c r="V118" i="8"/>
  <c r="U118" i="8"/>
  <c r="T118" i="8"/>
  <c r="S118" i="8"/>
  <c r="R118" i="8"/>
  <c r="Q118" i="8"/>
  <c r="P118" i="8"/>
  <c r="O118" i="8"/>
  <c r="N118" i="8"/>
  <c r="M118" i="8"/>
  <c r="L118" i="8"/>
  <c r="K118" i="8"/>
  <c r="J118" i="8"/>
  <c r="I118" i="8"/>
  <c r="H118" i="8"/>
  <c r="G118" i="8"/>
  <c r="F118" i="8"/>
  <c r="E118" i="8"/>
  <c r="D118" i="8"/>
  <c r="Z117" i="8"/>
  <c r="Y117" i="8"/>
  <c r="X117" i="8"/>
  <c r="W117" i="8"/>
  <c r="V117" i="8"/>
  <c r="U117" i="8"/>
  <c r="T117" i="8"/>
  <c r="S117" i="8"/>
  <c r="R117" i="8"/>
  <c r="Q117" i="8"/>
  <c r="P117" i="8"/>
  <c r="O117" i="8"/>
  <c r="N117" i="8"/>
  <c r="M117" i="8"/>
  <c r="L117" i="8"/>
  <c r="K117" i="8"/>
  <c r="J117" i="8"/>
  <c r="I117" i="8"/>
  <c r="H117" i="8"/>
  <c r="G117" i="8"/>
  <c r="F117" i="8"/>
  <c r="E117" i="8"/>
  <c r="D117" i="8"/>
  <c r="Z116" i="8"/>
  <c r="Y116" i="8"/>
  <c r="X116" i="8"/>
  <c r="W116" i="8"/>
  <c r="V116" i="8"/>
  <c r="U116" i="8"/>
  <c r="T116" i="8"/>
  <c r="S116" i="8"/>
  <c r="R116" i="8"/>
  <c r="Q116" i="8"/>
  <c r="P116" i="8"/>
  <c r="O116" i="8"/>
  <c r="N116" i="8"/>
  <c r="M116" i="8"/>
  <c r="L116" i="8"/>
  <c r="K116" i="8"/>
  <c r="J116" i="8"/>
  <c r="I116" i="8"/>
  <c r="H116" i="8"/>
  <c r="G116" i="8"/>
  <c r="F116" i="8"/>
  <c r="E116" i="8"/>
  <c r="D116" i="8"/>
  <c r="Z115" i="8"/>
  <c r="Y115" i="8"/>
  <c r="X115" i="8"/>
  <c r="W115" i="8"/>
  <c r="V115" i="8"/>
  <c r="U115" i="8"/>
  <c r="T115" i="8"/>
  <c r="S115" i="8"/>
  <c r="R115" i="8"/>
  <c r="Q115" i="8"/>
  <c r="P115" i="8"/>
  <c r="O115" i="8"/>
  <c r="N115" i="8"/>
  <c r="M115" i="8"/>
  <c r="L115" i="8"/>
  <c r="K115" i="8"/>
  <c r="J115" i="8"/>
  <c r="I115" i="8"/>
  <c r="H115" i="8"/>
  <c r="G115" i="8"/>
  <c r="F115" i="8"/>
  <c r="E115" i="8"/>
  <c r="D115" i="8"/>
  <c r="Z114" i="8"/>
  <c r="Y114" i="8"/>
  <c r="X114" i="8"/>
  <c r="W114" i="8"/>
  <c r="V114" i="8"/>
  <c r="U114" i="8"/>
  <c r="T114" i="8"/>
  <c r="S114" i="8"/>
  <c r="R114" i="8"/>
  <c r="Q114" i="8"/>
  <c r="P114" i="8"/>
  <c r="O114" i="8"/>
  <c r="N114" i="8"/>
  <c r="M114" i="8"/>
  <c r="L114" i="8"/>
  <c r="K114" i="8"/>
  <c r="J114" i="8"/>
  <c r="I114" i="8"/>
  <c r="H114" i="8"/>
  <c r="G114" i="8"/>
  <c r="F114" i="8"/>
  <c r="E114" i="8"/>
  <c r="D114" i="8"/>
  <c r="Z113" i="8"/>
  <c r="Y113" i="8"/>
  <c r="X113" i="8"/>
  <c r="W113" i="8"/>
  <c r="V113" i="8"/>
  <c r="U113" i="8"/>
  <c r="T113" i="8"/>
  <c r="S113" i="8"/>
  <c r="R113" i="8"/>
  <c r="Q113" i="8"/>
  <c r="P113" i="8"/>
  <c r="O113" i="8"/>
  <c r="N113" i="8"/>
  <c r="M113" i="8"/>
  <c r="L113" i="8"/>
  <c r="K113" i="8"/>
  <c r="J113" i="8"/>
  <c r="I113" i="8"/>
  <c r="H113" i="8"/>
  <c r="G113" i="8"/>
  <c r="F113" i="8"/>
  <c r="E113" i="8"/>
  <c r="D113" i="8"/>
  <c r="Z112" i="8"/>
  <c r="Y112" i="8"/>
  <c r="X112" i="8"/>
  <c r="W112" i="8"/>
  <c r="V112" i="8"/>
  <c r="U112" i="8"/>
  <c r="T112" i="8"/>
  <c r="S112" i="8"/>
  <c r="R112" i="8"/>
  <c r="Q112" i="8"/>
  <c r="P112" i="8"/>
  <c r="O112" i="8"/>
  <c r="N112" i="8"/>
  <c r="M112" i="8"/>
  <c r="L112" i="8"/>
  <c r="K112" i="8"/>
  <c r="J112" i="8"/>
  <c r="I112" i="8"/>
  <c r="H112" i="8"/>
  <c r="G112" i="8"/>
  <c r="F112" i="8"/>
  <c r="E112" i="8"/>
  <c r="D112" i="8"/>
  <c r="Z111" i="8"/>
  <c r="Y111" i="8"/>
  <c r="X111" i="8"/>
  <c r="W111" i="8"/>
  <c r="V111" i="8"/>
  <c r="U111" i="8"/>
  <c r="T111" i="8"/>
  <c r="S111" i="8"/>
  <c r="R111" i="8"/>
  <c r="Q111" i="8"/>
  <c r="P111" i="8"/>
  <c r="O111" i="8"/>
  <c r="N111" i="8"/>
  <c r="M111" i="8"/>
  <c r="L111" i="8"/>
  <c r="K111" i="8"/>
  <c r="J111" i="8"/>
  <c r="I111" i="8"/>
  <c r="H111" i="8"/>
  <c r="G111" i="8"/>
  <c r="F111" i="8"/>
  <c r="E111" i="8"/>
  <c r="D111" i="8"/>
  <c r="Z110" i="8"/>
  <c r="Y110" i="8"/>
  <c r="X110" i="8"/>
  <c r="W110" i="8"/>
  <c r="V110" i="8"/>
  <c r="U110" i="8"/>
  <c r="T110" i="8"/>
  <c r="S110" i="8"/>
  <c r="R110" i="8"/>
  <c r="Q110" i="8"/>
  <c r="P110" i="8"/>
  <c r="O110" i="8"/>
  <c r="N110" i="8"/>
  <c r="M110" i="8"/>
  <c r="L110" i="8"/>
  <c r="K110" i="8"/>
  <c r="J110" i="8"/>
  <c r="I110" i="8"/>
  <c r="H110" i="8"/>
  <c r="G110" i="8"/>
  <c r="F110" i="8"/>
  <c r="E110" i="8"/>
  <c r="D110" i="8"/>
  <c r="Z109" i="8"/>
  <c r="Y109" i="8"/>
  <c r="X109" i="8"/>
  <c r="W109" i="8"/>
  <c r="V109" i="8"/>
  <c r="U109" i="8"/>
  <c r="T109" i="8"/>
  <c r="S109" i="8"/>
  <c r="R109" i="8"/>
  <c r="Q109" i="8"/>
  <c r="P109" i="8"/>
  <c r="O109" i="8"/>
  <c r="N109" i="8"/>
  <c r="M109" i="8"/>
  <c r="L109" i="8"/>
  <c r="K109" i="8"/>
  <c r="J109" i="8"/>
  <c r="I109" i="8"/>
  <c r="H109" i="8"/>
  <c r="G109" i="8"/>
  <c r="F109" i="8"/>
  <c r="E109" i="8"/>
  <c r="D109" i="8"/>
  <c r="Z108" i="8"/>
  <c r="Y108" i="8"/>
  <c r="X108" i="8"/>
  <c r="W108" i="8"/>
  <c r="V108" i="8"/>
  <c r="U108" i="8"/>
  <c r="T108" i="8"/>
  <c r="S108" i="8"/>
  <c r="R108" i="8"/>
  <c r="Q108" i="8"/>
  <c r="P108" i="8"/>
  <c r="O108" i="8"/>
  <c r="N108" i="8"/>
  <c r="M108" i="8"/>
  <c r="L108" i="8"/>
  <c r="K108" i="8"/>
  <c r="J108" i="8"/>
  <c r="I108" i="8"/>
  <c r="H108" i="8"/>
  <c r="G108" i="8"/>
  <c r="F108" i="8"/>
  <c r="E108" i="8"/>
  <c r="D108" i="8"/>
  <c r="Z107" i="8"/>
  <c r="Y107" i="8"/>
  <c r="X107" i="8"/>
  <c r="W107" i="8"/>
  <c r="V107" i="8"/>
  <c r="U107" i="8"/>
  <c r="T107" i="8"/>
  <c r="S107" i="8"/>
  <c r="R107" i="8"/>
  <c r="Q107" i="8"/>
  <c r="P107" i="8"/>
  <c r="O107" i="8"/>
  <c r="N107" i="8"/>
  <c r="M107" i="8"/>
  <c r="L107" i="8"/>
  <c r="K107" i="8"/>
  <c r="J107" i="8"/>
  <c r="I107" i="8"/>
  <c r="H107" i="8"/>
  <c r="G107" i="8"/>
  <c r="F107" i="8"/>
  <c r="E107" i="8"/>
  <c r="D107" i="8"/>
  <c r="Z106" i="8"/>
  <c r="Y106" i="8"/>
  <c r="X106" i="8"/>
  <c r="W106" i="8"/>
  <c r="V106" i="8"/>
  <c r="U106" i="8"/>
  <c r="T106" i="8"/>
  <c r="S106" i="8"/>
  <c r="R106" i="8"/>
  <c r="Q106" i="8"/>
  <c r="P106" i="8"/>
  <c r="O106" i="8"/>
  <c r="N106" i="8"/>
  <c r="M106" i="8"/>
  <c r="L106" i="8"/>
  <c r="K106" i="8"/>
  <c r="J106" i="8"/>
  <c r="I106" i="8"/>
  <c r="H106" i="8"/>
  <c r="G106" i="8"/>
  <c r="F106" i="8"/>
  <c r="E106" i="8"/>
  <c r="D106" i="8"/>
  <c r="Z105" i="8"/>
  <c r="Y105" i="8"/>
  <c r="X105" i="8"/>
  <c r="W105" i="8"/>
  <c r="V105" i="8"/>
  <c r="U105" i="8"/>
  <c r="T105" i="8"/>
  <c r="S105" i="8"/>
  <c r="R105" i="8"/>
  <c r="Q105" i="8"/>
  <c r="P105" i="8"/>
  <c r="O105" i="8"/>
  <c r="N105" i="8"/>
  <c r="M105" i="8"/>
  <c r="L105" i="8"/>
  <c r="K105" i="8"/>
  <c r="J105" i="8"/>
  <c r="I105" i="8"/>
  <c r="H105" i="8"/>
  <c r="G105" i="8"/>
  <c r="F105" i="8"/>
  <c r="E105" i="8"/>
  <c r="D105" i="8"/>
  <c r="Z104" i="8"/>
  <c r="Y104" i="8"/>
  <c r="X104" i="8"/>
  <c r="W104" i="8"/>
  <c r="V104" i="8"/>
  <c r="U104" i="8"/>
  <c r="T104" i="8"/>
  <c r="S104" i="8"/>
  <c r="R104" i="8"/>
  <c r="Q104" i="8"/>
  <c r="P104" i="8"/>
  <c r="O104" i="8"/>
  <c r="N104" i="8"/>
  <c r="M104" i="8"/>
  <c r="L104" i="8"/>
  <c r="K104" i="8"/>
  <c r="J104" i="8"/>
  <c r="I104" i="8"/>
  <c r="H104" i="8"/>
  <c r="G104" i="8"/>
  <c r="F104" i="8"/>
  <c r="E104" i="8"/>
  <c r="D104" i="8"/>
  <c r="Z103" i="8"/>
  <c r="Y103" i="8"/>
  <c r="X103" i="8"/>
  <c r="W103" i="8"/>
  <c r="V103" i="8"/>
  <c r="U103" i="8"/>
  <c r="T103" i="8"/>
  <c r="S103" i="8"/>
  <c r="R103" i="8"/>
  <c r="Q103" i="8"/>
  <c r="P103" i="8"/>
  <c r="O103" i="8"/>
  <c r="N103" i="8"/>
  <c r="M103" i="8"/>
  <c r="L103" i="8"/>
  <c r="K103" i="8"/>
  <c r="J103" i="8"/>
  <c r="I103" i="8"/>
  <c r="H103" i="8"/>
  <c r="G103" i="8"/>
  <c r="F103" i="8"/>
  <c r="E103" i="8"/>
  <c r="D103" i="8"/>
  <c r="Z102" i="8"/>
  <c r="Y102" i="8"/>
  <c r="X102" i="8"/>
  <c r="W102" i="8"/>
  <c r="V102" i="8"/>
  <c r="U102" i="8"/>
  <c r="T102" i="8"/>
  <c r="S102" i="8"/>
  <c r="R102" i="8"/>
  <c r="Q102" i="8"/>
  <c r="P102" i="8"/>
  <c r="O102" i="8"/>
  <c r="N102" i="8"/>
  <c r="M102" i="8"/>
  <c r="L102" i="8"/>
  <c r="K102" i="8"/>
  <c r="J102" i="8"/>
  <c r="I102" i="8"/>
  <c r="H102" i="8"/>
  <c r="G102" i="8"/>
  <c r="F102" i="8"/>
  <c r="E102" i="8"/>
  <c r="D102" i="8"/>
  <c r="Z101" i="8"/>
  <c r="Y101" i="8"/>
  <c r="X101" i="8"/>
  <c r="W101" i="8"/>
  <c r="V101" i="8"/>
  <c r="U101" i="8"/>
  <c r="T101" i="8"/>
  <c r="S101" i="8"/>
  <c r="R101" i="8"/>
  <c r="Q101" i="8"/>
  <c r="P101" i="8"/>
  <c r="O101" i="8"/>
  <c r="N101" i="8"/>
  <c r="M101" i="8"/>
  <c r="L101" i="8"/>
  <c r="K101" i="8"/>
  <c r="J101" i="8"/>
  <c r="I101" i="8"/>
  <c r="H101" i="8"/>
  <c r="G101" i="8"/>
  <c r="F101" i="8"/>
  <c r="E101" i="8"/>
  <c r="D101" i="8"/>
  <c r="Z100" i="8"/>
  <c r="Y100" i="8"/>
  <c r="X100" i="8"/>
  <c r="W100" i="8"/>
  <c r="V100" i="8"/>
  <c r="U100" i="8"/>
  <c r="T100" i="8"/>
  <c r="S100" i="8"/>
  <c r="R100" i="8"/>
  <c r="Q100" i="8"/>
  <c r="P100" i="8"/>
  <c r="O100" i="8"/>
  <c r="N100" i="8"/>
  <c r="M100" i="8"/>
  <c r="L100" i="8"/>
  <c r="K100" i="8"/>
  <c r="J100" i="8"/>
  <c r="I100" i="8"/>
  <c r="H100" i="8"/>
  <c r="G100" i="8"/>
  <c r="F100" i="8"/>
  <c r="E100" i="8"/>
  <c r="D100" i="8"/>
  <c r="Z99" i="8"/>
  <c r="Y99" i="8"/>
  <c r="X99" i="8"/>
  <c r="W99" i="8"/>
  <c r="V99" i="8"/>
  <c r="U99" i="8"/>
  <c r="T99" i="8"/>
  <c r="S99" i="8"/>
  <c r="R99" i="8"/>
  <c r="Q99" i="8"/>
  <c r="P99" i="8"/>
  <c r="O99" i="8"/>
  <c r="N99" i="8"/>
  <c r="M99" i="8"/>
  <c r="L99" i="8"/>
  <c r="K99" i="8"/>
  <c r="J99" i="8"/>
  <c r="I99" i="8"/>
  <c r="H99" i="8"/>
  <c r="G99" i="8"/>
  <c r="F99" i="8"/>
  <c r="E99" i="8"/>
  <c r="D99" i="8"/>
  <c r="Z98" i="8"/>
  <c r="Y98" i="8"/>
  <c r="X98" i="8"/>
  <c r="W98" i="8"/>
  <c r="V98" i="8"/>
  <c r="U98" i="8"/>
  <c r="T98" i="8"/>
  <c r="S98" i="8"/>
  <c r="R98" i="8"/>
  <c r="Q98" i="8"/>
  <c r="P98" i="8"/>
  <c r="O98" i="8"/>
  <c r="N98" i="8"/>
  <c r="M98" i="8"/>
  <c r="L98" i="8"/>
  <c r="K98" i="8"/>
  <c r="J98" i="8"/>
  <c r="I98" i="8"/>
  <c r="H98" i="8"/>
  <c r="G98" i="8"/>
  <c r="F98" i="8"/>
  <c r="E98" i="8"/>
  <c r="D98" i="8"/>
  <c r="Z97" i="8"/>
  <c r="Y97" i="8"/>
  <c r="X97" i="8"/>
  <c r="W97" i="8"/>
  <c r="V97" i="8"/>
  <c r="U97" i="8"/>
  <c r="T97" i="8"/>
  <c r="S97" i="8"/>
  <c r="R97" i="8"/>
  <c r="Q97" i="8"/>
  <c r="P97" i="8"/>
  <c r="O97" i="8"/>
  <c r="N97" i="8"/>
  <c r="M97" i="8"/>
  <c r="L97" i="8"/>
  <c r="K97" i="8"/>
  <c r="J97" i="8"/>
  <c r="I97" i="8"/>
  <c r="H97" i="8"/>
  <c r="G97" i="8"/>
  <c r="F97" i="8"/>
  <c r="E97" i="8"/>
  <c r="D97" i="8"/>
  <c r="Z96" i="8"/>
  <c r="Y96" i="8"/>
  <c r="X96" i="8"/>
  <c r="W96" i="8"/>
  <c r="V96" i="8"/>
  <c r="U96" i="8"/>
  <c r="T96" i="8"/>
  <c r="S96" i="8"/>
  <c r="R96" i="8"/>
  <c r="Q96" i="8"/>
  <c r="P96" i="8"/>
  <c r="O96" i="8"/>
  <c r="N96" i="8"/>
  <c r="M96" i="8"/>
  <c r="L96" i="8"/>
  <c r="K96" i="8"/>
  <c r="J96" i="8"/>
  <c r="I96" i="8"/>
  <c r="H96" i="8"/>
  <c r="G96" i="8"/>
  <c r="F96" i="8"/>
  <c r="E96" i="8"/>
  <c r="D96" i="8"/>
  <c r="Z95" i="8"/>
  <c r="Y95" i="8"/>
  <c r="X95" i="8"/>
  <c r="W95" i="8"/>
  <c r="V95" i="8"/>
  <c r="U95" i="8"/>
  <c r="T95" i="8"/>
  <c r="S95" i="8"/>
  <c r="R95" i="8"/>
  <c r="Q95" i="8"/>
  <c r="P95" i="8"/>
  <c r="O95" i="8"/>
  <c r="N95" i="8"/>
  <c r="M95" i="8"/>
  <c r="L95" i="8"/>
  <c r="K95" i="8"/>
  <c r="J95" i="8"/>
  <c r="I95" i="8"/>
  <c r="H95" i="8"/>
  <c r="G95" i="8"/>
  <c r="F95" i="8"/>
  <c r="E95" i="8"/>
  <c r="D95" i="8"/>
  <c r="Z94" i="8"/>
  <c r="Y94" i="8"/>
  <c r="X94" i="8"/>
  <c r="W94" i="8"/>
  <c r="V94" i="8"/>
  <c r="U94" i="8"/>
  <c r="T94" i="8"/>
  <c r="S94" i="8"/>
  <c r="R94" i="8"/>
  <c r="Q94" i="8"/>
  <c r="P94" i="8"/>
  <c r="O94" i="8"/>
  <c r="N94" i="8"/>
  <c r="M94" i="8"/>
  <c r="L94" i="8"/>
  <c r="K94" i="8"/>
  <c r="J94" i="8"/>
  <c r="I94" i="8"/>
  <c r="H94" i="8"/>
  <c r="G94" i="8"/>
  <c r="F94" i="8"/>
  <c r="E94" i="8"/>
  <c r="D94" i="8"/>
  <c r="Z93" i="8"/>
  <c r="Y93" i="8"/>
  <c r="X93" i="8"/>
  <c r="W93" i="8"/>
  <c r="V93" i="8"/>
  <c r="U93" i="8"/>
  <c r="T93" i="8"/>
  <c r="S93" i="8"/>
  <c r="R93" i="8"/>
  <c r="Q93" i="8"/>
  <c r="P93" i="8"/>
  <c r="O93" i="8"/>
  <c r="N93" i="8"/>
  <c r="M93" i="8"/>
  <c r="L93" i="8"/>
  <c r="K93" i="8"/>
  <c r="J93" i="8"/>
  <c r="I93" i="8"/>
  <c r="H93" i="8"/>
  <c r="G93" i="8"/>
  <c r="F93" i="8"/>
  <c r="E93" i="8"/>
  <c r="D93" i="8"/>
  <c r="Z92" i="8"/>
  <c r="Y92" i="8"/>
  <c r="X92" i="8"/>
  <c r="W92" i="8"/>
  <c r="V92" i="8"/>
  <c r="U92" i="8"/>
  <c r="T92" i="8"/>
  <c r="S92" i="8"/>
  <c r="R92" i="8"/>
  <c r="Q92" i="8"/>
  <c r="P92" i="8"/>
  <c r="O92" i="8"/>
  <c r="N92" i="8"/>
  <c r="M92" i="8"/>
  <c r="L92" i="8"/>
  <c r="K92" i="8"/>
  <c r="J92" i="8"/>
  <c r="I92" i="8"/>
  <c r="H92" i="8"/>
  <c r="G92" i="8"/>
  <c r="F92" i="8"/>
  <c r="E92" i="8"/>
  <c r="D92" i="8"/>
  <c r="Z91" i="8"/>
  <c r="Y91" i="8"/>
  <c r="X91" i="8"/>
  <c r="W91" i="8"/>
  <c r="V91" i="8"/>
  <c r="U91" i="8"/>
  <c r="T91" i="8"/>
  <c r="S91" i="8"/>
  <c r="R91" i="8"/>
  <c r="Q91" i="8"/>
  <c r="P91" i="8"/>
  <c r="O91" i="8"/>
  <c r="N91" i="8"/>
  <c r="M91" i="8"/>
  <c r="L91" i="8"/>
  <c r="K91" i="8"/>
  <c r="J91" i="8"/>
  <c r="I91" i="8"/>
  <c r="H91" i="8"/>
  <c r="G91" i="8"/>
  <c r="F91" i="8"/>
  <c r="E91" i="8"/>
  <c r="D91" i="8"/>
  <c r="Z90" i="8"/>
  <c r="Y90" i="8"/>
  <c r="X90" i="8"/>
  <c r="W90" i="8"/>
  <c r="V90" i="8"/>
  <c r="U90" i="8"/>
  <c r="T90" i="8"/>
  <c r="S90" i="8"/>
  <c r="R90" i="8"/>
  <c r="Q90" i="8"/>
  <c r="P90" i="8"/>
  <c r="O90" i="8"/>
  <c r="N90" i="8"/>
  <c r="M90" i="8"/>
  <c r="L90" i="8"/>
  <c r="K90" i="8"/>
  <c r="J90" i="8"/>
  <c r="I90" i="8"/>
  <c r="H90" i="8"/>
  <c r="G90" i="8"/>
  <c r="F90" i="8"/>
  <c r="E90" i="8"/>
  <c r="D90" i="8"/>
  <c r="Z89" i="8"/>
  <c r="Y89" i="8"/>
  <c r="X89" i="8"/>
  <c r="W89" i="8"/>
  <c r="V89" i="8"/>
  <c r="U89" i="8"/>
  <c r="T89" i="8"/>
  <c r="S89" i="8"/>
  <c r="R89" i="8"/>
  <c r="Q89" i="8"/>
  <c r="P89" i="8"/>
  <c r="O89" i="8"/>
  <c r="N89" i="8"/>
  <c r="M89" i="8"/>
  <c r="L89" i="8"/>
  <c r="K89" i="8"/>
  <c r="J89" i="8"/>
  <c r="I89" i="8"/>
  <c r="H89" i="8"/>
  <c r="G89" i="8"/>
  <c r="F89" i="8"/>
  <c r="E89" i="8"/>
  <c r="D89" i="8"/>
  <c r="Z88" i="8"/>
  <c r="Y88" i="8"/>
  <c r="X88" i="8"/>
  <c r="W88" i="8"/>
  <c r="V88" i="8"/>
  <c r="U88" i="8"/>
  <c r="T88" i="8"/>
  <c r="S88" i="8"/>
  <c r="R88" i="8"/>
  <c r="Q88" i="8"/>
  <c r="P88" i="8"/>
  <c r="O88" i="8"/>
  <c r="N88" i="8"/>
  <c r="M88" i="8"/>
  <c r="L88" i="8"/>
  <c r="K88" i="8"/>
  <c r="J88" i="8"/>
  <c r="I88" i="8"/>
  <c r="H88" i="8"/>
  <c r="G88" i="8"/>
  <c r="F88" i="8"/>
  <c r="E88" i="8"/>
  <c r="D88" i="8"/>
  <c r="Z87" i="8"/>
  <c r="Y87" i="8"/>
  <c r="X87" i="8"/>
  <c r="W87" i="8"/>
  <c r="V87" i="8"/>
  <c r="U87" i="8"/>
  <c r="T87" i="8"/>
  <c r="S87" i="8"/>
  <c r="R87" i="8"/>
  <c r="Q87" i="8"/>
  <c r="P87" i="8"/>
  <c r="O87" i="8"/>
  <c r="N87" i="8"/>
  <c r="M87" i="8"/>
  <c r="L87" i="8"/>
  <c r="K87" i="8"/>
  <c r="J87" i="8"/>
  <c r="I87" i="8"/>
  <c r="H87" i="8"/>
  <c r="G87" i="8"/>
  <c r="F87" i="8"/>
  <c r="E87" i="8"/>
  <c r="D87" i="8"/>
  <c r="Z86" i="8"/>
  <c r="Y86" i="8"/>
  <c r="X86" i="8"/>
  <c r="W86" i="8"/>
  <c r="V86" i="8"/>
  <c r="U86" i="8"/>
  <c r="T86" i="8"/>
  <c r="S86" i="8"/>
  <c r="R86" i="8"/>
  <c r="Q86" i="8"/>
  <c r="P86" i="8"/>
  <c r="O86" i="8"/>
  <c r="N86" i="8"/>
  <c r="M86" i="8"/>
  <c r="L86" i="8"/>
  <c r="K86" i="8"/>
  <c r="J86" i="8"/>
  <c r="I86" i="8"/>
  <c r="H86" i="8"/>
  <c r="G86" i="8"/>
  <c r="F86" i="8"/>
  <c r="E86" i="8"/>
  <c r="D86" i="8"/>
  <c r="Z85" i="8"/>
  <c r="Y85" i="8"/>
  <c r="X85" i="8"/>
  <c r="W85" i="8"/>
  <c r="V85" i="8"/>
  <c r="U85" i="8"/>
  <c r="T85" i="8"/>
  <c r="S85" i="8"/>
  <c r="R85" i="8"/>
  <c r="Q85" i="8"/>
  <c r="P85" i="8"/>
  <c r="O85" i="8"/>
  <c r="N85" i="8"/>
  <c r="M85" i="8"/>
  <c r="L85" i="8"/>
  <c r="K85" i="8"/>
  <c r="J85" i="8"/>
  <c r="I85" i="8"/>
  <c r="H85" i="8"/>
  <c r="G85" i="8"/>
  <c r="F85" i="8"/>
  <c r="E85" i="8"/>
  <c r="D85" i="8"/>
  <c r="Z84" i="8"/>
  <c r="Y84" i="8"/>
  <c r="X84" i="8"/>
  <c r="W84" i="8"/>
  <c r="V84" i="8"/>
  <c r="U84" i="8"/>
  <c r="T84" i="8"/>
  <c r="S84" i="8"/>
  <c r="R84" i="8"/>
  <c r="Q84" i="8"/>
  <c r="P84" i="8"/>
  <c r="O84" i="8"/>
  <c r="N84" i="8"/>
  <c r="M84" i="8"/>
  <c r="L84" i="8"/>
  <c r="K84" i="8"/>
  <c r="J84" i="8"/>
  <c r="I84" i="8"/>
  <c r="H84" i="8"/>
  <c r="G84" i="8"/>
  <c r="F84" i="8"/>
  <c r="E84" i="8"/>
  <c r="D84" i="8"/>
  <c r="Z83" i="8"/>
  <c r="Y83" i="8"/>
  <c r="X83" i="8"/>
  <c r="W83" i="8"/>
  <c r="V83" i="8"/>
  <c r="U83" i="8"/>
  <c r="T83" i="8"/>
  <c r="S83" i="8"/>
  <c r="R83" i="8"/>
  <c r="Q83" i="8"/>
  <c r="P83" i="8"/>
  <c r="O83" i="8"/>
  <c r="N83" i="8"/>
  <c r="M83" i="8"/>
  <c r="L83" i="8"/>
  <c r="K83" i="8"/>
  <c r="J83" i="8"/>
  <c r="I83" i="8"/>
  <c r="H83" i="8"/>
  <c r="G83" i="8"/>
  <c r="F83" i="8"/>
  <c r="E83" i="8"/>
  <c r="D83" i="8"/>
  <c r="B77" i="8" s="1"/>
  <c r="Z82" i="8"/>
  <c r="Y82" i="8"/>
  <c r="X82" i="8"/>
  <c r="W82" i="8"/>
  <c r="V82" i="8"/>
  <c r="U82" i="8"/>
  <c r="T82" i="8"/>
  <c r="S82" i="8"/>
  <c r="R82" i="8"/>
  <c r="Q82" i="8"/>
  <c r="P82" i="8"/>
  <c r="O82" i="8"/>
  <c r="N82" i="8"/>
  <c r="M82" i="8"/>
  <c r="L82" i="8"/>
  <c r="K82" i="8"/>
  <c r="J82" i="8"/>
  <c r="I82" i="8"/>
  <c r="H82" i="8"/>
  <c r="G82" i="8"/>
  <c r="F82" i="8"/>
  <c r="E82" i="8"/>
  <c r="D82" i="8"/>
  <c r="Z81" i="8"/>
  <c r="Y81" i="8"/>
  <c r="X81" i="8"/>
  <c r="W81" i="8"/>
  <c r="V81" i="8"/>
  <c r="U81" i="8"/>
  <c r="T81" i="8"/>
  <c r="S81" i="8"/>
  <c r="R81" i="8"/>
  <c r="Q81" i="8"/>
  <c r="P81" i="8"/>
  <c r="O81" i="8"/>
  <c r="N81" i="8"/>
  <c r="M81" i="8"/>
  <c r="L81" i="8"/>
  <c r="K81" i="8"/>
  <c r="J81" i="8"/>
  <c r="I81" i="8"/>
  <c r="H81" i="8"/>
  <c r="G81" i="8"/>
  <c r="F81" i="8"/>
  <c r="E81" i="8"/>
  <c r="D81" i="8"/>
  <c r="Z80" i="8"/>
  <c r="Y80" i="8"/>
  <c r="X80" i="8"/>
  <c r="W80" i="8"/>
  <c r="V80" i="8"/>
  <c r="U80" i="8"/>
  <c r="T80" i="8"/>
  <c r="S80" i="8"/>
  <c r="R80" i="8"/>
  <c r="Q80" i="8"/>
  <c r="P80" i="8"/>
  <c r="O80" i="8"/>
  <c r="N80" i="8"/>
  <c r="M80" i="8"/>
  <c r="L80" i="8"/>
  <c r="K80" i="8"/>
  <c r="J80" i="8"/>
  <c r="I80" i="8"/>
  <c r="H80" i="8"/>
  <c r="G80" i="8"/>
  <c r="F80" i="8"/>
  <c r="E80" i="8"/>
  <c r="D80" i="8"/>
  <c r="Z79" i="8"/>
  <c r="Y79" i="8"/>
  <c r="X79" i="8"/>
  <c r="W79" i="8"/>
  <c r="V79" i="8"/>
  <c r="U79" i="8"/>
  <c r="T79" i="8"/>
  <c r="S79" i="8"/>
  <c r="R79" i="8"/>
  <c r="Q79" i="8"/>
  <c r="P79" i="8"/>
  <c r="O79" i="8"/>
  <c r="N79" i="8"/>
  <c r="M79" i="8"/>
  <c r="L79" i="8"/>
  <c r="K79" i="8"/>
  <c r="J79" i="8"/>
  <c r="I79" i="8"/>
  <c r="H79" i="8"/>
  <c r="G79" i="8"/>
  <c r="F79" i="8"/>
  <c r="E79" i="8"/>
  <c r="D79" i="8"/>
  <c r="Z78" i="8"/>
  <c r="Y78" i="8"/>
  <c r="X78" i="8"/>
  <c r="W78" i="8"/>
  <c r="V78" i="8"/>
  <c r="U78" i="8"/>
  <c r="T78" i="8"/>
  <c r="S78" i="8"/>
  <c r="R78" i="8"/>
  <c r="Q78" i="8"/>
  <c r="P78" i="8"/>
  <c r="O78" i="8"/>
  <c r="N78" i="8"/>
  <c r="M78" i="8"/>
  <c r="L78" i="8"/>
  <c r="K78" i="8"/>
  <c r="J78" i="8"/>
  <c r="I78" i="8"/>
  <c r="H78" i="8"/>
  <c r="G78" i="8"/>
  <c r="F78" i="8"/>
  <c r="E78" i="8"/>
  <c r="D78" i="8"/>
  <c r="Z77" i="8"/>
  <c r="Y77" i="8"/>
  <c r="X77" i="8"/>
  <c r="W77" i="8"/>
  <c r="V77" i="8"/>
  <c r="U77" i="8"/>
  <c r="T77" i="8"/>
  <c r="S77" i="8"/>
  <c r="R77" i="8"/>
  <c r="Q77" i="8"/>
  <c r="P77" i="8"/>
  <c r="O77" i="8"/>
  <c r="N77" i="8"/>
  <c r="M77" i="8"/>
  <c r="L77" i="8"/>
  <c r="K77" i="8"/>
  <c r="J77" i="8"/>
  <c r="I77" i="8"/>
  <c r="H77" i="8"/>
  <c r="G77" i="8"/>
  <c r="F77" i="8"/>
  <c r="E77" i="8"/>
  <c r="D77" i="8"/>
  <c r="Z76" i="8"/>
  <c r="Y76" i="8"/>
  <c r="X76" i="8"/>
  <c r="W76" i="8"/>
  <c r="V76" i="8"/>
  <c r="U76" i="8"/>
  <c r="T76" i="8"/>
  <c r="S76" i="8"/>
  <c r="R76" i="8"/>
  <c r="Q76" i="8"/>
  <c r="P76" i="8"/>
  <c r="O76" i="8"/>
  <c r="N76" i="8"/>
  <c r="M76" i="8"/>
  <c r="L76" i="8"/>
  <c r="K76" i="8"/>
  <c r="J76" i="8"/>
  <c r="I76" i="8"/>
  <c r="H76" i="8"/>
  <c r="G76" i="8"/>
  <c r="F76" i="8"/>
  <c r="E76" i="8"/>
  <c r="D76" i="8"/>
  <c r="Z75" i="8"/>
  <c r="Y75" i="8"/>
  <c r="X75" i="8"/>
  <c r="W75" i="8"/>
  <c r="V75" i="8"/>
  <c r="U75" i="8"/>
  <c r="T75" i="8"/>
  <c r="S75" i="8"/>
  <c r="R75" i="8"/>
  <c r="Q75" i="8"/>
  <c r="P75" i="8"/>
  <c r="O75" i="8"/>
  <c r="N75" i="8"/>
  <c r="M75" i="8"/>
  <c r="L75" i="8"/>
  <c r="K75" i="8"/>
  <c r="J75" i="8"/>
  <c r="I75" i="8"/>
  <c r="H75" i="8"/>
  <c r="G75" i="8"/>
  <c r="F75" i="8"/>
  <c r="E75" i="8"/>
  <c r="D75" i="8"/>
  <c r="Z74" i="8"/>
  <c r="Y74" i="8"/>
  <c r="X74" i="8"/>
  <c r="W74" i="8"/>
  <c r="V74" i="8"/>
  <c r="U74" i="8"/>
  <c r="T74" i="8"/>
  <c r="S74" i="8"/>
  <c r="R74" i="8"/>
  <c r="Q74" i="8"/>
  <c r="P74" i="8"/>
  <c r="O74" i="8"/>
  <c r="N74" i="8"/>
  <c r="M74" i="8"/>
  <c r="L74" i="8"/>
  <c r="K74" i="8"/>
  <c r="J74" i="8"/>
  <c r="I74" i="8"/>
  <c r="H74" i="8"/>
  <c r="G74" i="8"/>
  <c r="F74" i="8"/>
  <c r="E74" i="8"/>
  <c r="D74" i="8"/>
  <c r="Z73" i="8"/>
  <c r="Y73" i="8"/>
  <c r="X73" i="8"/>
  <c r="W73" i="8"/>
  <c r="V73" i="8"/>
  <c r="U73" i="8"/>
  <c r="T73" i="8"/>
  <c r="S73" i="8"/>
  <c r="R73" i="8"/>
  <c r="Q73" i="8"/>
  <c r="P73" i="8"/>
  <c r="O73" i="8"/>
  <c r="N73" i="8"/>
  <c r="M73" i="8"/>
  <c r="L73" i="8"/>
  <c r="K73" i="8"/>
  <c r="J73" i="8"/>
  <c r="I73" i="8"/>
  <c r="H73" i="8"/>
  <c r="G73" i="8"/>
  <c r="F73" i="8"/>
  <c r="E73" i="8"/>
  <c r="D73" i="8"/>
  <c r="Z72" i="8"/>
  <c r="Y72" i="8"/>
  <c r="X72" i="8"/>
  <c r="W72" i="8"/>
  <c r="V72" i="8"/>
  <c r="U72" i="8"/>
  <c r="T72" i="8"/>
  <c r="S72" i="8"/>
  <c r="R72" i="8"/>
  <c r="Q72" i="8"/>
  <c r="P72" i="8"/>
  <c r="O72" i="8"/>
  <c r="N72" i="8"/>
  <c r="M72" i="8"/>
  <c r="L72" i="8"/>
  <c r="K72" i="8"/>
  <c r="J72" i="8"/>
  <c r="I72" i="8"/>
  <c r="H72" i="8"/>
  <c r="G72" i="8"/>
  <c r="F72" i="8"/>
  <c r="E72" i="8"/>
  <c r="D72" i="8"/>
  <c r="Z71" i="8"/>
  <c r="Y71" i="8"/>
  <c r="X71" i="8"/>
  <c r="W71" i="8"/>
  <c r="V71" i="8"/>
  <c r="U71" i="8"/>
  <c r="T71" i="8"/>
  <c r="S71" i="8"/>
  <c r="R71" i="8"/>
  <c r="Q71" i="8"/>
  <c r="P71" i="8"/>
  <c r="O71" i="8"/>
  <c r="N71" i="8"/>
  <c r="M71" i="8"/>
  <c r="L71" i="8"/>
  <c r="K71" i="8"/>
  <c r="J71" i="8"/>
  <c r="I71" i="8"/>
  <c r="H71" i="8"/>
  <c r="G71" i="8"/>
  <c r="F71" i="8"/>
  <c r="E71" i="8"/>
  <c r="D71" i="8"/>
  <c r="Z70" i="8"/>
  <c r="Y70" i="8"/>
  <c r="X70" i="8"/>
  <c r="W70" i="8"/>
  <c r="V70" i="8"/>
  <c r="U70" i="8"/>
  <c r="T70" i="8"/>
  <c r="S70" i="8"/>
  <c r="R70" i="8"/>
  <c r="Q70" i="8"/>
  <c r="P70" i="8"/>
  <c r="O70" i="8"/>
  <c r="N70" i="8"/>
  <c r="M70" i="8"/>
  <c r="L70" i="8"/>
  <c r="K70" i="8"/>
  <c r="J70" i="8"/>
  <c r="I70" i="8"/>
  <c r="H70" i="8"/>
  <c r="G70" i="8"/>
  <c r="F70" i="8"/>
  <c r="E70" i="8"/>
  <c r="D70" i="8"/>
  <c r="Z69" i="8"/>
  <c r="Y69" i="8"/>
  <c r="X69" i="8"/>
  <c r="W69" i="8"/>
  <c r="V69" i="8"/>
  <c r="U69" i="8"/>
  <c r="T69" i="8"/>
  <c r="S69" i="8"/>
  <c r="R69" i="8"/>
  <c r="Q69" i="8"/>
  <c r="P69" i="8"/>
  <c r="O69" i="8"/>
  <c r="N69" i="8"/>
  <c r="M69" i="8"/>
  <c r="L69" i="8"/>
  <c r="K69" i="8"/>
  <c r="J69" i="8"/>
  <c r="I69" i="8"/>
  <c r="H69" i="8"/>
  <c r="G69" i="8"/>
  <c r="F69" i="8"/>
  <c r="E69" i="8"/>
  <c r="D69" i="8"/>
  <c r="Z68" i="8"/>
  <c r="Y68" i="8"/>
  <c r="X68" i="8"/>
  <c r="W68" i="8"/>
  <c r="V68" i="8"/>
  <c r="U68" i="8"/>
  <c r="T68" i="8"/>
  <c r="S68" i="8"/>
  <c r="R68" i="8"/>
  <c r="Q68" i="8"/>
  <c r="P68" i="8"/>
  <c r="O68" i="8"/>
  <c r="N68" i="8"/>
  <c r="M68" i="8"/>
  <c r="L68" i="8"/>
  <c r="K68" i="8"/>
  <c r="J68" i="8"/>
  <c r="I68" i="8"/>
  <c r="H68" i="8"/>
  <c r="G68" i="8"/>
  <c r="F68" i="8"/>
  <c r="E68" i="8"/>
  <c r="D68" i="8"/>
  <c r="Z67" i="8"/>
  <c r="Y67" i="8"/>
  <c r="X67" i="8"/>
  <c r="W67" i="8"/>
  <c r="V67" i="8"/>
  <c r="U67" i="8"/>
  <c r="T67" i="8"/>
  <c r="S67" i="8"/>
  <c r="R67" i="8"/>
  <c r="Q67" i="8"/>
  <c r="P67" i="8"/>
  <c r="O67" i="8"/>
  <c r="N67" i="8"/>
  <c r="M67" i="8"/>
  <c r="L67" i="8"/>
  <c r="K67" i="8"/>
  <c r="J67" i="8"/>
  <c r="I67" i="8"/>
  <c r="H67" i="8"/>
  <c r="G67" i="8"/>
  <c r="F67" i="8"/>
  <c r="E67" i="8"/>
  <c r="D67" i="8"/>
  <c r="Z66" i="8"/>
  <c r="Y66" i="8"/>
  <c r="X66" i="8"/>
  <c r="W66" i="8"/>
  <c r="V66" i="8"/>
  <c r="U66" i="8"/>
  <c r="T66" i="8"/>
  <c r="S66" i="8"/>
  <c r="R66" i="8"/>
  <c r="Q66" i="8"/>
  <c r="P66" i="8"/>
  <c r="O66" i="8"/>
  <c r="N66" i="8"/>
  <c r="M66" i="8"/>
  <c r="L66" i="8"/>
  <c r="K66" i="8"/>
  <c r="J66" i="8"/>
  <c r="I66" i="8"/>
  <c r="H66" i="8"/>
  <c r="G66" i="8"/>
  <c r="F66" i="8"/>
  <c r="E66" i="8"/>
  <c r="D66" i="8"/>
  <c r="Z65" i="8"/>
  <c r="Y65" i="8"/>
  <c r="X65" i="8"/>
  <c r="W65" i="8"/>
  <c r="V65" i="8"/>
  <c r="U65" i="8"/>
  <c r="T65" i="8"/>
  <c r="S65" i="8"/>
  <c r="R65" i="8"/>
  <c r="Q65" i="8"/>
  <c r="P65" i="8"/>
  <c r="O65" i="8"/>
  <c r="N65" i="8"/>
  <c r="M65" i="8"/>
  <c r="L65" i="8"/>
  <c r="K65" i="8"/>
  <c r="J65" i="8"/>
  <c r="I65" i="8"/>
  <c r="H65" i="8"/>
  <c r="G65" i="8"/>
  <c r="F65" i="8"/>
  <c r="E65" i="8"/>
  <c r="D65" i="8"/>
  <c r="Z64" i="8"/>
  <c r="Y64" i="8"/>
  <c r="X64" i="8"/>
  <c r="W64" i="8"/>
  <c r="V64" i="8"/>
  <c r="U64" i="8"/>
  <c r="T64" i="8"/>
  <c r="S64" i="8"/>
  <c r="R64" i="8"/>
  <c r="Q64" i="8"/>
  <c r="P64" i="8"/>
  <c r="O64" i="8"/>
  <c r="N64" i="8"/>
  <c r="M64" i="8"/>
  <c r="L64" i="8"/>
  <c r="K64" i="8"/>
  <c r="J64" i="8"/>
  <c r="I64" i="8"/>
  <c r="H64" i="8"/>
  <c r="G64" i="8"/>
  <c r="F64" i="8"/>
  <c r="E64" i="8"/>
  <c r="D64" i="8"/>
  <c r="Z63" i="8"/>
  <c r="Y63" i="8"/>
  <c r="X63" i="8"/>
  <c r="W63" i="8"/>
  <c r="V63" i="8"/>
  <c r="U63" i="8"/>
  <c r="T63" i="8"/>
  <c r="S63" i="8"/>
  <c r="R63" i="8"/>
  <c r="Q63" i="8"/>
  <c r="P63" i="8"/>
  <c r="O63" i="8"/>
  <c r="N63" i="8"/>
  <c r="M63" i="8"/>
  <c r="L63" i="8"/>
  <c r="K63" i="8"/>
  <c r="J63" i="8"/>
  <c r="I63" i="8"/>
  <c r="H63" i="8"/>
  <c r="G63" i="8"/>
  <c r="F63" i="8"/>
  <c r="E63" i="8"/>
  <c r="D63" i="8"/>
  <c r="Z62" i="8"/>
  <c r="Y62" i="8"/>
  <c r="X62" i="8"/>
  <c r="W62" i="8"/>
  <c r="V62" i="8"/>
  <c r="U62" i="8"/>
  <c r="T62" i="8"/>
  <c r="S62" i="8"/>
  <c r="R62" i="8"/>
  <c r="Q62" i="8"/>
  <c r="P62" i="8"/>
  <c r="O62" i="8"/>
  <c r="N62" i="8"/>
  <c r="M62" i="8"/>
  <c r="L62" i="8"/>
  <c r="K62" i="8"/>
  <c r="J62" i="8"/>
  <c r="I62" i="8"/>
  <c r="H62" i="8"/>
  <c r="G62" i="8"/>
  <c r="F62" i="8"/>
  <c r="E62" i="8"/>
  <c r="D62" i="8"/>
  <c r="Z61" i="8"/>
  <c r="Y61" i="8"/>
  <c r="X61" i="8"/>
  <c r="W61" i="8"/>
  <c r="V61" i="8"/>
  <c r="U61" i="8"/>
  <c r="T61" i="8"/>
  <c r="S61" i="8"/>
  <c r="R61" i="8"/>
  <c r="Q61" i="8"/>
  <c r="P61" i="8"/>
  <c r="O61" i="8"/>
  <c r="N61" i="8"/>
  <c r="M61" i="8"/>
  <c r="L61" i="8"/>
  <c r="K61" i="8"/>
  <c r="J61" i="8"/>
  <c r="I61" i="8"/>
  <c r="H61" i="8"/>
  <c r="G61" i="8"/>
  <c r="F61" i="8"/>
  <c r="E61" i="8"/>
  <c r="D61" i="8"/>
  <c r="Z60" i="8"/>
  <c r="Y60" i="8"/>
  <c r="X60" i="8"/>
  <c r="W60" i="8"/>
  <c r="V60" i="8"/>
  <c r="U60" i="8"/>
  <c r="T60" i="8"/>
  <c r="S60" i="8"/>
  <c r="R60" i="8"/>
  <c r="Q60" i="8"/>
  <c r="P60" i="8"/>
  <c r="O60" i="8"/>
  <c r="N60" i="8"/>
  <c r="M60" i="8"/>
  <c r="L60" i="8"/>
  <c r="K60" i="8"/>
  <c r="J60" i="8"/>
  <c r="I60" i="8"/>
  <c r="H60" i="8"/>
  <c r="G60" i="8"/>
  <c r="F60" i="8"/>
  <c r="E60" i="8"/>
  <c r="D60" i="8"/>
  <c r="Z59" i="8"/>
  <c r="Y59" i="8"/>
  <c r="X59" i="8"/>
  <c r="W59" i="8"/>
  <c r="V59" i="8"/>
  <c r="U59" i="8"/>
  <c r="T59" i="8"/>
  <c r="S59" i="8"/>
  <c r="R59" i="8"/>
  <c r="Q59" i="8"/>
  <c r="P59" i="8"/>
  <c r="O59" i="8"/>
  <c r="N59" i="8"/>
  <c r="M59" i="8"/>
  <c r="L59" i="8"/>
  <c r="K59" i="8"/>
  <c r="J59" i="8"/>
  <c r="I59" i="8"/>
  <c r="H59" i="8"/>
  <c r="G59" i="8"/>
  <c r="F59" i="8"/>
  <c r="E59" i="8"/>
  <c r="D59" i="8"/>
  <c r="B59" i="8" s="1"/>
  <c r="Z58" i="8"/>
  <c r="Y58" i="8"/>
  <c r="X58" i="8"/>
  <c r="W58" i="8"/>
  <c r="V58" i="8"/>
  <c r="U58" i="8"/>
  <c r="T58" i="8"/>
  <c r="S58" i="8"/>
  <c r="R58" i="8"/>
  <c r="Q58" i="8"/>
  <c r="P58" i="8"/>
  <c r="O58" i="8"/>
  <c r="N58" i="8"/>
  <c r="M58" i="8"/>
  <c r="L58" i="8"/>
  <c r="K58" i="8"/>
  <c r="J58" i="8"/>
  <c r="I58" i="8"/>
  <c r="H58" i="8"/>
  <c r="G58" i="8"/>
  <c r="F58" i="8"/>
  <c r="E58" i="8"/>
  <c r="D58" i="8"/>
  <c r="Z57" i="8"/>
  <c r="Y57" i="8"/>
  <c r="X57" i="8"/>
  <c r="W57" i="8"/>
  <c r="V57" i="8"/>
  <c r="U57" i="8"/>
  <c r="T57" i="8"/>
  <c r="S57" i="8"/>
  <c r="R57" i="8"/>
  <c r="Q57" i="8"/>
  <c r="P57" i="8"/>
  <c r="O57" i="8"/>
  <c r="N57" i="8"/>
  <c r="M57" i="8"/>
  <c r="L57" i="8"/>
  <c r="K57" i="8"/>
  <c r="J57" i="8"/>
  <c r="I57" i="8"/>
  <c r="H57" i="8"/>
  <c r="G57" i="8"/>
  <c r="F57" i="8"/>
  <c r="E57" i="8"/>
  <c r="D57" i="8"/>
  <c r="Z56" i="8"/>
  <c r="Y56" i="8"/>
  <c r="X56" i="8"/>
  <c r="W56" i="8"/>
  <c r="V56" i="8"/>
  <c r="U56" i="8"/>
  <c r="T56" i="8"/>
  <c r="S56" i="8"/>
  <c r="R56" i="8"/>
  <c r="Q56" i="8"/>
  <c r="P56" i="8"/>
  <c r="O56" i="8"/>
  <c r="N56" i="8"/>
  <c r="M56" i="8"/>
  <c r="L56" i="8"/>
  <c r="K56" i="8"/>
  <c r="J56" i="8"/>
  <c r="I56" i="8"/>
  <c r="H56" i="8"/>
  <c r="G56" i="8"/>
  <c r="F56" i="8"/>
  <c r="E56" i="8"/>
  <c r="D56" i="8"/>
  <c r="Z55" i="8"/>
  <c r="Y55" i="8"/>
  <c r="X55" i="8"/>
  <c r="W55" i="8"/>
  <c r="V55" i="8"/>
  <c r="U55" i="8"/>
  <c r="T55" i="8"/>
  <c r="S55" i="8"/>
  <c r="R55" i="8"/>
  <c r="Q55" i="8"/>
  <c r="P55" i="8"/>
  <c r="O55" i="8"/>
  <c r="N55" i="8"/>
  <c r="M55" i="8"/>
  <c r="L55" i="8"/>
  <c r="K55" i="8"/>
  <c r="J55" i="8"/>
  <c r="I55" i="8"/>
  <c r="H55" i="8"/>
  <c r="G55" i="8"/>
  <c r="F55" i="8"/>
  <c r="E55" i="8"/>
  <c r="D55" i="8"/>
  <c r="Z54" i="8"/>
  <c r="Y54" i="8"/>
  <c r="X54" i="8"/>
  <c r="W54" i="8"/>
  <c r="V54" i="8"/>
  <c r="U54" i="8"/>
  <c r="T54" i="8"/>
  <c r="S54" i="8"/>
  <c r="R54" i="8"/>
  <c r="Q54" i="8"/>
  <c r="P54" i="8"/>
  <c r="O54" i="8"/>
  <c r="N54" i="8"/>
  <c r="M54" i="8"/>
  <c r="L54" i="8"/>
  <c r="K54" i="8"/>
  <c r="J54" i="8"/>
  <c r="I54" i="8"/>
  <c r="H54" i="8"/>
  <c r="G54" i="8"/>
  <c r="F54" i="8"/>
  <c r="E54" i="8"/>
  <c r="D54" i="8"/>
  <c r="Z53" i="8"/>
  <c r="Y53" i="8"/>
  <c r="X53" i="8"/>
  <c r="W53" i="8"/>
  <c r="V53" i="8"/>
  <c r="U53" i="8"/>
  <c r="T53" i="8"/>
  <c r="S53" i="8"/>
  <c r="R53" i="8"/>
  <c r="Q53" i="8"/>
  <c r="P53" i="8"/>
  <c r="O53" i="8"/>
  <c r="N53" i="8"/>
  <c r="M53" i="8"/>
  <c r="L53" i="8"/>
  <c r="K53" i="8"/>
  <c r="J53" i="8"/>
  <c r="I53" i="8"/>
  <c r="H53" i="8"/>
  <c r="G53" i="8"/>
  <c r="F53" i="8"/>
  <c r="E53" i="8"/>
  <c r="D53" i="8"/>
  <c r="Z52" i="8"/>
  <c r="Y52" i="8"/>
  <c r="X52" i="8"/>
  <c r="W52" i="8"/>
  <c r="V52" i="8"/>
  <c r="U52" i="8"/>
  <c r="T52" i="8"/>
  <c r="S52" i="8"/>
  <c r="R52" i="8"/>
  <c r="Q52" i="8"/>
  <c r="P52" i="8"/>
  <c r="O52" i="8"/>
  <c r="N52" i="8"/>
  <c r="M52" i="8"/>
  <c r="L52" i="8"/>
  <c r="K52" i="8"/>
  <c r="J52" i="8"/>
  <c r="I52" i="8"/>
  <c r="H52" i="8"/>
  <c r="G52" i="8"/>
  <c r="F52" i="8"/>
  <c r="E52" i="8"/>
  <c r="D52" i="8"/>
  <c r="Z51" i="8"/>
  <c r="Y51" i="8"/>
  <c r="X51" i="8"/>
  <c r="W51" i="8"/>
  <c r="V51" i="8"/>
  <c r="U51" i="8"/>
  <c r="T51" i="8"/>
  <c r="S51" i="8"/>
  <c r="R51" i="8"/>
  <c r="Q51" i="8"/>
  <c r="P51" i="8"/>
  <c r="O51" i="8"/>
  <c r="N51" i="8"/>
  <c r="M51" i="8"/>
  <c r="L51" i="8"/>
  <c r="K51" i="8"/>
  <c r="J51" i="8"/>
  <c r="I51" i="8"/>
  <c r="H51" i="8"/>
  <c r="G51" i="8"/>
  <c r="F51" i="8"/>
  <c r="E51" i="8"/>
  <c r="D51" i="8"/>
  <c r="Z50" i="8"/>
  <c r="Y50" i="8"/>
  <c r="X50" i="8"/>
  <c r="W50" i="8"/>
  <c r="V50" i="8"/>
  <c r="U50" i="8"/>
  <c r="T50" i="8"/>
  <c r="S50" i="8"/>
  <c r="R50" i="8"/>
  <c r="Q50" i="8"/>
  <c r="P50" i="8"/>
  <c r="O50" i="8"/>
  <c r="N50" i="8"/>
  <c r="M50" i="8"/>
  <c r="L50" i="8"/>
  <c r="K50" i="8"/>
  <c r="J50" i="8"/>
  <c r="I50" i="8"/>
  <c r="H50" i="8"/>
  <c r="G50" i="8"/>
  <c r="F50" i="8"/>
  <c r="E50" i="8"/>
  <c r="D50" i="8"/>
  <c r="Z49" i="8"/>
  <c r="Y49" i="8"/>
  <c r="X49" i="8"/>
  <c r="W49" i="8"/>
  <c r="V49" i="8"/>
  <c r="U49" i="8"/>
  <c r="T49" i="8"/>
  <c r="S49" i="8"/>
  <c r="R49" i="8"/>
  <c r="Q49" i="8"/>
  <c r="P49" i="8"/>
  <c r="O49" i="8"/>
  <c r="N49" i="8"/>
  <c r="M49" i="8"/>
  <c r="L49" i="8"/>
  <c r="K49" i="8"/>
  <c r="J49" i="8"/>
  <c r="I49" i="8"/>
  <c r="H49" i="8"/>
  <c r="G49" i="8"/>
  <c r="F49" i="8"/>
  <c r="E49" i="8"/>
  <c r="D49" i="8"/>
  <c r="Z48" i="8"/>
  <c r="Y48" i="8"/>
  <c r="X48" i="8"/>
  <c r="W48" i="8"/>
  <c r="V48" i="8"/>
  <c r="U48" i="8"/>
  <c r="T48" i="8"/>
  <c r="S48" i="8"/>
  <c r="R48" i="8"/>
  <c r="Q48" i="8"/>
  <c r="P48" i="8"/>
  <c r="O48" i="8"/>
  <c r="N48" i="8"/>
  <c r="M48" i="8"/>
  <c r="L48" i="8"/>
  <c r="K48" i="8"/>
  <c r="J48" i="8"/>
  <c r="I48" i="8"/>
  <c r="H48" i="8"/>
  <c r="G48" i="8"/>
  <c r="F48" i="8"/>
  <c r="E48" i="8"/>
  <c r="D48" i="8"/>
  <c r="Z47" i="8"/>
  <c r="Y47" i="8"/>
  <c r="X47" i="8"/>
  <c r="W47" i="8"/>
  <c r="V47" i="8"/>
  <c r="U47" i="8"/>
  <c r="T47" i="8"/>
  <c r="S47" i="8"/>
  <c r="R47" i="8"/>
  <c r="Q47" i="8"/>
  <c r="P47" i="8"/>
  <c r="O47" i="8"/>
  <c r="N47" i="8"/>
  <c r="M47" i="8"/>
  <c r="L47" i="8"/>
  <c r="K47" i="8"/>
  <c r="J47" i="8"/>
  <c r="I47" i="8"/>
  <c r="H47" i="8"/>
  <c r="G47" i="8"/>
  <c r="F47" i="8"/>
  <c r="E47" i="8"/>
  <c r="D47" i="8"/>
  <c r="Z46" i="8"/>
  <c r="Y46" i="8"/>
  <c r="X46" i="8"/>
  <c r="W46" i="8"/>
  <c r="V46" i="8"/>
  <c r="U46" i="8"/>
  <c r="T46" i="8"/>
  <c r="S46" i="8"/>
  <c r="R46" i="8"/>
  <c r="Q46" i="8"/>
  <c r="P46" i="8"/>
  <c r="O46" i="8"/>
  <c r="N46" i="8"/>
  <c r="M46" i="8"/>
  <c r="L46" i="8"/>
  <c r="K46" i="8"/>
  <c r="J46" i="8"/>
  <c r="I46" i="8"/>
  <c r="H46" i="8"/>
  <c r="G46" i="8"/>
  <c r="F46" i="8"/>
  <c r="E46" i="8"/>
  <c r="D46" i="8"/>
  <c r="Z45" i="8"/>
  <c r="Y45" i="8"/>
  <c r="X45" i="8"/>
  <c r="W45" i="8"/>
  <c r="V45" i="8"/>
  <c r="U45" i="8"/>
  <c r="T45" i="8"/>
  <c r="S45" i="8"/>
  <c r="R45" i="8"/>
  <c r="Q45" i="8"/>
  <c r="P45" i="8"/>
  <c r="O45" i="8"/>
  <c r="N45" i="8"/>
  <c r="M45" i="8"/>
  <c r="L45" i="8"/>
  <c r="K45" i="8"/>
  <c r="J45" i="8"/>
  <c r="I45" i="8"/>
  <c r="H45" i="8"/>
  <c r="G45" i="8"/>
  <c r="F45" i="8"/>
  <c r="E45" i="8"/>
  <c r="D45" i="8"/>
  <c r="Z44" i="8"/>
  <c r="Y44" i="8"/>
  <c r="X44" i="8"/>
  <c r="W44" i="8"/>
  <c r="V44" i="8"/>
  <c r="U44" i="8"/>
  <c r="T44" i="8"/>
  <c r="S44" i="8"/>
  <c r="R44" i="8"/>
  <c r="Q44" i="8"/>
  <c r="P44" i="8"/>
  <c r="O44" i="8"/>
  <c r="N44" i="8"/>
  <c r="M44" i="8"/>
  <c r="L44" i="8"/>
  <c r="K44" i="8"/>
  <c r="J44" i="8"/>
  <c r="I44" i="8"/>
  <c r="H44" i="8"/>
  <c r="G44" i="8"/>
  <c r="F44" i="8"/>
  <c r="E44" i="8"/>
  <c r="D44" i="8"/>
  <c r="Z43" i="8"/>
  <c r="Y43" i="8"/>
  <c r="X43" i="8"/>
  <c r="W43" i="8"/>
  <c r="V43" i="8"/>
  <c r="U43" i="8"/>
  <c r="T43" i="8"/>
  <c r="S43" i="8"/>
  <c r="R43" i="8"/>
  <c r="Q43" i="8"/>
  <c r="P43" i="8"/>
  <c r="O43" i="8"/>
  <c r="N43" i="8"/>
  <c r="M43" i="8"/>
  <c r="L43" i="8"/>
  <c r="K43" i="8"/>
  <c r="J43" i="8"/>
  <c r="I43" i="8"/>
  <c r="H43" i="8"/>
  <c r="G43" i="8"/>
  <c r="F43" i="8"/>
  <c r="E43" i="8"/>
  <c r="D43" i="8"/>
  <c r="Z42" i="8"/>
  <c r="Y42" i="8"/>
  <c r="X42" i="8"/>
  <c r="W42" i="8"/>
  <c r="V42" i="8"/>
  <c r="U42" i="8"/>
  <c r="T42" i="8"/>
  <c r="S42" i="8"/>
  <c r="R42" i="8"/>
  <c r="Q42" i="8"/>
  <c r="P42" i="8"/>
  <c r="O42" i="8"/>
  <c r="N42" i="8"/>
  <c r="M42" i="8"/>
  <c r="L42" i="8"/>
  <c r="K42" i="8"/>
  <c r="J42" i="8"/>
  <c r="I42" i="8"/>
  <c r="H42" i="8"/>
  <c r="G42" i="8"/>
  <c r="F42" i="8"/>
  <c r="E42" i="8"/>
  <c r="D42" i="8"/>
  <c r="Z41" i="8"/>
  <c r="Y41" i="8"/>
  <c r="X41" i="8"/>
  <c r="W41" i="8"/>
  <c r="V41" i="8"/>
  <c r="U41" i="8"/>
  <c r="T41" i="8"/>
  <c r="S41" i="8"/>
  <c r="R41" i="8"/>
  <c r="Q41" i="8"/>
  <c r="P41" i="8"/>
  <c r="O41" i="8"/>
  <c r="N41" i="8"/>
  <c r="M41" i="8"/>
  <c r="L41" i="8"/>
  <c r="K41" i="8"/>
  <c r="J41" i="8"/>
  <c r="I41" i="8"/>
  <c r="H41" i="8"/>
  <c r="G41" i="8"/>
  <c r="F41" i="8"/>
  <c r="E41" i="8"/>
  <c r="D41" i="8"/>
  <c r="Z40" i="8"/>
  <c r="Y40" i="8"/>
  <c r="X40" i="8"/>
  <c r="W40" i="8"/>
  <c r="V40" i="8"/>
  <c r="U40" i="8"/>
  <c r="T40" i="8"/>
  <c r="S40" i="8"/>
  <c r="R40" i="8"/>
  <c r="Q40" i="8"/>
  <c r="P40" i="8"/>
  <c r="O40" i="8"/>
  <c r="N40" i="8"/>
  <c r="M40" i="8"/>
  <c r="L40" i="8"/>
  <c r="K40" i="8"/>
  <c r="J40" i="8"/>
  <c r="I40" i="8"/>
  <c r="H40" i="8"/>
  <c r="G40" i="8"/>
  <c r="F40" i="8"/>
  <c r="E40" i="8"/>
  <c r="D40" i="8"/>
  <c r="Z39" i="8"/>
  <c r="Y39" i="8"/>
  <c r="X39" i="8"/>
  <c r="W39" i="8"/>
  <c r="V39" i="8"/>
  <c r="U39" i="8"/>
  <c r="T39" i="8"/>
  <c r="S39" i="8"/>
  <c r="R39" i="8"/>
  <c r="Q39" i="8"/>
  <c r="P39" i="8"/>
  <c r="O39" i="8"/>
  <c r="N39" i="8"/>
  <c r="M39" i="8"/>
  <c r="L39" i="8"/>
  <c r="K39" i="8"/>
  <c r="J39" i="8"/>
  <c r="I39" i="8"/>
  <c r="H39" i="8"/>
  <c r="G39" i="8"/>
  <c r="F39" i="8"/>
  <c r="E39" i="8"/>
  <c r="D39" i="8"/>
  <c r="Z38" i="8"/>
  <c r="Y38" i="8"/>
  <c r="X38" i="8"/>
  <c r="W38" i="8"/>
  <c r="V38" i="8"/>
  <c r="U38" i="8"/>
  <c r="T38" i="8"/>
  <c r="S38" i="8"/>
  <c r="R38" i="8"/>
  <c r="Q38" i="8"/>
  <c r="P38" i="8"/>
  <c r="O38" i="8"/>
  <c r="N38" i="8"/>
  <c r="M38" i="8"/>
  <c r="L38" i="8"/>
  <c r="K38" i="8"/>
  <c r="J38" i="8"/>
  <c r="I38" i="8"/>
  <c r="H38" i="8"/>
  <c r="G38" i="8"/>
  <c r="F38" i="8"/>
  <c r="E38" i="8"/>
  <c r="D38" i="8"/>
  <c r="Z37" i="8"/>
  <c r="Y37" i="8"/>
  <c r="X37" i="8"/>
  <c r="W37" i="8"/>
  <c r="V37" i="8"/>
  <c r="U37" i="8"/>
  <c r="T37" i="8"/>
  <c r="S37" i="8"/>
  <c r="R37" i="8"/>
  <c r="Q37" i="8"/>
  <c r="P37" i="8"/>
  <c r="O37" i="8"/>
  <c r="N37" i="8"/>
  <c r="M37" i="8"/>
  <c r="L37" i="8"/>
  <c r="K37" i="8"/>
  <c r="J37" i="8"/>
  <c r="I37" i="8"/>
  <c r="H37" i="8"/>
  <c r="G37" i="8"/>
  <c r="F37" i="8"/>
  <c r="E37" i="8"/>
  <c r="D37" i="8"/>
  <c r="Z36" i="8"/>
  <c r="Y36" i="8"/>
  <c r="X36" i="8"/>
  <c r="W36" i="8"/>
  <c r="V36" i="8"/>
  <c r="U36" i="8"/>
  <c r="T36" i="8"/>
  <c r="S36" i="8"/>
  <c r="R36" i="8"/>
  <c r="Q36" i="8"/>
  <c r="P36" i="8"/>
  <c r="O36" i="8"/>
  <c r="N36" i="8"/>
  <c r="M36" i="8"/>
  <c r="L36" i="8"/>
  <c r="K36" i="8"/>
  <c r="J36" i="8"/>
  <c r="I36" i="8"/>
  <c r="H36" i="8"/>
  <c r="G36" i="8"/>
  <c r="F36" i="8"/>
  <c r="E36" i="8"/>
  <c r="D36" i="8"/>
  <c r="Z35" i="8"/>
  <c r="Y35" i="8"/>
  <c r="X35" i="8"/>
  <c r="W35" i="8"/>
  <c r="V35" i="8"/>
  <c r="U35" i="8"/>
  <c r="T35" i="8"/>
  <c r="S35" i="8"/>
  <c r="R35" i="8"/>
  <c r="Q35" i="8"/>
  <c r="P35" i="8"/>
  <c r="O35" i="8"/>
  <c r="N35" i="8"/>
  <c r="M35" i="8"/>
  <c r="L35" i="8"/>
  <c r="K35" i="8"/>
  <c r="J35" i="8"/>
  <c r="I35" i="8"/>
  <c r="H35" i="8"/>
  <c r="G35" i="8"/>
  <c r="F35" i="8"/>
  <c r="E35" i="8"/>
  <c r="D35" i="8"/>
  <c r="Z34" i="8"/>
  <c r="Y34" i="8"/>
  <c r="X34" i="8"/>
  <c r="W34" i="8"/>
  <c r="V34" i="8"/>
  <c r="U34" i="8"/>
  <c r="T34" i="8"/>
  <c r="S34" i="8"/>
  <c r="R34" i="8"/>
  <c r="Q34" i="8"/>
  <c r="P34" i="8"/>
  <c r="O34" i="8"/>
  <c r="N34" i="8"/>
  <c r="M34" i="8"/>
  <c r="L34" i="8"/>
  <c r="K34" i="8"/>
  <c r="J34" i="8"/>
  <c r="I34" i="8"/>
  <c r="H34" i="8"/>
  <c r="G34" i="8"/>
  <c r="F34" i="8"/>
  <c r="E34" i="8"/>
  <c r="D34" i="8"/>
  <c r="Z33" i="8"/>
  <c r="Y33" i="8"/>
  <c r="X33" i="8"/>
  <c r="W33" i="8"/>
  <c r="V33" i="8"/>
  <c r="U33" i="8"/>
  <c r="T33" i="8"/>
  <c r="S33" i="8"/>
  <c r="R33" i="8"/>
  <c r="Q33" i="8"/>
  <c r="P33" i="8"/>
  <c r="O33" i="8"/>
  <c r="N33" i="8"/>
  <c r="M33" i="8"/>
  <c r="L33" i="8"/>
  <c r="K33" i="8"/>
  <c r="J33" i="8"/>
  <c r="I33" i="8"/>
  <c r="H33" i="8"/>
  <c r="G33" i="8"/>
  <c r="F33" i="8"/>
  <c r="E33" i="8"/>
  <c r="D33" i="8"/>
  <c r="Z32" i="8"/>
  <c r="Y32" i="8"/>
  <c r="X32" i="8"/>
  <c r="W32" i="8"/>
  <c r="V32" i="8"/>
  <c r="U32" i="8"/>
  <c r="T32" i="8"/>
  <c r="S32" i="8"/>
  <c r="R32" i="8"/>
  <c r="Q32" i="8"/>
  <c r="P32" i="8"/>
  <c r="O32" i="8"/>
  <c r="N32" i="8"/>
  <c r="M32" i="8"/>
  <c r="L32" i="8"/>
  <c r="K32" i="8"/>
  <c r="J32" i="8"/>
  <c r="I32" i="8"/>
  <c r="H32" i="8"/>
  <c r="G32" i="8"/>
  <c r="F32" i="8"/>
  <c r="E32" i="8"/>
  <c r="D32" i="8"/>
  <c r="Z31" i="8"/>
  <c r="Y31" i="8"/>
  <c r="X31" i="8"/>
  <c r="W31" i="8"/>
  <c r="V31" i="8"/>
  <c r="U31" i="8"/>
  <c r="T31" i="8"/>
  <c r="S31" i="8"/>
  <c r="R31" i="8"/>
  <c r="Q31" i="8"/>
  <c r="P31" i="8"/>
  <c r="O31" i="8"/>
  <c r="N31" i="8"/>
  <c r="M31" i="8"/>
  <c r="L31" i="8"/>
  <c r="K31" i="8"/>
  <c r="J31" i="8"/>
  <c r="I31" i="8"/>
  <c r="H31" i="8"/>
  <c r="G31" i="8"/>
  <c r="F31" i="8"/>
  <c r="E31" i="8"/>
  <c r="D31" i="8"/>
  <c r="Z30" i="8"/>
  <c r="Y30" i="8"/>
  <c r="X30" i="8"/>
  <c r="W30" i="8"/>
  <c r="V30" i="8"/>
  <c r="U30" i="8"/>
  <c r="T30" i="8"/>
  <c r="S30" i="8"/>
  <c r="R30" i="8"/>
  <c r="Q30" i="8"/>
  <c r="P30" i="8"/>
  <c r="O30" i="8"/>
  <c r="N30" i="8"/>
  <c r="M30" i="8"/>
  <c r="L30" i="8"/>
  <c r="K30" i="8"/>
  <c r="J30" i="8"/>
  <c r="I30" i="8"/>
  <c r="H30" i="8"/>
  <c r="G30" i="8"/>
  <c r="F30" i="8"/>
  <c r="E30" i="8"/>
  <c r="D30" i="8"/>
  <c r="Z29" i="8"/>
  <c r="Y29" i="8"/>
  <c r="X29" i="8"/>
  <c r="W29" i="8"/>
  <c r="V29" i="8"/>
  <c r="U29" i="8"/>
  <c r="T29" i="8"/>
  <c r="S29" i="8"/>
  <c r="R29" i="8"/>
  <c r="Q29" i="8"/>
  <c r="P29" i="8"/>
  <c r="O29" i="8"/>
  <c r="N29" i="8"/>
  <c r="M29" i="8"/>
  <c r="L29" i="8"/>
  <c r="K29" i="8"/>
  <c r="J29" i="8"/>
  <c r="I29" i="8"/>
  <c r="H29" i="8"/>
  <c r="G29" i="8"/>
  <c r="F29" i="8"/>
  <c r="E29" i="8"/>
  <c r="D29" i="8"/>
  <c r="Z28" i="8"/>
  <c r="Y28" i="8"/>
  <c r="X28" i="8"/>
  <c r="W28" i="8"/>
  <c r="V28" i="8"/>
  <c r="U28" i="8"/>
  <c r="T28" i="8"/>
  <c r="S28" i="8"/>
  <c r="R28" i="8"/>
  <c r="Q28" i="8"/>
  <c r="P28" i="8"/>
  <c r="O28" i="8"/>
  <c r="N28" i="8"/>
  <c r="M28" i="8"/>
  <c r="L28" i="8"/>
  <c r="K28" i="8"/>
  <c r="J28" i="8"/>
  <c r="I28" i="8"/>
  <c r="H28" i="8"/>
  <c r="G28" i="8"/>
  <c r="F28" i="8"/>
  <c r="E28" i="8"/>
  <c r="D28" i="8"/>
  <c r="Z27" i="8"/>
  <c r="Y27" i="8"/>
  <c r="X27" i="8"/>
  <c r="W27" i="8"/>
  <c r="V27" i="8"/>
  <c r="U27" i="8"/>
  <c r="T27" i="8"/>
  <c r="S27" i="8"/>
  <c r="R27" i="8"/>
  <c r="Q27" i="8"/>
  <c r="P27" i="8"/>
  <c r="O27" i="8"/>
  <c r="N27" i="8"/>
  <c r="M27" i="8"/>
  <c r="L27" i="8"/>
  <c r="K27" i="8"/>
  <c r="J27" i="8"/>
  <c r="I27" i="8"/>
  <c r="H27" i="8"/>
  <c r="G27" i="8"/>
  <c r="F27" i="8"/>
  <c r="E27" i="8"/>
  <c r="D27" i="8"/>
  <c r="Z26" i="8"/>
  <c r="Y26" i="8"/>
  <c r="X26" i="8"/>
  <c r="W26" i="8"/>
  <c r="V26" i="8"/>
  <c r="U26" i="8"/>
  <c r="T26" i="8"/>
  <c r="S26" i="8"/>
  <c r="R26" i="8"/>
  <c r="Q26" i="8"/>
  <c r="P26" i="8"/>
  <c r="O26" i="8"/>
  <c r="N26" i="8"/>
  <c r="M26" i="8"/>
  <c r="L26" i="8"/>
  <c r="K26" i="8"/>
  <c r="J26" i="8"/>
  <c r="I26" i="8"/>
  <c r="H26" i="8"/>
  <c r="G26" i="8"/>
  <c r="F26" i="8"/>
  <c r="E26" i="8"/>
  <c r="D26" i="8"/>
  <c r="Z25" i="8"/>
  <c r="Y25" i="8"/>
  <c r="X25" i="8"/>
  <c r="W25" i="8"/>
  <c r="V25" i="8"/>
  <c r="U25" i="8"/>
  <c r="T25" i="8"/>
  <c r="S25" i="8"/>
  <c r="R25" i="8"/>
  <c r="Q25" i="8"/>
  <c r="P25" i="8"/>
  <c r="O25" i="8"/>
  <c r="N25" i="8"/>
  <c r="M25" i="8"/>
  <c r="L25" i="8"/>
  <c r="K25" i="8"/>
  <c r="J25" i="8"/>
  <c r="I25" i="8"/>
  <c r="H25" i="8"/>
  <c r="G25" i="8"/>
  <c r="F25" i="8"/>
  <c r="E25" i="8"/>
  <c r="D25" i="8"/>
  <c r="Z24" i="8"/>
  <c r="Y24" i="8"/>
  <c r="X24" i="8"/>
  <c r="W24" i="8"/>
  <c r="V24" i="8"/>
  <c r="U24" i="8"/>
  <c r="T24" i="8"/>
  <c r="S24" i="8"/>
  <c r="R24" i="8"/>
  <c r="Q24" i="8"/>
  <c r="P24" i="8"/>
  <c r="O24" i="8"/>
  <c r="N24" i="8"/>
  <c r="M24" i="8"/>
  <c r="L24" i="8"/>
  <c r="K24" i="8"/>
  <c r="J24" i="8"/>
  <c r="I24" i="8"/>
  <c r="H24" i="8"/>
  <c r="G24" i="8"/>
  <c r="F24" i="8"/>
  <c r="E24" i="8"/>
  <c r="D24" i="8"/>
  <c r="Z23" i="8"/>
  <c r="Y23" i="8"/>
  <c r="X23" i="8"/>
  <c r="W23" i="8"/>
  <c r="V23" i="8"/>
  <c r="U23" i="8"/>
  <c r="T23" i="8"/>
  <c r="S23" i="8"/>
  <c r="R23" i="8"/>
  <c r="Q23" i="8"/>
  <c r="P23" i="8"/>
  <c r="O23" i="8"/>
  <c r="N23" i="8"/>
  <c r="M23" i="8"/>
  <c r="L23" i="8"/>
  <c r="K23" i="8"/>
  <c r="J23" i="8"/>
  <c r="I23" i="8"/>
  <c r="H23" i="8"/>
  <c r="G23" i="8"/>
  <c r="F23" i="8"/>
  <c r="E23" i="8"/>
  <c r="D23" i="8"/>
  <c r="Z22" i="8"/>
  <c r="Y22" i="8"/>
  <c r="X22" i="8"/>
  <c r="W22" i="8"/>
  <c r="V22" i="8"/>
  <c r="U22" i="8"/>
  <c r="T22" i="8"/>
  <c r="S22" i="8"/>
  <c r="R22" i="8"/>
  <c r="Q22" i="8"/>
  <c r="P22" i="8"/>
  <c r="O22" i="8"/>
  <c r="N22" i="8"/>
  <c r="M22" i="8"/>
  <c r="L22" i="8"/>
  <c r="K22" i="8"/>
  <c r="J22" i="8"/>
  <c r="I22" i="8"/>
  <c r="H22" i="8"/>
  <c r="G22" i="8"/>
  <c r="F22" i="8"/>
  <c r="E22" i="8"/>
  <c r="D22" i="8"/>
  <c r="Z21" i="8"/>
  <c r="Y21" i="8"/>
  <c r="X21" i="8"/>
  <c r="W21" i="8"/>
  <c r="V21" i="8"/>
  <c r="U21" i="8"/>
  <c r="T21" i="8"/>
  <c r="S21" i="8"/>
  <c r="R21" i="8"/>
  <c r="Q21" i="8"/>
  <c r="P21" i="8"/>
  <c r="O21" i="8"/>
  <c r="N21" i="8"/>
  <c r="M21" i="8"/>
  <c r="L21" i="8"/>
  <c r="K21" i="8"/>
  <c r="J21" i="8"/>
  <c r="I21" i="8"/>
  <c r="H21" i="8"/>
  <c r="G21" i="8"/>
  <c r="F21" i="8"/>
  <c r="E21" i="8"/>
  <c r="D21" i="8"/>
  <c r="Z20" i="8"/>
  <c r="Y20" i="8"/>
  <c r="X20" i="8"/>
  <c r="W20" i="8"/>
  <c r="V20" i="8"/>
  <c r="U20" i="8"/>
  <c r="T20" i="8"/>
  <c r="S20" i="8"/>
  <c r="R20" i="8"/>
  <c r="Q20" i="8"/>
  <c r="P20" i="8"/>
  <c r="O20" i="8"/>
  <c r="N20" i="8"/>
  <c r="M20" i="8"/>
  <c r="L20" i="8"/>
  <c r="K20" i="8"/>
  <c r="J20" i="8"/>
  <c r="I20" i="8"/>
  <c r="H20" i="8"/>
  <c r="G20" i="8"/>
  <c r="F20" i="8"/>
  <c r="E20" i="8"/>
  <c r="D20" i="8"/>
  <c r="Z19" i="8"/>
  <c r="Y19" i="8"/>
  <c r="X19" i="8"/>
  <c r="W19" i="8"/>
  <c r="V19" i="8"/>
  <c r="U19" i="8"/>
  <c r="T19" i="8"/>
  <c r="S19" i="8"/>
  <c r="R19" i="8"/>
  <c r="Q19" i="8"/>
  <c r="P19" i="8"/>
  <c r="O19" i="8"/>
  <c r="N19" i="8"/>
  <c r="M19" i="8"/>
  <c r="L19" i="8"/>
  <c r="K19" i="8"/>
  <c r="J19" i="8"/>
  <c r="I19" i="8"/>
  <c r="H19" i="8"/>
  <c r="G19" i="8"/>
  <c r="F19" i="8"/>
  <c r="E19" i="8"/>
  <c r="D19" i="8"/>
  <c r="Z18" i="8"/>
  <c r="Y18" i="8"/>
  <c r="X18" i="8"/>
  <c r="W18" i="8"/>
  <c r="V18" i="8"/>
  <c r="U18" i="8"/>
  <c r="T18" i="8"/>
  <c r="S18" i="8"/>
  <c r="R18" i="8"/>
  <c r="Q18" i="8"/>
  <c r="P18" i="8"/>
  <c r="O18" i="8"/>
  <c r="N18" i="8"/>
  <c r="M18" i="8"/>
  <c r="L18" i="8"/>
  <c r="K18" i="8"/>
  <c r="J18" i="8"/>
  <c r="I18" i="8"/>
  <c r="H18" i="8"/>
  <c r="G18" i="8"/>
  <c r="F18" i="8"/>
  <c r="E18" i="8"/>
  <c r="D18" i="8"/>
  <c r="Z17" i="8"/>
  <c r="Y17" i="8"/>
  <c r="X17" i="8"/>
  <c r="W17" i="8"/>
  <c r="V17" i="8"/>
  <c r="U17" i="8"/>
  <c r="T17" i="8"/>
  <c r="S17" i="8"/>
  <c r="R17" i="8"/>
  <c r="Q17" i="8"/>
  <c r="P17" i="8"/>
  <c r="O17" i="8"/>
  <c r="N17" i="8"/>
  <c r="M17" i="8"/>
  <c r="L17" i="8"/>
  <c r="K17" i="8"/>
  <c r="J17" i="8"/>
  <c r="I17" i="8"/>
  <c r="H17" i="8"/>
  <c r="G17" i="8"/>
  <c r="F17" i="8"/>
  <c r="E17" i="8"/>
  <c r="D17" i="8"/>
  <c r="Z16" i="8"/>
  <c r="Y16" i="8"/>
  <c r="X16" i="8"/>
  <c r="W16" i="8"/>
  <c r="V16" i="8"/>
  <c r="U16" i="8"/>
  <c r="T16" i="8"/>
  <c r="S16" i="8"/>
  <c r="R16" i="8"/>
  <c r="Q16" i="8"/>
  <c r="P16" i="8"/>
  <c r="O16" i="8"/>
  <c r="N16" i="8"/>
  <c r="M16" i="8"/>
  <c r="L16" i="8"/>
  <c r="K16" i="8"/>
  <c r="J16" i="8"/>
  <c r="I16" i="8"/>
  <c r="H16" i="8"/>
  <c r="G16" i="8"/>
  <c r="F16" i="8"/>
  <c r="E16" i="8"/>
  <c r="D16" i="8"/>
  <c r="Z15" i="8"/>
  <c r="Y15" i="8"/>
  <c r="X15" i="8"/>
  <c r="W15" i="8"/>
  <c r="V15" i="8"/>
  <c r="U15" i="8"/>
  <c r="T15" i="8"/>
  <c r="S15" i="8"/>
  <c r="R15" i="8"/>
  <c r="Q15" i="8"/>
  <c r="P15" i="8"/>
  <c r="O15" i="8"/>
  <c r="N15" i="8"/>
  <c r="M15" i="8"/>
  <c r="L15" i="8"/>
  <c r="K15" i="8"/>
  <c r="J15" i="8"/>
  <c r="I15" i="8"/>
  <c r="H15" i="8"/>
  <c r="G15" i="8"/>
  <c r="F15" i="8"/>
  <c r="E15" i="8"/>
  <c r="D15" i="8"/>
  <c r="Z14" i="8"/>
  <c r="Y14" i="8"/>
  <c r="X14" i="8"/>
  <c r="W14" i="8"/>
  <c r="V14" i="8"/>
  <c r="U14" i="8"/>
  <c r="T14" i="8"/>
  <c r="S14" i="8"/>
  <c r="R14" i="8"/>
  <c r="Q14" i="8"/>
  <c r="P14" i="8"/>
  <c r="O14" i="8"/>
  <c r="N14" i="8"/>
  <c r="M14" i="8"/>
  <c r="L14" i="8"/>
  <c r="K14" i="8"/>
  <c r="J14" i="8"/>
  <c r="I14" i="8"/>
  <c r="H14" i="8"/>
  <c r="G14" i="8"/>
  <c r="F14" i="8"/>
  <c r="E14" i="8"/>
  <c r="D14" i="8"/>
  <c r="Z13" i="8"/>
  <c r="Y13" i="8"/>
  <c r="X13" i="8"/>
  <c r="W13" i="8"/>
  <c r="V13" i="8"/>
  <c r="U13" i="8"/>
  <c r="T13" i="8"/>
  <c r="S13" i="8"/>
  <c r="R13" i="8"/>
  <c r="Q13" i="8"/>
  <c r="P13" i="8"/>
  <c r="O13" i="8"/>
  <c r="N13" i="8"/>
  <c r="M13" i="8"/>
  <c r="L13" i="8"/>
  <c r="K13" i="8"/>
  <c r="J13" i="8"/>
  <c r="I13" i="8"/>
  <c r="H13" i="8"/>
  <c r="G13" i="8"/>
  <c r="F13" i="8"/>
  <c r="E13" i="8"/>
  <c r="D13" i="8"/>
  <c r="Z12" i="8"/>
  <c r="Y12" i="8"/>
  <c r="X12" i="8"/>
  <c r="W12" i="8"/>
  <c r="V12" i="8"/>
  <c r="U12" i="8"/>
  <c r="T12" i="8"/>
  <c r="S12" i="8"/>
  <c r="R12" i="8"/>
  <c r="Q12" i="8"/>
  <c r="P12" i="8"/>
  <c r="O12" i="8"/>
  <c r="N12" i="8"/>
  <c r="M12" i="8"/>
  <c r="L12" i="8"/>
  <c r="K12" i="8"/>
  <c r="J12" i="8"/>
  <c r="I12" i="8"/>
  <c r="H12" i="8"/>
  <c r="G12" i="8"/>
  <c r="F12" i="8"/>
  <c r="E12" i="8"/>
  <c r="D12" i="8"/>
  <c r="Z11" i="8"/>
  <c r="Y11" i="8"/>
  <c r="X11" i="8"/>
  <c r="W11" i="8"/>
  <c r="V11" i="8"/>
  <c r="U11" i="8"/>
  <c r="T11" i="8"/>
  <c r="S11" i="8"/>
  <c r="R11" i="8"/>
  <c r="Q11" i="8"/>
  <c r="P11" i="8"/>
  <c r="O11" i="8"/>
  <c r="N11" i="8"/>
  <c r="M11" i="8"/>
  <c r="L11" i="8"/>
  <c r="K11" i="8"/>
  <c r="J11" i="8"/>
  <c r="I11" i="8"/>
  <c r="H11" i="8"/>
  <c r="G11" i="8"/>
  <c r="F11" i="8"/>
  <c r="E11" i="8"/>
  <c r="D11" i="8"/>
  <c r="Z10" i="8"/>
  <c r="Y10" i="8"/>
  <c r="X10" i="8"/>
  <c r="W10" i="8"/>
  <c r="V10" i="8"/>
  <c r="U10" i="8"/>
  <c r="T10" i="8"/>
  <c r="S10" i="8"/>
  <c r="R10" i="8"/>
  <c r="Q10" i="8"/>
  <c r="P10" i="8"/>
  <c r="O10" i="8"/>
  <c r="N10" i="8"/>
  <c r="M10" i="8"/>
  <c r="L10" i="8"/>
  <c r="K10" i="8"/>
  <c r="J10" i="8"/>
  <c r="I10" i="8"/>
  <c r="H10" i="8"/>
  <c r="G10" i="8"/>
  <c r="F10" i="8"/>
  <c r="E10" i="8"/>
  <c r="D10" i="8"/>
  <c r="Z9" i="8"/>
  <c r="Y9" i="8"/>
  <c r="X9" i="8"/>
  <c r="W9" i="8"/>
  <c r="V9" i="8"/>
  <c r="U9" i="8"/>
  <c r="T9" i="8"/>
  <c r="S9" i="8"/>
  <c r="R9" i="8"/>
  <c r="Q9" i="8"/>
  <c r="P9" i="8"/>
  <c r="O9" i="8"/>
  <c r="N9" i="8"/>
  <c r="M9" i="8"/>
  <c r="L9" i="8"/>
  <c r="K9" i="8"/>
  <c r="J9" i="8"/>
  <c r="I9" i="8"/>
  <c r="H9" i="8"/>
  <c r="G9" i="8"/>
  <c r="F9" i="8"/>
  <c r="E9" i="8"/>
  <c r="D9" i="8"/>
  <c r="Z8" i="8"/>
  <c r="Y8" i="8"/>
  <c r="X8" i="8"/>
  <c r="W8" i="8"/>
  <c r="V8" i="8"/>
  <c r="U8" i="8"/>
  <c r="T8" i="8"/>
  <c r="S8" i="8"/>
  <c r="R8" i="8"/>
  <c r="Q8" i="8"/>
  <c r="P8" i="8"/>
  <c r="O8" i="8"/>
  <c r="N8" i="8"/>
  <c r="M8" i="8"/>
  <c r="L8" i="8"/>
  <c r="K8" i="8"/>
  <c r="J8" i="8"/>
  <c r="I8" i="8"/>
  <c r="H8" i="8"/>
  <c r="G8" i="8"/>
  <c r="F8" i="8"/>
  <c r="E8" i="8"/>
  <c r="D8" i="8"/>
  <c r="Z7" i="8"/>
  <c r="Y7" i="8"/>
  <c r="X7" i="8"/>
  <c r="W7" i="8"/>
  <c r="V7" i="8"/>
  <c r="U7" i="8"/>
  <c r="T7" i="8"/>
  <c r="S7" i="8"/>
  <c r="R7" i="8"/>
  <c r="Q7" i="8"/>
  <c r="P7" i="8"/>
  <c r="O7" i="8"/>
  <c r="N7" i="8"/>
  <c r="M7" i="8"/>
  <c r="L7" i="8"/>
  <c r="K7" i="8"/>
  <c r="J7" i="8"/>
  <c r="I7" i="8"/>
  <c r="H7" i="8"/>
  <c r="G7" i="8"/>
  <c r="F7" i="8"/>
  <c r="E7" i="8"/>
  <c r="D7" i="8"/>
  <c r="Z6" i="8"/>
  <c r="Y6" i="8"/>
  <c r="X6" i="8"/>
  <c r="W6" i="8"/>
  <c r="V6" i="8"/>
  <c r="U6" i="8"/>
  <c r="T6" i="8"/>
  <c r="S6" i="8"/>
  <c r="R6" i="8"/>
  <c r="Q6" i="8"/>
  <c r="P6" i="8"/>
  <c r="O6" i="8"/>
  <c r="N6" i="8"/>
  <c r="M6" i="8"/>
  <c r="L6" i="8"/>
  <c r="K6" i="8"/>
  <c r="J6" i="8"/>
  <c r="I6" i="8"/>
  <c r="H6" i="8"/>
  <c r="G6" i="8"/>
  <c r="F6" i="8"/>
  <c r="E6" i="8"/>
  <c r="D6" i="8"/>
  <c r="Z5" i="8"/>
  <c r="Y5" i="8"/>
  <c r="X5" i="8"/>
  <c r="W5" i="8"/>
  <c r="V5" i="8"/>
  <c r="V260" i="8" s="1"/>
  <c r="U5" i="8"/>
  <c r="T5" i="8"/>
  <c r="S5" i="8"/>
  <c r="R5" i="8"/>
  <c r="Q5" i="8"/>
  <c r="P5" i="8"/>
  <c r="O5" i="8"/>
  <c r="N5" i="8"/>
  <c r="N260" i="8" s="1"/>
  <c r="M5" i="8"/>
  <c r="L5" i="8"/>
  <c r="K5" i="8"/>
  <c r="J5" i="8"/>
  <c r="I5" i="8"/>
  <c r="H5" i="8"/>
  <c r="G5" i="8"/>
  <c r="F5" i="8"/>
  <c r="F260" i="8" s="1"/>
  <c r="E5" i="8"/>
  <c r="D5" i="8"/>
  <c r="I260" i="9" l="1"/>
  <c r="B18" i="8"/>
  <c r="H260" i="8"/>
  <c r="P260" i="8"/>
  <c r="X260" i="8"/>
  <c r="B245" i="8"/>
  <c r="J260" i="9"/>
  <c r="R260" i="9"/>
  <c r="Z260" i="9"/>
  <c r="B39" i="9"/>
  <c r="O260" i="8"/>
  <c r="Q260" i="9"/>
  <c r="I260" i="8"/>
  <c r="Q260" i="8"/>
  <c r="Y260" i="8"/>
  <c r="K260" i="9"/>
  <c r="S260" i="9"/>
  <c r="B6" i="9"/>
  <c r="B168" i="9"/>
  <c r="B225" i="9"/>
  <c r="G260" i="8"/>
  <c r="Y260" i="9"/>
  <c r="J260" i="8"/>
  <c r="R260" i="8"/>
  <c r="Z260" i="8"/>
  <c r="B39" i="8"/>
  <c r="D260" i="9"/>
  <c r="B273" i="9" s="1"/>
  <c r="L260" i="9"/>
  <c r="T260" i="9"/>
  <c r="B77" i="9"/>
  <c r="B256" i="9"/>
  <c r="B99" i="8"/>
  <c r="K260" i="8"/>
  <c r="S260" i="8"/>
  <c r="B6" i="8"/>
  <c r="B209" i="8"/>
  <c r="B225" i="8"/>
  <c r="E260" i="9"/>
  <c r="E261" i="9" s="1"/>
  <c r="M260" i="9"/>
  <c r="U260" i="9"/>
  <c r="B190" i="9"/>
  <c r="B110" i="8"/>
  <c r="F260" i="9"/>
  <c r="N260" i="9"/>
  <c r="V260" i="9"/>
  <c r="B59" i="9"/>
  <c r="B99" i="9"/>
  <c r="B140" i="9"/>
  <c r="B230" i="9"/>
  <c r="W260" i="8"/>
  <c r="D260" i="8"/>
  <c r="B272" i="8" s="1"/>
  <c r="L260" i="8"/>
  <c r="T260" i="8"/>
  <c r="E260" i="8"/>
  <c r="E261" i="8" s="1"/>
  <c r="M260" i="8"/>
  <c r="U260" i="8"/>
  <c r="B150" i="8"/>
  <c r="G260" i="9"/>
  <c r="O260" i="9"/>
  <c r="W260" i="9"/>
  <c r="B18" i="9"/>
  <c r="B245" i="9"/>
  <c r="B5" i="9"/>
  <c r="B260" i="9" s="1"/>
  <c r="B5" i="8"/>
  <c r="B260" i="8" s="1"/>
</calcChain>
</file>

<file path=xl/sharedStrings.xml><?xml version="1.0" encoding="utf-8"?>
<sst xmlns="http://schemas.openxmlformats.org/spreadsheetml/2006/main" count="1351" uniqueCount="640">
  <si>
    <t>MATRIZ DE INFORMACIÓN MINIMA PARA INFORME PARCIAL DE RENDICIÓN DE CUENTAS AL CIUDADANO</t>
  </si>
  <si>
    <t>1- PRESENTACIÓN</t>
  </si>
  <si>
    <t>Misión institucional</t>
  </si>
  <si>
    <t>Qué es la institución (en lenguaje sencillo, menos de 100 palabras)</t>
  </si>
  <si>
    <t>2-Presentación del CRCC (miembros y cargos que ocupan). (Adjuntar Resolución para la descarga en formato pdf o Establecer el link de acceso directo)</t>
  </si>
  <si>
    <t>Nro.</t>
  </si>
  <si>
    <t>Dependencia</t>
  </si>
  <si>
    <t>Responsable</t>
  </si>
  <si>
    <t>Cargo que Ocupa</t>
  </si>
  <si>
    <t>3- Plan de Rendición de Cuentas</t>
  </si>
  <si>
    <t>3.1. Resolución de Aprobación y Anexo de Plan de Rendición de Cuentas</t>
  </si>
  <si>
    <t>Evidencia (Enlace del documento)</t>
  </si>
  <si>
    <t>3.2 Plan de Rendición de Cuentas. (Describir los motivos de la selección temática en menos de 100 palabras y exponer si existió participación ciudadana en el proceso. Vincular la selección con el POI, PEI, PND2030 y ODS). (Adjuntar el plan para la descarga en formato pdf Establecer el link de acceso directo).</t>
  </si>
  <si>
    <t>Priorización</t>
  </si>
  <si>
    <t>Tema / Descripción</t>
  </si>
  <si>
    <t>Vinculación POI, PEI, PND, ODS.</t>
  </si>
  <si>
    <t>Justificaciones</t>
  </si>
  <si>
    <t xml:space="preserve">Evidencia </t>
  </si>
  <si>
    <t>1°</t>
  </si>
  <si>
    <t>2°</t>
  </si>
  <si>
    <t>3°</t>
  </si>
  <si>
    <t>4-Gestión Institucional</t>
  </si>
  <si>
    <t>4.1 Nivel de Cumplimiento  de Minimo de Información Disponible - Transparencia Activa Ley 5189 /14</t>
  </si>
  <si>
    <t>Mes</t>
  </si>
  <si>
    <t>Nivel de Cumplimiento (%)</t>
  </si>
  <si>
    <t>Enlace de la SFP</t>
  </si>
  <si>
    <t>4.2 Nivel de Cumplimiento  de Minimo de Información Disponible - Transparencia Activa Ley 5282/14</t>
  </si>
  <si>
    <t>Enlace SENAC</t>
  </si>
  <si>
    <t>4.3 Nivel de Cumplimiento de Respuestas a Consultas Ciudadanas - Transparencia Pasiva Ley N° 5282/14</t>
  </si>
  <si>
    <t>Cantidad de Consultas</t>
  </si>
  <si>
    <t>Respondidos</t>
  </si>
  <si>
    <t>No Respondidos</t>
  </si>
  <si>
    <t>Enlace Ministerio de Justicia</t>
  </si>
  <si>
    <t>4.4 Proyectos y Programas Ejecutados a la fecha del Informe (listado referencial, apoyarse en gráficos ilustrativos)</t>
  </si>
  <si>
    <t>N°</t>
  </si>
  <si>
    <t>Descripción</t>
  </si>
  <si>
    <t>Objetivo</t>
  </si>
  <si>
    <t>Metas</t>
  </si>
  <si>
    <t>Población Beneficiaria</t>
  </si>
  <si>
    <t>Valor de Inversión</t>
  </si>
  <si>
    <t>Porcentaje de Ejecución</t>
  </si>
  <si>
    <t>Evidencias</t>
  </si>
  <si>
    <t>4.5 Proyectos y Programas no Ejecutados (listado referencial, aporyarse en gráficos ilustrativos)</t>
  </si>
  <si>
    <t>Dificultades (Breve Descripción)</t>
  </si>
  <si>
    <t>Financieras</t>
  </si>
  <si>
    <t>De Gestión</t>
  </si>
  <si>
    <t>Externas</t>
  </si>
  <si>
    <t>Otras</t>
  </si>
  <si>
    <t>4.6 Servicios o Productos Misionales (Depende de la Naturaleza de la Misión Insitucional, puede abarcar un Programa o Proyecto)</t>
  </si>
  <si>
    <t>Resultados Logrados</t>
  </si>
  <si>
    <t>Evidencia (Informe de Avance de Metas - SPR)</t>
  </si>
  <si>
    <t>4.7 Contrataciones realizadas</t>
  </si>
  <si>
    <t>ID</t>
  </si>
  <si>
    <t>Objeto</t>
  </si>
  <si>
    <t>Valor del Contrato</t>
  </si>
  <si>
    <t>Proveedor Adjudicado</t>
  </si>
  <si>
    <t>Estado (Ejecución - Finiquitado)</t>
  </si>
  <si>
    <t>Enlace DNCP</t>
  </si>
  <si>
    <t>4.8 Ejecución Financiera (Generar gráfica)</t>
  </si>
  <si>
    <t>Rubro</t>
  </si>
  <si>
    <t>Sub-rubros</t>
  </si>
  <si>
    <t>Presupuestado</t>
  </si>
  <si>
    <t>Ejecutado</t>
  </si>
  <si>
    <t>Saldos</t>
  </si>
  <si>
    <t>4.9 Fortalecimiento Institucional (Normativas, Estructura Interna, Infraestructura, adquisiciones, etc. En el trimestre, periodo del Informe)</t>
  </si>
  <si>
    <t>Descripción del Fortalecimiento</t>
  </si>
  <si>
    <t>Costo de Inversión</t>
  </si>
  <si>
    <t>Descripción del Beneficio</t>
  </si>
  <si>
    <t>Evidencia</t>
  </si>
  <si>
    <t>5- Instancias de Participación Ciudadana</t>
  </si>
  <si>
    <t>5.1. Canales de Participación Ciudadana existentes a la fecha.</t>
  </si>
  <si>
    <t>Denominación</t>
  </si>
  <si>
    <t>Dependencia Responsable del Canal de Participación</t>
  </si>
  <si>
    <t>Evidencia (Página Web, Buzón de SQR, Etc.)</t>
  </si>
  <si>
    <t>5.2. Aportes y Mejoras resultantes de la Participación Ciudadana</t>
  </si>
  <si>
    <t>Propuesta de Mejora</t>
  </si>
  <si>
    <t>Canal Utilizado</t>
  </si>
  <si>
    <t>Acción o Medida tomada por OEE</t>
  </si>
  <si>
    <t>Observaciones</t>
  </si>
  <si>
    <t>5.3 Gestión de denuncias de corrupción</t>
  </si>
  <si>
    <t>Ticket Numero</t>
  </si>
  <si>
    <t>Fecha Ingreso</t>
  </si>
  <si>
    <t>Estado</t>
  </si>
  <si>
    <t xml:space="preserve"> </t>
  </si>
  <si>
    <t>6- Control Interno y Externo</t>
  </si>
  <si>
    <t>6.1 Informes de Auditorias Internas y Auditorías Externas en el Trimestre</t>
  </si>
  <si>
    <t>Auditorias Financieras</t>
  </si>
  <si>
    <t>Nro. de Informe</t>
  </si>
  <si>
    <t>Auditorías Externas</t>
  </si>
  <si>
    <t>Planes de Mejoramiento elaborados en el Trimestre</t>
  </si>
  <si>
    <t>Informe de referencia</t>
  </si>
  <si>
    <t>Evidencia (Adjuntar Documento)</t>
  </si>
  <si>
    <t>6.2 Modelo Estándar de Control Interno para las Instituciones Públicas del Paraguay</t>
  </si>
  <si>
    <t>Última calificación MECIP/CGR</t>
  </si>
  <si>
    <t>Periodo</t>
  </si>
  <si>
    <t>7- Descripción cualitativa de logros alcanzados en el Trimestre (apoyar con gráficos, cuadros dinámicos que describan lo alcanzado)</t>
  </si>
  <si>
    <t>Institución: Ministerio del Ambiente y Desarrollo Sostenible</t>
  </si>
  <si>
    <t>El Ministerio del Ambiente y Desarrollo Sostenible disena, establece, supervisa, fiscaliza y evalua la Polftica Ambiental National, promoviendo la investigation, recuperation, conservation, preservation, protection, ordenamiento, manejo y aprovechamiento de los recursos naturales, de manera articulada con organizaciones publicas, privadas y de la sociedad civil, a fin de asegurar el desarrollo sostenible y garantizar el derecho de todos los ciudadanos, de las generaciones presentes y futuras, a vivir en un ambiente saludable y disfrutar de los bienes y servicios brindados por los ecosistemas.</t>
  </si>
  <si>
    <t>En el año 2000, por Ley N° 1561, se crea el Sistema Nacional del Ambiente, el Consejo del Ambiente y la Secretaria del Ambiente (SEAM). En el mes de agosto del ano 2018 se promulga la Ley 6123/18 Que Eleva a Rango de Ministerio a la Secretaria del Ambiente y pasa a Denominarse Ministerio del Ambiente y Desarrollo Sostenible. El Ministerio del Ambiente y Desarrollo Sostenible (MADES), tiene por objeto diseñar, establecer, supervisar, fiscalizar y evaluar la Política Ambiental Nacional, a fin de cumplir con los preceptos constitucionales que garantizan el desarrollo nacional en base al derecho a un ambiente saludable y la protección ambiental. El MADES es reguladora de más de cuarenta (40) leyes ambientales, todas ellas direccionadas a lograr el reconocimiento del Paraguay entre los mejores países en calidad ambiental de la región, siendo una institución eficiente, participativa y de liderazgo en la gestión ambiental del país, con especial énfasis en los recursos naturales y la conservación de la biodiversidad, con el fin de contribuir al mejoramiento de la calidad de vida de sus ciudadanos.</t>
  </si>
  <si>
    <t xml:space="preserve">http://www.mades.gov.py/resoluciones/por-la-cual-se-conforma-el-comite-de-rendicion-de-cuentas-al-ciudadano-del-ministerio-del-ambiente-y-desarrollo-sostenible/  </t>
  </si>
  <si>
    <t>Dirección de Transparencia y Anticorrupción</t>
  </si>
  <si>
    <t>Amelia Ramirez</t>
  </si>
  <si>
    <t>Directora de la D.T.A. - Coordinadora del CRCC</t>
  </si>
  <si>
    <t>Dirección de Gabinete</t>
  </si>
  <si>
    <t>Direcciones Grales (DGCCARN-DGPCRH-DGPCB-DGGA-DGA)</t>
  </si>
  <si>
    <t>Dirección de Administración y Finanzas</t>
  </si>
  <si>
    <t>Dirección de Planificación Estrategica</t>
  </si>
  <si>
    <t>Dirección de Comunicación Social</t>
  </si>
  <si>
    <t>Auditoria Interna</t>
  </si>
  <si>
    <t>Coordinación MECIP</t>
  </si>
  <si>
    <t>Dirección de Sistemas Informáticos</t>
  </si>
  <si>
    <t>Director Financiero - Jefe</t>
  </si>
  <si>
    <t>Rossana Ramirez</t>
  </si>
  <si>
    <t>Coordinadora de Gabinete</t>
  </si>
  <si>
    <t>Sandra Leiva</t>
  </si>
  <si>
    <t>Directora de la Auditoria Interna</t>
  </si>
  <si>
    <t>Beatriz Silvero</t>
  </si>
  <si>
    <t>Coordinadora MECIP</t>
  </si>
  <si>
    <t>Marcelo Obertino</t>
  </si>
  <si>
    <t>Director de Sistemas Informaticos</t>
  </si>
  <si>
    <t>Jesus Riquelme</t>
  </si>
  <si>
    <t>Jefe de Planificación</t>
  </si>
  <si>
    <t>DGCCARN - DGPCRH - DGPCB - DGGA- DGA</t>
  </si>
  <si>
    <t>Alfredo Penzzi</t>
  </si>
  <si>
    <t>Director de Comunicación Social</t>
  </si>
  <si>
    <t>http://www.mades.gov.py/resoluciones/por-la-cual-se-aprueba-el-cronograma-de-actividades-del-comite-de-rendicion-de-cuentas-al-ciudadano-del-ministerio-del-ambiente-y-desarrollo-sostenible-mades/</t>
  </si>
  <si>
    <t>*</t>
  </si>
  <si>
    <t>https://informacionpublica.paraguay.gov.py/portal/#!/estadisticas/burbujas</t>
  </si>
  <si>
    <t>Intermedio</t>
  </si>
  <si>
    <t>No disponible</t>
  </si>
  <si>
    <t>https://app.powerbi.com/view?r=eyJrIjoiMmJlYjg1YzgtMmQ3Mi00YzVkLWJkOTQtOTE3ZTZkNzVhYTAzIiwidCI6Ijk2ZDUwYjY5LTE5MGQtNDkxYy1hM2U1LWExYWRlYmMxYTg3NSJ9&amp;pageName=ReportSection267a9df01e64c25cadf6</t>
  </si>
  <si>
    <t>No Disponible</t>
  </si>
  <si>
    <t>2do. Semestre 2020</t>
  </si>
  <si>
    <t>http://www.mades.gov.py/transparencia/</t>
  </si>
  <si>
    <r>
      <t xml:space="preserve">Declaraciones de Impacto Ambiental: </t>
    </r>
    <r>
      <rPr>
        <sz val="11"/>
        <color theme="1"/>
        <rFont val="Calibri"/>
        <family val="2"/>
      </rPr>
      <t xml:space="preserve"> Las actividades humanas ocasionan impacto al ambiente, por esa razón el Ministerio del Ambiente y Desarrollo Sostenible, a través de la DGCCARN, emite Declaraciones de Impacto Ambiental. Estas DIA son el resultado de informes técnicos que tienen como propósito medir el impacto, sea positivo o negativo, de la actividad al ambiente para posteriormente aprobar o rechazar el proyecto desde la perspectiva ambiental.</t>
    </r>
  </si>
  <si>
    <t xml:space="preserve">PEI 2020-2023: Producto: Declaraciones de Impacto, Auditoría Ambiental y Plan de Gestión Ambiental Genérico. Meta: 10.200 licencias otorgadas para los años 2019, 2020, 2021. POI 2020: Línea de Acción: 12-17-1-1-0-2-1 "Conservación, protección y regulación de recursos naturales". PND 2030: Estrategia "Sostenibilidad del Hábitat Global". ODS: ODS 15 - Meta 15.2. De aquí a 2020, promover la puesta en práctica de la gestión sostenible de todos los tipos de bosques, detener la deforestación, recuperar los bosques degradados y aumentar considerablemente la forestación y la
reforestación a nivel mundial. 
</t>
  </si>
  <si>
    <t>Para lograr el desarrollo sustentable, existen mecanismos preventivos en la gestión ambiental. De acuerdo a la Ley N° 294/93 "De Evaluación de Impacto Ambiental", la Declaración de Impacto Ambiental es el estudio científico que permite identificar, prever y estimar impactos ambientales en obras y actividades proyectadas.</t>
  </si>
  <si>
    <t>Informe Semestral presentado a la DPE</t>
  </si>
  <si>
    <t>Fiscalizaciones e intervenciones en el marco de la legislación ambiental vigente: Control del cumplimiento de las leyes ambientales; intervención a responsables de incumplir la legislación ambiental para el sumario administrativo correspondiente, y, en su caso, denuncia penal.</t>
  </si>
  <si>
    <t>POI 2020: Línea de Acción: 12-17-1-1-0-2-1 "Conservación, protección y regulación de recursos naturales". PND 2030: Estrategia "Sostenibilidad del Hábitat Global"PEI 2020-2023: Producto: actas de fiscalización. Meta: 160 fiscalizaciones. ODS: ODS 6 / Meta 6.3  De aquí a 2030, mejorar la calidad del agua reduciendo la contaminación, eliminando el vertimiento y minimizando la emisión de productos químicos y materiales peligrosos, reduciendo a la mitad el porcentaje de aguas residuales sin tratar y aumentando considerablemente el reciclado y la reutilización sin riesgos a nivel mundial; 6.6  De aquí a 2020, proteger y restablecer los ecosistemas relacionados con el agua, incluidos los bosques, las montañas, los humedales, los ríos, los acuíferos y los lagos; ODS 11 / Meta 11.4 Redoblar los esfuerzos para proteger y salvaguardar el patrimonio cultural y natural del mundo; ODS 12 / Meta 12.2 De aquí a 2030, lograr la gestión sostenible y el uso eficiente de los recursos naturales; ODS 15 / Meta 15.2 Para 2020, promover la gestión sostenible de todos los tipos de bosques, poner fin a la deforestación, recuperar los bosques degradados e incrementar la forestación y la reforestación a nivel mundial; Meta 15.7 Adoptar medidas urgentes para poner fin a la caza furtiva y el tráfico de especies protegidas de flora y fauna y abordar la demanda y la oferta ilegales de productos silvestres.</t>
  </si>
  <si>
    <t xml:space="preserve">Las Fiscalizaciones realizadas en el marco de las denuncias y de lo establecido en las leyes ambientales contribuyen a identificar a los infractores. De la identificación, resulta un sumario administrativo que impone no solo sanciones pecuniarias, sino acciones de recomposición y restauración del ecosistema dañado y degradado. Es así que, la tarea encomendada a la DFAI es crucial para el cumplimiento de la Misión y Visión de la Institución. </t>
  </si>
  <si>
    <t>Regimen de Servicios Ambientales:  Consiste en la evaluación de proyectos de certificación de servicios ambientales, la inscripción de registros de transacciones de CSA y las evaluaciones de gabinete y verificaciones in situ  para mantener la calidad de los recursos naturales.</t>
  </si>
  <si>
    <t>PEI 2020-2023: Aumentar las áreas certificadas por servicios ambientales / Dinamizar el mercado de compra venta de certificados de servicios ambientales / Monitorear las áreas certificadas. ODS: Objetivo 15.  - Meta 15.1.1 Superficie forestal en proporción a la superficie total. Objetivo 15 - Meta 15.9 De aquí a 2020, integrar los valores de los ecosistemas y la biodiversidad en la planificación, los procesos de desarrollo, las estrategias de reducción de la pobreza y la contabilidad nacionales y locales POI 2020: Línea de Acción: 12-17-1-1-0-2-1 "Conservación, protección y regulación de recursos naturales". PND 2030: Estrategia "Sostenibilidad del Hábitat Global"</t>
  </si>
  <si>
    <t xml:space="preserve">El Ministerio del Ambiente y Desarrollo Sostenible, entre todas las funciones que realiza, ha generado un mecanismo de protección de los remanentes de bosques que finalmente son el pulmón del mundo. A través de la DSA se da cumplimiento a lo establecido en la Ley N° 3001 " ", que motiva a los propietarios de bosques a la protección de sus bosques generando un mecanismo de certificación, el cual tiene un valor monetario. </t>
  </si>
  <si>
    <t>RIMA</t>
  </si>
  <si>
    <t xml:space="preserve">Denuncias </t>
  </si>
  <si>
    <t xml:space="preserve">Dirección de Control de la Calidad Ambiental y de los Recursos Naturales </t>
  </si>
  <si>
    <t>http://www.mades.gov.py/areas-tematicas/control-de-los-recursos-naturales/evaluacion-de-impacto/relatorio-de-impacto-ambiental/</t>
  </si>
  <si>
    <t>http://www.mades.gov.py/areas-tematicas/control-de-los-recursos-naturales/audiencias-publicas/</t>
  </si>
  <si>
    <t>http://www.mades.gov.py/denuncias/</t>
  </si>
  <si>
    <t>Audiencias Públcias</t>
  </si>
  <si>
    <t>Dirección de Fiscalización Ambiental Integrada</t>
  </si>
  <si>
    <t>Pagina Web Institucional</t>
  </si>
  <si>
    <t>Realizar fiscalizaciones en lugares especificos.</t>
  </si>
  <si>
    <t>La Dirección de Fiscalizacion Ambiental Integrada, realiza las verificaciones in situ</t>
  </si>
  <si>
    <t xml:space="preserve">Considerando cada caso en particular los mismos son pasibles de sumarios Administrativos por infracciones a la legislacion Ambiental </t>
  </si>
  <si>
    <t>Actas de Intervención y/o Fiscalización de la DFAI</t>
  </si>
  <si>
    <t>El Relatorio de Impacto Ambiental es el resumen del (EIAp), y la Evaluación de Impacto Ambiental es uno de los instrumentos más importantes generados para implementar la Gestión Ambiental, como herramienta fundamental para lograr el desarrollo sostenible. Este se pone de manifiesto a la ciudadania con el objeto de que puedan conocer el proyecto y presentar objeciones, dentro del proceso de evaluacion de impacto ambiental, que se tendra en consideracion para la aprobacion y/o rechazo del mismo.</t>
  </si>
  <si>
    <t xml:space="preserve">Con el mismo objetivo de dar publicidad a los proyectos en etapa de evaluación, se realiza la publicación de los mismos, con los datos generales a fin de que pueda el ciudadano interesado, acceder al mismo y poder presentar objeciones </t>
  </si>
  <si>
    <t xml:space="preserve">Mecanismo por el cual la ciudadania pone a conocimiento de la Institución hechos ocurridos en tiempo real, con el fin de que sean verificados </t>
  </si>
  <si>
    <t>SERVICIOS PERSONALES</t>
  </si>
  <si>
    <t>REMUNERACIONES BÁSICAS</t>
  </si>
  <si>
    <t>REMUNERACIONES TEMPORALES</t>
  </si>
  <si>
    <t>ASIGNACIONES COMPLEMENTARIAS</t>
  </si>
  <si>
    <t>PERSONAL CONTRATADO</t>
  </si>
  <si>
    <t>OTROS GASTOS DEL PERSONAL</t>
  </si>
  <si>
    <t>SERVICIOS NO PERSONALES</t>
  </si>
  <si>
    <t>SERVICIOS BÁSICOS</t>
  </si>
  <si>
    <t>PASAJES Y VIÁTICOS</t>
  </si>
  <si>
    <t>GASTOS POR SERVICIOS DE ASEO, MANTENIMIENTO Y REPARACIONES</t>
  </si>
  <si>
    <t>ALQUILERES Y DERECHOS</t>
  </si>
  <si>
    <t>SERVICIOS TÉCNICOS Y PROFESIONALES</t>
  </si>
  <si>
    <t>OTROS SERVICIOS EN GENERAL</t>
  </si>
  <si>
    <t>SERVICIOS DE CAPACITACIÓN Y ADIESTRAMIENTO</t>
  </si>
  <si>
    <t>BIENES DE CONSUMO E INSUMOS</t>
  </si>
  <si>
    <t>PRODUCTOS ALIMENTICIOS</t>
  </si>
  <si>
    <t>TEXTILES Y VESTUARIOS</t>
  </si>
  <si>
    <t>PRODUCTOS DE PAPEL, CARTÓN E IMPRESOS</t>
  </si>
  <si>
    <t>BIENES DE CONSUMO DE OFICINAS E INSUMOS</t>
  </si>
  <si>
    <t>PRODUCTOS E INSTRUM. QUÍMICOS Y MEDICINALES</t>
  </si>
  <si>
    <t>COMBUSTIBLES Y LUBRICANTES</t>
  </si>
  <si>
    <t>OTROS BIENES DE CONSUMO</t>
  </si>
  <si>
    <t>INVERSION FÍSICA</t>
  </si>
  <si>
    <t>CONSTRUCCIONES</t>
  </si>
  <si>
    <t>ADQUISICIONES DE MAQUINARIAS, EQUIPOS Y HERRAMIENTAS EN GENE</t>
  </si>
  <si>
    <t>ADQUISICIONES DE EQUIPOS DE OFICINA Y COMPUTACION</t>
  </si>
  <si>
    <t>ADQUISICIÓN DE ACTIVOS INTANGIBLES</t>
  </si>
  <si>
    <t>TRANSFERENCIAS</t>
  </si>
  <si>
    <t>TRANSFERENCIAS CORRIENTES AL SECTOR EXTERNO</t>
  </si>
  <si>
    <t xml:space="preserve">OTROS GASTOS   </t>
  </si>
  <si>
    <t>PAGO DE IMPUESTOS, TASAS, GASTOS JUDICIALES Y OTROS</t>
  </si>
  <si>
    <t>DEVOLUCIÓN DE IMPUESTOS Y OTROS INGRESOS NO TRIBUTARIOS</t>
  </si>
  <si>
    <t>TOTAL GENERAL</t>
  </si>
  <si>
    <t>GRAFICO</t>
  </si>
  <si>
    <t>RESUMEN</t>
  </si>
  <si>
    <t>GRUPO DE GASTOS</t>
  </si>
  <si>
    <t>DESCRIPCIÓN</t>
  </si>
  <si>
    <t>PRESUPUESTO</t>
  </si>
  <si>
    <t>EJECUTADO</t>
  </si>
  <si>
    <t>SALDO</t>
  </si>
  <si>
    <t>Servicios personales</t>
  </si>
  <si>
    <t>Servicios no personales</t>
  </si>
  <si>
    <t>Bienes de consumo e insumos</t>
  </si>
  <si>
    <t>Inversión fisica</t>
  </si>
  <si>
    <t>Transferencias</t>
  </si>
  <si>
    <t>Otros gastos</t>
  </si>
  <si>
    <t>N/A (No se cuenta con proyectos dentro del presupuesto vigente y el Programa Central del MADES está en ejecución actualmente)</t>
  </si>
  <si>
    <t>Programa Central</t>
  </si>
  <si>
    <t>Conservación y preservación de los Recursos Naturales en el territorio nacional, garantizados</t>
  </si>
  <si>
    <t>21% en Gestión Administrativa</t>
  </si>
  <si>
    <t>Remitirse al punto 4.6</t>
  </si>
  <si>
    <t>Observación: Los porcentajes reflejados en el gráfico son en relación al Presupuesto total.</t>
  </si>
  <si>
    <t>Porcentaje de Ejecución dentro de la Actividad</t>
  </si>
  <si>
    <t>Gestión Administrativa Institucional</t>
  </si>
  <si>
    <t>Instrumentos de Gestión</t>
  </si>
  <si>
    <t>Planes</t>
  </si>
  <si>
    <t>DNCC</t>
  </si>
  <si>
    <t>Mayo</t>
  </si>
  <si>
    <t>Junio</t>
  </si>
  <si>
    <t>*: En plazo</t>
  </si>
  <si>
    <t>En Ejecución</t>
  </si>
  <si>
    <t>Rendición de Cuenta Caja Chica</t>
  </si>
  <si>
    <t>A la fecha unicamente se cuenta con la calificacion de la AGPE en el modulo MECIP</t>
  </si>
  <si>
    <t xml:space="preserve">Periodo del informe: Julio a Setiembre del 2021 </t>
  </si>
  <si>
    <t>José Luis Lopez</t>
  </si>
  <si>
    <t>Arnaldo Muñoz - Beatriz Silvero  - Maria José Mendoza - Sofia Vera</t>
  </si>
  <si>
    <t>Julio</t>
  </si>
  <si>
    <t>Agosto</t>
  </si>
  <si>
    <t>Septiembre</t>
  </si>
  <si>
    <t>* Obs. se disponibiliza informacion de mayo y junio en razon de que las mismas no estaban disponibles al corte del mes de junio</t>
  </si>
  <si>
    <t>https://www.sfp.gov.py/sfp/archivos/documentos/Informe_Julio_2021_r8pz3bi6.pdf</t>
  </si>
  <si>
    <t>https://www.sfp.gov.py/sfp/archivos/documentos/Intermedio_Junio_2021_sqb0etlz.pdf</t>
  </si>
  <si>
    <t>https://www.sfp.gov.py/sfp/archivos/documentos/Informe_Mayo_2021_cr4vbqz4.pdf</t>
  </si>
  <si>
    <t xml:space="preserve">Julio </t>
  </si>
  <si>
    <t>Informe N° 4</t>
  </si>
  <si>
    <t>Informe N° 5</t>
  </si>
  <si>
    <t>Informe N° 6</t>
  </si>
  <si>
    <t>Informe N° 7</t>
  </si>
  <si>
    <t>Dictamen N° 9</t>
  </si>
  <si>
    <t>Dictamen N° 10</t>
  </si>
  <si>
    <t>Dictamen N° 11</t>
  </si>
  <si>
    <t>Dictamen N° 12</t>
  </si>
  <si>
    <t xml:space="preserve">Devolución de Pago Consultor </t>
  </si>
  <si>
    <t xml:space="preserve">Otros tipos de Auditoria  - Auditorias de Gestión </t>
  </si>
  <si>
    <t>Informe N°4</t>
  </si>
  <si>
    <t>Informe N° 3</t>
  </si>
  <si>
    <t>Informe N°5</t>
  </si>
  <si>
    <t>Cumplimiento Art. 41 Ley 2051</t>
  </si>
  <si>
    <t>CRAM Coronel Oviedo</t>
  </si>
  <si>
    <t>CRAM Caaguazu</t>
  </si>
  <si>
    <t>Res. CGR 467/20</t>
  </si>
  <si>
    <t>Bienes Patrimoniales Activo Fijo</t>
  </si>
  <si>
    <t>Res, 359/2015</t>
  </si>
  <si>
    <t xml:space="preserve">AGPE Auditoria de Gestión DSA DGCCARN </t>
  </si>
  <si>
    <t>Adquisición de Productos Alimenticios</t>
  </si>
  <si>
    <t>No se cuenta con la evaluación de la CGR</t>
  </si>
  <si>
    <t>Quiero volver a denunciar a la carbonería q desde febrero se instalo pegado a mi domicilio, está ubicados precariamente, no tienen baño pero si un equipo para srleccionar carbon super moderne, pero qtina un humo Negro, en to el barrio San Ramón de José Falcón km 26 frente a la estacion de servicios Petrobras, descargar varios camiones por día exportar 2 a 3 contenedores a los EE.UU descargar sus derechos en la calle , poner en bolsas , están por echar toda la pared de mi casa. Te envío fotos, ya denuncie en SEAN FISCALIA MUNICIPALIDAD NADIE HACE NADA . Tienen miedo?? Orden de arriba??</t>
  </si>
  <si>
    <t>QUEMA DE MONTE EN ALTOS FRENTE A LA CANCHA GRAL CABALLERO ZONA YBU.</t>
  </si>
  <si>
    <t>QUEMA DE MONTE EN ALTOS ZONA YBU, CORDILLERA- FRENTE A LA CANCHA DEL CLUB GRAL CABALLERO</t>
  </si>
  <si>
    <t>Desestimada en Institución</t>
  </si>
  <si>
    <t>OBS: Las denuncias fueron remitidas a la Dirección de Fiscalización Ambiental Integrada, para su procesamiento, la desestimación se realiza en el marco de las funciones de la D.T.y A.</t>
  </si>
  <si>
    <t>https://senac.gov.py/</t>
  </si>
  <si>
    <t>Id</t>
  </si>
  <si>
    <t>Valore del Contrato</t>
  </si>
  <si>
    <t xml:space="preserve">Proveedor Adjudicado </t>
  </si>
  <si>
    <t xml:space="preserve">Denominación </t>
  </si>
  <si>
    <t>RUC</t>
  </si>
  <si>
    <t>Digitalización de Documentos del MADES</t>
  </si>
  <si>
    <t>DIGITALIZA S.A.</t>
  </si>
  <si>
    <t>80077356-0</t>
  </si>
  <si>
    <t>https://www.contrataciones.gov.py/licitaciones/adjudicacion/391559-digitalizacion-documentos-mades-1/resumen-adjudicacion.html</t>
  </si>
  <si>
    <t xml:space="preserve">Adquisición de Etiquetas para Cilindros de Gas Refrigerante y Formularios Continuos </t>
  </si>
  <si>
    <t>ARTES GRAFICAS ZAMPHIROPOLOS SA</t>
  </si>
  <si>
    <t>80003182-2</t>
  </si>
  <si>
    <t>https://www.contrataciones.gov.py/licitaciones/adjudicacion/391851-adquisicion-etiquetas-cilindros-gas-refrigerante-formularios-continuos-1/resumen-adjudicacion.html</t>
  </si>
  <si>
    <t>GRAFICA MONARCA S.R.L.</t>
  </si>
  <si>
    <t>80013965-8</t>
  </si>
  <si>
    <t>Adquisición de Licencias de Windows e Implementación de Directorio Activo</t>
  </si>
  <si>
    <t>INFORMATION TECHNOLOGY CONSULTING SUPPORT SOCIEDAD ANONIMA</t>
  </si>
  <si>
    <t>80013232-7</t>
  </si>
  <si>
    <t>https://www.contrataciones.gov.py/licitaciones/adjudicacion/392372-adquisicion-licencias-windows-e-implementacion-directorio-activo-1/resumen-adjudicacion.html</t>
  </si>
  <si>
    <t>Servicio de Mantenimiento y Reparación de Acondicionadores de Aire</t>
  </si>
  <si>
    <t>RICARDO AGRIPINO GALARZA CHAMORRO</t>
  </si>
  <si>
    <t>1122358-8</t>
  </si>
  <si>
    <t>https://www.contrataciones.gov.py/licitaciones/adjudicacion/391533-servicio-mantenimiento-reparacion-acondicionadores-aire-1/resumen-adjudicacion.html</t>
  </si>
  <si>
    <t>Servicio de Replicación del Data Center</t>
  </si>
  <si>
    <t>TELEF. CELULAR DEL PARAGUAY SA (TELECEL SA)</t>
  </si>
  <si>
    <t>80000519-8</t>
  </si>
  <si>
    <t>https://www.contrataciones.gov.py/licitaciones/adjudicacion/391668-servicio-replicacion-data-center-1/resumen-adjudicacion.html</t>
  </si>
  <si>
    <t>CD N° 02-2021 "Adquisición de Insumos para Laboratorio y Museo del MADES"</t>
  </si>
  <si>
    <t>CHARPENTIER SRL</t>
  </si>
  <si>
    <t>https://www.contrataciones.gov.py/licitaciones/adjudicacion/392052-cd-n-02-2021-adquisicion-insumos-laboratorio-museo-mades-1/resumen-adjudicacion.html</t>
  </si>
  <si>
    <t>19 DE ENERO S.R.L.</t>
  </si>
  <si>
    <t>80098902-3</t>
  </si>
  <si>
    <t>Se adjuntan los detalles  de los meses de julio, agosto y septiembre en las pestañas siguientes del presente informe</t>
  </si>
  <si>
    <t>MINISTERIO DEL AMBIENTE Y DESARROLLO SOSTENIBLE - JULIO</t>
  </si>
  <si>
    <t>INSTRUMENTOS DE GESTIÓN</t>
  </si>
  <si>
    <t>DEPARTAMENTO</t>
  </si>
  <si>
    <t>CANTIDAD POR DEPARTAMENTO.</t>
  </si>
  <si>
    <t>DISTRITO</t>
  </si>
  <si>
    <t xml:space="preserve">CANTIDAD POR DISTRITO </t>
  </si>
  <si>
    <t>DESTINATARIOS</t>
  </si>
  <si>
    <t xml:space="preserve">Mujeres </t>
  </si>
  <si>
    <t>Hombres</t>
  </si>
  <si>
    <t>SRL</t>
  </si>
  <si>
    <t>SA</t>
  </si>
  <si>
    <t>LTDA</t>
  </si>
  <si>
    <t>Agentes de Actividad aduanera</t>
  </si>
  <si>
    <t xml:space="preserve">Sociedades Auditoras Externas </t>
  </si>
  <si>
    <t>Empresas Mixtas o Públicas</t>
  </si>
  <si>
    <t>Entidades sin fines de Lucro</t>
  </si>
  <si>
    <t>Inst. De Gobierno Departamental</t>
  </si>
  <si>
    <t>Inst. De Gobierno Municipal</t>
  </si>
  <si>
    <t>Patrimonio Autónomo (Fideicomisos)</t>
  </si>
  <si>
    <t>Sociedades Emisoras de Capital Abierto</t>
  </si>
  <si>
    <t>Instituc. de Gobierno Nacional</t>
  </si>
  <si>
    <t>Sociedades Calificadoras de Riesgo</t>
  </si>
  <si>
    <t xml:space="preserve">Administradoras de Fondos Mutuos </t>
  </si>
  <si>
    <t>Inst. Educativas Basica y Media</t>
  </si>
  <si>
    <t>Establecimiento de Salud</t>
  </si>
  <si>
    <t>Consejos Regionales y Locales</t>
  </si>
  <si>
    <t>Organismos Internacionales</t>
  </si>
  <si>
    <t>Comunidades Indígenas</t>
  </si>
  <si>
    <t>No Especificado</t>
  </si>
  <si>
    <t>CAPITAL</t>
  </si>
  <si>
    <t>Asunción</t>
  </si>
  <si>
    <t>CONCEPCION</t>
  </si>
  <si>
    <t>Arroyito</t>
  </si>
  <si>
    <t>Azotey</t>
  </si>
  <si>
    <t>Belén</t>
  </si>
  <si>
    <t>Concepción</t>
  </si>
  <si>
    <t>Horqueta</t>
  </si>
  <si>
    <t>Loreto</t>
  </si>
  <si>
    <t>San Carlos del Apa</t>
  </si>
  <si>
    <t>San Lázaro</t>
  </si>
  <si>
    <t>Yby Yaú</t>
  </si>
  <si>
    <t>Sargento José Félix López</t>
  </si>
  <si>
    <t>San Alfredo</t>
  </si>
  <si>
    <t>Paso Barreto</t>
  </si>
  <si>
    <t>SAN PEDRO</t>
  </si>
  <si>
    <t>Antequera</t>
  </si>
  <si>
    <t>Capiibary</t>
  </si>
  <si>
    <t>Choré</t>
  </si>
  <si>
    <t>General Elizardo Aquino</t>
  </si>
  <si>
    <t>General Isidoro Resquín</t>
  </si>
  <si>
    <t>Guayaibí</t>
  </si>
  <si>
    <t>Itacurubí del Rosario</t>
  </si>
  <si>
    <t>Liberación</t>
  </si>
  <si>
    <t>Lima</t>
  </si>
  <si>
    <t>Nueva Germania</t>
  </si>
  <si>
    <t>San Estanislao</t>
  </si>
  <si>
    <t>San Pablo</t>
  </si>
  <si>
    <t>San Pedro del Ycuamandiyú</t>
  </si>
  <si>
    <t>San Vicente Pancholo</t>
  </si>
  <si>
    <t>Santa Rosa del Aguaray</t>
  </si>
  <si>
    <t>Tacuatí</t>
  </si>
  <si>
    <t>Unión</t>
  </si>
  <si>
    <t>Veinticinco de Diciembre</t>
  </si>
  <si>
    <t>Villa del Rosario</t>
  </si>
  <si>
    <t>Yataity del Norte</t>
  </si>
  <si>
    <t>Yrybucuá</t>
  </si>
  <si>
    <t>CORDILLERA</t>
  </si>
  <si>
    <t>Altos</t>
  </si>
  <si>
    <t>Arroyos y Esteros</t>
  </si>
  <si>
    <t>Atyrá</t>
  </si>
  <si>
    <t>Caacupé</t>
  </si>
  <si>
    <t>Caraguatay</t>
  </si>
  <si>
    <t>Emboscada</t>
  </si>
  <si>
    <t>Eusebio Ayala</t>
  </si>
  <si>
    <t>Isla Pucú</t>
  </si>
  <si>
    <t>Itacurubí de la Cordillera</t>
  </si>
  <si>
    <t>Juan de Mena</t>
  </si>
  <si>
    <t>Loma Grande</t>
  </si>
  <si>
    <t>Mbocayaty del Yhaguy</t>
  </si>
  <si>
    <t>Nueva Colombia</t>
  </si>
  <si>
    <t>Piribebuy</t>
  </si>
  <si>
    <t>Primero de Marzo</t>
  </si>
  <si>
    <t>San Bernardino</t>
  </si>
  <si>
    <t>San José Obrero</t>
  </si>
  <si>
    <t>Santa Elena</t>
  </si>
  <si>
    <t>Tobatí</t>
  </si>
  <si>
    <t>Valenzuela</t>
  </si>
  <si>
    <t>GUAIRA</t>
  </si>
  <si>
    <t>Borja</t>
  </si>
  <si>
    <t>Coronel Martínez</t>
  </si>
  <si>
    <t>Dr. Bottrell</t>
  </si>
  <si>
    <t>Fassardi</t>
  </si>
  <si>
    <t>Félix Pérez Cardozo</t>
  </si>
  <si>
    <t>Garay</t>
  </si>
  <si>
    <t>Colonia Independencia</t>
  </si>
  <si>
    <t>Itapé</t>
  </si>
  <si>
    <t>Iturbe</t>
  </si>
  <si>
    <t>Mbocayaty</t>
  </si>
  <si>
    <t>Natalicio Talavera</t>
  </si>
  <si>
    <t>Ñumí</t>
  </si>
  <si>
    <t>Paso Yobái</t>
  </si>
  <si>
    <t>San Salvador</t>
  </si>
  <si>
    <t>Tebicuary</t>
  </si>
  <si>
    <t>Troche</t>
  </si>
  <si>
    <t>Villarrica</t>
  </si>
  <si>
    <t>Yataity</t>
  </si>
  <si>
    <t>CAAGUAZU</t>
  </si>
  <si>
    <t>Caaguazú</t>
  </si>
  <si>
    <t>Carayaó</t>
  </si>
  <si>
    <t>Coronel Oviedo</t>
  </si>
  <si>
    <t>Doctor Cecilio Báez</t>
  </si>
  <si>
    <t>Doctor J. Eulogio Estigarribia</t>
  </si>
  <si>
    <t>Doctor Juan Manuel Frutos</t>
  </si>
  <si>
    <t>José Domingo Ocampos</t>
  </si>
  <si>
    <t>La Pastora</t>
  </si>
  <si>
    <t>Mcal. Francisco S. López</t>
  </si>
  <si>
    <t>Nueva Londres</t>
  </si>
  <si>
    <t>Nueva Toledo</t>
  </si>
  <si>
    <t>Raúl Arsenio Oviedo</t>
  </si>
  <si>
    <t>Repatriación</t>
  </si>
  <si>
    <t>R. I. Tres Corrales</t>
  </si>
  <si>
    <t>San Joaquín</t>
  </si>
  <si>
    <t>San José de los Arroyos</t>
  </si>
  <si>
    <t>Santa Rosa del Mbutuy</t>
  </si>
  <si>
    <t>Simón Bolívar</t>
  </si>
  <si>
    <t>Tembiaporá</t>
  </si>
  <si>
    <t>Tres de Febrero</t>
  </si>
  <si>
    <t>Vaquería</t>
  </si>
  <si>
    <t>Yhú</t>
  </si>
  <si>
    <t>CAAZAPA</t>
  </si>
  <si>
    <t>Tres de Mayo</t>
  </si>
  <si>
    <t>Abaí</t>
  </si>
  <si>
    <t>Buena Vista</t>
  </si>
  <si>
    <t>Caazapá</t>
  </si>
  <si>
    <t>Doctor Moisés S. Bertoni</t>
  </si>
  <si>
    <t>Fulgencio Yegros</t>
  </si>
  <si>
    <t>General Higinio Morínigo</t>
  </si>
  <si>
    <t>Maciel</t>
  </si>
  <si>
    <t>San Juan Nepomuceno</t>
  </si>
  <si>
    <t>Tavaí</t>
  </si>
  <si>
    <t>Yuty</t>
  </si>
  <si>
    <t>ITAPUA</t>
  </si>
  <si>
    <t>Alto Verá</t>
  </si>
  <si>
    <t>Bella Vista</t>
  </si>
  <si>
    <t>Cambyretá</t>
  </si>
  <si>
    <t>Capitán Meza</t>
  </si>
  <si>
    <t>Capitán Miranda</t>
  </si>
  <si>
    <t>Carlos Antonio López</t>
  </si>
  <si>
    <t>Carmen del Paraná</t>
  </si>
  <si>
    <t>Coronel Bogado</t>
  </si>
  <si>
    <t>Edelira</t>
  </si>
  <si>
    <t>Encarnación</t>
  </si>
  <si>
    <t>Fram</t>
  </si>
  <si>
    <t>General Artigas</t>
  </si>
  <si>
    <t>General Delgado</t>
  </si>
  <si>
    <t>Hohenau</t>
  </si>
  <si>
    <t>Itapúa Poty</t>
  </si>
  <si>
    <t>Jesús</t>
  </si>
  <si>
    <t>La Paz</t>
  </si>
  <si>
    <t>José Leandro Oviedo</t>
  </si>
  <si>
    <t>Mayor Otaño</t>
  </si>
  <si>
    <t>Natalio</t>
  </si>
  <si>
    <t>Nueva Alborada</t>
  </si>
  <si>
    <t>Obligado</t>
  </si>
  <si>
    <t>Pirapó</t>
  </si>
  <si>
    <t>San Cosme y Damián</t>
  </si>
  <si>
    <t>San Juan del Paraná</t>
  </si>
  <si>
    <t>San Pedro del Paraná</t>
  </si>
  <si>
    <t>San Rafael del Paraná</t>
  </si>
  <si>
    <t>Tomás Romero Pereira</t>
  </si>
  <si>
    <t>Trinidad</t>
  </si>
  <si>
    <t>Yatytay</t>
  </si>
  <si>
    <t>MISIONES</t>
  </si>
  <si>
    <t>Ayolas</t>
  </si>
  <si>
    <t>San Ignacio</t>
  </si>
  <si>
    <t>San Juan Bautista.</t>
  </si>
  <si>
    <t>San Miguel</t>
  </si>
  <si>
    <t>San Patricio</t>
  </si>
  <si>
    <t>Santa María</t>
  </si>
  <si>
    <t>Santa Rosa</t>
  </si>
  <si>
    <t>Santiago</t>
  </si>
  <si>
    <t>Villa Florida</t>
  </si>
  <si>
    <t>Yabebyry</t>
  </si>
  <si>
    <t>PARAGUARI</t>
  </si>
  <si>
    <t>Acahay</t>
  </si>
  <si>
    <t>Caapucú</t>
  </si>
  <si>
    <t>Carapeguá</t>
  </si>
  <si>
    <t>Escobar</t>
  </si>
  <si>
    <t>Gral. Bernardino Caballero</t>
  </si>
  <si>
    <t>La Colmena</t>
  </si>
  <si>
    <t>María Antonia</t>
  </si>
  <si>
    <t>Mbuyapey</t>
  </si>
  <si>
    <t>Paraguarí</t>
  </si>
  <si>
    <t>Pirayú</t>
  </si>
  <si>
    <t>Quiindy</t>
  </si>
  <si>
    <t>Quyquyhó</t>
  </si>
  <si>
    <t>San Roque González de Santa Cruz</t>
  </si>
  <si>
    <t>Sapucai</t>
  </si>
  <si>
    <t>Tebicuarymí</t>
  </si>
  <si>
    <t>Yaguarón</t>
  </si>
  <si>
    <t>Ybycuí</t>
  </si>
  <si>
    <t>Ybytymí</t>
  </si>
  <si>
    <t>ALTO PARANA</t>
  </si>
  <si>
    <t>Ciudad del Este</t>
  </si>
  <si>
    <t>Doctor Juan León Mallorquín</t>
  </si>
  <si>
    <t>Doctor Raúl Peña</t>
  </si>
  <si>
    <t>Domingo Martínez de Irala</t>
  </si>
  <si>
    <t>Hernandarias</t>
  </si>
  <si>
    <t>Iruña</t>
  </si>
  <si>
    <t>Itakyry</t>
  </si>
  <si>
    <t>Juan Emilio O'Leary</t>
  </si>
  <si>
    <t>Los Cedrales</t>
  </si>
  <si>
    <t>Mbaracayú</t>
  </si>
  <si>
    <t>Minga Guazú</t>
  </si>
  <si>
    <t>Minga Porá</t>
  </si>
  <si>
    <t>Naranjal</t>
  </si>
  <si>
    <t>Ñacunday</t>
  </si>
  <si>
    <t>Presidente Franco</t>
  </si>
  <si>
    <t>San Alberto</t>
  </si>
  <si>
    <t>San Cristóbal</t>
  </si>
  <si>
    <t>Santa Fe del Paraná</t>
  </si>
  <si>
    <t>Santa Rita</t>
  </si>
  <si>
    <t>Santa Rosa del Monday</t>
  </si>
  <si>
    <t>Tavapy</t>
  </si>
  <si>
    <t>Yguazú</t>
  </si>
  <si>
    <t>CENTRAL</t>
  </si>
  <si>
    <t>Areguá</t>
  </si>
  <si>
    <t>Capiatá</t>
  </si>
  <si>
    <t>Fernando de la Mora</t>
  </si>
  <si>
    <t>Guarambaré</t>
  </si>
  <si>
    <t>Itá</t>
  </si>
  <si>
    <t>Itauguá</t>
  </si>
  <si>
    <t>Julián Augusto Saldívar</t>
  </si>
  <si>
    <t>Lambaré</t>
  </si>
  <si>
    <t>Limpio</t>
  </si>
  <si>
    <t>Luque</t>
  </si>
  <si>
    <t>Mariano Roque Alonso</t>
  </si>
  <si>
    <t>Ñemby</t>
  </si>
  <si>
    <t>Nueva Italia</t>
  </si>
  <si>
    <t>San Antonio</t>
  </si>
  <si>
    <t>San Lorenzo</t>
  </si>
  <si>
    <t>Villa Elisa</t>
  </si>
  <si>
    <t>Villeta</t>
  </si>
  <si>
    <t>Ypacaraí</t>
  </si>
  <si>
    <t>Ypané</t>
  </si>
  <si>
    <t>ÑEEMBUCU</t>
  </si>
  <si>
    <t>Alberdi</t>
  </si>
  <si>
    <t>Cerrito</t>
  </si>
  <si>
    <t>Desmochados</t>
  </si>
  <si>
    <t>General José Eduvigis Díaz</t>
  </si>
  <si>
    <t>Guazú Cuá</t>
  </si>
  <si>
    <t>Humaitá</t>
  </si>
  <si>
    <t>Isla Umbú</t>
  </si>
  <si>
    <t>Laureles</t>
  </si>
  <si>
    <t>Mayor José J. Martínez</t>
  </si>
  <si>
    <t>Paso de Patria</t>
  </si>
  <si>
    <t>Pilar</t>
  </si>
  <si>
    <t>San Juan Bautista del Ñeembucú</t>
  </si>
  <si>
    <t>Tacuaras</t>
  </si>
  <si>
    <t>Villa Franca</t>
  </si>
  <si>
    <t>Villalbín</t>
  </si>
  <si>
    <t>Villa Oliva</t>
  </si>
  <si>
    <t>AMAMBAY</t>
  </si>
  <si>
    <t>Capitán Bado</t>
  </si>
  <si>
    <t>Pedro Juan Caballero</t>
  </si>
  <si>
    <t>Zanja Pytá</t>
  </si>
  <si>
    <t>Karapaí</t>
  </si>
  <si>
    <t>CANINDEYU</t>
  </si>
  <si>
    <t>Corpus Christi</t>
  </si>
  <si>
    <t>Curuguaty</t>
  </si>
  <si>
    <t>Gral. Francisco Caballero Álvarez</t>
  </si>
  <si>
    <t>Itanará</t>
  </si>
  <si>
    <t>Katueté</t>
  </si>
  <si>
    <t>La Paloma</t>
  </si>
  <si>
    <t>Maracaná</t>
  </si>
  <si>
    <t>Nueva Esperanza</t>
  </si>
  <si>
    <t>Puerto Adela</t>
  </si>
  <si>
    <t>Salto del Guairá</t>
  </si>
  <si>
    <t>Villa Ygatimí</t>
  </si>
  <si>
    <t>Yasy Cañy</t>
  </si>
  <si>
    <t>Ybyrarovaná</t>
  </si>
  <si>
    <t>Ypejhú</t>
  </si>
  <si>
    <t>Yby Pytá</t>
  </si>
  <si>
    <t>PRESIDENTE HAYES</t>
  </si>
  <si>
    <t>Benjamín Aceval</t>
  </si>
  <si>
    <t>Dr. José Falcón</t>
  </si>
  <si>
    <t>General José María Bruguez</t>
  </si>
  <si>
    <t>Nanawa</t>
  </si>
  <si>
    <t>Puerto Pinasco</t>
  </si>
  <si>
    <t>Tte. Irala Fernández</t>
  </si>
  <si>
    <t>Tte. Esteban Martínez</t>
  </si>
  <si>
    <t>Villa Hayes</t>
  </si>
  <si>
    <t xml:space="preserve">BOQUERON </t>
  </si>
  <si>
    <t>Filadelfia</t>
  </si>
  <si>
    <t>Loma Plata</t>
  </si>
  <si>
    <t>Mariscal Estigarribia</t>
  </si>
  <si>
    <t>ALTO PARAGUAY</t>
  </si>
  <si>
    <t>Bahía Negra</t>
  </si>
  <si>
    <t>Capitán Carmelo Peralta</t>
  </si>
  <si>
    <t>Puerto Casado</t>
  </si>
  <si>
    <t>Fuerte Olimpo</t>
  </si>
  <si>
    <t>TOTALES</t>
  </si>
  <si>
    <t>LA SUMATORIA DE DEPARTAMENTOS Y DISTRITOS DEBEN COINCIDIR, CON LA SUMATORIA DE DESTINATARIOS.</t>
  </si>
  <si>
    <t>OBSERVACIONES:</t>
  </si>
  <si>
    <t>RENDICIÓN DE CUENTAS</t>
  </si>
  <si>
    <t>OBJETIVO</t>
  </si>
  <si>
    <t>EMISIÓN DE INSTRUMENTOS DE GESTIÓN QUE REGULEN EL USO SOSTENIBLE, PROTECCIÓN Y CONSERVACIÓN DE LOS RECURSOS NATURALES.</t>
  </si>
  <si>
    <t>META MENSUAL PLANIFICADA</t>
  </si>
  <si>
    <t>PORCENTAJE DE EJECUCIÓN</t>
  </si>
  <si>
    <t>RESULTADOS OBTENIDOS</t>
  </si>
  <si>
    <t>CONSERVACIÓN, PROTECCIÓN Y REGULACIÓN DE RECURSOS NATURALES</t>
  </si>
  <si>
    <t>MINISTERIO DEL AMBIENTE Y DESARROLLO SOSTENIBLE - AGOSTO</t>
  </si>
  <si>
    <t>Septiembre 3.676</t>
  </si>
  <si>
    <t>https://bit.ly/3FjeGD7</t>
  </si>
  <si>
    <t>https://bit.ly/3BeZbK3</t>
  </si>
  <si>
    <t>https://bit.ly/3mp3ZGK</t>
  </si>
  <si>
    <t>https://bit.ly/3ms8eBm</t>
  </si>
  <si>
    <t>https://bit.ly/3mjCYnO</t>
  </si>
  <si>
    <t>https://bit.ly/3DeCXso</t>
  </si>
  <si>
    <t>https://bit.ly/3ovNdZb</t>
  </si>
  <si>
    <t>https://bit.ly/3uI47EL</t>
  </si>
  <si>
    <t>https://bit.ly/3BckRXe</t>
  </si>
  <si>
    <t>https://bit.ly/3ms4645</t>
  </si>
  <si>
    <t>https://bit.ly/3Acz1Gs</t>
  </si>
  <si>
    <t>https://bit.ly/3uJUzJn</t>
  </si>
  <si>
    <t>https://bit.ly/3uJULbz</t>
  </si>
  <si>
    <t>https://bit.ly/2ZNj5hp</t>
  </si>
  <si>
    <t>https://bit.ly/2WNnwrC</t>
  </si>
  <si>
    <t>Otros</t>
  </si>
  <si>
    <t>El MADES ha pasado a ser Institución Custodio del ODS 6 " Agua Limpia y Saneamiento".</t>
  </si>
  <si>
    <t>El MADES se ha incorporado al Comité de Planificación y Comité de Monitoreo y Seguimiento de la Comision ODS Paraguay 2030.</t>
  </si>
  <si>
    <t xml:space="preserve">Se ha elaborado el Plan Estrategico y el Plan Operativo Anual del Subcomité ODS 13 y 15, del cual el MADES es Institución Custodio. </t>
  </si>
  <si>
    <t>Se han firmado 8 Convenios de Cooperación Interinstitucional, logrando el 40% de la meta del PEI para el presente año.</t>
  </si>
  <si>
    <t>23 (*)</t>
  </si>
  <si>
    <r>
      <t>Objetivo/</t>
    </r>
    <r>
      <rPr>
        <sz val="11"/>
        <color rgb="FFFF0000"/>
        <rFont val="Calibri"/>
        <family val="2"/>
        <scheme val="minor"/>
      </rPr>
      <t>Resultado esperado</t>
    </r>
  </si>
  <si>
    <t>Porcentaje de Ejecución (dentro de la Actividad)</t>
  </si>
  <si>
    <t>REPORTE DE EJECUCIÓN PRESUPUESTARIA (JULIO A SEPTIEMBRE) DEL SIARE/SIAF</t>
  </si>
  <si>
    <t>10777 instrumentos de Gestión Ambiental</t>
  </si>
  <si>
    <t>0 Planes</t>
  </si>
  <si>
    <t>EJECUCIÓN PRESUPUESTARIA DE GASTOS (Julio a Septiembre DE 2021)</t>
  </si>
  <si>
    <t>Las denuncias online se podrán realizar a través del Portal Público del Sistema de Información Ambiental (SIAM), cuyo acceso ya se encuentra en la página web del MADES: www.mades.gov.py</t>
  </si>
  <si>
    <t>El sistema generará un código para cada denuncia, para que el denunciante pueda realizar el seguimiento correspondiente en tiempo real de su denuncia</t>
  </si>
  <si>
    <t>Con estas dos herramientas la ciudadanía podrá realizar su denuncia de forma responsable, accediendo a la App o en la web, llenar el formulario, adjuntar fotos y ubicación y enviar.  El sistema generará un código para cada denuncia, para que el denunciante pueda realizar el seguimiento correspondiente en tiempo real de su denuncia</t>
  </si>
  <si>
    <t>http://www.mades.gov.py/2021/01/19/realiza-tus-denuncias-ambientales-desde/</t>
  </si>
  <si>
    <t>MINISTERIO DEL AMBIENTE Y DESARROLLO SOSTENIBLE - SEPTIEMBRE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</si>
</sst>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 _€_-;\-* #,##0\ _€_-;_-* &quot;-&quot;\ _€_-;_-@_-"/>
    <numFmt numFmtId="165" formatCode="_-* #,##0.00\ _€_-;\-* #,##0.00\ _€_-;_-* &quot;-&quot;??\ _€_-;_-@_-"/>
    <numFmt numFmtId="166" formatCode="_([$$-540A]* #,##0.00_);_([$$-540A]* \(#,##0.00\);_([$$-540A]* &quot;-&quot;??_);_(@_)"/>
    <numFmt numFmtId="167" formatCode="_ * #,##0_ ;_ * \-#,##0_ ;_ * &quot;-&quot;_ ;_ @_ "/>
    <numFmt numFmtId="168" formatCode="_(* #,##0.00_);_(* \(#,##0.00\);_(* &quot;-&quot;??_);_(@_)"/>
    <numFmt numFmtId="169" formatCode="_ &quot;₲&quot;\ * #,##0_ ;_ &quot;₲&quot;\ * \-#,##0_ ;_ &quot;₲&quot;\ * &quot;-&quot;_ ;_ @_ "/>
  </numFmts>
  <fonts count="62">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charset val="134"/>
      <scheme val="minor"/>
    </font>
    <font>
      <b/>
      <u/>
      <sz val="14"/>
      <color theme="1"/>
      <name val="Calibri"/>
      <charset val="134"/>
    </font>
    <font>
      <b/>
      <u/>
      <sz val="11"/>
      <color theme="1"/>
      <name val="Calibri"/>
      <charset val="134"/>
    </font>
    <font>
      <b/>
      <sz val="11"/>
      <color theme="1"/>
      <name val="Calibri"/>
      <charset val="134"/>
    </font>
    <font>
      <b/>
      <u/>
      <sz val="11"/>
      <color theme="1"/>
      <name val="Calibri"/>
      <charset val="134"/>
      <scheme val="minor"/>
    </font>
    <font>
      <sz val="11"/>
      <color theme="1"/>
      <name val="Calibri"/>
      <charset val="134"/>
    </font>
    <font>
      <u/>
      <sz val="11"/>
      <color theme="1"/>
      <name val="Calibri"/>
      <charset val="134"/>
      <scheme val="minor"/>
    </font>
    <font>
      <u/>
      <sz val="11"/>
      <color theme="1"/>
      <name val="Calibri"/>
      <charset val="134"/>
    </font>
    <font>
      <u/>
      <sz val="11"/>
      <color theme="10"/>
      <name val="Calibri"/>
      <charset val="134"/>
      <scheme val="minor"/>
    </font>
    <font>
      <sz val="11"/>
      <color theme="1"/>
      <name val="Calibri"/>
      <family val="2"/>
    </font>
    <font>
      <b/>
      <sz val="11"/>
      <color theme="1"/>
      <name val="Calibri"/>
      <family val="2"/>
    </font>
    <font>
      <sz val="11"/>
      <color theme="1"/>
      <name val="Calibri"/>
      <charset val="134"/>
      <scheme val="minor"/>
    </font>
    <font>
      <sz val="12"/>
      <color theme="1"/>
      <name val="Calibri"/>
      <family val="2"/>
      <scheme val="minor"/>
    </font>
    <font>
      <u/>
      <sz val="11"/>
      <color rgb="FF0000FF"/>
      <name val="Calibri"/>
      <scheme val="minor"/>
    </font>
    <font>
      <u/>
      <sz val="11"/>
      <color rgb="FF0000FF"/>
      <name val="Calibri"/>
      <family val="2"/>
      <scheme val="minor"/>
    </font>
    <font>
      <b/>
      <sz val="11"/>
      <color theme="1"/>
      <name val="Calibri"/>
      <family val="2"/>
      <scheme val="minor"/>
    </font>
    <font>
      <b/>
      <sz val="16"/>
      <color theme="1"/>
      <name val="Calibri"/>
      <family val="2"/>
      <scheme val="minor"/>
    </font>
    <font>
      <b/>
      <sz val="12"/>
      <color theme="1"/>
      <name val="Calibri"/>
      <family val="2"/>
      <scheme val="minor"/>
    </font>
    <font>
      <sz val="9"/>
      <color theme="1"/>
      <name val="Calibri"/>
      <family val="2"/>
      <scheme val="minor"/>
    </font>
    <font>
      <b/>
      <i/>
      <sz val="12"/>
      <color rgb="FF403152"/>
      <name val="Calibri"/>
      <family val="2"/>
    </font>
    <font>
      <sz val="11"/>
      <color rgb="FFFF0000"/>
      <name val="Calibri"/>
      <family val="2"/>
      <scheme val="minor"/>
    </font>
    <font>
      <sz val="11"/>
      <name val="Calibri"/>
      <family val="2"/>
      <scheme val="minor"/>
    </font>
    <font>
      <b/>
      <sz val="20"/>
      <color theme="1"/>
      <name val="Calibri"/>
      <family val="2"/>
    </font>
    <font>
      <sz val="10"/>
      <name val="Arial"/>
      <family val="2"/>
    </font>
    <font>
      <u/>
      <sz val="10"/>
      <color theme="10"/>
      <name val="Arial"/>
      <family val="2"/>
    </font>
    <font>
      <sz val="7"/>
      <color rgb="FF000000"/>
      <name val="Arial"/>
      <family val="2"/>
    </font>
    <font>
      <sz val="10"/>
      <color rgb="FF333333"/>
      <name val="Helvetica"/>
      <family val="2"/>
    </font>
    <font>
      <sz val="11"/>
      <color rgb="FF333333"/>
      <name val="Calibri"/>
      <family val="2"/>
      <scheme val="minor"/>
    </font>
    <font>
      <b/>
      <sz val="7"/>
      <color rgb="FF000000"/>
      <name val="Arial"/>
      <family val="2"/>
    </font>
    <font>
      <b/>
      <sz val="9"/>
      <color theme="1"/>
      <name val="Arial"/>
      <family val="2"/>
    </font>
    <font>
      <u/>
      <sz val="8"/>
      <color theme="10"/>
      <name val="Arial"/>
      <family val="2"/>
    </font>
    <font>
      <b/>
      <sz val="36"/>
      <color rgb="FF000000"/>
      <name val="Calibri"/>
      <family val="2"/>
    </font>
    <font>
      <b/>
      <sz val="12"/>
      <color rgb="FF000000"/>
      <name val="Calibri"/>
      <family val="2"/>
    </font>
    <font>
      <sz val="18"/>
      <color rgb="FF000000"/>
      <name val="Calibri"/>
      <family val="2"/>
    </font>
    <font>
      <b/>
      <sz val="9"/>
      <color rgb="FF000000"/>
      <name val="Calibri"/>
      <family val="2"/>
    </font>
    <font>
      <sz val="9"/>
      <color rgb="FF000000"/>
      <name val="Calibri"/>
      <family val="2"/>
    </font>
    <font>
      <b/>
      <sz val="11"/>
      <color rgb="FF000000"/>
      <name val="Calibri"/>
      <family val="2"/>
    </font>
    <font>
      <sz val="10"/>
      <color rgb="FF000000"/>
      <name val="Calibri"/>
      <family val="2"/>
    </font>
    <font>
      <sz val="11"/>
      <name val="Calibri"/>
      <family val="2"/>
    </font>
    <font>
      <b/>
      <sz val="9"/>
      <color rgb="FFFF0000"/>
      <name val="Calibri"/>
      <family val="2"/>
    </font>
    <font>
      <b/>
      <sz val="16"/>
      <color rgb="FF000000"/>
      <name val="Calibri"/>
      <family val="2"/>
    </font>
    <font>
      <b/>
      <u/>
      <sz val="14"/>
      <color rgb="FF000000"/>
      <name val="Calibri"/>
      <family val="2"/>
    </font>
    <font>
      <b/>
      <i/>
      <u/>
      <sz val="18"/>
      <color rgb="FF000000"/>
      <name val="Calibri"/>
      <family val="2"/>
    </font>
    <font>
      <b/>
      <sz val="16"/>
      <color theme="1"/>
      <name val="Calibri"/>
      <family val="2"/>
    </font>
    <font>
      <b/>
      <sz val="18"/>
      <color theme="1"/>
      <name val="Calibri"/>
      <family val="2"/>
      <scheme val="minor"/>
    </font>
    <font>
      <b/>
      <sz val="14"/>
      <color theme="1"/>
      <name val="Calibri"/>
      <family val="2"/>
      <scheme val="minor"/>
    </font>
    <font>
      <u/>
      <sz val="11"/>
      <color theme="1"/>
      <name val="Calibri"/>
      <family val="2"/>
      <scheme val="minor"/>
    </font>
    <font>
      <u/>
      <sz val="11"/>
      <color theme="10"/>
      <name val="Calibri"/>
      <family val="2"/>
      <scheme val="minor"/>
    </font>
    <font>
      <b/>
      <sz val="36"/>
      <color theme="1"/>
      <name val="Calibri"/>
      <family val="2"/>
      <scheme val="minor"/>
    </font>
    <font>
      <sz val="18"/>
      <color theme="1"/>
      <name val="Calibri"/>
      <family val="2"/>
      <scheme val="minor"/>
    </font>
    <font>
      <b/>
      <sz val="9"/>
      <color theme="1"/>
      <name val="Calibri"/>
      <family val="2"/>
      <scheme val="minor"/>
    </font>
    <font>
      <sz val="10"/>
      <color theme="1"/>
      <name val="Calibri"/>
      <family val="2"/>
      <scheme val="minor"/>
    </font>
    <font>
      <b/>
      <sz val="9"/>
      <color rgb="FFFF0000"/>
      <name val="Calibri"/>
      <family val="2"/>
      <scheme val="minor"/>
    </font>
    <font>
      <b/>
      <u/>
      <sz val="14"/>
      <color theme="1"/>
      <name val="Calibri"/>
      <family val="2"/>
      <scheme val="minor"/>
    </font>
    <font>
      <b/>
      <i/>
      <u/>
      <sz val="18"/>
      <color theme="1"/>
      <name val="Calibri"/>
      <family val="2"/>
      <scheme val="minor"/>
    </font>
  </fonts>
  <fills count="16">
    <fill>
      <patternFill patternType="none"/>
    </fill>
    <fill>
      <patternFill patternType="gray125"/>
    </fill>
    <fill>
      <patternFill patternType="solid">
        <fgColor theme="0"/>
        <bgColor indexed="64"/>
      </patternFill>
    </fill>
    <fill>
      <patternFill patternType="solid">
        <fgColor theme="9" tint="0.79998168889431442"/>
        <bgColor theme="9" tint="0.79998168889431442"/>
      </patternFill>
    </fill>
    <fill>
      <patternFill patternType="solid">
        <fgColor rgb="FFE2EFDA"/>
        <bgColor indexed="64"/>
      </patternFill>
    </fill>
    <fill>
      <patternFill patternType="solid">
        <fgColor rgb="FFC6E0B4"/>
        <bgColor indexed="64"/>
      </patternFill>
    </fill>
    <fill>
      <patternFill patternType="solid">
        <fgColor theme="9" tint="0.59999389629810485"/>
        <bgColor indexed="64"/>
      </patternFill>
    </fill>
    <fill>
      <patternFill patternType="solid">
        <fgColor rgb="FF8EA9DB"/>
        <bgColor rgb="FF000000"/>
      </patternFill>
    </fill>
    <fill>
      <patternFill patternType="solid">
        <fgColor rgb="FFB4C6E7"/>
        <bgColor rgb="FF000000"/>
      </patternFill>
    </fill>
    <fill>
      <patternFill patternType="solid">
        <fgColor rgb="FFD0CECE"/>
        <bgColor rgb="FF000000"/>
      </patternFill>
    </fill>
    <fill>
      <patternFill patternType="solid">
        <fgColor rgb="FFD9E1F2"/>
        <bgColor rgb="FF000000"/>
      </patternFill>
    </fill>
    <fill>
      <patternFill patternType="solid">
        <fgColor rgb="FFFFFFFF"/>
        <bgColor rgb="FF000000"/>
      </patternFill>
    </fill>
    <fill>
      <patternFill patternType="solid">
        <fgColor theme="4" tint="0.39997558519241921"/>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4" tint="0.79998168889431442"/>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hair">
        <color auto="1"/>
      </top>
      <bottom style="hair">
        <color auto="1"/>
      </bottom>
      <diagonal/>
    </border>
    <border>
      <left/>
      <right/>
      <top style="dotted">
        <color indexed="64"/>
      </top>
      <bottom/>
      <diagonal/>
    </border>
    <border>
      <left/>
      <right/>
      <top style="dotted">
        <color indexed="64"/>
      </top>
      <bottom style="dotted">
        <color indexed="64"/>
      </bottom>
      <diagonal/>
    </border>
    <border>
      <left/>
      <right/>
      <top style="thin">
        <color theme="9"/>
      </top>
      <bottom/>
      <diagonal/>
    </border>
    <border>
      <left style="thin">
        <color auto="1"/>
      </left>
      <right style="thin">
        <color auto="1"/>
      </right>
      <top style="hair">
        <color auto="1"/>
      </top>
      <bottom/>
      <diagonal/>
    </border>
    <border>
      <left style="thin">
        <color auto="1"/>
      </left>
      <right style="thin">
        <color auto="1"/>
      </right>
      <top/>
      <bottom style="hair">
        <color auto="1"/>
      </bottom>
      <diagonal/>
    </border>
  </borders>
  <cellStyleXfs count="29">
    <xf numFmtId="0" fontId="0" fillId="0" borderId="0">
      <alignment vertical="center"/>
    </xf>
    <xf numFmtId="0" fontId="15" fillId="0" borderId="0" applyNumberFormat="0" applyFill="0" applyBorder="0" applyAlignment="0" applyProtection="0">
      <alignment vertical="center"/>
    </xf>
    <xf numFmtId="165" fontId="18" fillId="0" borderId="0" applyFont="0" applyFill="0" applyBorder="0" applyAlignment="0" applyProtection="0"/>
    <xf numFmtId="9" fontId="18" fillId="0" borderId="0" applyFont="0" applyFill="0" applyBorder="0" applyAlignment="0" applyProtection="0"/>
    <xf numFmtId="0" fontId="6" fillId="0" borderId="0"/>
    <xf numFmtId="9" fontId="6" fillId="0" borderId="0" applyFont="0" applyFill="0" applyBorder="0" applyAlignment="0" applyProtection="0"/>
    <xf numFmtId="0" fontId="18" fillId="0" borderId="0">
      <alignment vertical="center"/>
    </xf>
    <xf numFmtId="0" fontId="20" fillId="0" borderId="0" applyNumberFormat="0" applyFill="0" applyBorder="0" applyAlignment="0" applyProtection="0">
      <alignment vertical="center"/>
    </xf>
    <xf numFmtId="0" fontId="6" fillId="0" borderId="0">
      <alignment vertical="center"/>
    </xf>
    <xf numFmtId="0" fontId="21" fillId="0" borderId="0" applyNumberFormat="0" applyFill="0" applyBorder="0" applyAlignment="0" applyProtection="0">
      <alignment vertical="center"/>
    </xf>
    <xf numFmtId="0" fontId="6" fillId="0" borderId="0">
      <alignment vertical="center"/>
    </xf>
    <xf numFmtId="0" fontId="6" fillId="0" borderId="0">
      <alignment vertical="center"/>
    </xf>
    <xf numFmtId="164" fontId="6" fillId="0" borderId="0" applyFont="0" applyFill="0" applyBorder="0" applyAlignment="0" applyProtection="0"/>
    <xf numFmtId="164" fontId="18" fillId="0" borderId="0" applyFont="0" applyFill="0" applyBorder="0" applyAlignment="0" applyProtection="0"/>
    <xf numFmtId="0" fontId="5" fillId="0" borderId="0">
      <alignment vertical="center"/>
    </xf>
    <xf numFmtId="0" fontId="5" fillId="0" borderId="0">
      <alignment vertical="center"/>
    </xf>
    <xf numFmtId="0" fontId="5" fillId="0" borderId="0"/>
    <xf numFmtId="167" fontId="18" fillId="0" borderId="0" applyFont="0" applyFill="0" applyBorder="0" applyAlignment="0" applyProtection="0"/>
    <xf numFmtId="0" fontId="4" fillId="0" borderId="0"/>
    <xf numFmtId="0" fontId="30" fillId="0" borderId="0" applyNumberFormat="0" applyFont="0" applyFill="0" applyBorder="0" applyAlignment="0" applyProtection="0"/>
    <xf numFmtId="0" fontId="31" fillId="0" borderId="0" applyNumberFormat="0" applyFill="0" applyBorder="0" applyAlignment="0" applyProtection="0"/>
    <xf numFmtId="0" fontId="2" fillId="0" borderId="0">
      <alignment vertical="center"/>
    </xf>
    <xf numFmtId="168" fontId="2" fillId="0" borderId="0" applyFont="0" applyFill="0" applyBorder="0" applyAlignment="0" applyProtection="0"/>
    <xf numFmtId="9" fontId="2" fillId="0" borderId="0" applyFont="0" applyFill="0" applyBorder="0" applyAlignment="0" applyProtection="0"/>
    <xf numFmtId="0" fontId="54" fillId="0" borderId="0" applyNumberFormat="0" applyFill="0" applyBorder="0" applyAlignment="0" applyProtection="0">
      <alignment vertical="center"/>
    </xf>
    <xf numFmtId="168" fontId="2" fillId="0" borderId="0" applyFont="0" applyFill="0" applyBorder="0" applyAlignment="0" applyProtection="0"/>
    <xf numFmtId="0" fontId="1" fillId="0" borderId="0"/>
    <xf numFmtId="167" fontId="1" fillId="0" borderId="0" applyFont="0" applyFill="0" applyBorder="0" applyAlignment="0" applyProtection="0"/>
    <xf numFmtId="169" fontId="1" fillId="0" borderId="0" applyFont="0" applyFill="0" applyBorder="0" applyAlignment="0" applyProtection="0"/>
  </cellStyleXfs>
  <cellXfs count="260">
    <xf numFmtId="0" fontId="0" fillId="0" borderId="0" xfId="0">
      <alignment vertical="center"/>
    </xf>
    <xf numFmtId="0" fontId="7" fillId="0" borderId="0" xfId="0" applyFont="1">
      <alignment vertical="center"/>
    </xf>
    <xf numFmtId="0" fontId="9" fillId="0" borderId="0" xfId="0" applyFont="1">
      <alignment vertical="center"/>
    </xf>
    <xf numFmtId="0" fontId="10" fillId="0" borderId="0" xfId="0" applyFont="1">
      <alignment vertical="center"/>
    </xf>
    <xf numFmtId="0" fontId="0" fillId="0" borderId="1" xfId="0" applyBorder="1" applyAlignment="1">
      <alignment horizontal="center" vertical="center"/>
    </xf>
    <xf numFmtId="0" fontId="11" fillId="0" borderId="0" xfId="0" applyFont="1">
      <alignment vertical="center"/>
    </xf>
    <xf numFmtId="0" fontId="12" fillId="0" borderId="1" xfId="0" applyFont="1" applyBorder="1" applyAlignment="1">
      <alignment horizontal="justify" vertical="top" wrapText="1"/>
    </xf>
    <xf numFmtId="0" fontId="0" fillId="0" borderId="1" xfId="0" applyBorder="1">
      <alignment vertical="center"/>
    </xf>
    <xf numFmtId="0" fontId="13" fillId="0" borderId="0" xfId="0" applyFont="1">
      <alignment vertical="center"/>
    </xf>
    <xf numFmtId="0" fontId="7" fillId="0" borderId="1" xfId="0" applyFont="1" applyBorder="1" applyAlignment="1">
      <alignment vertical="center" wrapText="1"/>
    </xf>
    <xf numFmtId="0" fontId="12" fillId="0" borderId="1" xfId="0" applyFont="1" applyBorder="1" applyAlignment="1">
      <alignment horizontal="center" vertical="center" wrapText="1"/>
    </xf>
    <xf numFmtId="0" fontId="14" fillId="0" borderId="0" xfId="0" applyFont="1">
      <alignment vertical="center"/>
    </xf>
    <xf numFmtId="0" fontId="12" fillId="0" borderId="0" xfId="0" applyFont="1">
      <alignment vertical="center"/>
    </xf>
    <xf numFmtId="0" fontId="12" fillId="0" borderId="1" xfId="0" applyFont="1" applyBorder="1">
      <alignment vertical="center"/>
    </xf>
    <xf numFmtId="0" fontId="0" fillId="0" borderId="1" xfId="0" applyBorder="1" applyAlignment="1">
      <alignment horizontal="center" vertical="center" wrapText="1"/>
    </xf>
    <xf numFmtId="0" fontId="12" fillId="0" borderId="0" xfId="0" applyFont="1" applyAlignment="1">
      <alignment horizontal="center" vertical="center" wrapText="1"/>
    </xf>
    <xf numFmtId="0" fontId="0" fillId="0" borderId="0" xfId="0" applyAlignment="1">
      <alignment horizontal="center" vertical="center"/>
    </xf>
    <xf numFmtId="0" fontId="12" fillId="0" borderId="1" xfId="0" applyFont="1" applyBorder="1" applyAlignment="1">
      <alignment horizontal="center" vertical="center"/>
    </xf>
    <xf numFmtId="0" fontId="0" fillId="0" borderId="1" xfId="0" applyBorder="1">
      <alignment vertical="center"/>
    </xf>
    <xf numFmtId="0" fontId="0" fillId="0" borderId="1" xfId="0" applyBorder="1" applyAlignment="1">
      <alignment horizontal="center" vertical="center"/>
    </xf>
    <xf numFmtId="0" fontId="15" fillId="0" borderId="0" xfId="1">
      <alignment vertical="center"/>
    </xf>
    <xf numFmtId="0" fontId="12" fillId="0" borderId="0" xfId="0" applyFont="1" applyBorder="1" applyAlignment="1">
      <alignment horizontal="justify" vertical="top" wrapText="1"/>
    </xf>
    <xf numFmtId="0" fontId="0" fillId="0" borderId="0" xfId="0" applyBorder="1">
      <alignment vertical="center"/>
    </xf>
    <xf numFmtId="0" fontId="0" fillId="0" borderId="1" xfId="0" applyBorder="1" applyAlignment="1">
      <alignment vertical="center" wrapText="1"/>
    </xf>
    <xf numFmtId="0" fontId="12" fillId="0" borderId="0" xfId="0" applyFont="1" applyFill="1" applyBorder="1">
      <alignment vertical="center"/>
    </xf>
    <xf numFmtId="9" fontId="12" fillId="0" borderId="1" xfId="0" applyNumberFormat="1" applyFont="1" applyBorder="1" applyAlignment="1">
      <alignment horizontal="center" vertical="center" wrapText="1"/>
    </xf>
    <xf numFmtId="0" fontId="16" fillId="0" borderId="1" xfId="0" applyFont="1" applyBorder="1" applyAlignment="1">
      <alignment horizontal="center" vertical="center" wrapText="1"/>
    </xf>
    <xf numFmtId="0" fontId="0" fillId="0" borderId="0" xfId="0">
      <alignment vertical="center"/>
    </xf>
    <xf numFmtId="0" fontId="10" fillId="0" borderId="0" xfId="0" applyFont="1">
      <alignment vertical="center"/>
    </xf>
    <xf numFmtId="0" fontId="12" fillId="0" borderId="0" xfId="0" applyFont="1">
      <alignment vertical="center"/>
    </xf>
    <xf numFmtId="0" fontId="0" fillId="0" borderId="0" xfId="0">
      <alignment vertical="center"/>
    </xf>
    <xf numFmtId="0" fontId="0" fillId="0" borderId="0" xfId="0">
      <alignment vertical="center"/>
    </xf>
    <xf numFmtId="0" fontId="0" fillId="0" borderId="0" xfId="0">
      <alignment vertical="center"/>
    </xf>
    <xf numFmtId="0" fontId="10" fillId="0" borderId="0" xfId="0" applyFont="1">
      <alignment vertical="center"/>
    </xf>
    <xf numFmtId="0" fontId="0" fillId="0" borderId="1" xfId="0" applyBorder="1" applyAlignment="1">
      <alignment horizontal="center" vertical="center"/>
    </xf>
    <xf numFmtId="0" fontId="0" fillId="0" borderId="1" xfId="0" applyBorder="1">
      <alignment vertical="center"/>
    </xf>
    <xf numFmtId="0" fontId="12" fillId="0" borderId="0" xfId="0" applyFont="1">
      <alignment vertical="center"/>
    </xf>
    <xf numFmtId="0" fontId="12" fillId="0" borderId="1" xfId="0" applyFont="1" applyBorder="1">
      <alignment vertical="center"/>
    </xf>
    <xf numFmtId="0" fontId="0" fillId="0" borderId="1" xfId="0" applyBorder="1" applyAlignment="1">
      <alignment horizontal="center" vertical="center" wrapText="1"/>
    </xf>
    <xf numFmtId="0" fontId="12" fillId="0" borderId="1" xfId="0" applyFont="1" applyBorder="1" applyAlignment="1">
      <alignment horizontal="center" vertical="center"/>
    </xf>
    <xf numFmtId="0" fontId="17" fillId="0" borderId="1" xfId="0" applyFont="1" applyBorder="1">
      <alignment vertical="center"/>
    </xf>
    <xf numFmtId="0" fontId="17" fillId="2" borderId="1" xfId="0" applyFont="1" applyFill="1" applyBorder="1" applyAlignment="1">
      <alignment horizontal="left" vertical="top" wrapText="1"/>
    </xf>
    <xf numFmtId="9" fontId="19" fillId="0" borderId="1" xfId="3" applyFont="1" applyBorder="1" applyAlignment="1">
      <alignment horizontal="center" vertical="center" wrapText="1"/>
    </xf>
    <xf numFmtId="0" fontId="19" fillId="0" borderId="1" xfId="0" applyFont="1" applyBorder="1" applyAlignment="1">
      <alignment vertical="center" wrapText="1"/>
    </xf>
    <xf numFmtId="0" fontId="19" fillId="0" borderId="1" xfId="0" applyFont="1" applyBorder="1" applyAlignment="1">
      <alignment horizontal="left" vertical="center" wrapText="1"/>
    </xf>
    <xf numFmtId="166" fontId="19" fillId="0" borderId="1" xfId="2" applyNumberFormat="1" applyFont="1" applyBorder="1" applyAlignment="1">
      <alignment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16" fillId="0" borderId="1" xfId="4" applyFont="1" applyBorder="1" applyAlignment="1">
      <alignment horizontal="center" vertical="center" wrapText="1"/>
    </xf>
    <xf numFmtId="0" fontId="5" fillId="0" borderId="0" xfId="0" applyFont="1">
      <alignment vertical="center"/>
    </xf>
    <xf numFmtId="0" fontId="5" fillId="0" borderId="0" xfId="0" applyFont="1" applyAlignment="1">
      <alignment horizontal="center" vertical="center"/>
    </xf>
    <xf numFmtId="3" fontId="22" fillId="0" borderId="0" xfId="0" applyNumberFormat="1" applyFont="1">
      <alignment vertical="center"/>
    </xf>
    <xf numFmtId="0" fontId="23" fillId="0" borderId="0" xfId="0" applyFont="1" applyAlignment="1">
      <alignment horizontal="center" vertical="center"/>
    </xf>
    <xf numFmtId="0" fontId="24" fillId="0" borderId="0" xfId="0" applyFont="1" applyAlignment="1">
      <alignment horizontal="center" vertical="center"/>
    </xf>
    <xf numFmtId="164" fontId="0" fillId="0" borderId="1" xfId="13" applyFont="1" applyFill="1" applyBorder="1" applyAlignment="1">
      <alignment vertical="center"/>
    </xf>
    <xf numFmtId="0" fontId="26" fillId="0" borderId="0" xfId="0" applyFont="1" applyAlignment="1">
      <alignment horizontal="center" vertical="center"/>
    </xf>
    <xf numFmtId="0" fontId="27" fillId="0" borderId="1" xfId="0" applyFont="1" applyBorder="1">
      <alignment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5" fillId="0" borderId="1" xfId="1" applyBorder="1" applyAlignment="1">
      <alignment horizontal="center" vertical="center" wrapText="1"/>
    </xf>
    <xf numFmtId="9" fontId="16" fillId="0" borderId="1" xfId="0" applyNumberFormat="1" applyFont="1" applyBorder="1" applyAlignment="1">
      <alignment horizontal="center" vertical="center" wrapText="1"/>
    </xf>
    <xf numFmtId="0" fontId="16" fillId="0" borderId="1" xfId="0" applyFont="1" applyBorder="1">
      <alignment vertical="center"/>
    </xf>
    <xf numFmtId="0" fontId="29" fillId="0" borderId="0" xfId="0" applyFont="1" applyBorder="1">
      <alignment vertical="center"/>
    </xf>
    <xf numFmtId="0" fontId="0" fillId="0" borderId="1" xfId="0" applyBorder="1">
      <alignment vertical="center"/>
    </xf>
    <xf numFmtId="0" fontId="4" fillId="0" borderId="0" xfId="0" applyFont="1">
      <alignment vertical="center"/>
    </xf>
    <xf numFmtId="0" fontId="0" fillId="0" borderId="1" xfId="0" applyBorder="1">
      <alignment vertical="center"/>
    </xf>
    <xf numFmtId="0" fontId="0" fillId="0" borderId="1" xfId="0" applyBorder="1">
      <alignment vertical="center"/>
    </xf>
    <xf numFmtId="0" fontId="0" fillId="0" borderId="1" xfId="0" applyFill="1" applyBorder="1">
      <alignment vertical="center"/>
    </xf>
    <xf numFmtId="0" fontId="0" fillId="0" borderId="1" xfId="0" applyFill="1" applyBorder="1" applyAlignment="1">
      <alignment horizontal="center" vertical="center"/>
    </xf>
    <xf numFmtId="0" fontId="22" fillId="0" borderId="1" xfId="0" applyFont="1" applyFill="1" applyBorder="1" applyAlignment="1">
      <alignment horizontal="center" vertical="center" wrapText="1"/>
    </xf>
    <xf numFmtId="0" fontId="32" fillId="4" borderId="16" xfId="19" applyNumberFormat="1" applyFont="1" applyFill="1" applyBorder="1" applyAlignment="1">
      <alignment horizontal="center" vertical="center" wrapText="1"/>
    </xf>
    <xf numFmtId="0" fontId="32" fillId="4" borderId="16" xfId="19" applyNumberFormat="1" applyFont="1" applyFill="1" applyBorder="1" applyAlignment="1">
      <alignment vertical="center" wrapText="1"/>
    </xf>
    <xf numFmtId="3" fontId="32" fillId="4" borderId="16" xfId="19" applyNumberFormat="1" applyFont="1" applyFill="1" applyBorder="1" applyAlignment="1">
      <alignment horizontal="center" vertical="center"/>
    </xf>
    <xf numFmtId="0" fontId="0" fillId="0" borderId="0" xfId="0">
      <alignment vertical="center"/>
    </xf>
    <xf numFmtId="0" fontId="0" fillId="0" borderId="1" xfId="0" applyBorder="1">
      <alignment vertical="center"/>
    </xf>
    <xf numFmtId="0" fontId="12" fillId="0" borderId="1" xfId="0" applyFont="1" applyBorder="1" applyAlignment="1">
      <alignment horizontal="left" vertical="center" wrapText="1"/>
    </xf>
    <xf numFmtId="0" fontId="0" fillId="0" borderId="0" xfId="0">
      <alignment vertical="center"/>
    </xf>
    <xf numFmtId="0" fontId="12" fillId="0" borderId="1" xfId="0" applyFont="1" applyBorder="1" applyAlignment="1">
      <alignment horizontal="center" vertical="center" wrapText="1"/>
    </xf>
    <xf numFmtId="0" fontId="0" fillId="0" borderId="0" xfId="0" applyAlignment="1">
      <alignment horizontal="center" vertical="center"/>
    </xf>
    <xf numFmtId="0" fontId="4" fillId="0" borderId="0" xfId="0" applyFont="1">
      <alignment vertical="center"/>
    </xf>
    <xf numFmtId="3" fontId="0" fillId="0" borderId="0" xfId="0" applyNumberFormat="1">
      <alignment vertical="center"/>
    </xf>
    <xf numFmtId="0" fontId="22" fillId="0" borderId="0" xfId="0" applyFont="1" applyAlignment="1">
      <alignment horizontal="center" vertical="center"/>
    </xf>
    <xf numFmtId="0" fontId="4" fillId="0" borderId="5" xfId="0" applyFont="1" applyBorder="1" applyAlignment="1">
      <alignment horizontal="left" vertical="center" wrapText="1"/>
    </xf>
    <xf numFmtId="0" fontId="4" fillId="0" borderId="0" xfId="0" applyFont="1" applyAlignment="1">
      <alignment vertical="center" wrapText="1"/>
    </xf>
    <xf numFmtId="0" fontId="0" fillId="0" borderId="1" xfId="0" applyBorder="1" applyAlignment="1">
      <alignment horizontal="center" vertical="center"/>
    </xf>
    <xf numFmtId="0" fontId="4" fillId="0" borderId="0" xfId="0" applyFont="1" applyBorder="1" applyAlignment="1">
      <alignment horizontal="left" vertical="center" wrapText="1"/>
    </xf>
    <xf numFmtId="0" fontId="3" fillId="0" borderId="1" xfId="0" applyFont="1" applyBorder="1">
      <alignment vertical="center"/>
    </xf>
    <xf numFmtId="0" fontId="16" fillId="0" borderId="0" xfId="0" applyFont="1">
      <alignment vertical="center"/>
    </xf>
    <xf numFmtId="14" fontId="33" fillId="0" borderId="0" xfId="0" applyNumberFormat="1" applyFont="1">
      <alignment vertical="center"/>
    </xf>
    <xf numFmtId="0" fontId="2" fillId="0" borderId="1" xfId="0" applyFont="1" applyBorder="1" applyAlignment="1">
      <alignment horizontal="center" vertical="center"/>
    </xf>
    <xf numFmtId="0" fontId="34" fillId="0" borderId="0" xfId="0" applyFont="1" applyAlignment="1">
      <alignment vertical="center" wrapText="1"/>
    </xf>
    <xf numFmtId="0" fontId="32" fillId="5" borderId="0" xfId="19" applyNumberFormat="1" applyFont="1" applyFill="1" applyBorder="1" applyAlignment="1">
      <alignment horizontal="center" vertical="center" wrapText="1"/>
    </xf>
    <xf numFmtId="0" fontId="32" fillId="5" borderId="0" xfId="19" applyNumberFormat="1" applyFont="1" applyFill="1" applyBorder="1" applyAlignment="1">
      <alignment horizontal="left" vertical="center" wrapText="1"/>
    </xf>
    <xf numFmtId="3" fontId="37" fillId="3" borderId="16" xfId="20" applyNumberFormat="1" applyFont="1" applyFill="1" applyBorder="1" applyAlignment="1">
      <alignment horizontal="left" vertical="center" wrapText="1"/>
    </xf>
    <xf numFmtId="0" fontId="42" fillId="10" borderId="1" xfId="0" applyFont="1" applyFill="1" applyBorder="1" applyAlignment="1">
      <alignment horizontal="center" vertical="center" wrapText="1"/>
    </xf>
    <xf numFmtId="0" fontId="43" fillId="9" borderId="14" xfId="0" applyFont="1" applyFill="1" applyBorder="1" applyAlignment="1">
      <alignment horizontal="center" vertical="center" wrapText="1"/>
    </xf>
    <xf numFmtId="0" fontId="42" fillId="9" borderId="14" xfId="0" applyFont="1" applyFill="1" applyBorder="1" applyAlignment="1">
      <alignment horizontal="center" vertical="center"/>
    </xf>
    <xf numFmtId="0" fontId="16" fillId="9" borderId="14" xfId="0" applyFont="1" applyFill="1" applyBorder="1" applyAlignment="1">
      <alignment horizontal="left" vertical="center"/>
    </xf>
    <xf numFmtId="0" fontId="42" fillId="11" borderId="14" xfId="0" applyFont="1" applyFill="1" applyBorder="1" applyAlignment="1">
      <alignment horizontal="center" vertical="center"/>
    </xf>
    <xf numFmtId="0" fontId="16" fillId="9" borderId="1" xfId="0" applyFont="1" applyFill="1" applyBorder="1" applyAlignment="1">
      <alignment horizontal="left" vertical="center"/>
    </xf>
    <xf numFmtId="0" fontId="16" fillId="9" borderId="1" xfId="0" applyFont="1" applyFill="1" applyBorder="1" applyAlignment="1">
      <alignment horizontal="left"/>
    </xf>
    <xf numFmtId="0" fontId="44" fillId="9" borderId="1" xfId="0" applyFont="1" applyFill="1" applyBorder="1" applyAlignment="1">
      <alignment horizontal="left"/>
    </xf>
    <xf numFmtId="0" fontId="16" fillId="9" borderId="1" xfId="0" applyFont="1" applyFill="1" applyBorder="1" applyAlignment="1"/>
    <xf numFmtId="0" fontId="44" fillId="9" borderId="1" xfId="0" applyFont="1" applyFill="1" applyBorder="1" applyAlignment="1"/>
    <xf numFmtId="0" fontId="16" fillId="9" borderId="1" xfId="0" applyFont="1" applyFill="1" applyBorder="1" applyAlignment="1">
      <alignment shrinkToFit="1"/>
    </xf>
    <xf numFmtId="0" fontId="45" fillId="9" borderId="1" xfId="0" applyFont="1" applyFill="1" applyBorder="1" applyAlignment="1"/>
    <xf numFmtId="0" fontId="16" fillId="9" borderId="13" xfId="0" applyFont="1" applyFill="1" applyBorder="1" applyAlignment="1"/>
    <xf numFmtId="0" fontId="43" fillId="8" borderId="1" xfId="0" applyFont="1" applyFill="1" applyBorder="1" applyAlignment="1">
      <alignment horizontal="center"/>
    </xf>
    <xf numFmtId="0" fontId="16" fillId="0" borderId="0" xfId="0" applyFont="1" applyFill="1" applyBorder="1" applyAlignment="1"/>
    <xf numFmtId="0" fontId="48" fillId="0" borderId="0" xfId="0" applyFont="1" applyFill="1" applyBorder="1" applyAlignment="1"/>
    <xf numFmtId="0" fontId="49" fillId="0" borderId="0" xfId="0" applyFont="1" applyFill="1" applyBorder="1" applyAlignment="1"/>
    <xf numFmtId="9" fontId="16" fillId="0" borderId="0" xfId="0" applyNumberFormat="1" applyFont="1" applyFill="1" applyBorder="1" applyAlignment="1"/>
    <xf numFmtId="0" fontId="2" fillId="0" borderId="0" xfId="0" applyFont="1">
      <alignment vertical="center"/>
    </xf>
    <xf numFmtId="0" fontId="50" fillId="0" borderId="0" xfId="0" applyFont="1">
      <alignment vertical="center"/>
    </xf>
    <xf numFmtId="0" fontId="51" fillId="0" borderId="0" xfId="0" applyFont="1">
      <alignment vertical="center"/>
    </xf>
    <xf numFmtId="0" fontId="52" fillId="0" borderId="0" xfId="0" applyFont="1">
      <alignment vertical="center"/>
    </xf>
    <xf numFmtId="0" fontId="15" fillId="0" borderId="5" xfId="1" applyBorder="1" applyAlignment="1">
      <alignment horizontal="left" vertical="center" wrapText="1"/>
    </xf>
    <xf numFmtId="0" fontId="2" fillId="0" borderId="0" xfId="21">
      <alignment vertical="center"/>
    </xf>
    <xf numFmtId="0" fontId="53" fillId="2" borderId="0" xfId="0" applyFont="1" applyFill="1">
      <alignment vertical="center"/>
    </xf>
    <xf numFmtId="0" fontId="0" fillId="2" borderId="0" xfId="0" applyFill="1">
      <alignment vertical="center"/>
    </xf>
    <xf numFmtId="0" fontId="0" fillId="2" borderId="1" xfId="0" applyFill="1" applyBorder="1">
      <alignment vertical="center"/>
    </xf>
    <xf numFmtId="0" fontId="2" fillId="2" borderId="1" xfId="0" applyFont="1" applyFill="1" applyBorder="1">
      <alignment vertical="center"/>
    </xf>
    <xf numFmtId="0" fontId="2" fillId="2" borderId="1" xfId="0" applyFont="1" applyFill="1" applyBorder="1" applyAlignment="1">
      <alignment vertical="center" wrapText="1"/>
    </xf>
    <xf numFmtId="164" fontId="0" fillId="2" borderId="1" xfId="13" applyFont="1" applyFill="1" applyBorder="1" applyAlignment="1">
      <alignment vertical="center"/>
    </xf>
    <xf numFmtId="0" fontId="0" fillId="2" borderId="1" xfId="0" applyFill="1" applyBorder="1" applyAlignment="1">
      <alignment horizontal="center" vertical="center"/>
    </xf>
    <xf numFmtId="0" fontId="25" fillId="2" borderId="1" xfId="0" applyFont="1" applyFill="1" applyBorder="1" applyAlignment="1">
      <alignment vertical="center" wrapText="1"/>
    </xf>
    <xf numFmtId="0" fontId="2" fillId="0" borderId="0" xfId="0" applyFont="1" applyAlignment="1">
      <alignment horizontal="center" vertical="center"/>
    </xf>
    <xf numFmtId="0" fontId="22" fillId="2" borderId="1" xfId="0" applyFont="1" applyFill="1" applyBorder="1">
      <alignment vertical="center"/>
    </xf>
    <xf numFmtId="0" fontId="22" fillId="2" borderId="1" xfId="0" applyFont="1" applyFill="1" applyBorder="1" applyAlignment="1">
      <alignment horizontal="center" vertical="center"/>
    </xf>
    <xf numFmtId="0" fontId="22" fillId="2" borderId="1" xfId="0" applyFont="1" applyFill="1" applyBorder="1" applyAlignment="1">
      <alignment horizontal="center" vertical="center" wrapText="1"/>
    </xf>
    <xf numFmtId="0" fontId="22" fillId="2" borderId="1" xfId="0" applyFont="1" applyFill="1" applyBorder="1" applyAlignment="1">
      <alignment horizontal="center"/>
    </xf>
    <xf numFmtId="0" fontId="22" fillId="2" borderId="1" xfId="0" applyFont="1" applyFill="1" applyBorder="1" applyAlignment="1"/>
    <xf numFmtId="3" fontId="22" fillId="2" borderId="1" xfId="0" applyNumberFormat="1" applyFont="1" applyFill="1" applyBorder="1" applyAlignment="1"/>
    <xf numFmtId="0" fontId="0" fillId="2" borderId="1" xfId="0" applyFill="1" applyBorder="1" applyAlignment="1">
      <alignment horizontal="center"/>
    </xf>
    <xf numFmtId="0" fontId="0" fillId="2" borderId="1" xfId="0" applyFill="1" applyBorder="1" applyAlignment="1"/>
    <xf numFmtId="3" fontId="0" fillId="2" borderId="1" xfId="0" applyNumberFormat="1" applyFill="1" applyBorder="1" applyAlignment="1"/>
    <xf numFmtId="0" fontId="2" fillId="2" borderId="1" xfId="0" applyFont="1" applyFill="1" applyBorder="1" applyAlignment="1"/>
    <xf numFmtId="0" fontId="0" fillId="2" borderId="2" xfId="0" applyFill="1" applyBorder="1" applyAlignment="1">
      <alignment horizontal="center"/>
    </xf>
    <xf numFmtId="0" fontId="1" fillId="0" borderId="0" xfId="26"/>
    <xf numFmtId="0" fontId="25" fillId="15" borderId="1" xfId="26" applyFont="1" applyFill="1" applyBorder="1" applyAlignment="1">
      <alignment horizontal="center" vertical="center" wrapText="1"/>
    </xf>
    <xf numFmtId="0" fontId="22" fillId="14" borderId="14" xfId="26" applyFont="1" applyFill="1" applyBorder="1" applyAlignment="1">
      <alignment horizontal="center" vertical="center" wrapText="1"/>
    </xf>
    <xf numFmtId="0" fontId="25" fillId="14" borderId="14" xfId="26" applyFont="1" applyFill="1" applyBorder="1" applyAlignment="1">
      <alignment horizontal="center" vertical="center"/>
    </xf>
    <xf numFmtId="0" fontId="1" fillId="14" borderId="14" xfId="26" applyFill="1" applyBorder="1" applyAlignment="1">
      <alignment horizontal="left" vertical="center"/>
    </xf>
    <xf numFmtId="0" fontId="25" fillId="2" borderId="14" xfId="26" applyFont="1" applyFill="1" applyBorder="1" applyAlignment="1">
      <alignment horizontal="center" vertical="center"/>
    </xf>
    <xf numFmtId="0" fontId="1" fillId="14" borderId="1" xfId="26" applyFill="1" applyBorder="1" applyAlignment="1">
      <alignment horizontal="left" vertical="center"/>
    </xf>
    <xf numFmtId="0" fontId="1" fillId="14" borderId="1" xfId="26" applyFill="1" applyBorder="1" applyAlignment="1">
      <alignment horizontal="left"/>
    </xf>
    <xf numFmtId="0" fontId="58" fillId="14" borderId="1" xfId="26" applyFont="1" applyFill="1" applyBorder="1" applyAlignment="1">
      <alignment horizontal="left"/>
    </xf>
    <xf numFmtId="0" fontId="1" fillId="14" borderId="1" xfId="26" applyFill="1" applyBorder="1"/>
    <xf numFmtId="0" fontId="58" fillId="14" borderId="1" xfId="26" applyFont="1" applyFill="1" applyBorder="1"/>
    <xf numFmtId="0" fontId="1" fillId="14" borderId="1" xfId="26" applyFill="1" applyBorder="1" applyAlignment="1">
      <alignment shrinkToFit="1"/>
    </xf>
    <xf numFmtId="0" fontId="28" fillId="14" borderId="1" xfId="26" applyFont="1" applyFill="1" applyBorder="1"/>
    <xf numFmtId="0" fontId="1" fillId="14" borderId="13" xfId="26" applyFill="1" applyBorder="1"/>
    <xf numFmtId="0" fontId="22" fillId="13" borderId="1" xfId="26" applyFont="1" applyFill="1" applyBorder="1" applyAlignment="1">
      <alignment horizontal="center"/>
    </xf>
    <xf numFmtId="0" fontId="60" fillId="0" borderId="0" xfId="26" applyFont="1"/>
    <xf numFmtId="0" fontId="61" fillId="0" borderId="0" xfId="26" applyFont="1"/>
    <xf numFmtId="9" fontId="1" fillId="0" borderId="0" xfId="26" applyNumberFormat="1"/>
    <xf numFmtId="0" fontId="36" fillId="6" borderId="19" xfId="19" applyNumberFormat="1" applyFont="1" applyFill="1" applyBorder="1" applyAlignment="1">
      <alignment horizontal="center" vertical="center" wrapText="1"/>
    </xf>
    <xf numFmtId="0" fontId="36" fillId="6" borderId="0" xfId="19" applyNumberFormat="1" applyFont="1" applyFill="1" applyBorder="1" applyAlignment="1">
      <alignment horizontal="center" vertical="center" wrapText="1"/>
    </xf>
    <xf numFmtId="3" fontId="37" fillId="3" borderId="20" xfId="20" applyNumberFormat="1" applyFont="1" applyFill="1" applyBorder="1" applyAlignment="1">
      <alignment horizontal="left" vertical="center" wrapText="1"/>
    </xf>
    <xf numFmtId="3" fontId="37" fillId="3" borderId="21" xfId="20" applyNumberFormat="1" applyFont="1" applyFill="1" applyBorder="1" applyAlignment="1">
      <alignment horizontal="left" vertical="center" wrapText="1"/>
    </xf>
    <xf numFmtId="0" fontId="2" fillId="2" borderId="4" xfId="9" applyFont="1" applyFill="1" applyBorder="1" applyAlignment="1">
      <alignment horizontal="center" vertical="center" wrapText="1"/>
    </xf>
    <xf numFmtId="0" fontId="2" fillId="2" borderId="7" xfId="9" applyFont="1" applyFill="1" applyBorder="1" applyAlignment="1">
      <alignment horizontal="center" vertical="center" wrapText="1"/>
    </xf>
    <xf numFmtId="0" fontId="2" fillId="2" borderId="9" xfId="9" applyFont="1" applyFill="1" applyBorder="1" applyAlignment="1">
      <alignment horizontal="center" vertical="center" wrapText="1"/>
    </xf>
    <xf numFmtId="0" fontId="0" fillId="2" borderId="13" xfId="0" applyFill="1" applyBorder="1" applyAlignment="1">
      <alignment horizontal="center" vertical="center"/>
    </xf>
    <xf numFmtId="0" fontId="0" fillId="2" borderId="15" xfId="0" applyFill="1" applyBorder="1" applyAlignment="1">
      <alignment horizontal="center" vertical="center"/>
    </xf>
    <xf numFmtId="0" fontId="10" fillId="0" borderId="2"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3" xfId="0" applyFont="1" applyBorder="1" applyAlignment="1">
      <alignment horizontal="center" vertical="center" wrapText="1"/>
    </xf>
    <xf numFmtId="0" fontId="12" fillId="0" borderId="5" xfId="0" applyFont="1" applyBorder="1" applyAlignment="1">
      <alignment horizontal="center" vertical="center" wrapText="1"/>
    </xf>
    <xf numFmtId="0" fontId="0" fillId="0" borderId="5" xfId="0" applyBorder="1" applyAlignment="1">
      <alignment horizontal="center" vertical="center" wrapText="1"/>
    </xf>
    <xf numFmtId="0" fontId="2" fillId="0" borderId="2" xfId="0" applyFont="1" applyBorder="1" applyAlignment="1">
      <alignment horizontal="center" vertical="center"/>
    </xf>
    <xf numFmtId="0" fontId="0" fillId="0" borderId="12" xfId="0" applyBorder="1" applyAlignment="1">
      <alignment vertical="center"/>
    </xf>
    <xf numFmtId="0" fontId="0" fillId="0" borderId="3" xfId="0" applyBorder="1" applyAlignment="1">
      <alignment vertical="center"/>
    </xf>
    <xf numFmtId="0" fontId="35" fillId="5" borderId="17" xfId="19" applyNumberFormat="1" applyFont="1" applyFill="1" applyBorder="1" applyAlignment="1">
      <alignment horizontal="center" vertical="center" wrapText="1"/>
    </xf>
    <xf numFmtId="0" fontId="35" fillId="5" borderId="0" xfId="19" applyNumberFormat="1" applyFont="1" applyFill="1" applyBorder="1" applyAlignment="1">
      <alignment horizontal="center" vertical="center" wrapText="1"/>
    </xf>
    <xf numFmtId="0" fontId="35" fillId="5" borderId="18" xfId="19" applyNumberFormat="1" applyFont="1" applyFill="1" applyBorder="1" applyAlignment="1">
      <alignment horizontal="center" vertical="center" wrapText="1"/>
    </xf>
    <xf numFmtId="3" fontId="32" fillId="4" borderId="20" xfId="19" applyNumberFormat="1" applyFont="1" applyFill="1" applyBorder="1" applyAlignment="1">
      <alignment horizontal="center" vertical="center"/>
    </xf>
    <xf numFmtId="3" fontId="32" fillId="4" borderId="21" xfId="19" applyNumberFormat="1" applyFont="1" applyFill="1" applyBorder="1" applyAlignment="1">
      <alignment horizontal="center" vertical="center"/>
    </xf>
    <xf numFmtId="0" fontId="32" fillId="4" borderId="20" xfId="19" applyNumberFormat="1" applyFont="1" applyFill="1" applyBorder="1" applyAlignment="1">
      <alignment horizontal="left" vertical="center" wrapText="1"/>
    </xf>
    <xf numFmtId="0" fontId="32" fillId="4" borderId="21" xfId="19" applyNumberFormat="1" applyFont="1" applyFill="1" applyBorder="1" applyAlignment="1">
      <alignment horizontal="left" vertical="center" wrapText="1"/>
    </xf>
    <xf numFmtId="0" fontId="15" fillId="0" borderId="1" xfId="1" applyBorder="1" applyAlignment="1">
      <alignment horizontal="center" vertical="center"/>
    </xf>
    <xf numFmtId="0" fontId="0" fillId="0" borderId="1" xfId="0" applyBorder="1" applyAlignment="1">
      <alignment horizontal="center" vertical="center"/>
    </xf>
    <xf numFmtId="0" fontId="0" fillId="2" borderId="14" xfId="0" applyFill="1" applyBorder="1" applyAlignment="1">
      <alignment horizontal="center" vertical="center"/>
    </xf>
    <xf numFmtId="0" fontId="2" fillId="2" borderId="13" xfId="0" applyFont="1" applyFill="1" applyBorder="1" applyAlignment="1">
      <alignment horizontal="center" vertical="center" wrapText="1"/>
    </xf>
    <xf numFmtId="0" fontId="0" fillId="2" borderId="15" xfId="0" applyFill="1" applyBorder="1" applyAlignment="1">
      <alignment horizontal="center" vertical="center" wrapText="1"/>
    </xf>
    <xf numFmtId="0" fontId="0" fillId="2" borderId="14" xfId="0" applyFill="1" applyBorder="1" applyAlignment="1">
      <alignment horizontal="center" vertical="center" wrapText="1"/>
    </xf>
    <xf numFmtId="0" fontId="8" fillId="0" borderId="0" xfId="0" applyFont="1" applyAlignment="1">
      <alignment horizontal="center" vertical="center"/>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0"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13" fillId="0" borderId="0" xfId="0" applyFont="1" applyAlignment="1">
      <alignment horizontal="left" vertical="center" wrapText="1"/>
    </xf>
    <xf numFmtId="0" fontId="11" fillId="0" borderId="0" xfId="0" applyFont="1" applyAlignment="1">
      <alignment horizontal="left" vertical="center" wrapText="1"/>
    </xf>
    <xf numFmtId="0" fontId="28" fillId="2" borderId="2" xfId="0" applyFont="1" applyFill="1" applyBorder="1" applyAlignment="1">
      <alignment horizontal="center" vertical="center"/>
    </xf>
    <xf numFmtId="0" fontId="28" fillId="2" borderId="12" xfId="0" applyFont="1" applyFill="1" applyBorder="1" applyAlignment="1">
      <alignment horizontal="center" vertical="center"/>
    </xf>
    <xf numFmtId="0" fontId="28" fillId="2" borderId="3" xfId="0" applyFont="1" applyFill="1" applyBorder="1" applyAlignment="1">
      <alignment horizontal="center" vertical="center"/>
    </xf>
    <xf numFmtId="0" fontId="46" fillId="9" borderId="1" xfId="0" applyFont="1" applyFill="1" applyBorder="1" applyAlignment="1">
      <alignment horizontal="center" vertical="center" wrapText="1"/>
    </xf>
    <xf numFmtId="0" fontId="43" fillId="9" borderId="1" xfId="0" applyFont="1" applyFill="1" applyBorder="1" applyAlignment="1">
      <alignment horizontal="center" vertical="center"/>
    </xf>
    <xf numFmtId="0" fontId="47" fillId="8" borderId="2" xfId="0" applyFont="1" applyFill="1" applyBorder="1" applyAlignment="1">
      <alignment horizontal="left" vertical="center"/>
    </xf>
    <xf numFmtId="0" fontId="47" fillId="8" borderId="12" xfId="0" applyFont="1" applyFill="1" applyBorder="1" applyAlignment="1">
      <alignment horizontal="left" vertical="center"/>
    </xf>
    <xf numFmtId="0" fontId="47" fillId="8" borderId="3" xfId="0" applyFont="1" applyFill="1" applyBorder="1" applyAlignment="1">
      <alignment horizontal="left" vertical="center"/>
    </xf>
    <xf numFmtId="0" fontId="16" fillId="0" borderId="1" xfId="0" applyFont="1" applyFill="1" applyBorder="1" applyAlignment="1">
      <alignment horizontal="center"/>
    </xf>
    <xf numFmtId="0" fontId="43" fillId="9" borderId="13" xfId="0" applyFont="1" applyFill="1" applyBorder="1" applyAlignment="1">
      <alignment horizontal="center" vertical="center" wrapText="1"/>
    </xf>
    <xf numFmtId="0" fontId="43" fillId="9" borderId="15" xfId="0" applyFont="1" applyFill="1" applyBorder="1" applyAlignment="1">
      <alignment horizontal="center" vertical="center" wrapText="1"/>
    </xf>
    <xf numFmtId="0" fontId="43" fillId="9" borderId="14" xfId="0" applyFont="1" applyFill="1" applyBorder="1" applyAlignment="1">
      <alignment horizontal="center" vertical="center" wrapText="1"/>
    </xf>
    <xf numFmtId="0" fontId="16" fillId="9" borderId="13" xfId="0" applyFont="1" applyFill="1" applyBorder="1" applyAlignment="1">
      <alignment horizontal="center" wrapText="1"/>
    </xf>
    <xf numFmtId="0" fontId="16" fillId="9" borderId="15" xfId="0" applyFont="1" applyFill="1" applyBorder="1" applyAlignment="1">
      <alignment horizontal="center" wrapText="1"/>
    </xf>
    <xf numFmtId="0" fontId="16" fillId="9" borderId="14" xfId="0" applyFont="1" applyFill="1" applyBorder="1" applyAlignment="1">
      <alignment horizontal="center" wrapText="1"/>
    </xf>
    <xf numFmtId="0" fontId="16" fillId="9" borderId="13" xfId="0" applyFont="1" applyFill="1" applyBorder="1" applyAlignment="1">
      <alignment horizontal="center"/>
    </xf>
    <xf numFmtId="0" fontId="16" fillId="9" borderId="15" xfId="0" applyFont="1" applyFill="1" applyBorder="1" applyAlignment="1">
      <alignment horizontal="center"/>
    </xf>
    <xf numFmtId="0" fontId="16" fillId="9" borderId="14" xfId="0" applyFont="1" applyFill="1" applyBorder="1" applyAlignment="1">
      <alignment horizontal="center"/>
    </xf>
    <xf numFmtId="0" fontId="41" fillId="9" borderId="1" xfId="0" applyFont="1" applyFill="1" applyBorder="1" applyAlignment="1">
      <alignment horizontal="center" vertical="center" wrapText="1"/>
    </xf>
    <xf numFmtId="0" fontId="42" fillId="9" borderId="13" xfId="0" applyFont="1" applyFill="1" applyBorder="1" applyAlignment="1">
      <alignment horizontal="center"/>
    </xf>
    <xf numFmtId="0" fontId="42" fillId="9" borderId="15" xfId="0" applyFont="1" applyFill="1" applyBorder="1" applyAlignment="1">
      <alignment horizontal="center"/>
    </xf>
    <xf numFmtId="0" fontId="42" fillId="9" borderId="14" xfId="0" applyFont="1" applyFill="1" applyBorder="1" applyAlignment="1">
      <alignment horizontal="center"/>
    </xf>
    <xf numFmtId="0" fontId="42" fillId="9" borderId="13" xfId="0" applyFont="1" applyFill="1" applyBorder="1" applyAlignment="1">
      <alignment horizontal="center" vertical="center"/>
    </xf>
    <xf numFmtId="0" fontId="42" fillId="9" borderId="15" xfId="0" applyFont="1" applyFill="1" applyBorder="1" applyAlignment="1">
      <alignment horizontal="center" vertical="center"/>
    </xf>
    <xf numFmtId="0" fontId="42" fillId="9" borderId="14" xfId="0" applyFont="1" applyFill="1" applyBorder="1" applyAlignment="1">
      <alignment horizontal="center" vertical="center"/>
    </xf>
    <xf numFmtId="0" fontId="42" fillId="9" borderId="13" xfId="0" applyFont="1" applyFill="1" applyBorder="1" applyAlignment="1">
      <alignment horizontal="center" wrapText="1"/>
    </xf>
    <xf numFmtId="0" fontId="42" fillId="9" borderId="15" xfId="0" applyFont="1" applyFill="1" applyBorder="1" applyAlignment="1">
      <alignment horizontal="center" wrapText="1"/>
    </xf>
    <xf numFmtId="0" fontId="42" fillId="9" borderId="14" xfId="0" applyFont="1" applyFill="1" applyBorder="1" applyAlignment="1">
      <alignment horizontal="center" wrapText="1"/>
    </xf>
    <xf numFmtId="0" fontId="38" fillId="7" borderId="1" xfId="0" applyFont="1" applyFill="1" applyBorder="1" applyAlignment="1">
      <alignment horizontal="center" vertical="center" wrapText="1"/>
    </xf>
    <xf numFmtId="0" fontId="39" fillId="8" borderId="1" xfId="0" applyFont="1" applyFill="1" applyBorder="1" applyAlignment="1">
      <alignment horizontal="center" vertical="center" wrapText="1"/>
    </xf>
    <xf numFmtId="0" fontId="40" fillId="8" borderId="1" xfId="0" applyFont="1" applyFill="1" applyBorder="1" applyAlignment="1">
      <alignment horizontal="center" wrapText="1"/>
    </xf>
    <xf numFmtId="0" fontId="16" fillId="9" borderId="1" xfId="0" applyFont="1" applyFill="1" applyBorder="1" applyAlignment="1">
      <alignment horizontal="center" vertical="center" wrapText="1"/>
    </xf>
    <xf numFmtId="0" fontId="41" fillId="10" borderId="1" xfId="0" applyFont="1" applyFill="1" applyBorder="1" applyAlignment="1">
      <alignment horizontal="center" vertical="center" wrapText="1"/>
    </xf>
    <xf numFmtId="0" fontId="55" fillId="12" borderId="1" xfId="26" applyFont="1" applyFill="1" applyBorder="1" applyAlignment="1">
      <alignment horizontal="center" vertical="center" wrapText="1"/>
    </xf>
    <xf numFmtId="0" fontId="24" fillId="13" borderId="1" xfId="26" applyFont="1" applyFill="1" applyBorder="1" applyAlignment="1">
      <alignment horizontal="center" vertical="center" wrapText="1"/>
    </xf>
    <xf numFmtId="0" fontId="56" fillId="13" borderId="1" xfId="26" applyFont="1" applyFill="1" applyBorder="1" applyAlignment="1">
      <alignment horizontal="center" wrapText="1"/>
    </xf>
    <xf numFmtId="0" fontId="57" fillId="14" borderId="1" xfId="26" applyFont="1" applyFill="1" applyBorder="1" applyAlignment="1">
      <alignment horizontal="center" vertical="center" wrapText="1"/>
    </xf>
    <xf numFmtId="0" fontId="1" fillId="14" borderId="1" xfId="26" applyFill="1" applyBorder="1" applyAlignment="1">
      <alignment horizontal="center" vertical="center" wrapText="1"/>
    </xf>
    <xf numFmtId="0" fontId="57" fillId="15" borderId="1" xfId="26" applyFont="1" applyFill="1" applyBorder="1" applyAlignment="1">
      <alignment horizontal="center" vertical="center" wrapText="1"/>
    </xf>
    <xf numFmtId="0" fontId="22" fillId="14" borderId="13" xfId="26" applyFont="1" applyFill="1" applyBorder="1" applyAlignment="1">
      <alignment horizontal="center" vertical="center" wrapText="1"/>
    </xf>
    <xf numFmtId="0" fontId="22" fillId="14" borderId="15" xfId="26" applyFont="1" applyFill="1" applyBorder="1" applyAlignment="1">
      <alignment horizontal="center" vertical="center" wrapText="1"/>
    </xf>
    <xf numFmtId="0" fontId="22" fillId="14" borderId="14" xfId="26" applyFont="1" applyFill="1" applyBorder="1" applyAlignment="1">
      <alignment horizontal="center" vertical="center" wrapText="1"/>
    </xf>
    <xf numFmtId="0" fontId="25" fillId="14" borderId="13" xfId="26" applyFont="1" applyFill="1" applyBorder="1" applyAlignment="1">
      <alignment horizontal="center" vertical="center"/>
    </xf>
    <xf numFmtId="0" fontId="25" fillId="14" borderId="15" xfId="26" applyFont="1" applyFill="1" applyBorder="1" applyAlignment="1">
      <alignment horizontal="center" vertical="center"/>
    </xf>
    <xf numFmtId="0" fontId="25" fillId="14" borderId="14" xfId="26" applyFont="1" applyFill="1" applyBorder="1" applyAlignment="1">
      <alignment horizontal="center" vertical="center"/>
    </xf>
    <xf numFmtId="0" fontId="25" fillId="14" borderId="13" xfId="26" applyFont="1" applyFill="1" applyBorder="1" applyAlignment="1">
      <alignment horizontal="center" wrapText="1"/>
    </xf>
    <xf numFmtId="0" fontId="25" fillId="14" borderId="15" xfId="26" applyFont="1" applyFill="1" applyBorder="1" applyAlignment="1">
      <alignment horizontal="center" wrapText="1"/>
    </xf>
    <xf numFmtId="0" fontId="25" fillId="14" borderId="14" xfId="26" applyFont="1" applyFill="1" applyBorder="1" applyAlignment="1">
      <alignment horizontal="center" wrapText="1"/>
    </xf>
    <xf numFmtId="0" fontId="25" fillId="14" borderId="13" xfId="26" applyFont="1" applyFill="1" applyBorder="1" applyAlignment="1">
      <alignment horizontal="center"/>
    </xf>
    <xf numFmtId="0" fontId="25" fillId="14" borderId="15" xfId="26" applyFont="1" applyFill="1" applyBorder="1" applyAlignment="1">
      <alignment horizontal="center"/>
    </xf>
    <xf numFmtId="0" fontId="25" fillId="14" borderId="14" xfId="26" applyFont="1" applyFill="1" applyBorder="1" applyAlignment="1">
      <alignment horizontal="center"/>
    </xf>
    <xf numFmtId="0" fontId="1" fillId="14" borderId="13" xfId="26" applyFill="1" applyBorder="1" applyAlignment="1">
      <alignment horizontal="center"/>
    </xf>
    <xf numFmtId="0" fontId="1" fillId="14" borderId="15" xfId="26" applyFill="1" applyBorder="1" applyAlignment="1">
      <alignment horizontal="center"/>
    </xf>
    <xf numFmtId="0" fontId="1" fillId="14" borderId="14" xfId="26" applyFill="1" applyBorder="1" applyAlignment="1">
      <alignment horizontal="center"/>
    </xf>
    <xf numFmtId="0" fontId="59" fillId="14" borderId="1" xfId="26" applyFont="1" applyFill="1" applyBorder="1" applyAlignment="1">
      <alignment horizontal="center" vertical="center" wrapText="1"/>
    </xf>
    <xf numFmtId="0" fontId="22" fillId="14" borderId="1" xfId="26" applyFont="1" applyFill="1" applyBorder="1" applyAlignment="1">
      <alignment horizontal="center" vertical="center"/>
    </xf>
    <xf numFmtId="0" fontId="23" fillId="13" borderId="2" xfId="26" applyFont="1" applyFill="1" applyBorder="1" applyAlignment="1">
      <alignment horizontal="left" vertical="center"/>
    </xf>
    <xf numFmtId="0" fontId="23" fillId="13" borderId="12" xfId="26" applyFont="1" applyFill="1" applyBorder="1" applyAlignment="1">
      <alignment horizontal="left" vertical="center"/>
    </xf>
    <xf numFmtId="0" fontId="23" fillId="13" borderId="3" xfId="26" applyFont="1" applyFill="1" applyBorder="1" applyAlignment="1">
      <alignment horizontal="left" vertical="center"/>
    </xf>
    <xf numFmtId="0" fontId="1" fillId="0" borderId="1" xfId="26" applyBorder="1" applyAlignment="1">
      <alignment horizontal="center"/>
    </xf>
    <xf numFmtId="0" fontId="1" fillId="14" borderId="13" xfId="26" applyFill="1" applyBorder="1" applyAlignment="1">
      <alignment horizontal="center" wrapText="1"/>
    </xf>
    <xf numFmtId="0" fontId="1" fillId="14" borderId="15" xfId="26" applyFill="1" applyBorder="1" applyAlignment="1">
      <alignment horizontal="center" wrapText="1"/>
    </xf>
    <xf numFmtId="0" fontId="1" fillId="14" borderId="14" xfId="26" applyFill="1" applyBorder="1" applyAlignment="1">
      <alignment horizontal="center" wrapText="1"/>
    </xf>
  </cellXfs>
  <cellStyles count="29">
    <cellStyle name="Hipervínculo" xfId="1" builtinId="8"/>
    <cellStyle name="Hipervínculo 2" xfId="9" xr:uid="{00000000-0005-0000-0000-000001000000}"/>
    <cellStyle name="Hipervínculo 3" xfId="7" xr:uid="{00000000-0005-0000-0000-000002000000}"/>
    <cellStyle name="Hipervínculo 4" xfId="20" xr:uid="{00000000-0005-0000-0000-000003000000}"/>
    <cellStyle name="Hipervínculo 5" xfId="24" xr:uid="{00000000-0005-0000-0000-000004000000}"/>
    <cellStyle name="Millares" xfId="2" builtinId="3"/>
    <cellStyle name="Millares [0]" xfId="13" builtinId="6"/>
    <cellStyle name="Millares [0] 2" xfId="12" xr:uid="{00000000-0005-0000-0000-000007000000}"/>
    <cellStyle name="Millares [0] 3" xfId="17" xr:uid="{00000000-0005-0000-0000-000008000000}"/>
    <cellStyle name="Millares [0] 4" xfId="27" xr:uid="{00000000-0005-0000-0000-000009000000}"/>
    <cellStyle name="Millares 2" xfId="22" xr:uid="{00000000-0005-0000-0000-00000A000000}"/>
    <cellStyle name="Millares 3" xfId="25" xr:uid="{00000000-0005-0000-0000-00000B000000}"/>
    <cellStyle name="Moneda [0] 2" xfId="28" xr:uid="{00000000-0005-0000-0000-00000C000000}"/>
    <cellStyle name="Normal" xfId="0" builtinId="0"/>
    <cellStyle name="Normal 10" xfId="26" xr:uid="{00000000-0005-0000-0000-00000E000000}"/>
    <cellStyle name="Normal 2" xfId="6" xr:uid="{00000000-0005-0000-0000-00000F000000}"/>
    <cellStyle name="Normal 2 2" xfId="15" xr:uid="{00000000-0005-0000-0000-000010000000}"/>
    <cellStyle name="Normal 2 3" xfId="19" xr:uid="{00000000-0005-0000-0000-000011000000}"/>
    <cellStyle name="Normal 3" xfId="8" xr:uid="{00000000-0005-0000-0000-000012000000}"/>
    <cellStyle name="Normal 3 2" xfId="16" xr:uid="{00000000-0005-0000-0000-000013000000}"/>
    <cellStyle name="Normal 4" xfId="10" xr:uid="{00000000-0005-0000-0000-000014000000}"/>
    <cellStyle name="Normal 5" xfId="11" xr:uid="{00000000-0005-0000-0000-000015000000}"/>
    <cellStyle name="Normal 6" xfId="4" xr:uid="{00000000-0005-0000-0000-000016000000}"/>
    <cellStyle name="Normal 7" xfId="14" xr:uid="{00000000-0005-0000-0000-000017000000}"/>
    <cellStyle name="Normal 8" xfId="18" xr:uid="{00000000-0005-0000-0000-000018000000}"/>
    <cellStyle name="Normal 9" xfId="21" xr:uid="{00000000-0005-0000-0000-000019000000}"/>
    <cellStyle name="Porcentaje" xfId="3" builtinId="5"/>
    <cellStyle name="Porcentaje 2" xfId="5" xr:uid="{00000000-0005-0000-0000-00001B000000}"/>
    <cellStyle name="Porcentaje 3" xfId="23" xr:uid="{00000000-0005-0000-0000-00001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3545207442541491"/>
          <c:y val="3.345886756901530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0.16480865041570403"/>
          <c:y val="0.15969116114377518"/>
          <c:w val="0.54393072123469599"/>
          <c:h val="0.70873668175437554"/>
        </c:manualLayout>
      </c:layout>
      <c:pieChart>
        <c:varyColors val="1"/>
        <c:ser>
          <c:idx val="0"/>
          <c:order val="0"/>
          <c:tx>
            <c:strRef>
              <c:f>'[1]4.4 GRÁFICO METAS Y EJEC.'!$B$45</c:f>
              <c:strCache>
                <c:ptCount val="1"/>
                <c:pt idx="0">
                  <c:v>Valor de Inversión</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CAA-477F-8BFD-622C46DB75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CAA-477F-8BFD-622C46DB754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CAA-477F-8BFD-622C46DB7541}"/>
              </c:ext>
            </c:extLst>
          </c:dPt>
          <c:dLbls>
            <c:dLbl>
              <c:idx val="0"/>
              <c:layout>
                <c:manualLayout>
                  <c:x val="-0.17605060865908082"/>
                  <c:y val="-0.14643919753875112"/>
                </c:manualLayout>
              </c:layou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1CAA-477F-8BFD-622C46DB7541}"/>
                </c:ext>
              </c:extLst>
            </c:dLbl>
            <c:dLbl>
              <c:idx val="1"/>
              <c:layout>
                <c:manualLayout>
                  <c:x val="0.15059051223938255"/>
                  <c:y val="-2.760081752342864E-2"/>
                </c:manualLayout>
              </c:layou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1CAA-477F-8BFD-622C46DB7541}"/>
                </c:ext>
              </c:extLst>
            </c:dLbl>
            <c:dLbl>
              <c:idx val="2"/>
              <c:layout>
                <c:manualLayout>
                  <c:x val="0.11383061909546173"/>
                  <c:y val="0.15749500137169978"/>
                </c:manualLayout>
              </c:layou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1CAA-477F-8BFD-622C46DB754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'[1]4.4 GRÁFICO METAS Y EJEC.'!$A$46:$A$48</c:f>
              <c:strCache>
                <c:ptCount val="3"/>
                <c:pt idx="0">
                  <c:v>Gestión Administrativa Institucional</c:v>
                </c:pt>
                <c:pt idx="1">
                  <c:v>Instrumentos de Gestión</c:v>
                </c:pt>
                <c:pt idx="2">
                  <c:v>Planes</c:v>
                </c:pt>
              </c:strCache>
            </c:strRef>
          </c:cat>
          <c:val>
            <c:numRef>
              <c:f>'[1]4.4 GRÁFICO METAS Y EJEC.'!$B$46:$B$48</c:f>
              <c:numCache>
                <c:formatCode>General</c:formatCode>
                <c:ptCount val="3"/>
                <c:pt idx="0">
                  <c:v>6558983305</c:v>
                </c:pt>
                <c:pt idx="1">
                  <c:v>3323206164</c:v>
                </c:pt>
                <c:pt idx="2">
                  <c:v>2056677147</c:v>
                </c:pt>
              </c:numCache>
            </c:numRef>
          </c:val>
          <c:extLst>
            <c:ext xmlns:c16="http://schemas.microsoft.com/office/drawing/2014/chart" uri="{C3380CC4-5D6E-409C-BE32-E72D297353CC}">
              <c16:uniqueId val="{00000006-1CAA-477F-8BFD-622C46DB7541}"/>
            </c:ext>
          </c:extLst>
        </c:ser>
        <c:ser>
          <c:idx val="1"/>
          <c:order val="1"/>
          <c:tx>
            <c:strRef>
              <c:f>'[1]4.4 GRÁFICO METAS Y EJEC.'!$C$45</c:f>
              <c:strCache>
                <c:ptCount val="1"/>
                <c:pt idx="0">
                  <c:v>Porcentaje de Ejecución dentro de la Actividad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8-1CAA-477F-8BFD-622C46DB75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A-1CAA-477F-8BFD-622C46DB754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C-1CAA-477F-8BFD-622C46DB7541}"/>
              </c:ext>
            </c:extLst>
          </c:dPt>
          <c:cat>
            <c:strRef>
              <c:f>'[1]4.4 GRÁFICO METAS Y EJEC.'!$A$46:$A$48</c:f>
              <c:strCache>
                <c:ptCount val="3"/>
                <c:pt idx="0">
                  <c:v>Gestión Administrativa Institucional</c:v>
                </c:pt>
                <c:pt idx="1">
                  <c:v>Instrumentos de Gestión</c:v>
                </c:pt>
                <c:pt idx="2">
                  <c:v>Planes</c:v>
                </c:pt>
              </c:strCache>
            </c:strRef>
          </c:cat>
          <c:val>
            <c:numRef>
              <c:f>'[1]4.4 GRÁFICO METAS Y EJEC.'!$C$46:$C$48</c:f>
              <c:numCache>
                <c:formatCode>General</c:formatCode>
                <c:ptCount val="3"/>
                <c:pt idx="0">
                  <c:v>22</c:v>
                </c:pt>
                <c:pt idx="1">
                  <c:v>23</c:v>
                </c:pt>
                <c:pt idx="2">
                  <c:v>17</c:v>
                </c:pt>
              </c:numCache>
            </c:numRef>
          </c:val>
          <c:extLst>
            <c:ext xmlns:c16="http://schemas.microsoft.com/office/drawing/2014/chart" uri="{C3380CC4-5D6E-409C-BE32-E72D297353CC}">
              <c16:uniqueId val="{0000000D-1CAA-477F-8BFD-622C46DB7541}"/>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1.2591527947735732E-2"/>
          <c:y val="0.92414351062415157"/>
          <c:w val="0.65238128616712221"/>
          <c:h val="5.166510853785482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clustered"/>
        <c:varyColors val="0"/>
        <c:ser>
          <c:idx val="0"/>
          <c:order val="0"/>
          <c:tx>
            <c:strRef>
              <c:f>'[1]4.8 GRÁFICO EJEC. PRESUP.'!$C$30</c:f>
              <c:strCache>
                <c:ptCount val="1"/>
                <c:pt idx="0">
                  <c:v>PRESUPUESTO</c:v>
                </c:pt>
              </c:strCache>
            </c:strRef>
          </c:tx>
          <c:invertIfNegative val="0"/>
          <c:dLbls>
            <c:dLbl>
              <c:idx val="2"/>
              <c:layout>
                <c:manualLayout>
                  <c:x val="0"/>
                  <c:y val="-2.42424300268265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D9C-42EA-8121-9E1873FA2462}"/>
                </c:ext>
              </c:extLst>
            </c:dLbl>
            <c:dLbl>
              <c:idx val="5"/>
              <c:layout>
                <c:manualLayout>
                  <c:x val="-5.7920643428114003E-3"/>
                  <c:y val="-3.6363645040239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D9C-42EA-8121-9E1873FA2462}"/>
                </c:ext>
              </c:extLst>
            </c:dLbl>
            <c:spPr>
              <a:noFill/>
              <a:ln>
                <a:noFill/>
              </a:ln>
              <a:effectLst/>
            </c:spPr>
            <c:txPr>
              <a:bodyPr/>
              <a:lstStyle/>
              <a:p>
                <a:pPr>
                  <a:defRPr sz="700" baseline="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'[1]4.8 GRÁFICO EJEC. PRESUP.'!$A$31:$B$36</c:f>
              <c:multiLvlStrCache>
                <c:ptCount val="6"/>
                <c:lvl>
                  <c:pt idx="0">
                    <c:v>Servicios personales</c:v>
                  </c:pt>
                  <c:pt idx="1">
                    <c:v>Servicios no personales</c:v>
                  </c:pt>
                  <c:pt idx="2">
                    <c:v>Bienes de consumo e insumos</c:v>
                  </c:pt>
                  <c:pt idx="3">
                    <c:v>Inversión fisica</c:v>
                  </c:pt>
                  <c:pt idx="4">
                    <c:v>Transferencias</c:v>
                  </c:pt>
                  <c:pt idx="5">
                    <c:v>Otros gastos</c:v>
                  </c:pt>
                </c:lvl>
                <c:lvl>
                  <c:pt idx="0">
                    <c:v>100</c:v>
                  </c:pt>
                  <c:pt idx="1">
                    <c:v>200</c:v>
                  </c:pt>
                  <c:pt idx="2">
                    <c:v>300</c:v>
                  </c:pt>
                  <c:pt idx="3">
                    <c:v>500</c:v>
                  </c:pt>
                  <c:pt idx="4">
                    <c:v>800</c:v>
                  </c:pt>
                  <c:pt idx="5">
                    <c:v>900</c:v>
                  </c:pt>
                </c:lvl>
              </c:multiLvlStrCache>
            </c:multiLvlStrRef>
          </c:cat>
          <c:val>
            <c:numRef>
              <c:f>'[1]4.8 GRÁFICO EJEC. PRESUP.'!$C$31:$C$36</c:f>
              <c:numCache>
                <c:formatCode>General</c:formatCode>
                <c:ptCount val="6"/>
                <c:pt idx="0">
                  <c:v>41520902544</c:v>
                </c:pt>
                <c:pt idx="1">
                  <c:v>7390855033</c:v>
                </c:pt>
                <c:pt idx="2">
                  <c:v>2668398767</c:v>
                </c:pt>
                <c:pt idx="3">
                  <c:v>4145837849</c:v>
                </c:pt>
                <c:pt idx="4">
                  <c:v>200000000</c:v>
                </c:pt>
                <c:pt idx="5">
                  <c:v>400000000</c:v>
                </c:pt>
              </c:numCache>
            </c:numRef>
          </c:val>
          <c:extLst>
            <c:ext xmlns:c16="http://schemas.microsoft.com/office/drawing/2014/chart" uri="{C3380CC4-5D6E-409C-BE32-E72D297353CC}">
              <c16:uniqueId val="{00000002-DD9C-42EA-8121-9E1873FA2462}"/>
            </c:ext>
          </c:extLst>
        </c:ser>
        <c:ser>
          <c:idx val="1"/>
          <c:order val="1"/>
          <c:tx>
            <c:strRef>
              <c:f>'[1]4.8 GRÁFICO EJEC. PRESUP.'!$D$30</c:f>
              <c:strCache>
                <c:ptCount val="1"/>
                <c:pt idx="0">
                  <c:v>EJECUTADO</c:v>
                </c:pt>
              </c:strCache>
            </c:strRef>
          </c:tx>
          <c:invertIfNegative val="0"/>
          <c:dLbls>
            <c:dLbl>
              <c:idx val="0"/>
              <c:layout>
                <c:manualLayout>
                  <c:x val="-3.4752386056868404E-3"/>
                  <c:y val="0.1121212388740727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D9C-42EA-8121-9E1873FA2462}"/>
                </c:ext>
              </c:extLst>
            </c:dLbl>
            <c:dLbl>
              <c:idx val="1"/>
              <c:layout>
                <c:manualLayout>
                  <c:x val="0"/>
                  <c:y val="1.1110985407243935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D9C-42EA-8121-9E1873FA2462}"/>
                </c:ext>
              </c:extLst>
            </c:dLbl>
            <c:dLbl>
              <c:idx val="3"/>
              <c:layout>
                <c:manualLayout>
                  <c:x val="0"/>
                  <c:y val="1.51515187667666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D9C-42EA-8121-9E1873FA2462}"/>
                </c:ext>
              </c:extLst>
            </c:dLbl>
            <c:spPr>
              <a:noFill/>
              <a:ln>
                <a:noFill/>
              </a:ln>
              <a:effectLst/>
            </c:spPr>
            <c:txPr>
              <a:bodyPr/>
              <a:lstStyle/>
              <a:p>
                <a:pPr>
                  <a:defRPr sz="700" baseline="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'[1]4.8 GRÁFICO EJEC. PRESUP.'!$A$31:$B$36</c:f>
              <c:multiLvlStrCache>
                <c:ptCount val="6"/>
                <c:lvl>
                  <c:pt idx="0">
                    <c:v>Servicios personales</c:v>
                  </c:pt>
                  <c:pt idx="1">
                    <c:v>Servicios no personales</c:v>
                  </c:pt>
                  <c:pt idx="2">
                    <c:v>Bienes de consumo e insumos</c:v>
                  </c:pt>
                  <c:pt idx="3">
                    <c:v>Inversión fisica</c:v>
                  </c:pt>
                  <c:pt idx="4">
                    <c:v>Transferencias</c:v>
                  </c:pt>
                  <c:pt idx="5">
                    <c:v>Otros gastos</c:v>
                  </c:pt>
                </c:lvl>
                <c:lvl>
                  <c:pt idx="0">
                    <c:v>100</c:v>
                  </c:pt>
                  <c:pt idx="1">
                    <c:v>200</c:v>
                  </c:pt>
                  <c:pt idx="2">
                    <c:v>300</c:v>
                  </c:pt>
                  <c:pt idx="3">
                    <c:v>500</c:v>
                  </c:pt>
                  <c:pt idx="4">
                    <c:v>800</c:v>
                  </c:pt>
                  <c:pt idx="5">
                    <c:v>900</c:v>
                  </c:pt>
                </c:lvl>
              </c:multiLvlStrCache>
            </c:multiLvlStrRef>
          </c:cat>
          <c:val>
            <c:numRef>
              <c:f>'[1]4.8 GRÁFICO EJEC. PRESUP.'!$D$31:$D$36</c:f>
              <c:numCache>
                <c:formatCode>General</c:formatCode>
                <c:ptCount val="6"/>
                <c:pt idx="0">
                  <c:v>8562656291</c:v>
                </c:pt>
                <c:pt idx="1">
                  <c:v>1898154814</c:v>
                </c:pt>
                <c:pt idx="2">
                  <c:v>956460150</c:v>
                </c:pt>
                <c:pt idx="3">
                  <c:v>235572149</c:v>
                </c:pt>
                <c:pt idx="4">
                  <c:v>0</c:v>
                </c:pt>
                <c:pt idx="5">
                  <c:v>286023212</c:v>
                </c:pt>
              </c:numCache>
            </c:numRef>
          </c:val>
          <c:extLst>
            <c:ext xmlns:c16="http://schemas.microsoft.com/office/drawing/2014/chart" uri="{C3380CC4-5D6E-409C-BE32-E72D297353CC}">
              <c16:uniqueId val="{00000006-DD9C-42EA-8121-9E1873FA2462}"/>
            </c:ext>
          </c:extLst>
        </c:ser>
        <c:ser>
          <c:idx val="2"/>
          <c:order val="2"/>
          <c:tx>
            <c:strRef>
              <c:f>'[1]4.8 GRÁFICO EJEC. PRESUP.'!$E$30</c:f>
              <c:strCache>
                <c:ptCount val="1"/>
                <c:pt idx="0">
                  <c:v>SALDO</c:v>
                </c:pt>
              </c:strCache>
            </c:strRef>
          </c:tx>
          <c:invertIfNegative val="0"/>
          <c:dLbls>
            <c:dLbl>
              <c:idx val="1"/>
              <c:layout>
                <c:manualLayout>
                  <c:x val="1.5059367291309642E-2"/>
                  <c:y val="-1.81818225201199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D9C-42EA-8121-9E1873FA2462}"/>
                </c:ext>
              </c:extLst>
            </c:dLbl>
            <c:dLbl>
              <c:idx val="2"/>
              <c:layout>
                <c:manualLayout>
                  <c:x val="5.7920643428114003E-3"/>
                  <c:y val="-2.12121262734732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D9C-42EA-8121-9E1873FA2462}"/>
                </c:ext>
              </c:extLst>
            </c:dLbl>
            <c:dLbl>
              <c:idx val="5"/>
              <c:layout>
                <c:manualLayout>
                  <c:x val="8.1088900799359612E-3"/>
                  <c:y val="-3.6363645040239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D9C-42EA-8121-9E1873FA2462}"/>
                </c:ext>
              </c:extLst>
            </c:dLbl>
            <c:spPr>
              <a:noFill/>
              <a:ln>
                <a:noFill/>
              </a:ln>
              <a:effectLst/>
            </c:spPr>
            <c:txPr>
              <a:bodyPr/>
              <a:lstStyle/>
              <a:p>
                <a:pPr>
                  <a:defRPr sz="700" baseline="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'[1]4.8 GRÁFICO EJEC. PRESUP.'!$A$31:$B$36</c:f>
              <c:multiLvlStrCache>
                <c:ptCount val="6"/>
                <c:lvl>
                  <c:pt idx="0">
                    <c:v>Servicios personales</c:v>
                  </c:pt>
                  <c:pt idx="1">
                    <c:v>Servicios no personales</c:v>
                  </c:pt>
                  <c:pt idx="2">
                    <c:v>Bienes de consumo e insumos</c:v>
                  </c:pt>
                  <c:pt idx="3">
                    <c:v>Inversión fisica</c:v>
                  </c:pt>
                  <c:pt idx="4">
                    <c:v>Transferencias</c:v>
                  </c:pt>
                  <c:pt idx="5">
                    <c:v>Otros gastos</c:v>
                  </c:pt>
                </c:lvl>
                <c:lvl>
                  <c:pt idx="0">
                    <c:v>100</c:v>
                  </c:pt>
                  <c:pt idx="1">
                    <c:v>200</c:v>
                  </c:pt>
                  <c:pt idx="2">
                    <c:v>300</c:v>
                  </c:pt>
                  <c:pt idx="3">
                    <c:v>500</c:v>
                  </c:pt>
                  <c:pt idx="4">
                    <c:v>800</c:v>
                  </c:pt>
                  <c:pt idx="5">
                    <c:v>900</c:v>
                  </c:pt>
                </c:lvl>
              </c:multiLvlStrCache>
            </c:multiLvlStrRef>
          </c:cat>
          <c:val>
            <c:numRef>
              <c:f>'[1]4.8 GRÁFICO EJEC. PRESUP.'!$E$31:$E$36</c:f>
              <c:numCache>
                <c:formatCode>General</c:formatCode>
                <c:ptCount val="6"/>
                <c:pt idx="0">
                  <c:v>32958246253</c:v>
                </c:pt>
                <c:pt idx="1">
                  <c:v>5492700219</c:v>
                </c:pt>
                <c:pt idx="2">
                  <c:v>1711938617</c:v>
                </c:pt>
                <c:pt idx="3">
                  <c:v>3910265700</c:v>
                </c:pt>
                <c:pt idx="4">
                  <c:v>200000000</c:v>
                </c:pt>
                <c:pt idx="5">
                  <c:v>113976788</c:v>
                </c:pt>
              </c:numCache>
            </c:numRef>
          </c:val>
          <c:extLst>
            <c:ext xmlns:c16="http://schemas.microsoft.com/office/drawing/2014/chart" uri="{C3380CC4-5D6E-409C-BE32-E72D297353CC}">
              <c16:uniqueId val="{0000000A-DD9C-42EA-8121-9E1873FA2462}"/>
            </c:ext>
          </c:extLst>
        </c:ser>
        <c:dLbls>
          <c:showLegendKey val="0"/>
          <c:showVal val="0"/>
          <c:showCatName val="0"/>
          <c:showSerName val="0"/>
          <c:showPercent val="0"/>
          <c:showBubbleSize val="0"/>
        </c:dLbls>
        <c:gapWidth val="150"/>
        <c:axId val="130260992"/>
        <c:axId val="130262528"/>
      </c:barChart>
      <c:catAx>
        <c:axId val="130260992"/>
        <c:scaling>
          <c:orientation val="minMax"/>
        </c:scaling>
        <c:delete val="0"/>
        <c:axPos val="b"/>
        <c:numFmt formatCode="General" sourceLinked="0"/>
        <c:majorTickMark val="out"/>
        <c:minorTickMark val="none"/>
        <c:tickLblPos val="nextTo"/>
        <c:crossAx val="130262528"/>
        <c:crosses val="autoZero"/>
        <c:auto val="1"/>
        <c:lblAlgn val="ctr"/>
        <c:lblOffset val="100"/>
        <c:noMultiLvlLbl val="0"/>
      </c:catAx>
      <c:valAx>
        <c:axId val="130262528"/>
        <c:scaling>
          <c:orientation val="minMax"/>
        </c:scaling>
        <c:delete val="0"/>
        <c:axPos val="l"/>
        <c:majorGridlines/>
        <c:numFmt formatCode="General" sourceLinked="1"/>
        <c:majorTickMark val="out"/>
        <c:minorTickMark val="none"/>
        <c:tickLblPos val="nextTo"/>
        <c:crossAx val="13026099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2</xdr:col>
      <xdr:colOff>533400</xdr:colOff>
      <xdr:row>265</xdr:row>
      <xdr:rowOff>114300</xdr:rowOff>
    </xdr:from>
    <xdr:ext cx="4991100" cy="264560"/>
    <xdr:sp macro="" textlink="">
      <xdr:nvSpPr>
        <xdr:cNvPr id="19" name="CuadroTexto 3">
          <a:extLst>
            <a:ext uri="{FF2B5EF4-FFF2-40B4-BE49-F238E27FC236}">
              <a16:creationId xmlns:a16="http://schemas.microsoft.com/office/drawing/2014/main" id="{00000000-0008-0000-0000-000013000000}"/>
            </a:ext>
          </a:extLst>
        </xdr:cNvPr>
        <xdr:cNvSpPr txBox="1"/>
      </xdr:nvSpPr>
      <xdr:spPr>
        <a:xfrm>
          <a:off x="3810000" y="86429850"/>
          <a:ext cx="49911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algn="l" defTabSz="914400" eaLnBrk="1" fontAlgn="auto" latinLnBrk="0" hangingPunct="1">
            <a:lnSpc>
              <a:spcPct val="100000"/>
            </a:lnSpc>
            <a:spcBef>
              <a:spcPts val="0"/>
            </a:spcBef>
            <a:spcAft>
              <a:spcPts val="0"/>
            </a:spcAft>
            <a:buClrTx/>
            <a:buSzTx/>
            <a:buFontTx/>
            <a:buNone/>
            <a:tabLst/>
            <a:defRPr/>
          </a:pPr>
          <a:endParaRPr lang="es-PY" sz="1100"/>
        </a:p>
      </xdr:txBody>
    </xdr:sp>
    <xdr:clientData/>
  </xdr:oneCellAnchor>
  <xdr:twoCellAnchor>
    <xdr:from>
      <xdr:col>0</xdr:col>
      <xdr:colOff>0</xdr:colOff>
      <xdr:row>86</xdr:row>
      <xdr:rowOff>0</xdr:rowOff>
    </xdr:from>
    <xdr:to>
      <xdr:col>2</xdr:col>
      <xdr:colOff>1758950</xdr:colOff>
      <xdr:row>91</xdr:row>
      <xdr:rowOff>3132138</xdr:rowOff>
    </xdr:to>
    <xdr:graphicFrame macro="">
      <xdr:nvGraphicFramePr>
        <xdr:cNvPr id="9" name="Gráfico 1">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162</xdr:row>
      <xdr:rowOff>0</xdr:rowOff>
    </xdr:from>
    <xdr:to>
      <xdr:col>4</xdr:col>
      <xdr:colOff>1450976</xdr:colOff>
      <xdr:row>183</xdr:row>
      <xdr:rowOff>12699</xdr:rowOff>
    </xdr:to>
    <xdr:graphicFrame macro="">
      <xdr:nvGraphicFramePr>
        <xdr:cNvPr id="11" name="10 Gráfico">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TICO~1/AppData/Local/Temp/Matriz%20Rendici&#243;n%20de%20Cuentas%20MADES%20FINANCIERA%20(JULIO%20A%20SEP%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S%20direcciones/UCSP/DPE/POI/Compilados%20mensuales/2021/Informe%20Cuantitativo/Julio/Reporte%20de%20Avance%20de%20Metas%20-%20Instrumentos%20de%20Gesti&#243;n%20-%20Juli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20direcciones/UCSP/DPE/POI/Compilados%20mensuales/2021/Informe%20Cuantitativo/Agosto/Reporte%20de%20Avances%20-%20Instrumentos%20de%20Gesti&#243;n%20-%20Agos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4.4 GRÁFICO METAS Y EJEC."/>
      <sheetName val="4.8 GRÁFICO EJEC. PRESUP."/>
    </sheetNames>
    <sheetDataSet>
      <sheetData sheetId="0"/>
      <sheetData sheetId="1">
        <row r="45">
          <cell r="B45" t="str">
            <v>Valor de Inversión</v>
          </cell>
          <cell r="C45" t="str">
            <v>Porcentaje de Ejecución dentro de la Actividad</v>
          </cell>
        </row>
        <row r="46">
          <cell r="A46" t="str">
            <v>Gestión Administrativa Institucional</v>
          </cell>
          <cell r="B46">
            <v>6558983305</v>
          </cell>
          <cell r="C46">
            <v>22</v>
          </cell>
        </row>
        <row r="47">
          <cell r="A47" t="str">
            <v>Instrumentos de Gestión</v>
          </cell>
          <cell r="B47">
            <v>3323206164</v>
          </cell>
          <cell r="C47">
            <v>23</v>
          </cell>
        </row>
        <row r="48">
          <cell r="A48" t="str">
            <v>Planes</v>
          </cell>
          <cell r="B48">
            <v>2056677147</v>
          </cell>
          <cell r="C48">
            <v>17</v>
          </cell>
        </row>
      </sheetData>
      <sheetData sheetId="2">
        <row r="30">
          <cell r="C30" t="str">
            <v>PRESUPUESTO</v>
          </cell>
          <cell r="D30" t="str">
            <v>EJECUTADO</v>
          </cell>
          <cell r="E30" t="str">
            <v>SALDO</v>
          </cell>
        </row>
        <row r="31">
          <cell r="A31">
            <v>100</v>
          </cell>
          <cell r="B31" t="str">
            <v>Servicios personales</v>
          </cell>
          <cell r="C31">
            <v>41520902544</v>
          </cell>
          <cell r="D31">
            <v>8562656291</v>
          </cell>
          <cell r="E31">
            <v>32958246253</v>
          </cell>
        </row>
        <row r="32">
          <cell r="A32">
            <v>200</v>
          </cell>
          <cell r="B32" t="str">
            <v>Servicios no personales</v>
          </cell>
          <cell r="C32">
            <v>7390855033</v>
          </cell>
          <cell r="D32">
            <v>1898154814</v>
          </cell>
          <cell r="E32">
            <v>5492700219</v>
          </cell>
        </row>
        <row r="33">
          <cell r="A33">
            <v>300</v>
          </cell>
          <cell r="B33" t="str">
            <v>Bienes de consumo e insumos</v>
          </cell>
          <cell r="C33">
            <v>2668398767</v>
          </cell>
          <cell r="D33">
            <v>956460150</v>
          </cell>
          <cell r="E33">
            <v>1711938617</v>
          </cell>
        </row>
        <row r="34">
          <cell r="A34">
            <v>500</v>
          </cell>
          <cell r="B34" t="str">
            <v>Inversión fisica</v>
          </cell>
          <cell r="C34">
            <v>4145837849</v>
          </cell>
          <cell r="D34">
            <v>235572149</v>
          </cell>
          <cell r="E34">
            <v>3910265700</v>
          </cell>
        </row>
        <row r="35">
          <cell r="A35">
            <v>800</v>
          </cell>
          <cell r="B35" t="str">
            <v>Transferencias</v>
          </cell>
          <cell r="C35">
            <v>200000000</v>
          </cell>
          <cell r="D35">
            <v>0</v>
          </cell>
          <cell r="E35">
            <v>200000000</v>
          </cell>
        </row>
        <row r="36">
          <cell r="A36">
            <v>900</v>
          </cell>
          <cell r="B36" t="str">
            <v>Otros gastos</v>
          </cell>
          <cell r="C36">
            <v>400000000</v>
          </cell>
          <cell r="D36">
            <v>286023212</v>
          </cell>
          <cell r="E36">
            <v>113976788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ES"/>
      <sheetName val="FISCALIZACIONES"/>
      <sheetName val="LICENCIAS"/>
      <sheetName val="DGCCARN L1"/>
      <sheetName val="DPA L1"/>
      <sheetName val="DPA L2"/>
      <sheetName val="DPA L3"/>
      <sheetName val="DPA L4"/>
      <sheetName val="DGA L1"/>
      <sheetName val="DGA L2"/>
      <sheetName val="PERMISOS"/>
      <sheetName val="DPA P1"/>
      <sheetName val="DPA P2"/>
      <sheetName val="DPA P3"/>
      <sheetName val="DPA P4"/>
      <sheetName val="DPA P5"/>
      <sheetName val="DVS P1"/>
      <sheetName val="REGISTROS"/>
      <sheetName val="DGA R1"/>
      <sheetName val="DGA R2"/>
      <sheetName val="DGA R3"/>
      <sheetName val="DPA R1"/>
      <sheetName val="DPA R2"/>
      <sheetName val="DPA R3"/>
      <sheetName val="DGCCARN R1"/>
      <sheetName val="DGPCRH R1"/>
      <sheetName val="DSA R1"/>
      <sheetName val="DVS R1"/>
      <sheetName val="CERTIFICADOS"/>
      <sheetName val="DGCCARN C1"/>
      <sheetName val="DGCCARN C2"/>
    </sheetNames>
    <sheetDataSet>
      <sheetData sheetId="0" refreshError="1"/>
      <sheetData sheetId="1" refreshError="1">
        <row r="5">
          <cell r="D5">
            <v>7</v>
          </cell>
          <cell r="E5">
            <v>0</v>
          </cell>
          <cell r="F5">
            <v>0</v>
          </cell>
          <cell r="G5">
            <v>0</v>
          </cell>
          <cell r="H5">
            <v>4</v>
          </cell>
          <cell r="I5">
            <v>0</v>
          </cell>
          <cell r="J5">
            <v>0</v>
          </cell>
          <cell r="K5">
            <v>0</v>
          </cell>
          <cell r="L5">
            <v>0</v>
          </cell>
          <cell r="M5">
            <v>0</v>
          </cell>
          <cell r="N5">
            <v>0</v>
          </cell>
          <cell r="O5">
            <v>1</v>
          </cell>
          <cell r="P5">
            <v>0</v>
          </cell>
          <cell r="Q5">
            <v>0</v>
          </cell>
          <cell r="R5">
            <v>1</v>
          </cell>
          <cell r="S5">
            <v>0</v>
          </cell>
          <cell r="T5">
            <v>0</v>
          </cell>
          <cell r="U5">
            <v>0</v>
          </cell>
          <cell r="V5">
            <v>0</v>
          </cell>
          <cell r="W5">
            <v>0</v>
          </cell>
          <cell r="X5">
            <v>0</v>
          </cell>
          <cell r="Y5">
            <v>0</v>
          </cell>
          <cell r="Z5">
            <v>1</v>
          </cell>
        </row>
        <row r="6">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row>
        <row r="7">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row>
        <row r="8">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row>
        <row r="9">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row>
        <row r="10">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row>
        <row r="11">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row>
        <row r="12">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row>
        <row r="13">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row>
        <row r="14">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row>
        <row r="15">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row>
        <row r="16">
          <cell r="D16">
            <v>1</v>
          </cell>
          <cell r="E16">
            <v>0</v>
          </cell>
          <cell r="F16">
            <v>0</v>
          </cell>
          <cell r="G16">
            <v>0</v>
          </cell>
          <cell r="H16">
            <v>1</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row>
        <row r="17">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row>
        <row r="18">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row>
        <row r="19">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row>
        <row r="20">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row>
        <row r="21">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row>
        <row r="22">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3">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row>
        <row r="24">
          <cell r="D24">
            <v>1</v>
          </cell>
          <cell r="E24">
            <v>0</v>
          </cell>
          <cell r="F24">
            <v>1</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row>
        <row r="25">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row>
        <row r="26">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row>
        <row r="27">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row>
        <row r="28">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row>
        <row r="29">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row>
        <row r="31">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row>
        <row r="32">
          <cell r="D32">
            <v>1</v>
          </cell>
          <cell r="E32">
            <v>0</v>
          </cell>
          <cell r="F32">
            <v>0</v>
          </cell>
          <cell r="G32">
            <v>0</v>
          </cell>
          <cell r="H32">
            <v>1</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row>
        <row r="33">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row>
        <row r="34">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row>
        <row r="35">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row>
        <row r="36">
          <cell r="D36">
            <v>2</v>
          </cell>
          <cell r="E36">
            <v>0</v>
          </cell>
          <cell r="F36">
            <v>1</v>
          </cell>
          <cell r="G36">
            <v>0</v>
          </cell>
          <cell r="H36">
            <v>0</v>
          </cell>
          <cell r="I36">
            <v>0</v>
          </cell>
          <cell r="J36">
            <v>0</v>
          </cell>
          <cell r="K36">
            <v>0</v>
          </cell>
          <cell r="L36">
            <v>0</v>
          </cell>
          <cell r="M36">
            <v>0</v>
          </cell>
          <cell r="N36">
            <v>0</v>
          </cell>
          <cell r="O36">
            <v>1</v>
          </cell>
          <cell r="P36">
            <v>0</v>
          </cell>
          <cell r="Q36">
            <v>0</v>
          </cell>
          <cell r="R36">
            <v>0</v>
          </cell>
          <cell r="S36">
            <v>0</v>
          </cell>
          <cell r="T36">
            <v>0</v>
          </cell>
          <cell r="U36">
            <v>0</v>
          </cell>
          <cell r="V36">
            <v>0</v>
          </cell>
          <cell r="W36">
            <v>0</v>
          </cell>
          <cell r="X36">
            <v>0</v>
          </cell>
          <cell r="Y36">
            <v>0</v>
          </cell>
          <cell r="Z36">
            <v>0</v>
          </cell>
        </row>
        <row r="37">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row>
        <row r="38">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row>
        <row r="39">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row>
        <row r="40">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row>
        <row r="41">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row>
        <row r="42">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row>
        <row r="43">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row>
        <row r="44">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row>
        <row r="45">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row>
        <row r="46">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row>
        <row r="47">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row>
        <row r="48">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row>
        <row r="49">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row>
        <row r="50">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row>
        <row r="51">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row>
        <row r="52">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row>
        <row r="53">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row>
        <row r="54">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row>
        <row r="55">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row>
        <row r="56">
          <cell r="D56">
            <v>1</v>
          </cell>
          <cell r="E56">
            <v>0</v>
          </cell>
          <cell r="F56">
            <v>1</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row>
        <row r="57">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row>
        <row r="58">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row>
        <row r="59">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row>
        <row r="60">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row>
        <row r="61">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row>
        <row r="62">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row>
        <row r="63">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row>
        <row r="64">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row>
        <row r="65">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row>
        <row r="66">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row>
        <row r="67">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row>
        <row r="68">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row>
        <row r="69">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row>
        <row r="70">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row>
        <row r="71">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row>
        <row r="72">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row>
        <row r="73">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row>
        <row r="74">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row>
        <row r="75">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row>
        <row r="76">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row>
        <row r="77">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row>
        <row r="78">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row>
        <row r="79">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row>
        <row r="80">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row>
        <row r="81">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row>
        <row r="82">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row>
        <row r="83">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row>
        <row r="84">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row>
        <row r="85">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row>
        <row r="86">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row>
        <row r="87">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row>
        <row r="88">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row>
        <row r="89">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row>
        <row r="90">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row>
        <row r="91">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row>
        <row r="92">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row>
        <row r="93">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row>
        <row r="94">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row>
        <row r="95">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row>
        <row r="96">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row>
        <row r="97">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row>
        <row r="98">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row>
        <row r="99">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row>
        <row r="100">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row>
        <row r="101">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row>
        <row r="102">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row>
        <row r="103">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row>
        <row r="104">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row>
        <row r="105">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row>
        <row r="106">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row>
        <row r="107">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row>
        <row r="108">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row>
        <row r="109">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row>
        <row r="110">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row>
        <row r="111">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row>
        <row r="112">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row>
        <row r="113">
          <cell r="D113">
            <v>0</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row>
        <row r="114">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row>
        <row r="115">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row>
        <row r="116">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row>
        <row r="117">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row>
        <row r="118">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row>
        <row r="119">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row>
        <row r="120">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row>
        <row r="121">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row>
        <row r="122">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row>
        <row r="123">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row>
        <row r="124">
          <cell r="D124">
            <v>0</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row>
        <row r="125">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row>
        <row r="126">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row>
        <row r="127">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row>
        <row r="128">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row>
        <row r="129">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row>
        <row r="130">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row>
        <row r="131">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row>
        <row r="132">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row>
        <row r="133">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row>
        <row r="134">
          <cell r="D134">
            <v>0</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row>
        <row r="135">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row>
        <row r="136">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row>
        <row r="137">
          <cell r="D137">
            <v>0</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row>
        <row r="138">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row>
        <row r="139">
          <cell r="D139">
            <v>0</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row>
        <row r="140">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row>
        <row r="141">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row>
        <row r="142">
          <cell r="D142">
            <v>0</v>
          </cell>
          <cell r="E142">
            <v>0</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row>
        <row r="143">
          <cell r="D143">
            <v>0</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row>
        <row r="144">
          <cell r="D144">
            <v>0</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row>
        <row r="145">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row>
        <row r="146">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row>
        <row r="147">
          <cell r="D147">
            <v>0</v>
          </cell>
          <cell r="E147">
            <v>0</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row>
        <row r="148">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row>
        <row r="149">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row>
        <row r="150">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row>
        <row r="151">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row>
        <row r="152">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row>
        <row r="153">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row>
        <row r="154">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row>
        <row r="155">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row>
        <row r="156">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row>
        <row r="157">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row>
        <row r="158">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row>
        <row r="159">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row>
        <row r="160">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row>
        <row r="161">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row>
        <row r="162">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row>
        <row r="163">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row>
        <row r="164">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row>
        <row r="165">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row>
        <row r="166">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row>
        <row r="167">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row>
        <row r="168">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row>
        <row r="169">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row>
        <row r="170">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row>
        <row r="171">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row>
        <row r="172">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row>
        <row r="173">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row>
        <row r="174">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row>
        <row r="175">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row>
        <row r="176">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row>
        <row r="177">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row>
        <row r="178">
          <cell r="D178">
            <v>0</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row>
        <row r="179">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row>
        <row r="180">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row>
        <row r="181">
          <cell r="D181">
            <v>0</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row>
        <row r="182">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row>
        <row r="183">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row>
        <row r="184">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row>
        <row r="185">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row>
        <row r="186">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row>
        <row r="187">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row>
        <row r="188">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row>
        <row r="189">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row>
        <row r="190">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row>
        <row r="191">
          <cell r="D191">
            <v>2</v>
          </cell>
          <cell r="E191">
            <v>0</v>
          </cell>
          <cell r="F191">
            <v>1</v>
          </cell>
          <cell r="G191">
            <v>0</v>
          </cell>
          <cell r="H191">
            <v>1</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row>
        <row r="192">
          <cell r="D192">
            <v>1</v>
          </cell>
          <cell r="E192">
            <v>0</v>
          </cell>
          <cell r="F192">
            <v>0</v>
          </cell>
          <cell r="G192">
            <v>0</v>
          </cell>
          <cell r="H192">
            <v>1</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row>
        <row r="193">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row>
        <row r="194">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row>
        <row r="195">
          <cell r="D195">
            <v>2</v>
          </cell>
          <cell r="E195">
            <v>1</v>
          </cell>
          <cell r="F195">
            <v>1</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row>
        <row r="196">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row>
        <row r="197">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row>
        <row r="198">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row>
        <row r="199">
          <cell r="D199">
            <v>3</v>
          </cell>
          <cell r="E199">
            <v>0</v>
          </cell>
          <cell r="F199">
            <v>3</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row>
        <row r="200">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row>
        <row r="201">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row>
        <row r="202">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row>
        <row r="203">
          <cell r="D203">
            <v>1</v>
          </cell>
          <cell r="E203">
            <v>0</v>
          </cell>
          <cell r="F203">
            <v>1</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row>
        <row r="204">
          <cell r="D204">
            <v>1</v>
          </cell>
          <cell r="E204">
            <v>0</v>
          </cell>
          <cell r="F204">
            <v>0</v>
          </cell>
          <cell r="G204">
            <v>0</v>
          </cell>
          <cell r="H204">
            <v>1</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row>
        <row r="205">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row>
        <row r="206">
          <cell r="D206">
            <v>1</v>
          </cell>
          <cell r="E206">
            <v>0</v>
          </cell>
          <cell r="F206">
            <v>0</v>
          </cell>
          <cell r="G206">
            <v>0</v>
          </cell>
          <cell r="H206">
            <v>1</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row>
        <row r="207">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row>
        <row r="208">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row>
        <row r="209">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row>
        <row r="210">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row>
        <row r="211">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row>
        <row r="212">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row>
        <row r="213">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row>
        <row r="214">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row>
        <row r="215">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row>
        <row r="216">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row>
        <row r="217">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row>
        <row r="218">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row>
        <row r="219">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row>
        <row r="220">
          <cell r="D220">
            <v>0</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row>
        <row r="221">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row>
        <row r="222">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row>
        <row r="223">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row>
        <row r="224">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row>
        <row r="225">
          <cell r="D225">
            <v>0</v>
          </cell>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row>
        <row r="226">
          <cell r="D226">
            <v>0</v>
          </cell>
          <cell r="E226">
            <v>0</v>
          </cell>
          <cell r="F226">
            <v>0</v>
          </cell>
          <cell r="G226">
            <v>0</v>
          </cell>
          <cell r="H226">
            <v>0</v>
          </cell>
          <cell r="I226">
            <v>0</v>
          </cell>
          <cell r="J226">
            <v>0</v>
          </cell>
          <cell r="K226">
            <v>0</v>
          </cell>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row>
        <row r="227">
          <cell r="D227">
            <v>0</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row>
        <row r="228">
          <cell r="D228">
            <v>0</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row>
        <row r="229">
          <cell r="D229">
            <v>0</v>
          </cell>
          <cell r="E229">
            <v>0</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row>
        <row r="230">
          <cell r="D230">
            <v>0</v>
          </cell>
          <cell r="E230">
            <v>0</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row>
        <row r="231">
          <cell r="D231">
            <v>0</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row>
        <row r="232">
          <cell r="D232">
            <v>0</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row>
        <row r="233">
          <cell r="D233">
            <v>0</v>
          </cell>
          <cell r="E233">
            <v>0</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row>
        <row r="234">
          <cell r="D234">
            <v>0</v>
          </cell>
          <cell r="E234">
            <v>0</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cell r="Z234">
            <v>0</v>
          </cell>
        </row>
        <row r="235">
          <cell r="D235">
            <v>0</v>
          </cell>
          <cell r="E235">
            <v>0</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row>
        <row r="236">
          <cell r="D236">
            <v>0</v>
          </cell>
          <cell r="E236">
            <v>0</v>
          </cell>
          <cell r="F236">
            <v>0</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row>
        <row r="237">
          <cell r="D237">
            <v>0</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row>
        <row r="238">
          <cell r="D238">
            <v>0</v>
          </cell>
          <cell r="E238">
            <v>0</v>
          </cell>
          <cell r="F238">
            <v>0</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row>
        <row r="239">
          <cell r="D239">
            <v>0</v>
          </cell>
          <cell r="E239">
            <v>0</v>
          </cell>
          <cell r="F239">
            <v>0</v>
          </cell>
          <cell r="G239">
            <v>0</v>
          </cell>
          <cell r="H239">
            <v>0</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row>
        <row r="240">
          <cell r="D240">
            <v>0</v>
          </cell>
          <cell r="E240">
            <v>0</v>
          </cell>
          <cell r="F240">
            <v>0</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row>
        <row r="241">
          <cell r="D241">
            <v>0</v>
          </cell>
          <cell r="E241">
            <v>0</v>
          </cell>
          <cell r="F241">
            <v>0</v>
          </cell>
          <cell r="G241">
            <v>0</v>
          </cell>
          <cell r="H241">
            <v>0</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row>
        <row r="242">
          <cell r="D242">
            <v>0</v>
          </cell>
          <cell r="E242">
            <v>0</v>
          </cell>
          <cell r="F242">
            <v>0</v>
          </cell>
          <cell r="G242">
            <v>0</v>
          </cell>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row>
        <row r="243">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row>
        <row r="244">
          <cell r="D244">
            <v>0</v>
          </cell>
          <cell r="E244">
            <v>0</v>
          </cell>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row>
        <row r="245">
          <cell r="D245">
            <v>0</v>
          </cell>
          <cell r="E245">
            <v>0</v>
          </cell>
          <cell r="F245">
            <v>0</v>
          </cell>
          <cell r="G245">
            <v>0</v>
          </cell>
          <cell r="H245">
            <v>0</v>
          </cell>
          <cell r="I245">
            <v>0</v>
          </cell>
          <cell r="J245">
            <v>0</v>
          </cell>
          <cell r="K245">
            <v>0</v>
          </cell>
          <cell r="L245">
            <v>0</v>
          </cell>
          <cell r="M245">
            <v>0</v>
          </cell>
          <cell r="N245">
            <v>0</v>
          </cell>
          <cell r="O245">
            <v>0</v>
          </cell>
          <cell r="P245">
            <v>0</v>
          </cell>
          <cell r="Q245">
            <v>0</v>
          </cell>
          <cell r="R245">
            <v>0</v>
          </cell>
          <cell r="S245">
            <v>0</v>
          </cell>
          <cell r="T245">
            <v>0</v>
          </cell>
          <cell r="U245">
            <v>0</v>
          </cell>
          <cell r="V245">
            <v>0</v>
          </cell>
          <cell r="W245">
            <v>0</v>
          </cell>
          <cell r="X245">
            <v>0</v>
          </cell>
          <cell r="Y245">
            <v>0</v>
          </cell>
          <cell r="Z245">
            <v>0</v>
          </cell>
        </row>
        <row r="246">
          <cell r="D246">
            <v>0</v>
          </cell>
          <cell r="E246">
            <v>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row>
        <row r="247">
          <cell r="D247">
            <v>10</v>
          </cell>
          <cell r="E247">
            <v>1</v>
          </cell>
          <cell r="F247">
            <v>7</v>
          </cell>
          <cell r="G247">
            <v>1</v>
          </cell>
          <cell r="H247">
            <v>1</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row>
        <row r="248">
          <cell r="D248">
            <v>0</v>
          </cell>
          <cell r="E248">
            <v>0</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row>
        <row r="249">
          <cell r="D249">
            <v>0</v>
          </cell>
          <cell r="E249">
            <v>0</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row>
        <row r="250">
          <cell r="D250">
            <v>1</v>
          </cell>
          <cell r="E250">
            <v>0</v>
          </cell>
          <cell r="F250">
            <v>1</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row>
        <row r="251">
          <cell r="D251">
            <v>2</v>
          </cell>
          <cell r="E251">
            <v>1</v>
          </cell>
          <cell r="F251">
            <v>1</v>
          </cell>
          <cell r="G251">
            <v>0</v>
          </cell>
          <cell r="H251">
            <v>0</v>
          </cell>
          <cell r="I251">
            <v>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row>
        <row r="252">
          <cell r="D252">
            <v>0</v>
          </cell>
          <cell r="E252">
            <v>0</v>
          </cell>
          <cell r="F252">
            <v>0</v>
          </cell>
          <cell r="G252">
            <v>0</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row>
        <row r="253">
          <cell r="D253">
            <v>1</v>
          </cell>
          <cell r="E253">
            <v>0</v>
          </cell>
          <cell r="F253">
            <v>0</v>
          </cell>
          <cell r="G253">
            <v>0</v>
          </cell>
          <cell r="H253">
            <v>1</v>
          </cell>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row>
        <row r="254">
          <cell r="D254">
            <v>0</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row>
        <row r="255">
          <cell r="D255">
            <v>0</v>
          </cell>
          <cell r="E255">
            <v>0</v>
          </cell>
          <cell r="F255">
            <v>0</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row>
        <row r="256">
          <cell r="D256">
            <v>1</v>
          </cell>
          <cell r="E256">
            <v>0</v>
          </cell>
          <cell r="F256">
            <v>0</v>
          </cell>
          <cell r="G256">
            <v>0</v>
          </cell>
          <cell r="H256">
            <v>0</v>
          </cell>
          <cell r="I256">
            <v>0</v>
          </cell>
          <cell r="J256">
            <v>0</v>
          </cell>
          <cell r="K256">
            <v>0</v>
          </cell>
          <cell r="L256">
            <v>0</v>
          </cell>
          <cell r="M256">
            <v>0</v>
          </cell>
          <cell r="N256">
            <v>0</v>
          </cell>
          <cell r="O256">
            <v>0</v>
          </cell>
          <cell r="P256">
            <v>0</v>
          </cell>
          <cell r="Q256">
            <v>0</v>
          </cell>
          <cell r="R256">
            <v>1</v>
          </cell>
          <cell r="S256">
            <v>0</v>
          </cell>
          <cell r="T256">
            <v>0</v>
          </cell>
          <cell r="U256">
            <v>0</v>
          </cell>
          <cell r="V256">
            <v>0</v>
          </cell>
          <cell r="W256">
            <v>0</v>
          </cell>
          <cell r="X256">
            <v>0</v>
          </cell>
          <cell r="Y256">
            <v>0</v>
          </cell>
          <cell r="Z256">
            <v>0</v>
          </cell>
        </row>
        <row r="257">
          <cell r="D257">
            <v>0</v>
          </cell>
          <cell r="E257">
            <v>0</v>
          </cell>
          <cell r="F257">
            <v>0</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row>
        <row r="258">
          <cell r="D258">
            <v>0</v>
          </cell>
          <cell r="E258">
            <v>0</v>
          </cell>
          <cell r="F258">
            <v>0</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row>
        <row r="259">
          <cell r="D259">
            <v>0</v>
          </cell>
          <cell r="E259">
            <v>0</v>
          </cell>
          <cell r="F259">
            <v>0</v>
          </cell>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row>
      </sheetData>
      <sheetData sheetId="2" refreshError="1">
        <row r="5">
          <cell r="D5">
            <v>143</v>
          </cell>
          <cell r="E5">
            <v>8</v>
          </cell>
          <cell r="F5">
            <v>7</v>
          </cell>
          <cell r="G5">
            <v>16</v>
          </cell>
          <cell r="H5">
            <v>103</v>
          </cell>
          <cell r="I5">
            <v>5</v>
          </cell>
          <cell r="J5">
            <v>0</v>
          </cell>
          <cell r="K5">
            <v>3</v>
          </cell>
          <cell r="L5">
            <v>0</v>
          </cell>
          <cell r="M5">
            <v>0</v>
          </cell>
          <cell r="N5">
            <v>0</v>
          </cell>
          <cell r="O5">
            <v>0</v>
          </cell>
          <cell r="P5">
            <v>0</v>
          </cell>
          <cell r="Q5">
            <v>0</v>
          </cell>
          <cell r="R5">
            <v>1</v>
          </cell>
          <cell r="S5">
            <v>0</v>
          </cell>
          <cell r="T5">
            <v>0</v>
          </cell>
          <cell r="U5">
            <v>0</v>
          </cell>
          <cell r="V5">
            <v>0</v>
          </cell>
          <cell r="W5">
            <v>0</v>
          </cell>
          <cell r="X5">
            <v>0</v>
          </cell>
          <cell r="Y5">
            <v>0</v>
          </cell>
          <cell r="Z5">
            <v>0</v>
          </cell>
        </row>
        <row r="6">
          <cell r="D6">
            <v>2</v>
          </cell>
          <cell r="E6">
            <v>1</v>
          </cell>
          <cell r="F6">
            <v>0</v>
          </cell>
          <cell r="G6">
            <v>1</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row>
        <row r="7">
          <cell r="D7">
            <v>3</v>
          </cell>
          <cell r="E7">
            <v>0</v>
          </cell>
          <cell r="F7">
            <v>1</v>
          </cell>
          <cell r="G7">
            <v>0</v>
          </cell>
          <cell r="H7">
            <v>2</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row>
        <row r="8">
          <cell r="D8">
            <v>4</v>
          </cell>
          <cell r="E8">
            <v>4</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row>
        <row r="9">
          <cell r="D9">
            <v>7</v>
          </cell>
          <cell r="E9">
            <v>1</v>
          </cell>
          <cell r="F9">
            <v>3</v>
          </cell>
          <cell r="G9">
            <v>0</v>
          </cell>
          <cell r="H9">
            <v>1</v>
          </cell>
          <cell r="I9">
            <v>0</v>
          </cell>
          <cell r="J9">
            <v>1</v>
          </cell>
          <cell r="K9">
            <v>0</v>
          </cell>
          <cell r="L9">
            <v>1</v>
          </cell>
          <cell r="M9">
            <v>0</v>
          </cell>
          <cell r="N9">
            <v>0</v>
          </cell>
          <cell r="O9">
            <v>0</v>
          </cell>
          <cell r="P9">
            <v>0</v>
          </cell>
          <cell r="Q9">
            <v>0</v>
          </cell>
          <cell r="R9">
            <v>0</v>
          </cell>
          <cell r="S9">
            <v>0</v>
          </cell>
          <cell r="T9">
            <v>0</v>
          </cell>
          <cell r="U9">
            <v>0</v>
          </cell>
          <cell r="V9">
            <v>0</v>
          </cell>
          <cell r="W9">
            <v>0</v>
          </cell>
          <cell r="X9">
            <v>0</v>
          </cell>
          <cell r="Y9">
            <v>0</v>
          </cell>
          <cell r="Z9">
            <v>0</v>
          </cell>
        </row>
        <row r="10">
          <cell r="D10">
            <v>3</v>
          </cell>
          <cell r="E10">
            <v>2</v>
          </cell>
          <cell r="F10">
            <v>0</v>
          </cell>
          <cell r="G10">
            <v>0</v>
          </cell>
          <cell r="H10">
            <v>0</v>
          </cell>
          <cell r="I10">
            <v>0</v>
          </cell>
          <cell r="J10">
            <v>1</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row>
        <row r="11">
          <cell r="D11">
            <v>5</v>
          </cell>
          <cell r="E11">
            <v>1</v>
          </cell>
          <cell r="F11">
            <v>0</v>
          </cell>
          <cell r="G11">
            <v>3</v>
          </cell>
          <cell r="H11">
            <v>0</v>
          </cell>
          <cell r="I11">
            <v>0</v>
          </cell>
          <cell r="J11">
            <v>0</v>
          </cell>
          <cell r="K11">
            <v>0</v>
          </cell>
          <cell r="L11">
            <v>1</v>
          </cell>
          <cell r="M11">
            <v>0</v>
          </cell>
          <cell r="N11">
            <v>0</v>
          </cell>
          <cell r="O11">
            <v>0</v>
          </cell>
          <cell r="P11">
            <v>0</v>
          </cell>
          <cell r="Q11">
            <v>0</v>
          </cell>
          <cell r="R11">
            <v>0</v>
          </cell>
          <cell r="S11">
            <v>0</v>
          </cell>
          <cell r="T11">
            <v>0</v>
          </cell>
          <cell r="U11">
            <v>0</v>
          </cell>
          <cell r="V11">
            <v>0</v>
          </cell>
          <cell r="W11">
            <v>0</v>
          </cell>
          <cell r="X11">
            <v>0</v>
          </cell>
          <cell r="Y11">
            <v>0</v>
          </cell>
          <cell r="Z11">
            <v>0</v>
          </cell>
        </row>
        <row r="12">
          <cell r="D12">
            <v>2</v>
          </cell>
          <cell r="E12">
            <v>1</v>
          </cell>
          <cell r="F12">
            <v>0</v>
          </cell>
          <cell r="G12">
            <v>0</v>
          </cell>
          <cell r="H12">
            <v>1</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row>
        <row r="13">
          <cell r="D13">
            <v>5</v>
          </cell>
          <cell r="E13">
            <v>0</v>
          </cell>
          <cell r="F13">
            <v>3</v>
          </cell>
          <cell r="G13">
            <v>1</v>
          </cell>
          <cell r="H13">
            <v>0</v>
          </cell>
          <cell r="I13">
            <v>0</v>
          </cell>
          <cell r="J13">
            <v>1</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row>
        <row r="14">
          <cell r="D14">
            <v>1</v>
          </cell>
          <cell r="E14">
            <v>0</v>
          </cell>
          <cell r="F14">
            <v>0</v>
          </cell>
          <cell r="G14">
            <v>0</v>
          </cell>
          <cell r="H14">
            <v>0</v>
          </cell>
          <cell r="I14">
            <v>0</v>
          </cell>
          <cell r="J14">
            <v>0</v>
          </cell>
          <cell r="K14">
            <v>0</v>
          </cell>
          <cell r="L14">
            <v>1</v>
          </cell>
          <cell r="M14">
            <v>0</v>
          </cell>
          <cell r="N14">
            <v>0</v>
          </cell>
          <cell r="O14">
            <v>0</v>
          </cell>
          <cell r="P14">
            <v>0</v>
          </cell>
          <cell r="Q14">
            <v>0</v>
          </cell>
          <cell r="R14">
            <v>0</v>
          </cell>
          <cell r="S14">
            <v>0</v>
          </cell>
          <cell r="T14">
            <v>0</v>
          </cell>
          <cell r="U14">
            <v>0</v>
          </cell>
          <cell r="V14">
            <v>0</v>
          </cell>
          <cell r="W14">
            <v>0</v>
          </cell>
          <cell r="X14">
            <v>0</v>
          </cell>
          <cell r="Y14">
            <v>0</v>
          </cell>
          <cell r="Z14">
            <v>0</v>
          </cell>
        </row>
        <row r="15">
          <cell r="D15">
            <v>4</v>
          </cell>
          <cell r="E15">
            <v>0</v>
          </cell>
          <cell r="F15">
            <v>0</v>
          </cell>
          <cell r="G15">
            <v>2</v>
          </cell>
          <cell r="H15">
            <v>1</v>
          </cell>
          <cell r="I15">
            <v>0</v>
          </cell>
          <cell r="J15">
            <v>0</v>
          </cell>
          <cell r="K15">
            <v>1</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row>
        <row r="16">
          <cell r="D16">
            <v>3</v>
          </cell>
          <cell r="E16">
            <v>2</v>
          </cell>
          <cell r="F16">
            <v>1</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row>
        <row r="17">
          <cell r="D17">
            <v>1</v>
          </cell>
          <cell r="E17">
            <v>0</v>
          </cell>
          <cell r="F17">
            <v>0</v>
          </cell>
          <cell r="G17">
            <v>1</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row>
        <row r="18">
          <cell r="D18">
            <v>5</v>
          </cell>
          <cell r="E18">
            <v>0</v>
          </cell>
          <cell r="F18">
            <v>1</v>
          </cell>
          <cell r="G18">
            <v>3</v>
          </cell>
          <cell r="H18">
            <v>1</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row>
        <row r="19">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row>
        <row r="20">
          <cell r="D20">
            <v>6</v>
          </cell>
          <cell r="E20">
            <v>1</v>
          </cell>
          <cell r="F20">
            <v>3</v>
          </cell>
          <cell r="G20">
            <v>0</v>
          </cell>
          <cell r="H20">
            <v>2</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row>
        <row r="21">
          <cell r="D21">
            <v>2</v>
          </cell>
          <cell r="E21">
            <v>0</v>
          </cell>
          <cell r="F21">
            <v>2</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row>
        <row r="22">
          <cell r="D22">
            <v>1</v>
          </cell>
          <cell r="E22">
            <v>0</v>
          </cell>
          <cell r="F22">
            <v>0</v>
          </cell>
          <cell r="G22">
            <v>0</v>
          </cell>
          <cell r="H22">
            <v>1</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3">
          <cell r="D23">
            <v>3</v>
          </cell>
          <cell r="E23">
            <v>0</v>
          </cell>
          <cell r="F23">
            <v>0</v>
          </cell>
          <cell r="G23">
            <v>1</v>
          </cell>
          <cell r="H23">
            <v>2</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row>
        <row r="24">
          <cell r="D24">
            <v>2</v>
          </cell>
          <cell r="E24">
            <v>1</v>
          </cell>
          <cell r="F24">
            <v>1</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row>
        <row r="25">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row>
        <row r="26">
          <cell r="D26">
            <v>5</v>
          </cell>
          <cell r="E26">
            <v>0</v>
          </cell>
          <cell r="F26">
            <v>2</v>
          </cell>
          <cell r="G26">
            <v>1</v>
          </cell>
          <cell r="H26">
            <v>2</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row>
        <row r="27">
          <cell r="D27">
            <v>1</v>
          </cell>
          <cell r="E27">
            <v>1</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row>
        <row r="28">
          <cell r="D28">
            <v>1</v>
          </cell>
          <cell r="E28">
            <v>0</v>
          </cell>
          <cell r="F28">
            <v>1</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row>
        <row r="29">
          <cell r="D29">
            <v>7</v>
          </cell>
          <cell r="E29">
            <v>1</v>
          </cell>
          <cell r="F29">
            <v>3</v>
          </cell>
          <cell r="G29">
            <v>1</v>
          </cell>
          <cell r="H29">
            <v>0</v>
          </cell>
          <cell r="I29">
            <v>1</v>
          </cell>
          <cell r="J29">
            <v>0</v>
          </cell>
          <cell r="K29">
            <v>1</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D30">
            <v>1</v>
          </cell>
          <cell r="E30">
            <v>0</v>
          </cell>
          <cell r="F30">
            <v>0</v>
          </cell>
          <cell r="G30">
            <v>0</v>
          </cell>
          <cell r="H30">
            <v>0</v>
          </cell>
          <cell r="I30">
            <v>1</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row>
        <row r="31">
          <cell r="D31">
            <v>5</v>
          </cell>
          <cell r="E31">
            <v>1</v>
          </cell>
          <cell r="F31">
            <v>1</v>
          </cell>
          <cell r="G31">
            <v>0</v>
          </cell>
          <cell r="H31">
            <v>2</v>
          </cell>
          <cell r="I31">
            <v>0</v>
          </cell>
          <cell r="J31">
            <v>0</v>
          </cell>
          <cell r="K31">
            <v>1</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row>
        <row r="32">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row>
        <row r="33">
          <cell r="D33">
            <v>5</v>
          </cell>
          <cell r="E33">
            <v>2</v>
          </cell>
          <cell r="F33">
            <v>0</v>
          </cell>
          <cell r="G33">
            <v>2</v>
          </cell>
          <cell r="H33">
            <v>0</v>
          </cell>
          <cell r="I33">
            <v>1</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row>
        <row r="34">
          <cell r="D34">
            <v>3</v>
          </cell>
          <cell r="E34">
            <v>0</v>
          </cell>
          <cell r="F34">
            <v>0</v>
          </cell>
          <cell r="G34">
            <v>0</v>
          </cell>
          <cell r="H34">
            <v>2</v>
          </cell>
          <cell r="I34">
            <v>0</v>
          </cell>
          <cell r="J34">
            <v>0</v>
          </cell>
          <cell r="K34">
            <v>1</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row>
        <row r="35">
          <cell r="D35">
            <v>3</v>
          </cell>
          <cell r="E35">
            <v>1</v>
          </cell>
          <cell r="F35">
            <v>0</v>
          </cell>
          <cell r="G35">
            <v>1</v>
          </cell>
          <cell r="H35">
            <v>0</v>
          </cell>
          <cell r="I35">
            <v>0</v>
          </cell>
          <cell r="J35">
            <v>1</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row>
        <row r="36">
          <cell r="D36">
            <v>1</v>
          </cell>
          <cell r="E36">
            <v>0</v>
          </cell>
          <cell r="F36">
            <v>1</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row>
        <row r="37">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row>
        <row r="38">
          <cell r="D38">
            <v>4</v>
          </cell>
          <cell r="E38">
            <v>1</v>
          </cell>
          <cell r="F38">
            <v>0</v>
          </cell>
          <cell r="G38">
            <v>0</v>
          </cell>
          <cell r="H38">
            <v>3</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row>
        <row r="39">
          <cell r="D39">
            <v>3</v>
          </cell>
          <cell r="E39">
            <v>2</v>
          </cell>
          <cell r="F39">
            <v>1</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row>
        <row r="40">
          <cell r="D40">
            <v>3</v>
          </cell>
          <cell r="E40">
            <v>0</v>
          </cell>
          <cell r="F40">
            <v>0</v>
          </cell>
          <cell r="G40">
            <v>1</v>
          </cell>
          <cell r="H40">
            <v>2</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row>
        <row r="41">
          <cell r="D41">
            <v>1</v>
          </cell>
          <cell r="E41">
            <v>1</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row>
        <row r="42">
          <cell r="D42">
            <v>2</v>
          </cell>
          <cell r="E42">
            <v>0</v>
          </cell>
          <cell r="F42">
            <v>1</v>
          </cell>
          <cell r="G42">
            <v>0</v>
          </cell>
          <cell r="H42">
            <v>1</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row>
        <row r="43">
          <cell r="D43">
            <v>7</v>
          </cell>
          <cell r="E43">
            <v>3</v>
          </cell>
          <cell r="F43">
            <v>0</v>
          </cell>
          <cell r="G43">
            <v>1</v>
          </cell>
          <cell r="H43">
            <v>3</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row>
        <row r="44">
          <cell r="D44">
            <v>2</v>
          </cell>
          <cell r="E44">
            <v>1</v>
          </cell>
          <cell r="F44">
            <v>0</v>
          </cell>
          <cell r="G44">
            <v>1</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row>
        <row r="45">
          <cell r="D45">
            <v>3</v>
          </cell>
          <cell r="E45">
            <v>0</v>
          </cell>
          <cell r="F45">
            <v>1</v>
          </cell>
          <cell r="G45">
            <v>0</v>
          </cell>
          <cell r="H45">
            <v>0</v>
          </cell>
          <cell r="I45">
            <v>1</v>
          </cell>
          <cell r="J45">
            <v>0</v>
          </cell>
          <cell r="K45">
            <v>1</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row>
        <row r="46">
          <cell r="D46">
            <v>2</v>
          </cell>
          <cell r="E46">
            <v>1</v>
          </cell>
          <cell r="F46">
            <v>0</v>
          </cell>
          <cell r="G46">
            <v>0</v>
          </cell>
          <cell r="H46">
            <v>0</v>
          </cell>
          <cell r="I46">
            <v>1</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row>
        <row r="47">
          <cell r="D47">
            <v>2</v>
          </cell>
          <cell r="E47">
            <v>0</v>
          </cell>
          <cell r="F47">
            <v>0</v>
          </cell>
          <cell r="G47">
            <v>0</v>
          </cell>
          <cell r="H47">
            <v>1</v>
          </cell>
          <cell r="I47">
            <v>0</v>
          </cell>
          <cell r="J47">
            <v>0</v>
          </cell>
          <cell r="K47">
            <v>1</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row>
        <row r="48">
          <cell r="D48">
            <v>1</v>
          </cell>
          <cell r="E48">
            <v>1</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row>
        <row r="49">
          <cell r="D49">
            <v>3</v>
          </cell>
          <cell r="E49">
            <v>0</v>
          </cell>
          <cell r="F49">
            <v>0</v>
          </cell>
          <cell r="G49">
            <v>2</v>
          </cell>
          <cell r="H49">
            <v>0</v>
          </cell>
          <cell r="I49">
            <v>1</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row>
        <row r="50">
          <cell r="D50">
            <v>2</v>
          </cell>
          <cell r="E50">
            <v>1</v>
          </cell>
          <cell r="F50">
            <v>0</v>
          </cell>
          <cell r="G50">
            <v>0</v>
          </cell>
          <cell r="H50">
            <v>0</v>
          </cell>
          <cell r="I50">
            <v>0</v>
          </cell>
          <cell r="J50">
            <v>0</v>
          </cell>
          <cell r="K50">
            <v>1</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row>
        <row r="51">
          <cell r="D51">
            <v>3</v>
          </cell>
          <cell r="E51">
            <v>0</v>
          </cell>
          <cell r="F51">
            <v>0</v>
          </cell>
          <cell r="G51">
            <v>1</v>
          </cell>
          <cell r="H51">
            <v>1</v>
          </cell>
          <cell r="I51">
            <v>0</v>
          </cell>
          <cell r="J51">
            <v>1</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row>
        <row r="52">
          <cell r="D52">
            <v>1</v>
          </cell>
          <cell r="E52">
            <v>0</v>
          </cell>
          <cell r="F52">
            <v>1</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row>
        <row r="53">
          <cell r="D53">
            <v>2</v>
          </cell>
          <cell r="E53">
            <v>0</v>
          </cell>
          <cell r="F53">
            <v>0</v>
          </cell>
          <cell r="G53">
            <v>2</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row>
        <row r="54">
          <cell r="D54">
            <v>1</v>
          </cell>
          <cell r="E54">
            <v>1</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row>
        <row r="55">
          <cell r="D55">
            <v>2</v>
          </cell>
          <cell r="E55">
            <v>0</v>
          </cell>
          <cell r="F55">
            <v>1</v>
          </cell>
          <cell r="G55">
            <v>1</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row>
        <row r="56">
          <cell r="D56">
            <v>2</v>
          </cell>
          <cell r="E56">
            <v>1</v>
          </cell>
          <cell r="F56">
            <v>0</v>
          </cell>
          <cell r="G56">
            <v>0</v>
          </cell>
          <cell r="H56">
            <v>1</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row>
        <row r="57">
          <cell r="D57">
            <v>3</v>
          </cell>
          <cell r="E57">
            <v>0</v>
          </cell>
          <cell r="F57">
            <v>1</v>
          </cell>
          <cell r="G57">
            <v>2</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row>
        <row r="58">
          <cell r="D58">
            <v>1</v>
          </cell>
          <cell r="E58">
            <v>0</v>
          </cell>
          <cell r="F58">
            <v>0</v>
          </cell>
          <cell r="G58">
            <v>0</v>
          </cell>
          <cell r="H58">
            <v>1</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row>
        <row r="59">
          <cell r="D59">
            <v>1</v>
          </cell>
          <cell r="E59">
            <v>0</v>
          </cell>
          <cell r="F59">
            <v>1</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row>
        <row r="60">
          <cell r="D60">
            <v>4</v>
          </cell>
          <cell r="E60">
            <v>1</v>
          </cell>
          <cell r="F60">
            <v>0</v>
          </cell>
          <cell r="G60">
            <v>3</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row>
        <row r="61">
          <cell r="D61">
            <v>2</v>
          </cell>
          <cell r="E61">
            <v>1</v>
          </cell>
          <cell r="F61">
            <v>0</v>
          </cell>
          <cell r="G61">
            <v>0</v>
          </cell>
          <cell r="H61">
            <v>1</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row>
        <row r="62">
          <cell r="D62">
            <v>2</v>
          </cell>
          <cell r="E62">
            <v>0</v>
          </cell>
          <cell r="F62">
            <v>1</v>
          </cell>
          <cell r="G62">
            <v>1</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row>
        <row r="63">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row>
        <row r="64">
          <cell r="D64">
            <v>4</v>
          </cell>
          <cell r="E64">
            <v>0</v>
          </cell>
          <cell r="F64">
            <v>1</v>
          </cell>
          <cell r="G64">
            <v>2</v>
          </cell>
          <cell r="H64">
            <v>1</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row>
        <row r="65">
          <cell r="D65">
            <v>3</v>
          </cell>
          <cell r="E65">
            <v>1</v>
          </cell>
          <cell r="F65">
            <v>0</v>
          </cell>
          <cell r="G65">
            <v>0</v>
          </cell>
          <cell r="H65">
            <v>0</v>
          </cell>
          <cell r="I65">
            <v>0</v>
          </cell>
          <cell r="J65">
            <v>1</v>
          </cell>
          <cell r="K65">
            <v>0</v>
          </cell>
          <cell r="L65">
            <v>0</v>
          </cell>
          <cell r="M65">
            <v>1</v>
          </cell>
          <cell r="N65">
            <v>0</v>
          </cell>
          <cell r="O65">
            <v>0</v>
          </cell>
          <cell r="P65">
            <v>0</v>
          </cell>
          <cell r="Q65">
            <v>0</v>
          </cell>
          <cell r="R65">
            <v>0</v>
          </cell>
          <cell r="S65">
            <v>0</v>
          </cell>
          <cell r="T65">
            <v>0</v>
          </cell>
          <cell r="U65">
            <v>0</v>
          </cell>
          <cell r="V65">
            <v>0</v>
          </cell>
          <cell r="W65">
            <v>0</v>
          </cell>
          <cell r="X65">
            <v>0</v>
          </cell>
          <cell r="Y65">
            <v>0</v>
          </cell>
          <cell r="Z65">
            <v>0</v>
          </cell>
        </row>
        <row r="66">
          <cell r="D66">
            <v>3</v>
          </cell>
          <cell r="E66">
            <v>0</v>
          </cell>
          <cell r="F66">
            <v>0</v>
          </cell>
          <cell r="G66">
            <v>1</v>
          </cell>
          <cell r="H66">
            <v>0</v>
          </cell>
          <cell r="I66">
            <v>0</v>
          </cell>
          <cell r="J66">
            <v>0</v>
          </cell>
          <cell r="K66">
            <v>0</v>
          </cell>
          <cell r="L66">
            <v>1</v>
          </cell>
          <cell r="M66">
            <v>1</v>
          </cell>
          <cell r="N66">
            <v>0</v>
          </cell>
          <cell r="O66">
            <v>0</v>
          </cell>
          <cell r="P66">
            <v>0</v>
          </cell>
          <cell r="Q66">
            <v>0</v>
          </cell>
          <cell r="R66">
            <v>0</v>
          </cell>
          <cell r="S66">
            <v>0</v>
          </cell>
          <cell r="T66">
            <v>0</v>
          </cell>
          <cell r="U66">
            <v>0</v>
          </cell>
          <cell r="V66">
            <v>0</v>
          </cell>
          <cell r="W66">
            <v>0</v>
          </cell>
          <cell r="X66">
            <v>0</v>
          </cell>
          <cell r="Y66">
            <v>0</v>
          </cell>
          <cell r="Z66">
            <v>0</v>
          </cell>
        </row>
        <row r="67">
          <cell r="D67">
            <v>6</v>
          </cell>
          <cell r="E67">
            <v>1</v>
          </cell>
          <cell r="F67">
            <v>0</v>
          </cell>
          <cell r="G67">
            <v>3</v>
          </cell>
          <cell r="H67">
            <v>1</v>
          </cell>
          <cell r="I67">
            <v>0</v>
          </cell>
          <cell r="J67">
            <v>0</v>
          </cell>
          <cell r="K67">
            <v>1</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row>
        <row r="68">
          <cell r="D68">
            <v>5</v>
          </cell>
          <cell r="E68">
            <v>0</v>
          </cell>
          <cell r="F68">
            <v>1</v>
          </cell>
          <cell r="G68">
            <v>0</v>
          </cell>
          <cell r="H68">
            <v>0</v>
          </cell>
          <cell r="I68">
            <v>0</v>
          </cell>
          <cell r="J68">
            <v>1</v>
          </cell>
          <cell r="K68">
            <v>0</v>
          </cell>
          <cell r="L68">
            <v>3</v>
          </cell>
          <cell r="M68">
            <v>0</v>
          </cell>
          <cell r="N68">
            <v>0</v>
          </cell>
          <cell r="O68">
            <v>0</v>
          </cell>
          <cell r="P68">
            <v>0</v>
          </cell>
          <cell r="Q68">
            <v>0</v>
          </cell>
          <cell r="R68">
            <v>0</v>
          </cell>
          <cell r="S68">
            <v>0</v>
          </cell>
          <cell r="T68">
            <v>0</v>
          </cell>
          <cell r="U68">
            <v>0</v>
          </cell>
          <cell r="V68">
            <v>0</v>
          </cell>
          <cell r="W68">
            <v>0</v>
          </cell>
          <cell r="X68">
            <v>0</v>
          </cell>
          <cell r="Y68">
            <v>0</v>
          </cell>
          <cell r="Z68">
            <v>0</v>
          </cell>
        </row>
        <row r="69">
          <cell r="D69">
            <v>4</v>
          </cell>
          <cell r="E69">
            <v>1</v>
          </cell>
          <cell r="F69">
            <v>0</v>
          </cell>
          <cell r="G69">
            <v>0</v>
          </cell>
          <cell r="H69">
            <v>0</v>
          </cell>
          <cell r="I69">
            <v>0</v>
          </cell>
          <cell r="J69">
            <v>0</v>
          </cell>
          <cell r="K69">
            <v>0</v>
          </cell>
          <cell r="L69">
            <v>2</v>
          </cell>
          <cell r="M69">
            <v>1</v>
          </cell>
          <cell r="N69">
            <v>0</v>
          </cell>
          <cell r="O69">
            <v>0</v>
          </cell>
          <cell r="P69">
            <v>0</v>
          </cell>
          <cell r="Q69">
            <v>0</v>
          </cell>
          <cell r="R69">
            <v>0</v>
          </cell>
          <cell r="S69">
            <v>0</v>
          </cell>
          <cell r="T69">
            <v>0</v>
          </cell>
          <cell r="U69">
            <v>0</v>
          </cell>
          <cell r="V69">
            <v>0</v>
          </cell>
          <cell r="W69">
            <v>0</v>
          </cell>
          <cell r="X69">
            <v>0</v>
          </cell>
          <cell r="Y69">
            <v>0</v>
          </cell>
          <cell r="Z69">
            <v>0</v>
          </cell>
        </row>
        <row r="70">
          <cell r="D70">
            <v>4</v>
          </cell>
          <cell r="E70">
            <v>0</v>
          </cell>
          <cell r="F70">
            <v>1</v>
          </cell>
          <cell r="G70">
            <v>1</v>
          </cell>
          <cell r="H70">
            <v>0</v>
          </cell>
          <cell r="I70">
            <v>0</v>
          </cell>
          <cell r="J70">
            <v>2</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row>
        <row r="71">
          <cell r="D71">
            <v>4</v>
          </cell>
          <cell r="E71">
            <v>0</v>
          </cell>
          <cell r="F71">
            <v>0</v>
          </cell>
          <cell r="G71">
            <v>0</v>
          </cell>
          <cell r="H71">
            <v>2</v>
          </cell>
          <cell r="I71">
            <v>0</v>
          </cell>
          <cell r="J71">
            <v>0</v>
          </cell>
          <cell r="K71">
            <v>1</v>
          </cell>
          <cell r="L71">
            <v>0</v>
          </cell>
          <cell r="M71">
            <v>1</v>
          </cell>
          <cell r="N71">
            <v>0</v>
          </cell>
          <cell r="O71">
            <v>0</v>
          </cell>
          <cell r="P71">
            <v>0</v>
          </cell>
          <cell r="Q71">
            <v>0</v>
          </cell>
          <cell r="R71">
            <v>0</v>
          </cell>
          <cell r="S71">
            <v>0</v>
          </cell>
          <cell r="T71">
            <v>0</v>
          </cell>
          <cell r="U71">
            <v>0</v>
          </cell>
          <cell r="V71">
            <v>0</v>
          </cell>
          <cell r="W71">
            <v>0</v>
          </cell>
          <cell r="X71">
            <v>0</v>
          </cell>
          <cell r="Y71">
            <v>0</v>
          </cell>
          <cell r="Z71">
            <v>0</v>
          </cell>
        </row>
        <row r="72">
          <cell r="D72">
            <v>3</v>
          </cell>
          <cell r="E72">
            <v>1</v>
          </cell>
          <cell r="F72">
            <v>0</v>
          </cell>
          <cell r="G72">
            <v>0</v>
          </cell>
          <cell r="H72">
            <v>0</v>
          </cell>
          <cell r="I72">
            <v>0</v>
          </cell>
          <cell r="J72">
            <v>1</v>
          </cell>
          <cell r="K72">
            <v>1</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row>
        <row r="73">
          <cell r="D73">
            <v>4</v>
          </cell>
          <cell r="E73">
            <v>0</v>
          </cell>
          <cell r="F73">
            <v>0</v>
          </cell>
          <cell r="G73">
            <v>1</v>
          </cell>
          <cell r="H73">
            <v>3</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row>
        <row r="74">
          <cell r="D74">
            <v>2</v>
          </cell>
          <cell r="E74">
            <v>1</v>
          </cell>
          <cell r="F74">
            <v>0</v>
          </cell>
          <cell r="G74">
            <v>0</v>
          </cell>
          <cell r="H74">
            <v>0</v>
          </cell>
          <cell r="I74">
            <v>0</v>
          </cell>
          <cell r="J74">
            <v>1</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row>
        <row r="75">
          <cell r="D75">
            <v>4</v>
          </cell>
          <cell r="E75">
            <v>0</v>
          </cell>
          <cell r="F75">
            <v>2</v>
          </cell>
          <cell r="G75">
            <v>1</v>
          </cell>
          <cell r="H75">
            <v>0</v>
          </cell>
          <cell r="I75">
            <v>0</v>
          </cell>
          <cell r="J75">
            <v>0</v>
          </cell>
          <cell r="K75">
            <v>0</v>
          </cell>
          <cell r="L75">
            <v>1</v>
          </cell>
          <cell r="M75">
            <v>0</v>
          </cell>
          <cell r="N75">
            <v>0</v>
          </cell>
          <cell r="O75">
            <v>0</v>
          </cell>
          <cell r="P75">
            <v>0</v>
          </cell>
          <cell r="Q75">
            <v>0</v>
          </cell>
          <cell r="R75">
            <v>0</v>
          </cell>
          <cell r="S75">
            <v>0</v>
          </cell>
          <cell r="T75">
            <v>0</v>
          </cell>
          <cell r="U75">
            <v>0</v>
          </cell>
          <cell r="V75">
            <v>0</v>
          </cell>
          <cell r="W75">
            <v>0</v>
          </cell>
          <cell r="X75">
            <v>0</v>
          </cell>
          <cell r="Y75">
            <v>0</v>
          </cell>
          <cell r="Z75">
            <v>0</v>
          </cell>
        </row>
        <row r="76">
          <cell r="D76">
            <v>5</v>
          </cell>
          <cell r="E76">
            <v>0</v>
          </cell>
          <cell r="F76">
            <v>0</v>
          </cell>
          <cell r="G76">
            <v>3</v>
          </cell>
          <cell r="H76">
            <v>1</v>
          </cell>
          <cell r="I76">
            <v>0</v>
          </cell>
          <cell r="J76">
            <v>0</v>
          </cell>
          <cell r="K76">
            <v>1</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row>
        <row r="77">
          <cell r="D77">
            <v>4</v>
          </cell>
          <cell r="E77">
            <v>1</v>
          </cell>
          <cell r="F77">
            <v>0</v>
          </cell>
          <cell r="G77">
            <v>0</v>
          </cell>
          <cell r="H77">
            <v>3</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row>
        <row r="78">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row>
        <row r="79">
          <cell r="D79">
            <v>4</v>
          </cell>
          <cell r="E79">
            <v>2</v>
          </cell>
          <cell r="F79">
            <v>1</v>
          </cell>
          <cell r="G79">
            <v>0</v>
          </cell>
          <cell r="H79">
            <v>1</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row>
        <row r="80">
          <cell r="D80">
            <v>3</v>
          </cell>
          <cell r="E80">
            <v>0</v>
          </cell>
          <cell r="F80">
            <v>0</v>
          </cell>
          <cell r="G80">
            <v>2</v>
          </cell>
          <cell r="H80">
            <v>1</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row>
        <row r="81">
          <cell r="D81">
            <v>1</v>
          </cell>
          <cell r="E81">
            <v>1</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row>
        <row r="82">
          <cell r="D82">
            <v>3</v>
          </cell>
          <cell r="E82">
            <v>1</v>
          </cell>
          <cell r="F82">
            <v>1</v>
          </cell>
          <cell r="G82">
            <v>1</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row>
        <row r="83">
          <cell r="D83">
            <v>3</v>
          </cell>
          <cell r="E83">
            <v>0</v>
          </cell>
          <cell r="F83">
            <v>1</v>
          </cell>
          <cell r="G83">
            <v>0</v>
          </cell>
          <cell r="H83">
            <v>2</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row>
        <row r="84">
          <cell r="D84">
            <v>1</v>
          </cell>
          <cell r="E84">
            <v>0</v>
          </cell>
          <cell r="F84">
            <v>0</v>
          </cell>
          <cell r="G84">
            <v>0</v>
          </cell>
          <cell r="H84">
            <v>1</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row>
        <row r="85">
          <cell r="D85">
            <v>7</v>
          </cell>
          <cell r="E85">
            <v>1</v>
          </cell>
          <cell r="F85">
            <v>3</v>
          </cell>
          <cell r="G85">
            <v>0</v>
          </cell>
          <cell r="H85">
            <v>3</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row>
        <row r="86">
          <cell r="D86">
            <v>5</v>
          </cell>
          <cell r="E86">
            <v>3</v>
          </cell>
          <cell r="F86">
            <v>0</v>
          </cell>
          <cell r="G86">
            <v>0</v>
          </cell>
          <cell r="H86">
            <v>2</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row>
        <row r="87">
          <cell r="D87">
            <v>8</v>
          </cell>
          <cell r="E87">
            <v>1</v>
          </cell>
          <cell r="F87">
            <v>3</v>
          </cell>
          <cell r="G87">
            <v>2</v>
          </cell>
          <cell r="H87">
            <v>0</v>
          </cell>
          <cell r="I87">
            <v>1</v>
          </cell>
          <cell r="J87">
            <v>0</v>
          </cell>
          <cell r="K87">
            <v>0</v>
          </cell>
          <cell r="L87">
            <v>1</v>
          </cell>
          <cell r="M87">
            <v>0</v>
          </cell>
          <cell r="N87">
            <v>0</v>
          </cell>
          <cell r="O87">
            <v>0</v>
          </cell>
          <cell r="P87">
            <v>0</v>
          </cell>
          <cell r="Q87">
            <v>0</v>
          </cell>
          <cell r="R87">
            <v>0</v>
          </cell>
          <cell r="S87">
            <v>0</v>
          </cell>
          <cell r="T87">
            <v>0</v>
          </cell>
          <cell r="U87">
            <v>0</v>
          </cell>
          <cell r="V87">
            <v>0</v>
          </cell>
          <cell r="W87">
            <v>0</v>
          </cell>
          <cell r="X87">
            <v>0</v>
          </cell>
          <cell r="Y87">
            <v>0</v>
          </cell>
          <cell r="Z87">
            <v>0</v>
          </cell>
        </row>
        <row r="88">
          <cell r="D88">
            <v>3</v>
          </cell>
          <cell r="E88">
            <v>0</v>
          </cell>
          <cell r="F88">
            <v>0</v>
          </cell>
          <cell r="G88">
            <v>1</v>
          </cell>
          <cell r="H88">
            <v>0</v>
          </cell>
          <cell r="I88">
            <v>0</v>
          </cell>
          <cell r="J88">
            <v>0</v>
          </cell>
          <cell r="K88">
            <v>1</v>
          </cell>
          <cell r="L88">
            <v>1</v>
          </cell>
          <cell r="M88">
            <v>0</v>
          </cell>
          <cell r="N88">
            <v>0</v>
          </cell>
          <cell r="O88">
            <v>0</v>
          </cell>
          <cell r="P88">
            <v>0</v>
          </cell>
          <cell r="Q88">
            <v>0</v>
          </cell>
          <cell r="R88">
            <v>0</v>
          </cell>
          <cell r="S88">
            <v>0</v>
          </cell>
          <cell r="T88">
            <v>0</v>
          </cell>
          <cell r="U88">
            <v>0</v>
          </cell>
          <cell r="V88">
            <v>0</v>
          </cell>
          <cell r="W88">
            <v>0</v>
          </cell>
          <cell r="X88">
            <v>0</v>
          </cell>
          <cell r="Y88">
            <v>0</v>
          </cell>
          <cell r="Z88">
            <v>0</v>
          </cell>
        </row>
        <row r="89">
          <cell r="D89">
            <v>2</v>
          </cell>
          <cell r="E89">
            <v>1</v>
          </cell>
          <cell r="F89">
            <v>0</v>
          </cell>
          <cell r="G89">
            <v>0</v>
          </cell>
          <cell r="H89">
            <v>0</v>
          </cell>
          <cell r="I89">
            <v>0</v>
          </cell>
          <cell r="J89">
            <v>1</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row>
        <row r="90">
          <cell r="D90">
            <v>9</v>
          </cell>
          <cell r="E90">
            <v>2</v>
          </cell>
          <cell r="F90">
            <v>0</v>
          </cell>
          <cell r="G90">
            <v>2</v>
          </cell>
          <cell r="H90">
            <v>1</v>
          </cell>
          <cell r="I90">
            <v>1</v>
          </cell>
          <cell r="J90">
            <v>0</v>
          </cell>
          <cell r="K90">
            <v>3</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row>
        <row r="91">
          <cell r="D91">
            <v>4</v>
          </cell>
          <cell r="E91">
            <v>0</v>
          </cell>
          <cell r="F91">
            <v>1</v>
          </cell>
          <cell r="G91">
            <v>0</v>
          </cell>
          <cell r="H91">
            <v>0</v>
          </cell>
          <cell r="I91">
            <v>0</v>
          </cell>
          <cell r="J91">
            <v>0</v>
          </cell>
          <cell r="K91">
            <v>2</v>
          </cell>
          <cell r="L91">
            <v>1</v>
          </cell>
          <cell r="M91">
            <v>0</v>
          </cell>
          <cell r="N91">
            <v>0</v>
          </cell>
          <cell r="O91">
            <v>0</v>
          </cell>
          <cell r="P91">
            <v>0</v>
          </cell>
          <cell r="Q91">
            <v>0</v>
          </cell>
          <cell r="R91">
            <v>0</v>
          </cell>
          <cell r="S91">
            <v>0</v>
          </cell>
          <cell r="T91">
            <v>0</v>
          </cell>
          <cell r="U91">
            <v>0</v>
          </cell>
          <cell r="V91">
            <v>0</v>
          </cell>
          <cell r="W91">
            <v>0</v>
          </cell>
          <cell r="X91">
            <v>0</v>
          </cell>
          <cell r="Y91">
            <v>0</v>
          </cell>
          <cell r="Z91">
            <v>0</v>
          </cell>
        </row>
        <row r="92">
          <cell r="D92">
            <v>6</v>
          </cell>
          <cell r="E92">
            <v>2</v>
          </cell>
          <cell r="F92">
            <v>0</v>
          </cell>
          <cell r="G92">
            <v>2</v>
          </cell>
          <cell r="H92">
            <v>0</v>
          </cell>
          <cell r="I92">
            <v>2</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row>
        <row r="93">
          <cell r="D93">
            <v>3</v>
          </cell>
          <cell r="E93">
            <v>0</v>
          </cell>
          <cell r="F93">
            <v>0</v>
          </cell>
          <cell r="G93">
            <v>1</v>
          </cell>
          <cell r="H93">
            <v>0</v>
          </cell>
          <cell r="I93">
            <v>0</v>
          </cell>
          <cell r="J93">
            <v>1</v>
          </cell>
          <cell r="K93">
            <v>0</v>
          </cell>
          <cell r="L93">
            <v>1</v>
          </cell>
          <cell r="M93">
            <v>0</v>
          </cell>
          <cell r="N93">
            <v>0</v>
          </cell>
          <cell r="O93">
            <v>0</v>
          </cell>
          <cell r="P93">
            <v>0</v>
          </cell>
          <cell r="Q93">
            <v>0</v>
          </cell>
          <cell r="R93">
            <v>0</v>
          </cell>
          <cell r="S93">
            <v>0</v>
          </cell>
          <cell r="T93">
            <v>0</v>
          </cell>
          <cell r="U93">
            <v>0</v>
          </cell>
          <cell r="V93">
            <v>0</v>
          </cell>
          <cell r="W93">
            <v>0</v>
          </cell>
          <cell r="X93">
            <v>0</v>
          </cell>
          <cell r="Y93">
            <v>0</v>
          </cell>
          <cell r="Z93">
            <v>0</v>
          </cell>
        </row>
        <row r="94">
          <cell r="D94">
            <v>4</v>
          </cell>
          <cell r="E94">
            <v>0</v>
          </cell>
          <cell r="F94">
            <v>0</v>
          </cell>
          <cell r="G94">
            <v>2</v>
          </cell>
          <cell r="H94">
            <v>0</v>
          </cell>
          <cell r="I94">
            <v>1</v>
          </cell>
          <cell r="J94">
            <v>1</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row>
        <row r="95">
          <cell r="D95">
            <v>2</v>
          </cell>
          <cell r="E95">
            <v>0</v>
          </cell>
          <cell r="F95">
            <v>0</v>
          </cell>
          <cell r="G95">
            <v>1</v>
          </cell>
          <cell r="H95">
            <v>0</v>
          </cell>
          <cell r="I95">
            <v>1</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row>
        <row r="96">
          <cell r="D96">
            <v>3</v>
          </cell>
          <cell r="E96">
            <v>1</v>
          </cell>
          <cell r="F96">
            <v>0</v>
          </cell>
          <cell r="G96">
            <v>0</v>
          </cell>
          <cell r="H96">
            <v>1</v>
          </cell>
          <cell r="I96">
            <v>0</v>
          </cell>
          <cell r="J96">
            <v>0</v>
          </cell>
          <cell r="K96">
            <v>1</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row>
        <row r="97">
          <cell r="D97">
            <v>1</v>
          </cell>
          <cell r="E97">
            <v>0</v>
          </cell>
          <cell r="F97">
            <v>1</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row>
        <row r="98">
          <cell r="D98">
            <v>2</v>
          </cell>
          <cell r="E98">
            <v>1</v>
          </cell>
          <cell r="F98">
            <v>0</v>
          </cell>
          <cell r="G98">
            <v>0</v>
          </cell>
          <cell r="H98">
            <v>0</v>
          </cell>
          <cell r="I98">
            <v>1</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row>
        <row r="99">
          <cell r="D99">
            <v>3</v>
          </cell>
          <cell r="E99">
            <v>0</v>
          </cell>
          <cell r="F99">
            <v>1</v>
          </cell>
          <cell r="G99">
            <v>1</v>
          </cell>
          <cell r="H99">
            <v>0</v>
          </cell>
          <cell r="I99">
            <v>0</v>
          </cell>
          <cell r="J99">
            <v>0</v>
          </cell>
          <cell r="K99">
            <v>1</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row>
        <row r="100">
          <cell r="D100">
            <v>2</v>
          </cell>
          <cell r="E100">
            <v>0</v>
          </cell>
          <cell r="F100">
            <v>0</v>
          </cell>
          <cell r="G100">
            <v>0</v>
          </cell>
          <cell r="H100">
            <v>1</v>
          </cell>
          <cell r="I100">
            <v>0</v>
          </cell>
          <cell r="J100">
            <v>1</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row>
        <row r="101">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row>
        <row r="102">
          <cell r="D102">
            <v>2</v>
          </cell>
          <cell r="E102">
            <v>0</v>
          </cell>
          <cell r="F102">
            <v>0</v>
          </cell>
          <cell r="G102">
            <v>1</v>
          </cell>
          <cell r="H102">
            <v>1</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row>
        <row r="103">
          <cell r="D103">
            <v>1</v>
          </cell>
          <cell r="E103">
            <v>0</v>
          </cell>
          <cell r="F103">
            <v>1</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row>
        <row r="104">
          <cell r="D104">
            <v>4</v>
          </cell>
          <cell r="E104">
            <v>1</v>
          </cell>
          <cell r="F104">
            <v>2</v>
          </cell>
          <cell r="G104">
            <v>1</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row>
        <row r="105">
          <cell r="D105">
            <v>1</v>
          </cell>
          <cell r="E105">
            <v>0</v>
          </cell>
          <cell r="F105">
            <v>1</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row>
        <row r="106">
          <cell r="D106">
            <v>1</v>
          </cell>
          <cell r="E106">
            <v>0</v>
          </cell>
          <cell r="F106">
            <v>0</v>
          </cell>
          <cell r="G106">
            <v>0</v>
          </cell>
          <cell r="H106">
            <v>1</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row>
        <row r="107">
          <cell r="D107">
            <v>2</v>
          </cell>
          <cell r="E107">
            <v>0</v>
          </cell>
          <cell r="F107">
            <v>2</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row>
        <row r="108">
          <cell r="D108">
            <v>3</v>
          </cell>
          <cell r="E108">
            <v>1</v>
          </cell>
          <cell r="F108">
            <v>0</v>
          </cell>
          <cell r="G108">
            <v>0</v>
          </cell>
          <cell r="H108">
            <v>2</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row>
        <row r="109">
          <cell r="D109">
            <v>1</v>
          </cell>
          <cell r="E109">
            <v>0</v>
          </cell>
          <cell r="F109">
            <v>1</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row>
        <row r="110">
          <cell r="D110">
            <v>5</v>
          </cell>
          <cell r="E110">
            <v>0</v>
          </cell>
          <cell r="F110">
            <v>1</v>
          </cell>
          <cell r="G110">
            <v>1</v>
          </cell>
          <cell r="H110">
            <v>1</v>
          </cell>
          <cell r="I110">
            <v>1</v>
          </cell>
          <cell r="J110">
            <v>0</v>
          </cell>
          <cell r="K110">
            <v>0</v>
          </cell>
          <cell r="L110">
            <v>1</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row>
        <row r="111">
          <cell r="D111">
            <v>12</v>
          </cell>
          <cell r="E111">
            <v>0</v>
          </cell>
          <cell r="F111">
            <v>9</v>
          </cell>
          <cell r="G111">
            <v>0</v>
          </cell>
          <cell r="H111">
            <v>1</v>
          </cell>
          <cell r="I111">
            <v>0</v>
          </cell>
          <cell r="J111">
            <v>0</v>
          </cell>
          <cell r="K111">
            <v>1</v>
          </cell>
          <cell r="L111">
            <v>1</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row>
        <row r="112">
          <cell r="D112">
            <v>2</v>
          </cell>
          <cell r="E112">
            <v>1</v>
          </cell>
          <cell r="F112">
            <v>0</v>
          </cell>
          <cell r="G112">
            <v>0</v>
          </cell>
          <cell r="H112">
            <v>0</v>
          </cell>
          <cell r="I112">
            <v>0</v>
          </cell>
          <cell r="J112">
            <v>1</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row>
        <row r="113">
          <cell r="D113">
            <v>9</v>
          </cell>
          <cell r="E113">
            <v>0</v>
          </cell>
          <cell r="F113">
            <v>1</v>
          </cell>
          <cell r="G113">
            <v>3</v>
          </cell>
          <cell r="H113">
            <v>1</v>
          </cell>
          <cell r="I113">
            <v>1</v>
          </cell>
          <cell r="J113">
            <v>0</v>
          </cell>
          <cell r="K113">
            <v>3</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row>
        <row r="114">
          <cell r="D114">
            <v>6</v>
          </cell>
          <cell r="E114">
            <v>0</v>
          </cell>
          <cell r="F114">
            <v>0</v>
          </cell>
          <cell r="G114">
            <v>2</v>
          </cell>
          <cell r="H114">
            <v>1</v>
          </cell>
          <cell r="I114">
            <v>0</v>
          </cell>
          <cell r="J114">
            <v>0</v>
          </cell>
          <cell r="K114">
            <v>2</v>
          </cell>
          <cell r="L114">
            <v>1</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row>
        <row r="115">
          <cell r="D115">
            <v>8</v>
          </cell>
          <cell r="E115">
            <v>1</v>
          </cell>
          <cell r="F115">
            <v>3</v>
          </cell>
          <cell r="G115">
            <v>2</v>
          </cell>
          <cell r="H115">
            <v>0</v>
          </cell>
          <cell r="I115">
            <v>2</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row>
        <row r="116">
          <cell r="D116">
            <v>18</v>
          </cell>
          <cell r="E116">
            <v>4</v>
          </cell>
          <cell r="F116">
            <v>11</v>
          </cell>
          <cell r="G116">
            <v>1</v>
          </cell>
          <cell r="H116">
            <v>0</v>
          </cell>
          <cell r="I116">
            <v>0</v>
          </cell>
          <cell r="J116">
            <v>1</v>
          </cell>
          <cell r="K116">
            <v>0</v>
          </cell>
          <cell r="L116">
            <v>1</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row>
        <row r="117">
          <cell r="D117">
            <v>3</v>
          </cell>
          <cell r="E117">
            <v>0</v>
          </cell>
          <cell r="F117">
            <v>0</v>
          </cell>
          <cell r="G117">
            <v>0</v>
          </cell>
          <cell r="H117">
            <v>1</v>
          </cell>
          <cell r="I117">
            <v>1</v>
          </cell>
          <cell r="J117">
            <v>1</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row>
        <row r="118">
          <cell r="D118">
            <v>3</v>
          </cell>
          <cell r="E118">
            <v>0</v>
          </cell>
          <cell r="F118">
            <v>2</v>
          </cell>
          <cell r="G118">
            <v>0</v>
          </cell>
          <cell r="H118">
            <v>0</v>
          </cell>
          <cell r="I118">
            <v>0</v>
          </cell>
          <cell r="J118">
            <v>1</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row>
        <row r="119">
          <cell r="D119">
            <v>16</v>
          </cell>
          <cell r="E119">
            <v>6</v>
          </cell>
          <cell r="F119">
            <v>9</v>
          </cell>
          <cell r="G119">
            <v>0</v>
          </cell>
          <cell r="H119">
            <v>0</v>
          </cell>
          <cell r="I119">
            <v>1</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row>
        <row r="120">
          <cell r="D120">
            <v>1</v>
          </cell>
          <cell r="E120">
            <v>0</v>
          </cell>
          <cell r="F120">
            <v>0</v>
          </cell>
          <cell r="G120">
            <v>1</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row>
        <row r="121">
          <cell r="D121">
            <v>4</v>
          </cell>
          <cell r="E121">
            <v>0</v>
          </cell>
          <cell r="F121">
            <v>1</v>
          </cell>
          <cell r="G121">
            <v>0</v>
          </cell>
          <cell r="H121">
            <v>3</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row>
        <row r="122">
          <cell r="D122">
            <v>4</v>
          </cell>
          <cell r="E122">
            <v>1</v>
          </cell>
          <cell r="F122">
            <v>3</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row>
        <row r="123">
          <cell r="D123">
            <v>4</v>
          </cell>
          <cell r="E123">
            <v>0</v>
          </cell>
          <cell r="F123">
            <v>4</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row>
        <row r="124">
          <cell r="D124">
            <v>5</v>
          </cell>
          <cell r="E124">
            <v>1</v>
          </cell>
          <cell r="F124">
            <v>0</v>
          </cell>
          <cell r="G124">
            <v>1</v>
          </cell>
          <cell r="H124">
            <v>3</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row>
        <row r="125">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row>
        <row r="126">
          <cell r="D126">
            <v>1</v>
          </cell>
          <cell r="E126">
            <v>0</v>
          </cell>
          <cell r="F126">
            <v>1</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row>
        <row r="127">
          <cell r="D127">
            <v>5</v>
          </cell>
          <cell r="E127">
            <v>0</v>
          </cell>
          <cell r="F127">
            <v>3</v>
          </cell>
          <cell r="G127">
            <v>0</v>
          </cell>
          <cell r="H127">
            <v>2</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row>
        <row r="128">
          <cell r="D128">
            <v>2</v>
          </cell>
          <cell r="E128">
            <v>1</v>
          </cell>
          <cell r="F128">
            <v>0</v>
          </cell>
          <cell r="G128">
            <v>0</v>
          </cell>
          <cell r="H128">
            <v>1</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row>
        <row r="129">
          <cell r="D129">
            <v>3</v>
          </cell>
          <cell r="E129">
            <v>0</v>
          </cell>
          <cell r="F129">
            <v>2</v>
          </cell>
          <cell r="G129">
            <v>1</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row>
        <row r="130">
          <cell r="D130">
            <v>5</v>
          </cell>
          <cell r="E130">
            <v>3</v>
          </cell>
          <cell r="F130">
            <v>0</v>
          </cell>
          <cell r="G130">
            <v>2</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row>
        <row r="131">
          <cell r="D131">
            <v>2</v>
          </cell>
          <cell r="E131">
            <v>0</v>
          </cell>
          <cell r="F131">
            <v>2</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row>
        <row r="132">
          <cell r="D132">
            <v>5</v>
          </cell>
          <cell r="E132">
            <v>1</v>
          </cell>
          <cell r="F132">
            <v>2</v>
          </cell>
          <cell r="G132">
            <v>0</v>
          </cell>
          <cell r="H132">
            <v>0</v>
          </cell>
          <cell r="I132">
            <v>1</v>
          </cell>
          <cell r="J132">
            <v>0</v>
          </cell>
          <cell r="K132">
            <v>1</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row>
        <row r="133">
          <cell r="D133">
            <v>2</v>
          </cell>
          <cell r="E133">
            <v>0</v>
          </cell>
          <cell r="F133">
            <v>0</v>
          </cell>
          <cell r="G133">
            <v>1</v>
          </cell>
          <cell r="H133">
            <v>0</v>
          </cell>
          <cell r="I133">
            <v>1</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row>
        <row r="134">
          <cell r="D134">
            <v>4</v>
          </cell>
          <cell r="E134">
            <v>0</v>
          </cell>
          <cell r="F134">
            <v>1</v>
          </cell>
          <cell r="G134">
            <v>2</v>
          </cell>
          <cell r="H134">
            <v>0</v>
          </cell>
          <cell r="I134">
            <v>0</v>
          </cell>
          <cell r="J134">
            <v>0</v>
          </cell>
          <cell r="K134">
            <v>1</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row>
        <row r="135">
          <cell r="D135">
            <v>1</v>
          </cell>
          <cell r="E135">
            <v>1</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row>
        <row r="136">
          <cell r="D136">
            <v>3</v>
          </cell>
          <cell r="E136">
            <v>0</v>
          </cell>
          <cell r="F136">
            <v>2</v>
          </cell>
          <cell r="G136">
            <v>0</v>
          </cell>
          <cell r="H136">
            <v>0</v>
          </cell>
          <cell r="I136">
            <v>1</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row>
        <row r="137">
          <cell r="D137">
            <v>4</v>
          </cell>
          <cell r="E137">
            <v>0</v>
          </cell>
          <cell r="F137">
            <v>1</v>
          </cell>
          <cell r="G137">
            <v>2</v>
          </cell>
          <cell r="H137">
            <v>0</v>
          </cell>
          <cell r="I137">
            <v>0</v>
          </cell>
          <cell r="J137">
            <v>0</v>
          </cell>
          <cell r="K137">
            <v>1</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row>
        <row r="138">
          <cell r="D138">
            <v>2</v>
          </cell>
          <cell r="E138">
            <v>0</v>
          </cell>
          <cell r="F138">
            <v>1</v>
          </cell>
          <cell r="G138">
            <v>0</v>
          </cell>
          <cell r="H138">
            <v>0</v>
          </cell>
          <cell r="I138">
            <v>0</v>
          </cell>
          <cell r="J138">
            <v>1</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row>
        <row r="139">
          <cell r="D139">
            <v>1</v>
          </cell>
          <cell r="E139">
            <v>0</v>
          </cell>
          <cell r="F139">
            <v>0</v>
          </cell>
          <cell r="G139">
            <v>0</v>
          </cell>
          <cell r="H139">
            <v>1</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row>
        <row r="140">
          <cell r="D140">
            <v>4</v>
          </cell>
          <cell r="E140">
            <v>0</v>
          </cell>
          <cell r="F140">
            <v>4</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row>
        <row r="141">
          <cell r="D141">
            <v>3</v>
          </cell>
          <cell r="E141">
            <v>0</v>
          </cell>
          <cell r="F141">
            <v>0</v>
          </cell>
          <cell r="G141">
            <v>1</v>
          </cell>
          <cell r="H141">
            <v>0</v>
          </cell>
          <cell r="I141">
            <v>1</v>
          </cell>
          <cell r="J141">
            <v>0</v>
          </cell>
          <cell r="K141">
            <v>0</v>
          </cell>
          <cell r="L141">
            <v>1</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row>
        <row r="142">
          <cell r="D142">
            <v>4</v>
          </cell>
          <cell r="E142">
            <v>1</v>
          </cell>
          <cell r="F142">
            <v>0</v>
          </cell>
          <cell r="G142">
            <v>1</v>
          </cell>
          <cell r="H142">
            <v>0</v>
          </cell>
          <cell r="I142">
            <v>0</v>
          </cell>
          <cell r="J142">
            <v>0</v>
          </cell>
          <cell r="K142">
            <v>1</v>
          </cell>
          <cell r="L142">
            <v>1</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row>
        <row r="143">
          <cell r="D143">
            <v>5</v>
          </cell>
          <cell r="E143">
            <v>0</v>
          </cell>
          <cell r="F143">
            <v>1</v>
          </cell>
          <cell r="G143">
            <v>2</v>
          </cell>
          <cell r="H143">
            <v>1</v>
          </cell>
          <cell r="I143">
            <v>0</v>
          </cell>
          <cell r="J143">
            <v>1</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row>
        <row r="144">
          <cell r="D144">
            <v>5</v>
          </cell>
          <cell r="E144">
            <v>0</v>
          </cell>
          <cell r="F144">
            <v>0</v>
          </cell>
          <cell r="G144">
            <v>1</v>
          </cell>
          <cell r="H144">
            <v>0</v>
          </cell>
          <cell r="I144">
            <v>1</v>
          </cell>
          <cell r="J144">
            <v>0</v>
          </cell>
          <cell r="K144">
            <v>3</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row>
        <row r="145">
          <cell r="D145">
            <v>5</v>
          </cell>
          <cell r="E145">
            <v>2</v>
          </cell>
          <cell r="F145">
            <v>0</v>
          </cell>
          <cell r="G145">
            <v>0</v>
          </cell>
          <cell r="H145">
            <v>0</v>
          </cell>
          <cell r="I145">
            <v>0</v>
          </cell>
          <cell r="J145">
            <v>0</v>
          </cell>
          <cell r="K145">
            <v>2</v>
          </cell>
          <cell r="L145">
            <v>1</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row>
        <row r="146">
          <cell r="D146">
            <v>6</v>
          </cell>
          <cell r="E146">
            <v>0</v>
          </cell>
          <cell r="F146">
            <v>1</v>
          </cell>
          <cell r="G146">
            <v>2</v>
          </cell>
          <cell r="H146">
            <v>1</v>
          </cell>
          <cell r="I146">
            <v>2</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row>
        <row r="147">
          <cell r="D147">
            <v>4</v>
          </cell>
          <cell r="E147">
            <v>2</v>
          </cell>
          <cell r="F147">
            <v>0</v>
          </cell>
          <cell r="G147">
            <v>0</v>
          </cell>
          <cell r="H147">
            <v>0</v>
          </cell>
          <cell r="I147">
            <v>0</v>
          </cell>
          <cell r="J147">
            <v>1</v>
          </cell>
          <cell r="K147">
            <v>0</v>
          </cell>
          <cell r="L147">
            <v>1</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row>
        <row r="148">
          <cell r="D148">
            <v>6</v>
          </cell>
          <cell r="E148">
            <v>0</v>
          </cell>
          <cell r="F148">
            <v>1</v>
          </cell>
          <cell r="G148">
            <v>3</v>
          </cell>
          <cell r="H148">
            <v>0</v>
          </cell>
          <cell r="I148">
            <v>1</v>
          </cell>
          <cell r="J148">
            <v>1</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row>
        <row r="149">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row>
        <row r="150">
          <cell r="D150">
            <v>3</v>
          </cell>
          <cell r="E150">
            <v>2</v>
          </cell>
          <cell r="F150">
            <v>0</v>
          </cell>
          <cell r="G150">
            <v>1</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row>
        <row r="151">
          <cell r="D151">
            <v>5</v>
          </cell>
          <cell r="E151">
            <v>1</v>
          </cell>
          <cell r="F151">
            <v>0</v>
          </cell>
          <cell r="G151">
            <v>3</v>
          </cell>
          <cell r="H151">
            <v>1</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row>
        <row r="152">
          <cell r="D152">
            <v>1</v>
          </cell>
          <cell r="E152">
            <v>0</v>
          </cell>
          <cell r="F152">
            <v>1</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row>
        <row r="153">
          <cell r="D153">
            <v>3</v>
          </cell>
          <cell r="E153">
            <v>0</v>
          </cell>
          <cell r="F153">
            <v>0</v>
          </cell>
          <cell r="G153">
            <v>1</v>
          </cell>
          <cell r="H153">
            <v>0</v>
          </cell>
          <cell r="I153">
            <v>1</v>
          </cell>
          <cell r="J153">
            <v>0</v>
          </cell>
          <cell r="K153">
            <v>1</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row>
        <row r="154">
          <cell r="D154">
            <v>4</v>
          </cell>
          <cell r="E154">
            <v>0</v>
          </cell>
          <cell r="F154">
            <v>0</v>
          </cell>
          <cell r="G154">
            <v>2</v>
          </cell>
          <cell r="H154">
            <v>1</v>
          </cell>
          <cell r="I154">
            <v>1</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row>
        <row r="155">
          <cell r="D155">
            <v>1</v>
          </cell>
          <cell r="E155">
            <v>0</v>
          </cell>
          <cell r="F155">
            <v>0</v>
          </cell>
          <cell r="G155">
            <v>0</v>
          </cell>
          <cell r="H155">
            <v>0</v>
          </cell>
          <cell r="I155">
            <v>0</v>
          </cell>
          <cell r="J155">
            <v>0</v>
          </cell>
          <cell r="K155">
            <v>1</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row>
        <row r="156">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row>
        <row r="157">
          <cell r="D157">
            <v>2</v>
          </cell>
          <cell r="E157">
            <v>0</v>
          </cell>
          <cell r="F157">
            <v>1</v>
          </cell>
          <cell r="G157">
            <v>0</v>
          </cell>
          <cell r="H157">
            <v>0</v>
          </cell>
          <cell r="I157">
            <v>1</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row>
        <row r="158">
          <cell r="D158">
            <v>3</v>
          </cell>
          <cell r="E158">
            <v>0</v>
          </cell>
          <cell r="F158">
            <v>1</v>
          </cell>
          <cell r="G158">
            <v>0</v>
          </cell>
          <cell r="H158">
            <v>1</v>
          </cell>
          <cell r="I158">
            <v>0</v>
          </cell>
          <cell r="J158">
            <v>0</v>
          </cell>
          <cell r="K158">
            <v>1</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row>
        <row r="159">
          <cell r="D159">
            <v>1</v>
          </cell>
          <cell r="E159">
            <v>0</v>
          </cell>
          <cell r="F159">
            <v>0</v>
          </cell>
          <cell r="G159">
            <v>0</v>
          </cell>
          <cell r="H159">
            <v>0</v>
          </cell>
          <cell r="I159">
            <v>0</v>
          </cell>
          <cell r="J159">
            <v>1</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row>
        <row r="160">
          <cell r="D160">
            <v>1</v>
          </cell>
          <cell r="E160">
            <v>0</v>
          </cell>
          <cell r="F160">
            <v>0</v>
          </cell>
          <cell r="G160">
            <v>1</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row>
        <row r="161">
          <cell r="D161">
            <v>2</v>
          </cell>
          <cell r="E161">
            <v>0</v>
          </cell>
          <cell r="F161">
            <v>0</v>
          </cell>
          <cell r="G161">
            <v>0</v>
          </cell>
          <cell r="H161">
            <v>1</v>
          </cell>
          <cell r="I161">
            <v>0</v>
          </cell>
          <cell r="J161">
            <v>0</v>
          </cell>
          <cell r="K161">
            <v>1</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row>
        <row r="162">
          <cell r="D162">
            <v>2</v>
          </cell>
          <cell r="E162">
            <v>0</v>
          </cell>
          <cell r="F162">
            <v>0</v>
          </cell>
          <cell r="G162">
            <v>0</v>
          </cell>
          <cell r="H162">
            <v>0</v>
          </cell>
          <cell r="I162">
            <v>0</v>
          </cell>
          <cell r="J162">
            <v>1</v>
          </cell>
          <cell r="K162">
            <v>1</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row>
        <row r="163">
          <cell r="D163">
            <v>3</v>
          </cell>
          <cell r="E163">
            <v>1</v>
          </cell>
          <cell r="F163">
            <v>1</v>
          </cell>
          <cell r="G163">
            <v>0</v>
          </cell>
          <cell r="H163">
            <v>0</v>
          </cell>
          <cell r="I163">
            <v>1</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row>
        <row r="164">
          <cell r="D164">
            <v>5</v>
          </cell>
          <cell r="E164">
            <v>1</v>
          </cell>
          <cell r="F164">
            <v>0</v>
          </cell>
          <cell r="G164">
            <v>0</v>
          </cell>
          <cell r="H164">
            <v>1</v>
          </cell>
          <cell r="I164">
            <v>0</v>
          </cell>
          <cell r="J164">
            <v>3</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row>
        <row r="165">
          <cell r="D165">
            <v>3</v>
          </cell>
          <cell r="E165">
            <v>0</v>
          </cell>
          <cell r="F165">
            <v>0</v>
          </cell>
          <cell r="G165">
            <v>0</v>
          </cell>
          <cell r="H165">
            <v>0</v>
          </cell>
          <cell r="I165">
            <v>0</v>
          </cell>
          <cell r="J165">
            <v>2</v>
          </cell>
          <cell r="K165">
            <v>1</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row>
        <row r="166">
          <cell r="D166">
            <v>3</v>
          </cell>
          <cell r="E166">
            <v>0</v>
          </cell>
          <cell r="F166">
            <v>0</v>
          </cell>
          <cell r="G166">
            <v>1</v>
          </cell>
          <cell r="H166">
            <v>2</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row>
        <row r="167">
          <cell r="D167">
            <v>5</v>
          </cell>
          <cell r="E167">
            <v>0</v>
          </cell>
          <cell r="F167">
            <v>1</v>
          </cell>
          <cell r="G167">
            <v>2</v>
          </cell>
          <cell r="H167">
            <v>0</v>
          </cell>
          <cell r="I167">
            <v>1</v>
          </cell>
          <cell r="J167">
            <v>0</v>
          </cell>
          <cell r="K167">
            <v>1</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row>
        <row r="168">
          <cell r="D168">
            <v>59</v>
          </cell>
          <cell r="E168">
            <v>1</v>
          </cell>
          <cell r="F168">
            <v>1</v>
          </cell>
          <cell r="G168">
            <v>44</v>
          </cell>
          <cell r="H168">
            <v>12</v>
          </cell>
          <cell r="I168">
            <v>1</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row>
        <row r="169">
          <cell r="D169">
            <v>2</v>
          </cell>
          <cell r="E169">
            <v>0</v>
          </cell>
          <cell r="F169">
            <v>0</v>
          </cell>
          <cell r="G169">
            <v>0</v>
          </cell>
          <cell r="H169">
            <v>2</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row>
        <row r="170">
          <cell r="D170">
            <v>5</v>
          </cell>
          <cell r="E170">
            <v>2</v>
          </cell>
          <cell r="F170">
            <v>1</v>
          </cell>
          <cell r="G170">
            <v>2</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row>
        <row r="171">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row>
        <row r="172">
          <cell r="D172">
            <v>6</v>
          </cell>
          <cell r="E172">
            <v>1</v>
          </cell>
          <cell r="F172">
            <v>0</v>
          </cell>
          <cell r="G172">
            <v>0</v>
          </cell>
          <cell r="H172">
            <v>4</v>
          </cell>
          <cell r="I172">
            <v>0</v>
          </cell>
          <cell r="J172">
            <v>1</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row>
        <row r="173">
          <cell r="D173">
            <v>5</v>
          </cell>
          <cell r="E173">
            <v>3</v>
          </cell>
          <cell r="F173">
            <v>1</v>
          </cell>
          <cell r="G173">
            <v>0</v>
          </cell>
          <cell r="H173">
            <v>1</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row>
        <row r="174">
          <cell r="D174">
            <v>1</v>
          </cell>
          <cell r="E174">
            <v>0</v>
          </cell>
          <cell r="F174">
            <v>0</v>
          </cell>
          <cell r="G174">
            <v>0</v>
          </cell>
          <cell r="H174">
            <v>0</v>
          </cell>
          <cell r="I174">
            <v>0</v>
          </cell>
          <cell r="J174">
            <v>1</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row>
        <row r="175">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row>
        <row r="176">
          <cell r="D176">
            <v>1</v>
          </cell>
          <cell r="E176">
            <v>0</v>
          </cell>
          <cell r="F176">
            <v>0</v>
          </cell>
          <cell r="G176">
            <v>0</v>
          </cell>
          <cell r="H176">
            <v>1</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row>
        <row r="177">
          <cell r="D177">
            <v>2</v>
          </cell>
          <cell r="E177">
            <v>1</v>
          </cell>
          <cell r="F177">
            <v>0</v>
          </cell>
          <cell r="G177">
            <v>0</v>
          </cell>
          <cell r="H177">
            <v>0</v>
          </cell>
          <cell r="I177">
            <v>0</v>
          </cell>
          <cell r="J177">
            <v>1</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row>
        <row r="178">
          <cell r="D178">
            <v>2</v>
          </cell>
          <cell r="E178">
            <v>0</v>
          </cell>
          <cell r="F178">
            <v>1</v>
          </cell>
          <cell r="G178">
            <v>0</v>
          </cell>
          <cell r="H178">
            <v>0</v>
          </cell>
          <cell r="I178">
            <v>1</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row>
        <row r="179">
          <cell r="D179">
            <v>3</v>
          </cell>
          <cell r="E179">
            <v>1</v>
          </cell>
          <cell r="F179">
            <v>1</v>
          </cell>
          <cell r="G179">
            <v>1</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row>
        <row r="180">
          <cell r="D180">
            <v>2</v>
          </cell>
          <cell r="E180">
            <v>0</v>
          </cell>
          <cell r="F180">
            <v>2</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row>
        <row r="181">
          <cell r="D181">
            <v>3</v>
          </cell>
          <cell r="E181">
            <v>0</v>
          </cell>
          <cell r="F181">
            <v>1</v>
          </cell>
          <cell r="G181">
            <v>0</v>
          </cell>
          <cell r="H181">
            <v>0</v>
          </cell>
          <cell r="I181">
            <v>1</v>
          </cell>
          <cell r="J181">
            <v>0</v>
          </cell>
          <cell r="K181">
            <v>0</v>
          </cell>
          <cell r="L181">
            <v>1</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row>
        <row r="182">
          <cell r="D182">
            <v>12</v>
          </cell>
          <cell r="E182">
            <v>0</v>
          </cell>
          <cell r="F182">
            <v>2</v>
          </cell>
          <cell r="G182">
            <v>1</v>
          </cell>
          <cell r="H182">
            <v>7</v>
          </cell>
          <cell r="I182">
            <v>0</v>
          </cell>
          <cell r="J182">
            <v>0</v>
          </cell>
          <cell r="K182">
            <v>1</v>
          </cell>
          <cell r="L182">
            <v>1</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row>
        <row r="183">
          <cell r="D183">
            <v>4</v>
          </cell>
          <cell r="E183">
            <v>0</v>
          </cell>
          <cell r="F183">
            <v>2</v>
          </cell>
          <cell r="G183">
            <v>0</v>
          </cell>
          <cell r="H183">
            <v>1</v>
          </cell>
          <cell r="I183">
            <v>0</v>
          </cell>
          <cell r="J183">
            <v>1</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row>
        <row r="184">
          <cell r="D184">
            <v>9</v>
          </cell>
          <cell r="E184">
            <v>2</v>
          </cell>
          <cell r="F184">
            <v>3</v>
          </cell>
          <cell r="G184">
            <v>0</v>
          </cell>
          <cell r="H184">
            <v>0</v>
          </cell>
          <cell r="I184">
            <v>1</v>
          </cell>
          <cell r="J184">
            <v>0</v>
          </cell>
          <cell r="K184">
            <v>3</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row>
        <row r="185">
          <cell r="D185">
            <v>5</v>
          </cell>
          <cell r="E185">
            <v>1</v>
          </cell>
          <cell r="F185">
            <v>0</v>
          </cell>
          <cell r="G185">
            <v>1</v>
          </cell>
          <cell r="H185">
            <v>0</v>
          </cell>
          <cell r="I185">
            <v>0</v>
          </cell>
          <cell r="J185">
            <v>0</v>
          </cell>
          <cell r="K185">
            <v>2</v>
          </cell>
          <cell r="L185">
            <v>1</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row>
        <row r="186">
          <cell r="D186">
            <v>11</v>
          </cell>
          <cell r="E186">
            <v>1</v>
          </cell>
          <cell r="F186">
            <v>6</v>
          </cell>
          <cell r="G186">
            <v>1</v>
          </cell>
          <cell r="H186">
            <v>1</v>
          </cell>
          <cell r="I186">
            <v>2</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row>
        <row r="187">
          <cell r="D187">
            <v>4</v>
          </cell>
          <cell r="E187">
            <v>1</v>
          </cell>
          <cell r="F187">
            <v>0</v>
          </cell>
          <cell r="G187">
            <v>1</v>
          </cell>
          <cell r="H187">
            <v>0</v>
          </cell>
          <cell r="I187">
            <v>0</v>
          </cell>
          <cell r="J187">
            <v>1</v>
          </cell>
          <cell r="K187">
            <v>0</v>
          </cell>
          <cell r="L187">
            <v>1</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row>
        <row r="188">
          <cell r="D188">
            <v>2</v>
          </cell>
          <cell r="E188">
            <v>0</v>
          </cell>
          <cell r="F188">
            <v>0</v>
          </cell>
          <cell r="G188">
            <v>0</v>
          </cell>
          <cell r="H188">
            <v>0</v>
          </cell>
          <cell r="I188">
            <v>1</v>
          </cell>
          <cell r="J188">
            <v>1</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row>
        <row r="189">
          <cell r="D189">
            <v>1</v>
          </cell>
          <cell r="E189">
            <v>0</v>
          </cell>
          <cell r="F189">
            <v>0</v>
          </cell>
          <cell r="G189">
            <v>1</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row>
        <row r="190">
          <cell r="D190">
            <v>4</v>
          </cell>
          <cell r="E190">
            <v>0</v>
          </cell>
          <cell r="F190">
            <v>1</v>
          </cell>
          <cell r="G190">
            <v>2</v>
          </cell>
          <cell r="H190">
            <v>1</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row>
        <row r="191">
          <cell r="D191">
            <v>5</v>
          </cell>
          <cell r="E191">
            <v>1</v>
          </cell>
          <cell r="F191">
            <v>0</v>
          </cell>
          <cell r="G191">
            <v>0</v>
          </cell>
          <cell r="H191">
            <v>2</v>
          </cell>
          <cell r="I191">
            <v>1</v>
          </cell>
          <cell r="J191">
            <v>0</v>
          </cell>
          <cell r="K191">
            <v>0</v>
          </cell>
          <cell r="L191">
            <v>1</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row>
        <row r="192">
          <cell r="D192">
            <v>36</v>
          </cell>
          <cell r="E192">
            <v>0</v>
          </cell>
          <cell r="F192">
            <v>0</v>
          </cell>
          <cell r="G192">
            <v>3</v>
          </cell>
          <cell r="H192">
            <v>31</v>
          </cell>
          <cell r="I192">
            <v>0</v>
          </cell>
          <cell r="J192">
            <v>0</v>
          </cell>
          <cell r="K192">
            <v>1</v>
          </cell>
          <cell r="L192">
            <v>1</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row>
        <row r="193">
          <cell r="D193">
            <v>6</v>
          </cell>
          <cell r="E193">
            <v>2</v>
          </cell>
          <cell r="F193">
            <v>1</v>
          </cell>
          <cell r="G193">
            <v>2</v>
          </cell>
          <cell r="H193">
            <v>0</v>
          </cell>
          <cell r="I193">
            <v>0</v>
          </cell>
          <cell r="J193">
            <v>1</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row>
        <row r="194">
          <cell r="D194">
            <v>4</v>
          </cell>
          <cell r="E194">
            <v>0</v>
          </cell>
          <cell r="F194">
            <v>0</v>
          </cell>
          <cell r="G194">
            <v>0</v>
          </cell>
          <cell r="H194">
            <v>0</v>
          </cell>
          <cell r="I194">
            <v>1</v>
          </cell>
          <cell r="J194">
            <v>0</v>
          </cell>
          <cell r="K194">
            <v>3</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row>
        <row r="195">
          <cell r="D195">
            <v>7</v>
          </cell>
          <cell r="E195">
            <v>1</v>
          </cell>
          <cell r="F195">
            <v>0</v>
          </cell>
          <cell r="G195">
            <v>3</v>
          </cell>
          <cell r="H195">
            <v>0</v>
          </cell>
          <cell r="I195">
            <v>0</v>
          </cell>
          <cell r="J195">
            <v>0</v>
          </cell>
          <cell r="K195">
            <v>2</v>
          </cell>
          <cell r="L195">
            <v>1</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row>
        <row r="196">
          <cell r="D196">
            <v>6</v>
          </cell>
          <cell r="E196">
            <v>3</v>
          </cell>
          <cell r="F196">
            <v>1</v>
          </cell>
          <cell r="G196">
            <v>0</v>
          </cell>
          <cell r="H196">
            <v>0</v>
          </cell>
          <cell r="I196">
            <v>2</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row>
        <row r="197">
          <cell r="D197">
            <v>9</v>
          </cell>
          <cell r="E197">
            <v>0</v>
          </cell>
          <cell r="F197">
            <v>0</v>
          </cell>
          <cell r="G197">
            <v>2</v>
          </cell>
          <cell r="H197">
            <v>5</v>
          </cell>
          <cell r="I197">
            <v>0</v>
          </cell>
          <cell r="J197">
            <v>1</v>
          </cell>
          <cell r="K197">
            <v>0</v>
          </cell>
          <cell r="L197">
            <v>1</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row>
        <row r="198">
          <cell r="D198">
            <v>4</v>
          </cell>
          <cell r="E198">
            <v>0</v>
          </cell>
          <cell r="F198">
            <v>1</v>
          </cell>
          <cell r="G198">
            <v>0</v>
          </cell>
          <cell r="H198">
            <v>1</v>
          </cell>
          <cell r="I198">
            <v>1</v>
          </cell>
          <cell r="J198">
            <v>1</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row>
        <row r="199">
          <cell r="D199">
            <v>8</v>
          </cell>
          <cell r="E199">
            <v>1</v>
          </cell>
          <cell r="F199">
            <v>0</v>
          </cell>
          <cell r="G199">
            <v>0</v>
          </cell>
          <cell r="H199">
            <v>6</v>
          </cell>
          <cell r="I199">
            <v>1</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row>
        <row r="200">
          <cell r="D200">
            <v>7</v>
          </cell>
          <cell r="E200">
            <v>0</v>
          </cell>
          <cell r="F200">
            <v>2</v>
          </cell>
          <cell r="G200">
            <v>2</v>
          </cell>
          <cell r="H200">
            <v>2</v>
          </cell>
          <cell r="I200">
            <v>0</v>
          </cell>
          <cell r="J200">
            <v>0</v>
          </cell>
          <cell r="K200">
            <v>1</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row>
        <row r="201">
          <cell r="D201">
            <v>7</v>
          </cell>
          <cell r="E201">
            <v>0</v>
          </cell>
          <cell r="F201">
            <v>2</v>
          </cell>
          <cell r="G201">
            <v>0</v>
          </cell>
          <cell r="H201">
            <v>4</v>
          </cell>
          <cell r="I201">
            <v>0</v>
          </cell>
          <cell r="J201">
            <v>1</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row>
        <row r="202">
          <cell r="D202">
            <v>3</v>
          </cell>
          <cell r="E202">
            <v>2</v>
          </cell>
          <cell r="F202">
            <v>0</v>
          </cell>
          <cell r="G202">
            <v>1</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row>
        <row r="203">
          <cell r="D203">
            <v>3</v>
          </cell>
          <cell r="E203">
            <v>0</v>
          </cell>
          <cell r="F203">
            <v>1</v>
          </cell>
          <cell r="G203">
            <v>0</v>
          </cell>
          <cell r="H203">
            <v>2</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row>
        <row r="204">
          <cell r="D204">
            <v>13</v>
          </cell>
          <cell r="E204">
            <v>0</v>
          </cell>
          <cell r="F204">
            <v>0</v>
          </cell>
          <cell r="G204">
            <v>4</v>
          </cell>
          <cell r="H204">
            <v>7</v>
          </cell>
          <cell r="I204">
            <v>0</v>
          </cell>
          <cell r="J204">
            <v>1</v>
          </cell>
          <cell r="K204">
            <v>0</v>
          </cell>
          <cell r="L204">
            <v>1</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row>
        <row r="205">
          <cell r="D205">
            <v>2</v>
          </cell>
          <cell r="E205">
            <v>0</v>
          </cell>
          <cell r="F205">
            <v>0</v>
          </cell>
          <cell r="G205">
            <v>1</v>
          </cell>
          <cell r="H205">
            <v>0</v>
          </cell>
          <cell r="I205">
            <v>0</v>
          </cell>
          <cell r="J205">
            <v>1</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row>
        <row r="206">
          <cell r="D206">
            <v>5</v>
          </cell>
          <cell r="E206">
            <v>0</v>
          </cell>
          <cell r="F206">
            <v>1</v>
          </cell>
          <cell r="G206">
            <v>2</v>
          </cell>
          <cell r="H206">
            <v>1</v>
          </cell>
          <cell r="I206">
            <v>0</v>
          </cell>
          <cell r="J206">
            <v>0</v>
          </cell>
          <cell r="K206">
            <v>0</v>
          </cell>
          <cell r="L206">
            <v>1</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row>
        <row r="207">
          <cell r="D207">
            <v>1</v>
          </cell>
          <cell r="E207">
            <v>1</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row>
        <row r="208">
          <cell r="D208">
            <v>4</v>
          </cell>
          <cell r="E208">
            <v>0</v>
          </cell>
          <cell r="F208">
            <v>1</v>
          </cell>
          <cell r="G208">
            <v>0</v>
          </cell>
          <cell r="H208">
            <v>2</v>
          </cell>
          <cell r="I208">
            <v>0</v>
          </cell>
          <cell r="J208">
            <v>1</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row>
        <row r="209">
          <cell r="D209">
            <v>6</v>
          </cell>
          <cell r="E209">
            <v>2</v>
          </cell>
          <cell r="F209">
            <v>1</v>
          </cell>
          <cell r="G209">
            <v>2</v>
          </cell>
          <cell r="H209">
            <v>0</v>
          </cell>
          <cell r="I209">
            <v>0</v>
          </cell>
          <cell r="J209">
            <v>0</v>
          </cell>
          <cell r="K209">
            <v>0</v>
          </cell>
          <cell r="L209">
            <v>1</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row>
        <row r="210">
          <cell r="D210">
            <v>1</v>
          </cell>
          <cell r="E210">
            <v>0</v>
          </cell>
          <cell r="F210">
            <v>0</v>
          </cell>
          <cell r="G210">
            <v>0</v>
          </cell>
          <cell r="H210">
            <v>0</v>
          </cell>
          <cell r="I210">
            <v>0</v>
          </cell>
          <cell r="J210">
            <v>0</v>
          </cell>
          <cell r="K210">
            <v>1</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row>
        <row r="211">
          <cell r="D211">
            <v>3</v>
          </cell>
          <cell r="E211">
            <v>1</v>
          </cell>
          <cell r="F211">
            <v>0</v>
          </cell>
          <cell r="G211">
            <v>0</v>
          </cell>
          <cell r="H211">
            <v>1</v>
          </cell>
          <cell r="I211">
            <v>0</v>
          </cell>
          <cell r="J211">
            <v>0</v>
          </cell>
          <cell r="K211">
            <v>1</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row>
        <row r="212">
          <cell r="D212">
            <v>6</v>
          </cell>
          <cell r="E212">
            <v>3</v>
          </cell>
          <cell r="F212">
            <v>1</v>
          </cell>
          <cell r="G212">
            <v>0</v>
          </cell>
          <cell r="H212">
            <v>0</v>
          </cell>
          <cell r="I212">
            <v>0</v>
          </cell>
          <cell r="J212">
            <v>1</v>
          </cell>
          <cell r="K212">
            <v>1</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row>
        <row r="213">
          <cell r="D213">
            <v>1</v>
          </cell>
          <cell r="E213">
            <v>0</v>
          </cell>
          <cell r="F213">
            <v>0</v>
          </cell>
          <cell r="G213">
            <v>0</v>
          </cell>
          <cell r="H213">
            <v>0</v>
          </cell>
          <cell r="I213">
            <v>1</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row>
        <row r="214">
          <cell r="D214">
            <v>4</v>
          </cell>
          <cell r="E214">
            <v>0</v>
          </cell>
          <cell r="F214">
            <v>0</v>
          </cell>
          <cell r="G214">
            <v>0</v>
          </cell>
          <cell r="H214">
            <v>1</v>
          </cell>
          <cell r="I214">
            <v>0</v>
          </cell>
          <cell r="J214">
            <v>3</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row>
        <row r="215">
          <cell r="D215">
            <v>3</v>
          </cell>
          <cell r="E215">
            <v>0</v>
          </cell>
          <cell r="F215">
            <v>0</v>
          </cell>
          <cell r="G215">
            <v>0</v>
          </cell>
          <cell r="H215">
            <v>0</v>
          </cell>
          <cell r="I215">
            <v>0</v>
          </cell>
          <cell r="J215">
            <v>2</v>
          </cell>
          <cell r="K215">
            <v>1</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row>
        <row r="216">
          <cell r="D216">
            <v>3</v>
          </cell>
          <cell r="E216">
            <v>0</v>
          </cell>
          <cell r="F216">
            <v>0</v>
          </cell>
          <cell r="G216">
            <v>1</v>
          </cell>
          <cell r="H216">
            <v>2</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row>
        <row r="217">
          <cell r="D217">
            <v>5</v>
          </cell>
          <cell r="E217">
            <v>1</v>
          </cell>
          <cell r="F217">
            <v>0</v>
          </cell>
          <cell r="G217">
            <v>2</v>
          </cell>
          <cell r="H217">
            <v>0</v>
          </cell>
          <cell r="I217">
            <v>1</v>
          </cell>
          <cell r="J217">
            <v>0</v>
          </cell>
          <cell r="K217">
            <v>1</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row>
        <row r="218">
          <cell r="D218">
            <v>4</v>
          </cell>
          <cell r="E218">
            <v>2</v>
          </cell>
          <cell r="F218">
            <v>0</v>
          </cell>
          <cell r="G218">
            <v>0</v>
          </cell>
          <cell r="H218">
            <v>1</v>
          </cell>
          <cell r="I218">
            <v>1</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row>
        <row r="219">
          <cell r="D219">
            <v>560</v>
          </cell>
          <cell r="E219">
            <v>1</v>
          </cell>
          <cell r="F219">
            <v>556</v>
          </cell>
          <cell r="G219">
            <v>1</v>
          </cell>
          <cell r="H219">
            <v>0</v>
          </cell>
          <cell r="I219">
            <v>0</v>
          </cell>
          <cell r="J219">
            <v>1</v>
          </cell>
          <cell r="K219">
            <v>0</v>
          </cell>
          <cell r="L219">
            <v>1</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row>
        <row r="220">
          <cell r="D220">
            <v>4</v>
          </cell>
          <cell r="E220">
            <v>0</v>
          </cell>
          <cell r="F220">
            <v>2</v>
          </cell>
          <cell r="G220">
            <v>1</v>
          </cell>
          <cell r="H220">
            <v>0</v>
          </cell>
          <cell r="I220">
            <v>0</v>
          </cell>
          <cell r="J220">
            <v>1</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row>
        <row r="221">
          <cell r="D221">
            <v>1</v>
          </cell>
          <cell r="E221">
            <v>1</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row>
        <row r="222">
          <cell r="D222">
            <v>5</v>
          </cell>
          <cell r="E222">
            <v>3</v>
          </cell>
          <cell r="F222">
            <v>1</v>
          </cell>
          <cell r="G222">
            <v>0</v>
          </cell>
          <cell r="H222">
            <v>1</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row>
        <row r="223">
          <cell r="D223">
            <v>2</v>
          </cell>
          <cell r="E223">
            <v>1</v>
          </cell>
          <cell r="F223">
            <v>1</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row>
        <row r="224">
          <cell r="D224">
            <v>4</v>
          </cell>
          <cell r="E224">
            <v>3</v>
          </cell>
          <cell r="F224">
            <v>0</v>
          </cell>
          <cell r="G224">
            <v>0</v>
          </cell>
          <cell r="H224">
            <v>1</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row>
        <row r="225">
          <cell r="D225">
            <v>0</v>
          </cell>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row>
        <row r="226">
          <cell r="D226">
            <v>1</v>
          </cell>
          <cell r="E226">
            <v>0</v>
          </cell>
          <cell r="F226">
            <v>1</v>
          </cell>
          <cell r="G226">
            <v>0</v>
          </cell>
          <cell r="H226">
            <v>0</v>
          </cell>
          <cell r="I226">
            <v>0</v>
          </cell>
          <cell r="J226">
            <v>0</v>
          </cell>
          <cell r="K226">
            <v>0</v>
          </cell>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row>
        <row r="227">
          <cell r="D227">
            <v>4</v>
          </cell>
          <cell r="E227">
            <v>2</v>
          </cell>
          <cell r="F227">
            <v>1</v>
          </cell>
          <cell r="G227">
            <v>0</v>
          </cell>
          <cell r="H227">
            <v>1</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row>
        <row r="228">
          <cell r="D228">
            <v>1</v>
          </cell>
          <cell r="E228">
            <v>0</v>
          </cell>
          <cell r="F228">
            <v>0</v>
          </cell>
          <cell r="G228">
            <v>1</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row>
        <row r="229">
          <cell r="D229">
            <v>5</v>
          </cell>
          <cell r="E229">
            <v>3</v>
          </cell>
          <cell r="F229">
            <v>0</v>
          </cell>
          <cell r="G229">
            <v>0</v>
          </cell>
          <cell r="H229">
            <v>0</v>
          </cell>
          <cell r="I229">
            <v>0</v>
          </cell>
          <cell r="J229">
            <v>2</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row>
        <row r="230">
          <cell r="D230">
            <v>4</v>
          </cell>
          <cell r="E230">
            <v>0</v>
          </cell>
          <cell r="F230">
            <v>0</v>
          </cell>
          <cell r="G230">
            <v>2</v>
          </cell>
          <cell r="H230">
            <v>1</v>
          </cell>
          <cell r="I230">
            <v>0</v>
          </cell>
          <cell r="J230">
            <v>0</v>
          </cell>
          <cell r="K230">
            <v>1</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row>
        <row r="231">
          <cell r="D231">
            <v>6</v>
          </cell>
          <cell r="E231">
            <v>4</v>
          </cell>
          <cell r="F231">
            <v>1</v>
          </cell>
          <cell r="G231">
            <v>0</v>
          </cell>
          <cell r="H231">
            <v>0</v>
          </cell>
          <cell r="I231">
            <v>0</v>
          </cell>
          <cell r="J231">
            <v>0</v>
          </cell>
          <cell r="K231">
            <v>1</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row>
        <row r="232">
          <cell r="D232">
            <v>2</v>
          </cell>
          <cell r="E232">
            <v>1</v>
          </cell>
          <cell r="F232">
            <v>0</v>
          </cell>
          <cell r="G232">
            <v>1</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row>
        <row r="233">
          <cell r="D233">
            <v>4</v>
          </cell>
          <cell r="E233">
            <v>0</v>
          </cell>
          <cell r="F233">
            <v>0</v>
          </cell>
          <cell r="G233">
            <v>3</v>
          </cell>
          <cell r="H233">
            <v>1</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row>
        <row r="234">
          <cell r="D234">
            <v>3</v>
          </cell>
          <cell r="E234">
            <v>1</v>
          </cell>
          <cell r="F234">
            <v>0</v>
          </cell>
          <cell r="G234">
            <v>0</v>
          </cell>
          <cell r="H234">
            <v>1</v>
          </cell>
          <cell r="I234">
            <v>0</v>
          </cell>
          <cell r="J234">
            <v>0</v>
          </cell>
          <cell r="K234">
            <v>1</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cell r="Z234">
            <v>0</v>
          </cell>
        </row>
        <row r="235">
          <cell r="D235">
            <v>2</v>
          </cell>
          <cell r="E235">
            <v>0</v>
          </cell>
          <cell r="F235">
            <v>0</v>
          </cell>
          <cell r="G235">
            <v>0</v>
          </cell>
          <cell r="H235">
            <v>2</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row>
        <row r="236">
          <cell r="D236">
            <v>2</v>
          </cell>
          <cell r="E236">
            <v>0</v>
          </cell>
          <cell r="F236">
            <v>0</v>
          </cell>
          <cell r="G236">
            <v>0</v>
          </cell>
          <cell r="H236">
            <v>0</v>
          </cell>
          <cell r="I236">
            <v>1</v>
          </cell>
          <cell r="J236">
            <v>0</v>
          </cell>
          <cell r="K236">
            <v>1</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row>
        <row r="237">
          <cell r="D237">
            <v>6</v>
          </cell>
          <cell r="E237">
            <v>3</v>
          </cell>
          <cell r="F237">
            <v>1</v>
          </cell>
          <cell r="G237">
            <v>0</v>
          </cell>
          <cell r="H237">
            <v>1</v>
          </cell>
          <cell r="I237">
            <v>1</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row>
        <row r="238">
          <cell r="D238">
            <v>8</v>
          </cell>
          <cell r="E238">
            <v>2</v>
          </cell>
          <cell r="F238">
            <v>4</v>
          </cell>
          <cell r="G238">
            <v>1</v>
          </cell>
          <cell r="H238">
            <v>0</v>
          </cell>
          <cell r="I238">
            <v>0</v>
          </cell>
          <cell r="J238">
            <v>0</v>
          </cell>
          <cell r="K238">
            <v>1</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row>
        <row r="239">
          <cell r="D239">
            <v>6</v>
          </cell>
          <cell r="E239">
            <v>0</v>
          </cell>
          <cell r="F239">
            <v>3</v>
          </cell>
          <cell r="G239">
            <v>0</v>
          </cell>
          <cell r="H239">
            <v>3</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row>
        <row r="240">
          <cell r="D240">
            <v>4</v>
          </cell>
          <cell r="E240">
            <v>0</v>
          </cell>
          <cell r="F240">
            <v>1</v>
          </cell>
          <cell r="G240">
            <v>0</v>
          </cell>
          <cell r="H240">
            <v>2</v>
          </cell>
          <cell r="I240">
            <v>1</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row>
        <row r="241">
          <cell r="D241">
            <v>4</v>
          </cell>
          <cell r="E241">
            <v>1</v>
          </cell>
          <cell r="F241">
            <v>2</v>
          </cell>
          <cell r="G241">
            <v>1</v>
          </cell>
          <cell r="H241">
            <v>0</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row>
        <row r="242">
          <cell r="D242">
            <v>1</v>
          </cell>
          <cell r="E242">
            <v>0</v>
          </cell>
          <cell r="F242">
            <v>0</v>
          </cell>
          <cell r="G242">
            <v>0</v>
          </cell>
          <cell r="H242">
            <v>1</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row>
        <row r="243">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row>
        <row r="244">
          <cell r="D244">
            <v>1</v>
          </cell>
          <cell r="E244">
            <v>1</v>
          </cell>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row>
        <row r="245">
          <cell r="D245">
            <v>2</v>
          </cell>
          <cell r="E245">
            <v>0</v>
          </cell>
          <cell r="F245">
            <v>1</v>
          </cell>
          <cell r="G245">
            <v>1</v>
          </cell>
          <cell r="H245">
            <v>0</v>
          </cell>
          <cell r="I245">
            <v>0</v>
          </cell>
          <cell r="J245">
            <v>0</v>
          </cell>
          <cell r="K245">
            <v>0</v>
          </cell>
          <cell r="L245">
            <v>0</v>
          </cell>
          <cell r="M245">
            <v>0</v>
          </cell>
          <cell r="N245">
            <v>0</v>
          </cell>
          <cell r="O245">
            <v>0</v>
          </cell>
          <cell r="P245">
            <v>0</v>
          </cell>
          <cell r="Q245">
            <v>0</v>
          </cell>
          <cell r="R245">
            <v>0</v>
          </cell>
          <cell r="S245">
            <v>0</v>
          </cell>
          <cell r="T245">
            <v>0</v>
          </cell>
          <cell r="U245">
            <v>0</v>
          </cell>
          <cell r="V245">
            <v>0</v>
          </cell>
          <cell r="W245">
            <v>0</v>
          </cell>
          <cell r="X245">
            <v>0</v>
          </cell>
          <cell r="Y245">
            <v>0</v>
          </cell>
          <cell r="Z245">
            <v>0</v>
          </cell>
        </row>
        <row r="246">
          <cell r="D246">
            <v>2</v>
          </cell>
          <cell r="E246">
            <v>1</v>
          </cell>
          <cell r="F246">
            <v>0</v>
          </cell>
          <cell r="G246">
            <v>1</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row>
        <row r="247">
          <cell r="D247">
            <v>5</v>
          </cell>
          <cell r="E247">
            <v>3</v>
          </cell>
          <cell r="F247">
            <v>1</v>
          </cell>
          <cell r="G247">
            <v>0</v>
          </cell>
          <cell r="H247">
            <v>1</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row>
        <row r="248">
          <cell r="D248">
            <v>2</v>
          </cell>
          <cell r="E248">
            <v>1</v>
          </cell>
          <cell r="F248">
            <v>0</v>
          </cell>
          <cell r="G248">
            <v>1</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row>
        <row r="249">
          <cell r="D249">
            <v>6</v>
          </cell>
          <cell r="E249">
            <v>0</v>
          </cell>
          <cell r="F249">
            <v>2</v>
          </cell>
          <cell r="G249">
            <v>3</v>
          </cell>
          <cell r="H249">
            <v>0</v>
          </cell>
          <cell r="I249">
            <v>1</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row>
        <row r="250">
          <cell r="D250">
            <v>2</v>
          </cell>
          <cell r="E250">
            <v>1</v>
          </cell>
          <cell r="F250">
            <v>0</v>
          </cell>
          <cell r="G250">
            <v>0</v>
          </cell>
          <cell r="H250">
            <v>1</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row>
        <row r="251">
          <cell r="D251">
            <v>5</v>
          </cell>
          <cell r="E251">
            <v>0</v>
          </cell>
          <cell r="F251">
            <v>3</v>
          </cell>
          <cell r="G251">
            <v>2</v>
          </cell>
          <cell r="H251">
            <v>0</v>
          </cell>
          <cell r="I251">
            <v>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row>
        <row r="252">
          <cell r="D252">
            <v>1</v>
          </cell>
          <cell r="E252">
            <v>0</v>
          </cell>
          <cell r="F252">
            <v>0</v>
          </cell>
          <cell r="G252">
            <v>1</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row>
        <row r="253">
          <cell r="D253">
            <v>2</v>
          </cell>
          <cell r="E253">
            <v>1</v>
          </cell>
          <cell r="F253">
            <v>1</v>
          </cell>
          <cell r="G253">
            <v>0</v>
          </cell>
          <cell r="H253">
            <v>0</v>
          </cell>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row>
        <row r="254">
          <cell r="D254">
            <v>3</v>
          </cell>
          <cell r="E254">
            <v>0</v>
          </cell>
          <cell r="F254">
            <v>0</v>
          </cell>
          <cell r="G254">
            <v>2</v>
          </cell>
          <cell r="H254">
            <v>1</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row>
        <row r="255">
          <cell r="D255">
            <v>0</v>
          </cell>
          <cell r="E255">
            <v>0</v>
          </cell>
          <cell r="F255">
            <v>0</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row>
        <row r="256">
          <cell r="D256">
            <v>4</v>
          </cell>
          <cell r="E256">
            <v>1</v>
          </cell>
          <cell r="F256">
            <v>0</v>
          </cell>
          <cell r="G256">
            <v>0</v>
          </cell>
          <cell r="H256">
            <v>3</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row>
        <row r="257">
          <cell r="D257">
            <v>14</v>
          </cell>
          <cell r="E257">
            <v>8</v>
          </cell>
          <cell r="F257">
            <v>1</v>
          </cell>
          <cell r="G257">
            <v>5</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row>
        <row r="258">
          <cell r="D258">
            <v>7</v>
          </cell>
          <cell r="E258">
            <v>0</v>
          </cell>
          <cell r="F258">
            <v>0</v>
          </cell>
          <cell r="G258">
            <v>0</v>
          </cell>
          <cell r="H258">
            <v>4</v>
          </cell>
          <cell r="I258">
            <v>2</v>
          </cell>
          <cell r="J258">
            <v>1</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row>
        <row r="259">
          <cell r="D259">
            <v>10</v>
          </cell>
          <cell r="E259">
            <v>6</v>
          </cell>
          <cell r="F259">
            <v>1</v>
          </cell>
          <cell r="G259">
            <v>3</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row r="5">
          <cell r="D5">
            <v>27</v>
          </cell>
          <cell r="E5">
            <v>3</v>
          </cell>
          <cell r="F5">
            <v>19</v>
          </cell>
          <cell r="G5">
            <v>0</v>
          </cell>
          <cell r="H5">
            <v>5</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row>
        <row r="6">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row>
        <row r="7">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row>
        <row r="8">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row>
        <row r="9">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row>
        <row r="10">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row>
        <row r="11">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row>
        <row r="12">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row>
        <row r="13">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row>
        <row r="14">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row>
        <row r="15">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row>
        <row r="16">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row>
        <row r="17">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row>
        <row r="18">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row>
        <row r="19">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row>
        <row r="20">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row>
        <row r="21">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row>
        <row r="22">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3">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row>
        <row r="24">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row>
        <row r="25">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row>
        <row r="26">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row>
        <row r="27">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row>
        <row r="28">
          <cell r="D28">
            <v>1</v>
          </cell>
          <cell r="E28">
            <v>0</v>
          </cell>
          <cell r="F28">
            <v>1</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row>
        <row r="29">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row>
        <row r="31">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row>
        <row r="32">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row>
        <row r="33">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row>
        <row r="34">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row>
        <row r="35">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row>
        <row r="36">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row>
        <row r="37">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row>
        <row r="38">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row>
        <row r="39">
          <cell r="D39">
            <v>1</v>
          </cell>
          <cell r="E39">
            <v>0</v>
          </cell>
          <cell r="F39">
            <v>1</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row>
        <row r="40">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row>
        <row r="41">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row>
        <row r="42">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row>
        <row r="43">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row>
        <row r="44">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row>
        <row r="45">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row>
        <row r="46">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row>
        <row r="47">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row>
        <row r="48">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row>
        <row r="49">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row>
        <row r="50">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row>
        <row r="51">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row>
        <row r="52">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row>
        <row r="53">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row>
        <row r="54">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row>
        <row r="55">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row>
        <row r="56">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row>
        <row r="57">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row>
        <row r="58">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row>
        <row r="59">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row>
        <row r="60">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row>
        <row r="61">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row>
        <row r="62">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row>
        <row r="63">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row>
        <row r="64">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row>
        <row r="65">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row>
        <row r="66">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row>
        <row r="67">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row>
        <row r="68">
          <cell r="D68">
            <v>1</v>
          </cell>
          <cell r="E68">
            <v>0</v>
          </cell>
          <cell r="F68">
            <v>1</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row>
        <row r="69">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row>
        <row r="70">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row>
        <row r="71">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row>
        <row r="72">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row>
        <row r="73">
          <cell r="D73">
            <v>1</v>
          </cell>
          <cell r="E73">
            <v>0</v>
          </cell>
          <cell r="F73">
            <v>1</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row>
        <row r="74">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row>
        <row r="75">
          <cell r="D75">
            <v>7</v>
          </cell>
          <cell r="E75">
            <v>0</v>
          </cell>
          <cell r="F75">
            <v>7</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row>
        <row r="76">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row>
        <row r="77">
          <cell r="D77">
            <v>3</v>
          </cell>
          <cell r="E77">
            <v>0</v>
          </cell>
          <cell r="F77">
            <v>3</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row>
        <row r="78">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row>
        <row r="79">
          <cell r="D79">
            <v>8</v>
          </cell>
          <cell r="E79">
            <v>0</v>
          </cell>
          <cell r="F79">
            <v>8</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row>
        <row r="80">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row>
        <row r="81">
          <cell r="D81">
            <v>1</v>
          </cell>
          <cell r="E81">
            <v>0</v>
          </cell>
          <cell r="F81">
            <v>1</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row>
        <row r="82">
          <cell r="D82">
            <v>6</v>
          </cell>
          <cell r="E82">
            <v>0</v>
          </cell>
          <cell r="F82">
            <v>6</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row>
        <row r="83">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row>
        <row r="84">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row>
        <row r="85">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row>
        <row r="86">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row>
        <row r="87">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row>
        <row r="88">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row>
        <row r="89">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row>
        <row r="90">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row>
        <row r="91">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row>
        <row r="92">
          <cell r="D92">
            <v>2</v>
          </cell>
          <cell r="E92">
            <v>0</v>
          </cell>
          <cell r="F92">
            <v>2</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row>
        <row r="93">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row>
        <row r="94">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row>
        <row r="95">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row>
        <row r="96">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row>
        <row r="97">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row>
        <row r="98">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row>
        <row r="99">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row>
        <row r="100">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row>
        <row r="101">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row>
        <row r="102">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row>
        <row r="103">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row>
        <row r="104">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row>
        <row r="105">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row>
        <row r="106">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row>
        <row r="107">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row>
        <row r="108">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row>
        <row r="109">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row>
        <row r="110">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row>
        <row r="111">
          <cell r="D111">
            <v>6</v>
          </cell>
          <cell r="E111">
            <v>0</v>
          </cell>
          <cell r="F111">
            <v>6</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row>
        <row r="112">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row>
        <row r="113">
          <cell r="D113">
            <v>0</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row>
        <row r="114">
          <cell r="D114">
            <v>1</v>
          </cell>
          <cell r="E114">
            <v>0</v>
          </cell>
          <cell r="F114">
            <v>1</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row>
        <row r="115">
          <cell r="D115">
            <v>1</v>
          </cell>
          <cell r="E115">
            <v>0</v>
          </cell>
          <cell r="F115">
            <v>1</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row>
        <row r="116">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row>
        <row r="117">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row>
        <row r="118">
          <cell r="D118">
            <v>1</v>
          </cell>
          <cell r="E118">
            <v>0</v>
          </cell>
          <cell r="F118">
            <v>1</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row>
        <row r="119">
          <cell r="D119">
            <v>12</v>
          </cell>
          <cell r="E119">
            <v>1</v>
          </cell>
          <cell r="F119">
            <v>11</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row>
        <row r="120">
          <cell r="D120">
            <v>1</v>
          </cell>
          <cell r="E120">
            <v>0</v>
          </cell>
          <cell r="F120">
            <v>1</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row>
        <row r="121">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row>
        <row r="122">
          <cell r="D122">
            <v>1</v>
          </cell>
          <cell r="E122">
            <v>0</v>
          </cell>
          <cell r="F122">
            <v>1</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row>
        <row r="123">
          <cell r="D123">
            <v>5</v>
          </cell>
          <cell r="E123">
            <v>0</v>
          </cell>
          <cell r="F123">
            <v>5</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row>
        <row r="124">
          <cell r="D124">
            <v>1</v>
          </cell>
          <cell r="E124">
            <v>0</v>
          </cell>
          <cell r="F124">
            <v>1</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row>
        <row r="125">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row>
        <row r="126">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row>
        <row r="127">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row>
        <row r="128">
          <cell r="D128">
            <v>1</v>
          </cell>
          <cell r="E128">
            <v>0</v>
          </cell>
          <cell r="F128">
            <v>1</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row>
        <row r="129">
          <cell r="D129">
            <v>1</v>
          </cell>
          <cell r="E129">
            <v>0</v>
          </cell>
          <cell r="F129">
            <v>1</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row>
        <row r="130">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row>
        <row r="131">
          <cell r="D131">
            <v>2</v>
          </cell>
          <cell r="E131">
            <v>0</v>
          </cell>
          <cell r="F131">
            <v>2</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row>
        <row r="132">
          <cell r="D132">
            <v>3</v>
          </cell>
          <cell r="E132">
            <v>0</v>
          </cell>
          <cell r="F132">
            <v>3</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row>
        <row r="133">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row>
        <row r="134">
          <cell r="D134">
            <v>0</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row>
        <row r="135">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row>
        <row r="136">
          <cell r="D136">
            <v>3</v>
          </cell>
          <cell r="E136">
            <v>0</v>
          </cell>
          <cell r="F136">
            <v>3</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row>
        <row r="137">
          <cell r="D137">
            <v>9</v>
          </cell>
          <cell r="E137">
            <v>0</v>
          </cell>
          <cell r="F137">
            <v>9</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row>
        <row r="138">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row>
        <row r="139">
          <cell r="D139">
            <v>3</v>
          </cell>
          <cell r="E139">
            <v>0</v>
          </cell>
          <cell r="F139">
            <v>3</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row>
        <row r="140">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row>
        <row r="141">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row>
        <row r="142">
          <cell r="D142">
            <v>0</v>
          </cell>
          <cell r="E142">
            <v>0</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row>
        <row r="143">
          <cell r="D143">
            <v>0</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row>
        <row r="144">
          <cell r="D144">
            <v>0</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row>
        <row r="145">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row>
        <row r="146">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row>
        <row r="147">
          <cell r="D147">
            <v>0</v>
          </cell>
          <cell r="E147">
            <v>0</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row>
        <row r="148">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row>
        <row r="149">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row>
        <row r="150">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row>
        <row r="151">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row>
        <row r="152">
          <cell r="D152">
            <v>1</v>
          </cell>
          <cell r="E152">
            <v>0</v>
          </cell>
          <cell r="F152">
            <v>1</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row>
        <row r="153">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row>
        <row r="154">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row>
        <row r="155">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row>
        <row r="156">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row>
        <row r="157">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row>
        <row r="158">
          <cell r="D158">
            <v>2</v>
          </cell>
          <cell r="E158">
            <v>0</v>
          </cell>
          <cell r="F158">
            <v>2</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row>
        <row r="159">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row>
        <row r="160">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row>
        <row r="161">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row>
        <row r="162">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row>
        <row r="163">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row>
        <row r="164">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row>
        <row r="165">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row>
        <row r="166">
          <cell r="D166">
            <v>1</v>
          </cell>
          <cell r="E166">
            <v>0</v>
          </cell>
          <cell r="F166">
            <v>1</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row>
        <row r="167">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row>
        <row r="168">
          <cell r="D168">
            <v>12</v>
          </cell>
          <cell r="E168">
            <v>0</v>
          </cell>
          <cell r="F168">
            <v>12</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row>
        <row r="169">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row>
        <row r="170">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row>
        <row r="171">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row>
        <row r="172">
          <cell r="D172">
            <v>1</v>
          </cell>
          <cell r="E172">
            <v>0</v>
          </cell>
          <cell r="F172">
            <v>1</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row>
        <row r="173">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row>
        <row r="174">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row>
        <row r="175">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row>
        <row r="176">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row>
        <row r="177">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row>
        <row r="178">
          <cell r="D178">
            <v>1</v>
          </cell>
          <cell r="E178">
            <v>0</v>
          </cell>
          <cell r="F178">
            <v>1</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row>
        <row r="179">
          <cell r="D179">
            <v>1</v>
          </cell>
          <cell r="E179">
            <v>0</v>
          </cell>
          <cell r="F179">
            <v>1</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row>
        <row r="180">
          <cell r="D180">
            <v>1</v>
          </cell>
          <cell r="E180">
            <v>1</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row>
        <row r="181">
          <cell r="D181">
            <v>0</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row>
        <row r="182">
          <cell r="D182">
            <v>1</v>
          </cell>
          <cell r="E182">
            <v>0</v>
          </cell>
          <cell r="F182">
            <v>1</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row>
        <row r="183">
          <cell r="D183">
            <v>1</v>
          </cell>
          <cell r="E183">
            <v>0</v>
          </cell>
          <cell r="F183">
            <v>1</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row>
        <row r="184">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row>
        <row r="185">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row>
        <row r="186">
          <cell r="D186">
            <v>1</v>
          </cell>
          <cell r="E186">
            <v>0</v>
          </cell>
          <cell r="F186">
            <v>1</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row>
        <row r="187">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row>
        <row r="188">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row>
        <row r="189">
          <cell r="D189">
            <v>2</v>
          </cell>
          <cell r="E189">
            <v>0</v>
          </cell>
          <cell r="F189">
            <v>2</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row>
        <row r="190">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row>
        <row r="191">
          <cell r="D191">
            <v>2</v>
          </cell>
          <cell r="E191">
            <v>0</v>
          </cell>
          <cell r="F191">
            <v>2</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row>
        <row r="192">
          <cell r="D192">
            <v>2</v>
          </cell>
          <cell r="E192">
            <v>0</v>
          </cell>
          <cell r="F192">
            <v>2</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row>
        <row r="193">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row>
        <row r="194">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row>
        <row r="195">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row>
        <row r="196">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row>
        <row r="197">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row>
        <row r="198">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row>
        <row r="199">
          <cell r="D199">
            <v>1</v>
          </cell>
          <cell r="E199">
            <v>0</v>
          </cell>
          <cell r="F199">
            <v>1</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row>
        <row r="200">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row>
        <row r="201">
          <cell r="D201">
            <v>1</v>
          </cell>
          <cell r="E201">
            <v>0</v>
          </cell>
          <cell r="F201">
            <v>1</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row>
        <row r="202">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row>
        <row r="203">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row>
        <row r="204">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row>
        <row r="205">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row>
        <row r="206">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row>
        <row r="207">
          <cell r="D207">
            <v>6</v>
          </cell>
          <cell r="E207">
            <v>0</v>
          </cell>
          <cell r="F207">
            <v>6</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row>
        <row r="208">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row>
        <row r="209">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row>
        <row r="210">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row>
        <row r="211">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row>
        <row r="212">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row>
        <row r="213">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row>
        <row r="214">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row>
        <row r="215">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row>
        <row r="216">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row>
        <row r="217">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row>
        <row r="218">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row>
        <row r="219">
          <cell r="D219">
            <v>188</v>
          </cell>
          <cell r="E219">
            <v>0</v>
          </cell>
          <cell r="F219">
            <v>188</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row>
        <row r="220">
          <cell r="D220">
            <v>0</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row>
        <row r="221">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row>
        <row r="222">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row>
        <row r="223">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row>
        <row r="224">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row>
        <row r="225">
          <cell r="D225">
            <v>0</v>
          </cell>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row>
        <row r="226">
          <cell r="D226">
            <v>0</v>
          </cell>
          <cell r="E226">
            <v>0</v>
          </cell>
          <cell r="F226">
            <v>0</v>
          </cell>
          <cell r="G226">
            <v>0</v>
          </cell>
          <cell r="H226">
            <v>0</v>
          </cell>
          <cell r="I226">
            <v>0</v>
          </cell>
          <cell r="J226">
            <v>0</v>
          </cell>
          <cell r="K226">
            <v>0</v>
          </cell>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row>
        <row r="227">
          <cell r="D227">
            <v>0</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row>
        <row r="228">
          <cell r="D228">
            <v>0</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row>
        <row r="229">
          <cell r="D229">
            <v>0</v>
          </cell>
          <cell r="E229">
            <v>0</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row>
        <row r="230">
          <cell r="D230">
            <v>0</v>
          </cell>
          <cell r="E230">
            <v>0</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row>
        <row r="231">
          <cell r="D231">
            <v>0</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row>
        <row r="232">
          <cell r="D232">
            <v>0</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row>
        <row r="233">
          <cell r="D233">
            <v>0</v>
          </cell>
          <cell r="E233">
            <v>0</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row>
        <row r="234">
          <cell r="D234">
            <v>1</v>
          </cell>
          <cell r="E234">
            <v>0</v>
          </cell>
          <cell r="F234">
            <v>1</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cell r="Z234">
            <v>0</v>
          </cell>
        </row>
        <row r="235">
          <cell r="D235">
            <v>0</v>
          </cell>
          <cell r="E235">
            <v>0</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row>
        <row r="236">
          <cell r="D236">
            <v>0</v>
          </cell>
          <cell r="E236">
            <v>0</v>
          </cell>
          <cell r="F236">
            <v>0</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row>
        <row r="237">
          <cell r="D237">
            <v>0</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row>
        <row r="238">
          <cell r="D238">
            <v>0</v>
          </cell>
          <cell r="E238">
            <v>0</v>
          </cell>
          <cell r="F238">
            <v>0</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row>
        <row r="239">
          <cell r="D239">
            <v>0</v>
          </cell>
          <cell r="E239">
            <v>0</v>
          </cell>
          <cell r="F239">
            <v>0</v>
          </cell>
          <cell r="G239">
            <v>0</v>
          </cell>
          <cell r="H239">
            <v>0</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row>
        <row r="240">
          <cell r="D240">
            <v>0</v>
          </cell>
          <cell r="E240">
            <v>0</v>
          </cell>
          <cell r="F240">
            <v>0</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row>
        <row r="241">
          <cell r="D241">
            <v>0</v>
          </cell>
          <cell r="E241">
            <v>0</v>
          </cell>
          <cell r="F241">
            <v>0</v>
          </cell>
          <cell r="G241">
            <v>0</v>
          </cell>
          <cell r="H241">
            <v>0</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row>
        <row r="242">
          <cell r="D242">
            <v>0</v>
          </cell>
          <cell r="E242">
            <v>0</v>
          </cell>
          <cell r="F242">
            <v>0</v>
          </cell>
          <cell r="G242">
            <v>0</v>
          </cell>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row>
        <row r="243">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row>
        <row r="244">
          <cell r="D244">
            <v>0</v>
          </cell>
          <cell r="E244">
            <v>0</v>
          </cell>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row>
        <row r="245">
          <cell r="D245">
            <v>0</v>
          </cell>
          <cell r="E245">
            <v>0</v>
          </cell>
          <cell r="F245">
            <v>0</v>
          </cell>
          <cell r="G245">
            <v>0</v>
          </cell>
          <cell r="H245">
            <v>0</v>
          </cell>
          <cell r="I245">
            <v>0</v>
          </cell>
          <cell r="J245">
            <v>0</v>
          </cell>
          <cell r="K245">
            <v>0</v>
          </cell>
          <cell r="L245">
            <v>0</v>
          </cell>
          <cell r="M245">
            <v>0</v>
          </cell>
          <cell r="N245">
            <v>0</v>
          </cell>
          <cell r="O245">
            <v>0</v>
          </cell>
          <cell r="P245">
            <v>0</v>
          </cell>
          <cell r="Q245">
            <v>0</v>
          </cell>
          <cell r="R245">
            <v>0</v>
          </cell>
          <cell r="S245">
            <v>0</v>
          </cell>
          <cell r="T245">
            <v>0</v>
          </cell>
          <cell r="U245">
            <v>0</v>
          </cell>
          <cell r="V245">
            <v>0</v>
          </cell>
          <cell r="W245">
            <v>0</v>
          </cell>
          <cell r="X245">
            <v>0</v>
          </cell>
          <cell r="Y245">
            <v>0</v>
          </cell>
          <cell r="Z245">
            <v>0</v>
          </cell>
        </row>
        <row r="246">
          <cell r="D246">
            <v>0</v>
          </cell>
          <cell r="E246">
            <v>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row>
        <row r="247">
          <cell r="D247">
            <v>0</v>
          </cell>
          <cell r="E247">
            <v>0</v>
          </cell>
          <cell r="F247">
            <v>0</v>
          </cell>
          <cell r="G247">
            <v>0</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row>
        <row r="248">
          <cell r="D248">
            <v>0</v>
          </cell>
          <cell r="E248">
            <v>0</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row>
        <row r="249">
          <cell r="D249">
            <v>0</v>
          </cell>
          <cell r="E249">
            <v>0</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row>
        <row r="250">
          <cell r="D250">
            <v>0</v>
          </cell>
          <cell r="E250">
            <v>0</v>
          </cell>
          <cell r="F250">
            <v>0</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row>
        <row r="251">
          <cell r="D251">
            <v>0</v>
          </cell>
          <cell r="E251">
            <v>0</v>
          </cell>
          <cell r="F251">
            <v>0</v>
          </cell>
          <cell r="G251">
            <v>0</v>
          </cell>
          <cell r="H251">
            <v>0</v>
          </cell>
          <cell r="I251">
            <v>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row>
        <row r="252">
          <cell r="D252">
            <v>0</v>
          </cell>
          <cell r="E252">
            <v>0</v>
          </cell>
          <cell r="F252">
            <v>0</v>
          </cell>
          <cell r="G252">
            <v>0</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row>
        <row r="253">
          <cell r="D253">
            <v>14</v>
          </cell>
          <cell r="E253">
            <v>0</v>
          </cell>
          <cell r="F253">
            <v>14</v>
          </cell>
          <cell r="G253">
            <v>0</v>
          </cell>
          <cell r="H253">
            <v>0</v>
          </cell>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row>
        <row r="254">
          <cell r="D254">
            <v>0</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row>
        <row r="255">
          <cell r="D255">
            <v>1</v>
          </cell>
          <cell r="E255">
            <v>0</v>
          </cell>
          <cell r="F255">
            <v>1</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row>
        <row r="256">
          <cell r="D256">
            <v>0</v>
          </cell>
          <cell r="E256">
            <v>0</v>
          </cell>
          <cell r="F256">
            <v>0</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row>
        <row r="257">
          <cell r="D257">
            <v>0</v>
          </cell>
          <cell r="E257">
            <v>0</v>
          </cell>
          <cell r="F257">
            <v>0</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row>
        <row r="258">
          <cell r="D258">
            <v>0</v>
          </cell>
          <cell r="E258">
            <v>0</v>
          </cell>
          <cell r="F258">
            <v>0</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row>
        <row r="259">
          <cell r="D259">
            <v>0</v>
          </cell>
          <cell r="E259">
            <v>0</v>
          </cell>
          <cell r="F259">
            <v>0</v>
          </cell>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row>
      </sheetData>
      <sheetData sheetId="11" refreshError="1"/>
      <sheetData sheetId="12" refreshError="1"/>
      <sheetData sheetId="13" refreshError="1"/>
      <sheetData sheetId="14" refreshError="1"/>
      <sheetData sheetId="15" refreshError="1"/>
      <sheetData sheetId="16" refreshError="1"/>
      <sheetData sheetId="17" refreshError="1">
        <row r="5">
          <cell r="D5">
            <v>78</v>
          </cell>
          <cell r="E5">
            <v>4</v>
          </cell>
          <cell r="F5">
            <v>13</v>
          </cell>
          <cell r="G5">
            <v>5</v>
          </cell>
          <cell r="H5">
            <v>47</v>
          </cell>
          <cell r="I5">
            <v>1</v>
          </cell>
          <cell r="J5">
            <v>0</v>
          </cell>
          <cell r="K5">
            <v>0</v>
          </cell>
          <cell r="L5">
            <v>5</v>
          </cell>
          <cell r="M5">
            <v>1</v>
          </cell>
          <cell r="N5">
            <v>0</v>
          </cell>
          <cell r="O5">
            <v>0</v>
          </cell>
          <cell r="P5">
            <v>0</v>
          </cell>
          <cell r="Q5">
            <v>2</v>
          </cell>
          <cell r="R5">
            <v>0</v>
          </cell>
          <cell r="S5">
            <v>0</v>
          </cell>
          <cell r="T5">
            <v>0</v>
          </cell>
          <cell r="U5">
            <v>0</v>
          </cell>
          <cell r="V5">
            <v>0</v>
          </cell>
          <cell r="W5">
            <v>0</v>
          </cell>
          <cell r="X5">
            <v>0</v>
          </cell>
          <cell r="Y5">
            <v>0</v>
          </cell>
          <cell r="Z5">
            <v>0</v>
          </cell>
        </row>
        <row r="6">
          <cell r="D6">
            <v>2</v>
          </cell>
          <cell r="E6">
            <v>0</v>
          </cell>
          <cell r="F6">
            <v>2</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row>
        <row r="7">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row>
        <row r="8">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row>
        <row r="9">
          <cell r="D9">
            <v>5</v>
          </cell>
          <cell r="E9">
            <v>0</v>
          </cell>
          <cell r="F9">
            <v>1</v>
          </cell>
          <cell r="G9">
            <v>0</v>
          </cell>
          <cell r="H9">
            <v>4</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row>
        <row r="10">
          <cell r="D10">
            <v>4</v>
          </cell>
          <cell r="E10">
            <v>0</v>
          </cell>
          <cell r="F10">
            <v>2</v>
          </cell>
          <cell r="G10">
            <v>0</v>
          </cell>
          <cell r="H10">
            <v>2</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row>
        <row r="11">
          <cell r="D11">
            <v>2</v>
          </cell>
          <cell r="E11">
            <v>0</v>
          </cell>
          <cell r="F11">
            <v>0</v>
          </cell>
          <cell r="G11">
            <v>0</v>
          </cell>
          <cell r="H11">
            <v>2</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row>
        <row r="12">
          <cell r="D12">
            <v>1</v>
          </cell>
          <cell r="E12">
            <v>1</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row>
        <row r="13">
          <cell r="D13">
            <v>4</v>
          </cell>
          <cell r="E13">
            <v>0</v>
          </cell>
          <cell r="F13">
            <v>0</v>
          </cell>
          <cell r="G13">
            <v>0</v>
          </cell>
          <cell r="H13">
            <v>1</v>
          </cell>
          <cell r="I13">
            <v>0</v>
          </cell>
          <cell r="J13">
            <v>0</v>
          </cell>
          <cell r="K13">
            <v>0</v>
          </cell>
          <cell r="L13">
            <v>0</v>
          </cell>
          <cell r="M13">
            <v>1</v>
          </cell>
          <cell r="N13">
            <v>0</v>
          </cell>
          <cell r="O13">
            <v>1</v>
          </cell>
          <cell r="P13">
            <v>0</v>
          </cell>
          <cell r="Q13">
            <v>1</v>
          </cell>
          <cell r="R13">
            <v>0</v>
          </cell>
          <cell r="S13">
            <v>0</v>
          </cell>
          <cell r="T13">
            <v>0</v>
          </cell>
          <cell r="U13">
            <v>0</v>
          </cell>
          <cell r="V13">
            <v>0</v>
          </cell>
          <cell r="W13">
            <v>0</v>
          </cell>
          <cell r="X13">
            <v>0</v>
          </cell>
          <cell r="Y13">
            <v>0</v>
          </cell>
          <cell r="Z13">
            <v>0</v>
          </cell>
        </row>
        <row r="14">
          <cell r="D14">
            <v>1</v>
          </cell>
          <cell r="E14">
            <v>0</v>
          </cell>
          <cell r="F14">
            <v>0</v>
          </cell>
          <cell r="G14">
            <v>0</v>
          </cell>
          <cell r="H14">
            <v>1</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row>
        <row r="15">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row>
        <row r="16">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row>
        <row r="17">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row>
        <row r="18">
          <cell r="D18">
            <v>2</v>
          </cell>
          <cell r="E18">
            <v>1</v>
          </cell>
          <cell r="F18">
            <v>0</v>
          </cell>
          <cell r="G18">
            <v>0</v>
          </cell>
          <cell r="H18">
            <v>0</v>
          </cell>
          <cell r="I18">
            <v>0</v>
          </cell>
          <cell r="J18">
            <v>0</v>
          </cell>
          <cell r="K18">
            <v>0</v>
          </cell>
          <cell r="L18">
            <v>1</v>
          </cell>
          <cell r="M18">
            <v>0</v>
          </cell>
          <cell r="N18">
            <v>0</v>
          </cell>
          <cell r="O18">
            <v>0</v>
          </cell>
          <cell r="P18">
            <v>0</v>
          </cell>
          <cell r="Q18">
            <v>0</v>
          </cell>
          <cell r="R18">
            <v>0</v>
          </cell>
          <cell r="S18">
            <v>0</v>
          </cell>
          <cell r="T18">
            <v>0</v>
          </cell>
          <cell r="U18">
            <v>0</v>
          </cell>
          <cell r="V18">
            <v>0</v>
          </cell>
          <cell r="W18">
            <v>0</v>
          </cell>
          <cell r="X18">
            <v>0</v>
          </cell>
          <cell r="Y18">
            <v>0</v>
          </cell>
          <cell r="Z18">
            <v>0</v>
          </cell>
        </row>
        <row r="19">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row>
        <row r="20">
          <cell r="D20">
            <v>1</v>
          </cell>
          <cell r="E20">
            <v>0</v>
          </cell>
          <cell r="F20">
            <v>0</v>
          </cell>
          <cell r="G20">
            <v>0</v>
          </cell>
          <cell r="H20">
            <v>1</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row>
        <row r="21">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row>
        <row r="22">
          <cell r="D22">
            <v>3</v>
          </cell>
          <cell r="E22">
            <v>0</v>
          </cell>
          <cell r="F22">
            <v>0</v>
          </cell>
          <cell r="G22">
            <v>0</v>
          </cell>
          <cell r="H22">
            <v>3</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3">
          <cell r="D23">
            <v>5</v>
          </cell>
          <cell r="E23">
            <v>0</v>
          </cell>
          <cell r="F23">
            <v>3</v>
          </cell>
          <cell r="G23">
            <v>0</v>
          </cell>
          <cell r="H23">
            <v>2</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row>
        <row r="24">
          <cell r="D24">
            <v>4</v>
          </cell>
          <cell r="E24">
            <v>0</v>
          </cell>
          <cell r="F24">
            <v>1</v>
          </cell>
          <cell r="G24">
            <v>0</v>
          </cell>
          <cell r="H24">
            <v>0</v>
          </cell>
          <cell r="I24">
            <v>2</v>
          </cell>
          <cell r="J24">
            <v>0</v>
          </cell>
          <cell r="K24">
            <v>0</v>
          </cell>
          <cell r="L24">
            <v>1</v>
          </cell>
          <cell r="M24">
            <v>0</v>
          </cell>
          <cell r="N24">
            <v>0</v>
          </cell>
          <cell r="O24">
            <v>0</v>
          </cell>
          <cell r="P24">
            <v>0</v>
          </cell>
          <cell r="Q24">
            <v>0</v>
          </cell>
          <cell r="R24">
            <v>0</v>
          </cell>
          <cell r="S24">
            <v>0</v>
          </cell>
          <cell r="T24">
            <v>0</v>
          </cell>
          <cell r="U24">
            <v>0</v>
          </cell>
          <cell r="V24">
            <v>0</v>
          </cell>
          <cell r="W24">
            <v>0</v>
          </cell>
          <cell r="X24">
            <v>0</v>
          </cell>
          <cell r="Y24">
            <v>0</v>
          </cell>
          <cell r="Z24">
            <v>0</v>
          </cell>
        </row>
        <row r="25">
          <cell r="D25">
            <v>2</v>
          </cell>
          <cell r="E25">
            <v>0</v>
          </cell>
          <cell r="F25">
            <v>2</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row>
        <row r="26">
          <cell r="D26">
            <v>2</v>
          </cell>
          <cell r="E26">
            <v>0</v>
          </cell>
          <cell r="F26">
            <v>1</v>
          </cell>
          <cell r="G26">
            <v>0</v>
          </cell>
          <cell r="H26">
            <v>1</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row>
        <row r="27">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row>
        <row r="28">
          <cell r="D28">
            <v>11</v>
          </cell>
          <cell r="E28">
            <v>1</v>
          </cell>
          <cell r="F28">
            <v>7</v>
          </cell>
          <cell r="G28">
            <v>0</v>
          </cell>
          <cell r="H28">
            <v>3</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row>
        <row r="29">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D30">
            <v>3</v>
          </cell>
          <cell r="E30">
            <v>0</v>
          </cell>
          <cell r="F30">
            <v>2</v>
          </cell>
          <cell r="G30">
            <v>0</v>
          </cell>
          <cell r="H30">
            <v>0</v>
          </cell>
          <cell r="I30">
            <v>0</v>
          </cell>
          <cell r="J30">
            <v>0</v>
          </cell>
          <cell r="K30">
            <v>0</v>
          </cell>
          <cell r="L30">
            <v>1</v>
          </cell>
          <cell r="M30">
            <v>0</v>
          </cell>
          <cell r="N30">
            <v>0</v>
          </cell>
          <cell r="O30">
            <v>0</v>
          </cell>
          <cell r="P30">
            <v>0</v>
          </cell>
          <cell r="Q30">
            <v>0</v>
          </cell>
          <cell r="R30">
            <v>0</v>
          </cell>
          <cell r="S30">
            <v>0</v>
          </cell>
          <cell r="T30">
            <v>0</v>
          </cell>
          <cell r="U30">
            <v>0</v>
          </cell>
          <cell r="V30">
            <v>0</v>
          </cell>
          <cell r="W30">
            <v>0</v>
          </cell>
          <cell r="X30">
            <v>0</v>
          </cell>
          <cell r="Y30">
            <v>0</v>
          </cell>
          <cell r="Z30">
            <v>0</v>
          </cell>
        </row>
        <row r="31">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row>
        <row r="32">
          <cell r="D32">
            <v>6</v>
          </cell>
          <cell r="E32">
            <v>0</v>
          </cell>
          <cell r="F32">
            <v>3</v>
          </cell>
          <cell r="G32">
            <v>0</v>
          </cell>
          <cell r="H32">
            <v>1</v>
          </cell>
          <cell r="I32">
            <v>0</v>
          </cell>
          <cell r="J32">
            <v>0</v>
          </cell>
          <cell r="K32">
            <v>0</v>
          </cell>
          <cell r="L32">
            <v>2</v>
          </cell>
          <cell r="M32">
            <v>0</v>
          </cell>
          <cell r="N32">
            <v>0</v>
          </cell>
          <cell r="O32">
            <v>0</v>
          </cell>
          <cell r="P32">
            <v>0</v>
          </cell>
          <cell r="Q32">
            <v>0</v>
          </cell>
          <cell r="R32">
            <v>0</v>
          </cell>
          <cell r="S32">
            <v>0</v>
          </cell>
          <cell r="T32">
            <v>0</v>
          </cell>
          <cell r="U32">
            <v>0</v>
          </cell>
          <cell r="V32">
            <v>0</v>
          </cell>
          <cell r="W32">
            <v>0</v>
          </cell>
          <cell r="X32">
            <v>0</v>
          </cell>
          <cell r="Y32">
            <v>0</v>
          </cell>
          <cell r="Z32">
            <v>0</v>
          </cell>
        </row>
        <row r="33">
          <cell r="D33">
            <v>4</v>
          </cell>
          <cell r="E33">
            <v>1</v>
          </cell>
          <cell r="F33">
            <v>0</v>
          </cell>
          <cell r="G33">
            <v>0</v>
          </cell>
          <cell r="H33">
            <v>3</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row>
        <row r="34">
          <cell r="D34">
            <v>2</v>
          </cell>
          <cell r="E34">
            <v>0</v>
          </cell>
          <cell r="F34">
            <v>1</v>
          </cell>
          <cell r="G34">
            <v>0</v>
          </cell>
          <cell r="H34">
            <v>1</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row>
        <row r="35">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row>
        <row r="36">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row>
        <row r="37">
          <cell r="D37">
            <v>4</v>
          </cell>
          <cell r="E37">
            <v>0</v>
          </cell>
          <cell r="F37">
            <v>4</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row>
        <row r="38">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row>
        <row r="39">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row>
        <row r="40">
          <cell r="D40">
            <v>3</v>
          </cell>
          <cell r="E40">
            <v>1</v>
          </cell>
          <cell r="F40">
            <v>1</v>
          </cell>
          <cell r="G40">
            <v>0</v>
          </cell>
          <cell r="H40">
            <v>1</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row>
        <row r="41">
          <cell r="D41">
            <v>2</v>
          </cell>
          <cell r="E41">
            <v>0</v>
          </cell>
          <cell r="F41">
            <v>0</v>
          </cell>
          <cell r="G41">
            <v>0</v>
          </cell>
          <cell r="H41">
            <v>2</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row>
        <row r="42">
          <cell r="D42">
            <v>6</v>
          </cell>
          <cell r="E42">
            <v>0</v>
          </cell>
          <cell r="F42">
            <v>4</v>
          </cell>
          <cell r="G42">
            <v>0</v>
          </cell>
          <cell r="H42">
            <v>1</v>
          </cell>
          <cell r="I42">
            <v>0</v>
          </cell>
          <cell r="J42">
            <v>0</v>
          </cell>
          <cell r="K42">
            <v>0</v>
          </cell>
          <cell r="L42">
            <v>0</v>
          </cell>
          <cell r="M42">
            <v>0</v>
          </cell>
          <cell r="N42">
            <v>0</v>
          </cell>
          <cell r="O42">
            <v>1</v>
          </cell>
          <cell r="P42">
            <v>0</v>
          </cell>
          <cell r="Q42">
            <v>0</v>
          </cell>
          <cell r="R42">
            <v>0</v>
          </cell>
          <cell r="S42">
            <v>0</v>
          </cell>
          <cell r="T42">
            <v>0</v>
          </cell>
          <cell r="U42">
            <v>0</v>
          </cell>
          <cell r="V42">
            <v>0</v>
          </cell>
          <cell r="W42">
            <v>0</v>
          </cell>
          <cell r="X42">
            <v>0</v>
          </cell>
          <cell r="Y42">
            <v>0</v>
          </cell>
          <cell r="Z42">
            <v>0</v>
          </cell>
        </row>
        <row r="43">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row>
        <row r="44">
          <cell r="D44">
            <v>1</v>
          </cell>
          <cell r="E44">
            <v>0</v>
          </cell>
          <cell r="F44">
            <v>1</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row>
        <row r="45">
          <cell r="D45">
            <v>4</v>
          </cell>
          <cell r="E45">
            <v>0</v>
          </cell>
          <cell r="F45">
            <v>2</v>
          </cell>
          <cell r="G45">
            <v>0</v>
          </cell>
          <cell r="H45">
            <v>2</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row>
        <row r="46">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row>
        <row r="47">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row>
        <row r="48">
          <cell r="D48">
            <v>1</v>
          </cell>
          <cell r="E48">
            <v>0</v>
          </cell>
          <cell r="F48">
            <v>0</v>
          </cell>
          <cell r="G48">
            <v>0</v>
          </cell>
          <cell r="H48">
            <v>1</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row>
        <row r="49">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row>
        <row r="50">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row>
        <row r="51">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row>
        <row r="52">
          <cell r="D52">
            <v>2</v>
          </cell>
          <cell r="E52">
            <v>0</v>
          </cell>
          <cell r="F52">
            <v>1</v>
          </cell>
          <cell r="G52">
            <v>0</v>
          </cell>
          <cell r="H52">
            <v>1</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row>
        <row r="53">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row>
        <row r="54">
          <cell r="D54">
            <v>3</v>
          </cell>
          <cell r="E54">
            <v>0</v>
          </cell>
          <cell r="F54">
            <v>1</v>
          </cell>
          <cell r="G54">
            <v>1</v>
          </cell>
          <cell r="H54">
            <v>1</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row>
        <row r="55">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row>
        <row r="56">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row>
        <row r="57">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row>
        <row r="58">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row>
        <row r="59">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row>
        <row r="60">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row>
        <row r="61">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row>
        <row r="62">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row>
        <row r="63">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row>
        <row r="64">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row>
        <row r="65">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row>
        <row r="66">
          <cell r="D66">
            <v>1</v>
          </cell>
          <cell r="E66">
            <v>0</v>
          </cell>
          <cell r="F66">
            <v>0</v>
          </cell>
          <cell r="G66">
            <v>1</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row>
        <row r="67">
          <cell r="D67">
            <v>1</v>
          </cell>
          <cell r="E67">
            <v>0</v>
          </cell>
          <cell r="F67">
            <v>1</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row>
        <row r="68">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row>
        <row r="69">
          <cell r="D69">
            <v>1</v>
          </cell>
          <cell r="E69">
            <v>1</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row>
        <row r="70">
          <cell r="D70">
            <v>2</v>
          </cell>
          <cell r="E70">
            <v>0</v>
          </cell>
          <cell r="F70">
            <v>0</v>
          </cell>
          <cell r="G70">
            <v>0</v>
          </cell>
          <cell r="H70">
            <v>2</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row>
        <row r="71">
          <cell r="D71">
            <v>4</v>
          </cell>
          <cell r="E71">
            <v>0</v>
          </cell>
          <cell r="F71">
            <v>1</v>
          </cell>
          <cell r="G71">
            <v>0</v>
          </cell>
          <cell r="H71">
            <v>0</v>
          </cell>
          <cell r="I71">
            <v>0</v>
          </cell>
          <cell r="J71">
            <v>0</v>
          </cell>
          <cell r="K71">
            <v>0</v>
          </cell>
          <cell r="L71">
            <v>2</v>
          </cell>
          <cell r="M71">
            <v>0</v>
          </cell>
          <cell r="N71">
            <v>0</v>
          </cell>
          <cell r="O71">
            <v>0</v>
          </cell>
          <cell r="P71">
            <v>0</v>
          </cell>
          <cell r="Q71">
            <v>0</v>
          </cell>
          <cell r="R71">
            <v>1</v>
          </cell>
          <cell r="S71">
            <v>0</v>
          </cell>
          <cell r="T71">
            <v>0</v>
          </cell>
          <cell r="U71">
            <v>0</v>
          </cell>
          <cell r="V71">
            <v>0</v>
          </cell>
          <cell r="W71">
            <v>0</v>
          </cell>
          <cell r="X71">
            <v>0</v>
          </cell>
          <cell r="Y71">
            <v>0</v>
          </cell>
          <cell r="Z71">
            <v>0</v>
          </cell>
        </row>
        <row r="72">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row>
        <row r="73">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row>
        <row r="74">
          <cell r="D74">
            <v>1</v>
          </cell>
          <cell r="E74">
            <v>0</v>
          </cell>
          <cell r="F74">
            <v>1</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row>
        <row r="75">
          <cell r="D75">
            <v>2</v>
          </cell>
          <cell r="E75">
            <v>0</v>
          </cell>
          <cell r="F75">
            <v>1</v>
          </cell>
          <cell r="G75">
            <v>0</v>
          </cell>
          <cell r="H75">
            <v>1</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row>
        <row r="76">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row>
        <row r="77">
          <cell r="D77">
            <v>18</v>
          </cell>
          <cell r="E77">
            <v>2</v>
          </cell>
          <cell r="F77">
            <v>11</v>
          </cell>
          <cell r="G77">
            <v>1</v>
          </cell>
          <cell r="H77">
            <v>3</v>
          </cell>
          <cell r="I77">
            <v>0</v>
          </cell>
          <cell r="J77">
            <v>0</v>
          </cell>
          <cell r="K77">
            <v>0</v>
          </cell>
          <cell r="L77">
            <v>1</v>
          </cell>
          <cell r="M77">
            <v>0</v>
          </cell>
          <cell r="N77">
            <v>0</v>
          </cell>
          <cell r="O77">
            <v>0</v>
          </cell>
          <cell r="P77">
            <v>0</v>
          </cell>
          <cell r="Q77">
            <v>0</v>
          </cell>
          <cell r="R77">
            <v>0</v>
          </cell>
          <cell r="S77">
            <v>0</v>
          </cell>
          <cell r="T77">
            <v>0</v>
          </cell>
          <cell r="U77">
            <v>0</v>
          </cell>
          <cell r="V77">
            <v>0</v>
          </cell>
          <cell r="W77">
            <v>0</v>
          </cell>
          <cell r="X77">
            <v>0</v>
          </cell>
          <cell r="Y77">
            <v>0</v>
          </cell>
          <cell r="Z77">
            <v>0</v>
          </cell>
        </row>
        <row r="78">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row>
        <row r="79">
          <cell r="D79">
            <v>5</v>
          </cell>
          <cell r="E79">
            <v>0</v>
          </cell>
          <cell r="F79">
            <v>3</v>
          </cell>
          <cell r="G79">
            <v>0</v>
          </cell>
          <cell r="H79">
            <v>2</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row>
        <row r="80">
          <cell r="D80">
            <v>1</v>
          </cell>
          <cell r="E80">
            <v>0</v>
          </cell>
          <cell r="F80">
            <v>0</v>
          </cell>
          <cell r="G80">
            <v>1</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row>
        <row r="81">
          <cell r="D81">
            <v>8</v>
          </cell>
          <cell r="E81">
            <v>0</v>
          </cell>
          <cell r="F81">
            <v>2</v>
          </cell>
          <cell r="G81">
            <v>1</v>
          </cell>
          <cell r="H81">
            <v>4</v>
          </cell>
          <cell r="I81">
            <v>0</v>
          </cell>
          <cell r="J81">
            <v>0</v>
          </cell>
          <cell r="K81">
            <v>0</v>
          </cell>
          <cell r="L81">
            <v>0</v>
          </cell>
          <cell r="M81">
            <v>0</v>
          </cell>
          <cell r="N81">
            <v>0</v>
          </cell>
          <cell r="O81">
            <v>0</v>
          </cell>
          <cell r="P81">
            <v>0</v>
          </cell>
          <cell r="Q81">
            <v>1</v>
          </cell>
          <cell r="R81">
            <v>0</v>
          </cell>
          <cell r="S81">
            <v>0</v>
          </cell>
          <cell r="T81">
            <v>0</v>
          </cell>
          <cell r="U81">
            <v>0</v>
          </cell>
          <cell r="V81">
            <v>0</v>
          </cell>
          <cell r="W81">
            <v>0</v>
          </cell>
          <cell r="X81">
            <v>0</v>
          </cell>
          <cell r="Y81">
            <v>0</v>
          </cell>
          <cell r="Z81">
            <v>0</v>
          </cell>
        </row>
        <row r="82">
          <cell r="D82">
            <v>3</v>
          </cell>
          <cell r="E82">
            <v>1</v>
          </cell>
          <cell r="F82">
            <v>0</v>
          </cell>
          <cell r="G82">
            <v>0</v>
          </cell>
          <cell r="H82">
            <v>2</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row>
        <row r="83">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row>
        <row r="84">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row>
        <row r="85">
          <cell r="D85">
            <v>16</v>
          </cell>
          <cell r="E85">
            <v>0</v>
          </cell>
          <cell r="F85">
            <v>15</v>
          </cell>
          <cell r="G85">
            <v>0</v>
          </cell>
          <cell r="H85">
            <v>1</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row>
        <row r="86">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row>
        <row r="87">
          <cell r="D87">
            <v>2</v>
          </cell>
          <cell r="E87">
            <v>0</v>
          </cell>
          <cell r="F87">
            <v>1</v>
          </cell>
          <cell r="G87">
            <v>0</v>
          </cell>
          <cell r="H87">
            <v>1</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row>
        <row r="88">
          <cell r="D88">
            <v>3</v>
          </cell>
          <cell r="E88">
            <v>0</v>
          </cell>
          <cell r="F88">
            <v>1</v>
          </cell>
          <cell r="G88">
            <v>0</v>
          </cell>
          <cell r="H88">
            <v>1</v>
          </cell>
          <cell r="I88">
            <v>0</v>
          </cell>
          <cell r="J88">
            <v>0</v>
          </cell>
          <cell r="K88">
            <v>0</v>
          </cell>
          <cell r="L88">
            <v>0</v>
          </cell>
          <cell r="M88">
            <v>1</v>
          </cell>
          <cell r="N88">
            <v>0</v>
          </cell>
          <cell r="O88">
            <v>0</v>
          </cell>
          <cell r="P88">
            <v>0</v>
          </cell>
          <cell r="Q88">
            <v>0</v>
          </cell>
          <cell r="R88">
            <v>0</v>
          </cell>
          <cell r="S88">
            <v>0</v>
          </cell>
          <cell r="T88">
            <v>0</v>
          </cell>
          <cell r="U88">
            <v>0</v>
          </cell>
          <cell r="V88">
            <v>0</v>
          </cell>
          <cell r="W88">
            <v>0</v>
          </cell>
          <cell r="X88">
            <v>0</v>
          </cell>
          <cell r="Y88">
            <v>0</v>
          </cell>
          <cell r="Z88">
            <v>0</v>
          </cell>
        </row>
        <row r="89">
          <cell r="D89">
            <v>1</v>
          </cell>
          <cell r="E89">
            <v>0</v>
          </cell>
          <cell r="F89">
            <v>1</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row>
        <row r="90">
          <cell r="D90">
            <v>1</v>
          </cell>
          <cell r="E90">
            <v>0</v>
          </cell>
          <cell r="F90">
            <v>1</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row>
        <row r="91">
          <cell r="D91">
            <v>3</v>
          </cell>
          <cell r="E91">
            <v>0</v>
          </cell>
          <cell r="F91">
            <v>2</v>
          </cell>
          <cell r="G91">
            <v>0</v>
          </cell>
          <cell r="H91">
            <v>1</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row>
        <row r="92">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row>
        <row r="93">
          <cell r="D93">
            <v>3</v>
          </cell>
          <cell r="E93">
            <v>0</v>
          </cell>
          <cell r="F93">
            <v>1</v>
          </cell>
          <cell r="G93">
            <v>0</v>
          </cell>
          <cell r="H93">
            <v>1</v>
          </cell>
          <cell r="I93">
            <v>0</v>
          </cell>
          <cell r="J93">
            <v>0</v>
          </cell>
          <cell r="K93">
            <v>0</v>
          </cell>
          <cell r="L93">
            <v>0</v>
          </cell>
          <cell r="M93">
            <v>0</v>
          </cell>
          <cell r="N93">
            <v>0</v>
          </cell>
          <cell r="O93">
            <v>0</v>
          </cell>
          <cell r="P93">
            <v>0</v>
          </cell>
          <cell r="Q93">
            <v>1</v>
          </cell>
          <cell r="R93">
            <v>0</v>
          </cell>
          <cell r="S93">
            <v>0</v>
          </cell>
          <cell r="T93">
            <v>0</v>
          </cell>
          <cell r="U93">
            <v>0</v>
          </cell>
          <cell r="V93">
            <v>0</v>
          </cell>
          <cell r="W93">
            <v>0</v>
          </cell>
          <cell r="X93">
            <v>0</v>
          </cell>
          <cell r="Y93">
            <v>0</v>
          </cell>
          <cell r="Z93">
            <v>0</v>
          </cell>
        </row>
        <row r="94">
          <cell r="D94">
            <v>1</v>
          </cell>
          <cell r="E94">
            <v>0</v>
          </cell>
          <cell r="F94">
            <v>1</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row>
        <row r="95">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row>
        <row r="96">
          <cell r="D96">
            <v>1</v>
          </cell>
          <cell r="E96">
            <v>0</v>
          </cell>
          <cell r="F96">
            <v>1</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row>
        <row r="97">
          <cell r="D97">
            <v>2</v>
          </cell>
          <cell r="E97">
            <v>0</v>
          </cell>
          <cell r="F97">
            <v>1</v>
          </cell>
          <cell r="G97">
            <v>0</v>
          </cell>
          <cell r="H97">
            <v>0</v>
          </cell>
          <cell r="I97">
            <v>0</v>
          </cell>
          <cell r="J97">
            <v>0</v>
          </cell>
          <cell r="K97">
            <v>0</v>
          </cell>
          <cell r="L97">
            <v>1</v>
          </cell>
          <cell r="M97">
            <v>0</v>
          </cell>
          <cell r="N97">
            <v>0</v>
          </cell>
          <cell r="O97">
            <v>0</v>
          </cell>
          <cell r="P97">
            <v>0</v>
          </cell>
          <cell r="Q97">
            <v>0</v>
          </cell>
          <cell r="R97">
            <v>0</v>
          </cell>
          <cell r="S97">
            <v>0</v>
          </cell>
          <cell r="T97">
            <v>0</v>
          </cell>
          <cell r="U97">
            <v>0</v>
          </cell>
          <cell r="V97">
            <v>0</v>
          </cell>
          <cell r="W97">
            <v>0</v>
          </cell>
          <cell r="X97">
            <v>0</v>
          </cell>
          <cell r="Y97">
            <v>0</v>
          </cell>
          <cell r="Z97">
            <v>0</v>
          </cell>
        </row>
        <row r="98">
          <cell r="D98">
            <v>4</v>
          </cell>
          <cell r="E98">
            <v>0</v>
          </cell>
          <cell r="F98">
            <v>2</v>
          </cell>
          <cell r="G98">
            <v>0</v>
          </cell>
          <cell r="H98">
            <v>1</v>
          </cell>
          <cell r="I98">
            <v>0</v>
          </cell>
          <cell r="J98">
            <v>0</v>
          </cell>
          <cell r="K98">
            <v>0</v>
          </cell>
          <cell r="L98">
            <v>0</v>
          </cell>
          <cell r="M98">
            <v>0</v>
          </cell>
          <cell r="N98">
            <v>0</v>
          </cell>
          <cell r="O98">
            <v>0</v>
          </cell>
          <cell r="P98">
            <v>0</v>
          </cell>
          <cell r="Q98">
            <v>0</v>
          </cell>
          <cell r="R98">
            <v>1</v>
          </cell>
          <cell r="S98">
            <v>0</v>
          </cell>
          <cell r="T98">
            <v>0</v>
          </cell>
          <cell r="U98">
            <v>0</v>
          </cell>
          <cell r="V98">
            <v>0</v>
          </cell>
          <cell r="W98">
            <v>0</v>
          </cell>
          <cell r="X98">
            <v>0</v>
          </cell>
          <cell r="Y98">
            <v>0</v>
          </cell>
          <cell r="Z98">
            <v>0</v>
          </cell>
        </row>
        <row r="99">
          <cell r="D99">
            <v>1</v>
          </cell>
          <cell r="E99">
            <v>0</v>
          </cell>
          <cell r="F99">
            <v>1</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row>
        <row r="100">
          <cell r="D100">
            <v>4</v>
          </cell>
          <cell r="E100">
            <v>0</v>
          </cell>
          <cell r="F100">
            <v>2</v>
          </cell>
          <cell r="G100">
            <v>0</v>
          </cell>
          <cell r="H100">
            <v>1</v>
          </cell>
          <cell r="I100">
            <v>0</v>
          </cell>
          <cell r="J100">
            <v>0</v>
          </cell>
          <cell r="K100">
            <v>0</v>
          </cell>
          <cell r="L100">
            <v>0</v>
          </cell>
          <cell r="M100">
            <v>1</v>
          </cell>
          <cell r="N100">
            <v>0</v>
          </cell>
          <cell r="O100">
            <v>0</v>
          </cell>
          <cell r="P100">
            <v>0</v>
          </cell>
          <cell r="Q100">
            <v>0</v>
          </cell>
          <cell r="R100">
            <v>0</v>
          </cell>
          <cell r="S100">
            <v>0</v>
          </cell>
          <cell r="T100">
            <v>0</v>
          </cell>
          <cell r="U100">
            <v>0</v>
          </cell>
          <cell r="V100">
            <v>0</v>
          </cell>
          <cell r="W100">
            <v>0</v>
          </cell>
          <cell r="X100">
            <v>0</v>
          </cell>
          <cell r="Y100">
            <v>0</v>
          </cell>
          <cell r="Z100">
            <v>0</v>
          </cell>
        </row>
        <row r="101">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row>
        <row r="102">
          <cell r="D102">
            <v>4</v>
          </cell>
          <cell r="E102">
            <v>0</v>
          </cell>
          <cell r="F102">
            <v>1</v>
          </cell>
          <cell r="G102">
            <v>0</v>
          </cell>
          <cell r="H102">
            <v>1</v>
          </cell>
          <cell r="I102">
            <v>0</v>
          </cell>
          <cell r="J102">
            <v>0</v>
          </cell>
          <cell r="K102">
            <v>0</v>
          </cell>
          <cell r="L102">
            <v>1</v>
          </cell>
          <cell r="M102">
            <v>0</v>
          </cell>
          <cell r="N102">
            <v>0</v>
          </cell>
          <cell r="O102">
            <v>0</v>
          </cell>
          <cell r="P102">
            <v>0</v>
          </cell>
          <cell r="Q102">
            <v>0</v>
          </cell>
          <cell r="R102">
            <v>1</v>
          </cell>
          <cell r="S102">
            <v>0</v>
          </cell>
          <cell r="T102">
            <v>0</v>
          </cell>
          <cell r="U102">
            <v>0</v>
          </cell>
          <cell r="V102">
            <v>0</v>
          </cell>
          <cell r="W102">
            <v>0</v>
          </cell>
          <cell r="X102">
            <v>0</v>
          </cell>
          <cell r="Y102">
            <v>0</v>
          </cell>
          <cell r="Z102">
            <v>0</v>
          </cell>
        </row>
        <row r="103">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row>
        <row r="104">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row>
        <row r="105">
          <cell r="D105">
            <v>1</v>
          </cell>
          <cell r="E105">
            <v>0</v>
          </cell>
          <cell r="F105">
            <v>0</v>
          </cell>
          <cell r="G105">
            <v>0</v>
          </cell>
          <cell r="H105">
            <v>1</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row>
        <row r="106">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row>
        <row r="107">
          <cell r="D107">
            <v>8</v>
          </cell>
          <cell r="E107">
            <v>2</v>
          </cell>
          <cell r="F107">
            <v>4</v>
          </cell>
          <cell r="G107">
            <v>0</v>
          </cell>
          <cell r="H107">
            <v>1</v>
          </cell>
          <cell r="I107">
            <v>0</v>
          </cell>
          <cell r="J107">
            <v>0</v>
          </cell>
          <cell r="K107">
            <v>0</v>
          </cell>
          <cell r="L107">
            <v>0</v>
          </cell>
          <cell r="M107">
            <v>0</v>
          </cell>
          <cell r="N107">
            <v>0</v>
          </cell>
          <cell r="O107">
            <v>0</v>
          </cell>
          <cell r="P107">
            <v>0</v>
          </cell>
          <cell r="Q107">
            <v>1</v>
          </cell>
          <cell r="R107">
            <v>0</v>
          </cell>
          <cell r="S107">
            <v>0</v>
          </cell>
          <cell r="T107">
            <v>0</v>
          </cell>
          <cell r="U107">
            <v>0</v>
          </cell>
          <cell r="V107">
            <v>0</v>
          </cell>
          <cell r="W107">
            <v>0</v>
          </cell>
          <cell r="X107">
            <v>0</v>
          </cell>
          <cell r="Y107">
            <v>0</v>
          </cell>
          <cell r="Z107">
            <v>0</v>
          </cell>
        </row>
        <row r="108">
          <cell r="D108">
            <v>8</v>
          </cell>
          <cell r="E108">
            <v>0</v>
          </cell>
          <cell r="F108">
            <v>2</v>
          </cell>
          <cell r="G108">
            <v>0</v>
          </cell>
          <cell r="H108">
            <v>6</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row>
        <row r="109">
          <cell r="D109">
            <v>1</v>
          </cell>
          <cell r="E109">
            <v>0</v>
          </cell>
          <cell r="F109">
            <v>1</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row>
        <row r="110">
          <cell r="D110">
            <v>4</v>
          </cell>
          <cell r="E110">
            <v>0</v>
          </cell>
          <cell r="F110">
            <v>4</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row>
        <row r="111">
          <cell r="D111">
            <v>5</v>
          </cell>
          <cell r="E111">
            <v>0</v>
          </cell>
          <cell r="F111">
            <v>4</v>
          </cell>
          <cell r="G111">
            <v>0</v>
          </cell>
          <cell r="H111">
            <v>0</v>
          </cell>
          <cell r="I111">
            <v>0</v>
          </cell>
          <cell r="J111">
            <v>0</v>
          </cell>
          <cell r="K111">
            <v>0</v>
          </cell>
          <cell r="L111">
            <v>0</v>
          </cell>
          <cell r="M111">
            <v>0</v>
          </cell>
          <cell r="N111">
            <v>0</v>
          </cell>
          <cell r="O111">
            <v>0</v>
          </cell>
          <cell r="P111">
            <v>0</v>
          </cell>
          <cell r="Q111">
            <v>1</v>
          </cell>
          <cell r="R111">
            <v>0</v>
          </cell>
          <cell r="S111">
            <v>0</v>
          </cell>
          <cell r="T111">
            <v>0</v>
          </cell>
          <cell r="U111">
            <v>0</v>
          </cell>
          <cell r="V111">
            <v>0</v>
          </cell>
          <cell r="W111">
            <v>0</v>
          </cell>
          <cell r="X111">
            <v>0</v>
          </cell>
          <cell r="Y111">
            <v>0</v>
          </cell>
          <cell r="Z111">
            <v>0</v>
          </cell>
        </row>
        <row r="112">
          <cell r="D112">
            <v>1</v>
          </cell>
          <cell r="E112">
            <v>0</v>
          </cell>
          <cell r="F112">
            <v>0</v>
          </cell>
          <cell r="G112">
            <v>0</v>
          </cell>
          <cell r="H112">
            <v>1</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row>
        <row r="113">
          <cell r="D113">
            <v>6</v>
          </cell>
          <cell r="E113">
            <v>1</v>
          </cell>
          <cell r="F113">
            <v>2</v>
          </cell>
          <cell r="G113">
            <v>0</v>
          </cell>
          <cell r="H113">
            <v>1</v>
          </cell>
          <cell r="I113">
            <v>1</v>
          </cell>
          <cell r="J113">
            <v>0</v>
          </cell>
          <cell r="K113">
            <v>0</v>
          </cell>
          <cell r="L113">
            <v>0</v>
          </cell>
          <cell r="M113">
            <v>0</v>
          </cell>
          <cell r="N113">
            <v>0</v>
          </cell>
          <cell r="O113">
            <v>0</v>
          </cell>
          <cell r="P113">
            <v>0</v>
          </cell>
          <cell r="Q113">
            <v>1</v>
          </cell>
          <cell r="R113">
            <v>0</v>
          </cell>
          <cell r="S113">
            <v>0</v>
          </cell>
          <cell r="T113">
            <v>0</v>
          </cell>
          <cell r="U113">
            <v>0</v>
          </cell>
          <cell r="V113">
            <v>0</v>
          </cell>
          <cell r="W113">
            <v>0</v>
          </cell>
          <cell r="X113">
            <v>0</v>
          </cell>
          <cell r="Y113">
            <v>0</v>
          </cell>
          <cell r="Z113">
            <v>0</v>
          </cell>
        </row>
        <row r="114">
          <cell r="D114">
            <v>2</v>
          </cell>
          <cell r="E114">
            <v>0</v>
          </cell>
          <cell r="F114">
            <v>0</v>
          </cell>
          <cell r="G114">
            <v>1</v>
          </cell>
          <cell r="H114">
            <v>1</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row>
        <row r="115">
          <cell r="D115">
            <v>5</v>
          </cell>
          <cell r="E115">
            <v>0</v>
          </cell>
          <cell r="F115">
            <v>4</v>
          </cell>
          <cell r="G115">
            <v>0</v>
          </cell>
          <cell r="H115">
            <v>1</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row>
        <row r="116">
          <cell r="D116">
            <v>2</v>
          </cell>
          <cell r="E116">
            <v>0</v>
          </cell>
          <cell r="F116">
            <v>1</v>
          </cell>
          <cell r="G116">
            <v>0</v>
          </cell>
          <cell r="H116">
            <v>1</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row>
        <row r="117">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row>
        <row r="118">
          <cell r="D118">
            <v>6</v>
          </cell>
          <cell r="E118">
            <v>0</v>
          </cell>
          <cell r="F118">
            <v>6</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row>
        <row r="119">
          <cell r="D119">
            <v>5</v>
          </cell>
          <cell r="E119">
            <v>0</v>
          </cell>
          <cell r="F119">
            <v>0</v>
          </cell>
          <cell r="G119">
            <v>0</v>
          </cell>
          <cell r="H119">
            <v>5</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row>
        <row r="120">
          <cell r="D120">
            <v>1</v>
          </cell>
          <cell r="E120">
            <v>0</v>
          </cell>
          <cell r="F120">
            <v>0</v>
          </cell>
          <cell r="G120">
            <v>0</v>
          </cell>
          <cell r="H120">
            <v>1</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row>
        <row r="121">
          <cell r="D121">
            <v>2</v>
          </cell>
          <cell r="E121">
            <v>0</v>
          </cell>
          <cell r="F121">
            <v>2</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row>
        <row r="122">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row>
        <row r="123">
          <cell r="D123">
            <v>5</v>
          </cell>
          <cell r="E123">
            <v>1</v>
          </cell>
          <cell r="F123">
            <v>1</v>
          </cell>
          <cell r="G123">
            <v>1</v>
          </cell>
          <cell r="H123">
            <v>1</v>
          </cell>
          <cell r="I123">
            <v>0</v>
          </cell>
          <cell r="J123">
            <v>0</v>
          </cell>
          <cell r="K123">
            <v>0</v>
          </cell>
          <cell r="L123">
            <v>1</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row>
        <row r="124">
          <cell r="D124">
            <v>2</v>
          </cell>
          <cell r="E124">
            <v>1</v>
          </cell>
          <cell r="F124">
            <v>1</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row>
        <row r="125">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row>
        <row r="126">
          <cell r="D126">
            <v>1</v>
          </cell>
          <cell r="E126">
            <v>0</v>
          </cell>
          <cell r="F126">
            <v>1</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row>
        <row r="127">
          <cell r="D127">
            <v>1</v>
          </cell>
          <cell r="E127">
            <v>0</v>
          </cell>
          <cell r="F127">
            <v>0</v>
          </cell>
          <cell r="G127">
            <v>0</v>
          </cell>
          <cell r="H127">
            <v>0</v>
          </cell>
          <cell r="I127">
            <v>0</v>
          </cell>
          <cell r="J127">
            <v>0</v>
          </cell>
          <cell r="K127">
            <v>0</v>
          </cell>
          <cell r="L127">
            <v>0</v>
          </cell>
          <cell r="M127">
            <v>0</v>
          </cell>
          <cell r="N127">
            <v>0</v>
          </cell>
          <cell r="O127">
            <v>0</v>
          </cell>
          <cell r="P127">
            <v>0</v>
          </cell>
          <cell r="Q127">
            <v>1</v>
          </cell>
          <cell r="R127">
            <v>0</v>
          </cell>
          <cell r="S127">
            <v>0</v>
          </cell>
          <cell r="T127">
            <v>0</v>
          </cell>
          <cell r="U127">
            <v>0</v>
          </cell>
          <cell r="V127">
            <v>0</v>
          </cell>
          <cell r="W127">
            <v>0</v>
          </cell>
          <cell r="X127">
            <v>0</v>
          </cell>
          <cell r="Y127">
            <v>0</v>
          </cell>
          <cell r="Z127">
            <v>0</v>
          </cell>
        </row>
        <row r="128">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row>
        <row r="129">
          <cell r="D129">
            <v>4</v>
          </cell>
          <cell r="E129">
            <v>1</v>
          </cell>
          <cell r="F129">
            <v>1</v>
          </cell>
          <cell r="G129">
            <v>0</v>
          </cell>
          <cell r="H129">
            <v>2</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row>
        <row r="130">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row>
        <row r="131">
          <cell r="D131">
            <v>6</v>
          </cell>
          <cell r="E131">
            <v>3</v>
          </cell>
          <cell r="F131">
            <v>2</v>
          </cell>
          <cell r="G131">
            <v>0</v>
          </cell>
          <cell r="H131">
            <v>0</v>
          </cell>
          <cell r="I131">
            <v>0</v>
          </cell>
          <cell r="J131">
            <v>0</v>
          </cell>
          <cell r="K131">
            <v>0</v>
          </cell>
          <cell r="L131">
            <v>1</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row>
        <row r="132">
          <cell r="D132">
            <v>2</v>
          </cell>
          <cell r="E132">
            <v>0</v>
          </cell>
          <cell r="F132">
            <v>2</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row>
        <row r="133">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row>
        <row r="134">
          <cell r="D134">
            <v>0</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row>
        <row r="135">
          <cell r="D135">
            <v>2</v>
          </cell>
          <cell r="E135">
            <v>0</v>
          </cell>
          <cell r="F135">
            <v>2</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row>
        <row r="136">
          <cell r="D136">
            <v>10</v>
          </cell>
          <cell r="E136">
            <v>0</v>
          </cell>
          <cell r="F136">
            <v>6</v>
          </cell>
          <cell r="G136">
            <v>0</v>
          </cell>
          <cell r="H136">
            <v>2</v>
          </cell>
          <cell r="I136">
            <v>1</v>
          </cell>
          <cell r="J136">
            <v>0</v>
          </cell>
          <cell r="K136">
            <v>0</v>
          </cell>
          <cell r="L136">
            <v>0</v>
          </cell>
          <cell r="M136">
            <v>0</v>
          </cell>
          <cell r="N136">
            <v>0</v>
          </cell>
          <cell r="O136">
            <v>0</v>
          </cell>
          <cell r="P136">
            <v>0</v>
          </cell>
          <cell r="Q136">
            <v>1</v>
          </cell>
          <cell r="R136">
            <v>0</v>
          </cell>
          <cell r="S136">
            <v>0</v>
          </cell>
          <cell r="T136">
            <v>0</v>
          </cell>
          <cell r="U136">
            <v>0</v>
          </cell>
          <cell r="V136">
            <v>0</v>
          </cell>
          <cell r="W136">
            <v>0</v>
          </cell>
          <cell r="X136">
            <v>0</v>
          </cell>
          <cell r="Y136">
            <v>0</v>
          </cell>
          <cell r="Z136">
            <v>0</v>
          </cell>
        </row>
        <row r="137">
          <cell r="D137">
            <v>10</v>
          </cell>
          <cell r="E137">
            <v>0</v>
          </cell>
          <cell r="F137">
            <v>4</v>
          </cell>
          <cell r="G137">
            <v>3</v>
          </cell>
          <cell r="H137">
            <v>0</v>
          </cell>
          <cell r="I137">
            <v>1</v>
          </cell>
          <cell r="J137">
            <v>0</v>
          </cell>
          <cell r="K137">
            <v>0</v>
          </cell>
          <cell r="L137">
            <v>0</v>
          </cell>
          <cell r="M137">
            <v>0</v>
          </cell>
          <cell r="N137">
            <v>0</v>
          </cell>
          <cell r="O137">
            <v>0</v>
          </cell>
          <cell r="P137">
            <v>0</v>
          </cell>
          <cell r="Q137">
            <v>2</v>
          </cell>
          <cell r="R137">
            <v>0</v>
          </cell>
          <cell r="S137">
            <v>0</v>
          </cell>
          <cell r="T137">
            <v>0</v>
          </cell>
          <cell r="U137">
            <v>0</v>
          </cell>
          <cell r="V137">
            <v>0</v>
          </cell>
          <cell r="W137">
            <v>0</v>
          </cell>
          <cell r="X137">
            <v>0</v>
          </cell>
          <cell r="Y137">
            <v>0</v>
          </cell>
          <cell r="Z137">
            <v>0</v>
          </cell>
        </row>
        <row r="138">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row>
        <row r="139">
          <cell r="D139">
            <v>3</v>
          </cell>
          <cell r="E139">
            <v>1</v>
          </cell>
          <cell r="F139">
            <v>2</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row>
        <row r="140">
          <cell r="D140">
            <v>1</v>
          </cell>
          <cell r="E140">
            <v>0</v>
          </cell>
          <cell r="F140">
            <v>0</v>
          </cell>
          <cell r="G140">
            <v>0</v>
          </cell>
          <cell r="H140">
            <v>1</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row>
        <row r="141">
          <cell r="D141">
            <v>2</v>
          </cell>
          <cell r="E141">
            <v>0</v>
          </cell>
          <cell r="F141">
            <v>0</v>
          </cell>
          <cell r="G141">
            <v>0</v>
          </cell>
          <cell r="H141">
            <v>1</v>
          </cell>
          <cell r="I141">
            <v>0</v>
          </cell>
          <cell r="J141">
            <v>0</v>
          </cell>
          <cell r="K141">
            <v>0</v>
          </cell>
          <cell r="L141">
            <v>0</v>
          </cell>
          <cell r="M141">
            <v>0</v>
          </cell>
          <cell r="N141">
            <v>0</v>
          </cell>
          <cell r="O141">
            <v>1</v>
          </cell>
          <cell r="P141">
            <v>0</v>
          </cell>
          <cell r="Q141">
            <v>0</v>
          </cell>
          <cell r="R141">
            <v>0</v>
          </cell>
          <cell r="S141">
            <v>0</v>
          </cell>
          <cell r="T141">
            <v>0</v>
          </cell>
          <cell r="U141">
            <v>0</v>
          </cell>
          <cell r="V141">
            <v>0</v>
          </cell>
          <cell r="W141">
            <v>0</v>
          </cell>
          <cell r="X141">
            <v>0</v>
          </cell>
          <cell r="Y141">
            <v>0</v>
          </cell>
          <cell r="Z141">
            <v>0</v>
          </cell>
        </row>
        <row r="142">
          <cell r="D142">
            <v>3</v>
          </cell>
          <cell r="E142">
            <v>0</v>
          </cell>
          <cell r="F142">
            <v>1</v>
          </cell>
          <cell r="G142">
            <v>0</v>
          </cell>
          <cell r="H142">
            <v>2</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row>
        <row r="143">
          <cell r="D143">
            <v>0</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row>
        <row r="144">
          <cell r="D144">
            <v>0</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row>
        <row r="145">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row>
        <row r="146">
          <cell r="D146">
            <v>2</v>
          </cell>
          <cell r="E146">
            <v>0</v>
          </cell>
          <cell r="F146">
            <v>2</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row>
        <row r="147">
          <cell r="D147">
            <v>2</v>
          </cell>
          <cell r="E147">
            <v>0</v>
          </cell>
          <cell r="F147">
            <v>2</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row>
        <row r="148">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row>
        <row r="149">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row>
        <row r="150">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row>
        <row r="151">
          <cell r="D151">
            <v>1</v>
          </cell>
          <cell r="E151">
            <v>0</v>
          </cell>
          <cell r="F151">
            <v>0</v>
          </cell>
          <cell r="G151">
            <v>0</v>
          </cell>
          <cell r="H151">
            <v>1</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row>
        <row r="152">
          <cell r="D152">
            <v>2</v>
          </cell>
          <cell r="E152">
            <v>0</v>
          </cell>
          <cell r="F152">
            <v>1</v>
          </cell>
          <cell r="G152">
            <v>1</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row>
        <row r="153">
          <cell r="D153">
            <v>1</v>
          </cell>
          <cell r="E153">
            <v>0</v>
          </cell>
          <cell r="F153">
            <v>0</v>
          </cell>
          <cell r="G153">
            <v>0</v>
          </cell>
          <cell r="H153">
            <v>1</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row>
        <row r="154">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row>
        <row r="155">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row>
        <row r="156">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row>
        <row r="157">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row>
        <row r="158">
          <cell r="D158">
            <v>4</v>
          </cell>
          <cell r="E158">
            <v>0</v>
          </cell>
          <cell r="F158">
            <v>4</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row>
        <row r="159">
          <cell r="D159">
            <v>2</v>
          </cell>
          <cell r="E159">
            <v>0</v>
          </cell>
          <cell r="F159">
            <v>1</v>
          </cell>
          <cell r="G159">
            <v>0</v>
          </cell>
          <cell r="H159">
            <v>1</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row>
        <row r="160">
          <cell r="D160">
            <v>1</v>
          </cell>
          <cell r="E160">
            <v>0</v>
          </cell>
          <cell r="F160">
            <v>0</v>
          </cell>
          <cell r="G160">
            <v>0</v>
          </cell>
          <cell r="H160">
            <v>0</v>
          </cell>
          <cell r="I160">
            <v>0</v>
          </cell>
          <cell r="J160">
            <v>0</v>
          </cell>
          <cell r="K160">
            <v>0</v>
          </cell>
          <cell r="L160">
            <v>1</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row>
        <row r="161">
          <cell r="D161">
            <v>1</v>
          </cell>
          <cell r="E161">
            <v>0</v>
          </cell>
          <cell r="F161">
            <v>0</v>
          </cell>
          <cell r="G161">
            <v>0</v>
          </cell>
          <cell r="H161">
            <v>0</v>
          </cell>
          <cell r="I161">
            <v>0</v>
          </cell>
          <cell r="J161">
            <v>0</v>
          </cell>
          <cell r="K161">
            <v>0</v>
          </cell>
          <cell r="L161">
            <v>1</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row>
        <row r="162">
          <cell r="D162">
            <v>1</v>
          </cell>
          <cell r="E162">
            <v>0</v>
          </cell>
          <cell r="F162">
            <v>0</v>
          </cell>
          <cell r="G162">
            <v>0</v>
          </cell>
          <cell r="H162">
            <v>1</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row>
        <row r="163">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row>
        <row r="164">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row>
        <row r="165">
          <cell r="D165">
            <v>4</v>
          </cell>
          <cell r="E165">
            <v>0</v>
          </cell>
          <cell r="F165">
            <v>3</v>
          </cell>
          <cell r="G165">
            <v>0</v>
          </cell>
          <cell r="H165">
            <v>0</v>
          </cell>
          <cell r="I165">
            <v>0</v>
          </cell>
          <cell r="J165">
            <v>0</v>
          </cell>
          <cell r="K165">
            <v>0</v>
          </cell>
          <cell r="L165">
            <v>0</v>
          </cell>
          <cell r="M165">
            <v>0</v>
          </cell>
          <cell r="N165">
            <v>0</v>
          </cell>
          <cell r="O165">
            <v>1</v>
          </cell>
          <cell r="P165">
            <v>0</v>
          </cell>
          <cell r="Q165">
            <v>0</v>
          </cell>
          <cell r="R165">
            <v>0</v>
          </cell>
          <cell r="S165">
            <v>0</v>
          </cell>
          <cell r="T165">
            <v>0</v>
          </cell>
          <cell r="U165">
            <v>0</v>
          </cell>
          <cell r="V165">
            <v>0</v>
          </cell>
          <cell r="W165">
            <v>0</v>
          </cell>
          <cell r="X165">
            <v>0</v>
          </cell>
          <cell r="Y165">
            <v>0</v>
          </cell>
          <cell r="Z165">
            <v>0</v>
          </cell>
        </row>
        <row r="166">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row>
        <row r="167">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row>
        <row r="168">
          <cell r="D168">
            <v>51</v>
          </cell>
          <cell r="E168">
            <v>2</v>
          </cell>
          <cell r="F168">
            <v>12</v>
          </cell>
          <cell r="G168">
            <v>5</v>
          </cell>
          <cell r="H168">
            <v>31</v>
          </cell>
          <cell r="I168">
            <v>0</v>
          </cell>
          <cell r="J168">
            <v>0</v>
          </cell>
          <cell r="K168">
            <v>0</v>
          </cell>
          <cell r="L168">
            <v>0</v>
          </cell>
          <cell r="M168">
            <v>0</v>
          </cell>
          <cell r="N168">
            <v>0</v>
          </cell>
          <cell r="O168">
            <v>0</v>
          </cell>
          <cell r="P168">
            <v>0</v>
          </cell>
          <cell r="Q168">
            <v>1</v>
          </cell>
          <cell r="R168">
            <v>0</v>
          </cell>
          <cell r="S168">
            <v>0</v>
          </cell>
          <cell r="T168">
            <v>0</v>
          </cell>
          <cell r="U168">
            <v>0</v>
          </cell>
          <cell r="V168">
            <v>0</v>
          </cell>
          <cell r="W168">
            <v>0</v>
          </cell>
          <cell r="X168">
            <v>0</v>
          </cell>
          <cell r="Y168">
            <v>0</v>
          </cell>
          <cell r="Z168">
            <v>0</v>
          </cell>
        </row>
        <row r="169">
          <cell r="D169">
            <v>1</v>
          </cell>
          <cell r="E169">
            <v>0</v>
          </cell>
          <cell r="F169">
            <v>1</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row>
        <row r="170">
          <cell r="D170">
            <v>4</v>
          </cell>
          <cell r="E170">
            <v>1</v>
          </cell>
          <cell r="F170">
            <v>1</v>
          </cell>
          <cell r="G170">
            <v>1</v>
          </cell>
          <cell r="H170">
            <v>0</v>
          </cell>
          <cell r="I170">
            <v>0</v>
          </cell>
          <cell r="J170">
            <v>0</v>
          </cell>
          <cell r="K170">
            <v>0</v>
          </cell>
          <cell r="L170">
            <v>0</v>
          </cell>
          <cell r="M170">
            <v>0</v>
          </cell>
          <cell r="N170">
            <v>0</v>
          </cell>
          <cell r="O170">
            <v>0</v>
          </cell>
          <cell r="P170">
            <v>0</v>
          </cell>
          <cell r="Q170">
            <v>1</v>
          </cell>
          <cell r="R170">
            <v>0</v>
          </cell>
          <cell r="S170">
            <v>0</v>
          </cell>
          <cell r="T170">
            <v>0</v>
          </cell>
          <cell r="U170">
            <v>0</v>
          </cell>
          <cell r="V170">
            <v>0</v>
          </cell>
          <cell r="W170">
            <v>0</v>
          </cell>
          <cell r="X170">
            <v>0</v>
          </cell>
          <cell r="Y170">
            <v>0</v>
          </cell>
          <cell r="Z170">
            <v>0</v>
          </cell>
        </row>
        <row r="171">
          <cell r="D171">
            <v>4</v>
          </cell>
          <cell r="E171">
            <v>1</v>
          </cell>
          <cell r="F171">
            <v>3</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row>
        <row r="172">
          <cell r="D172">
            <v>9</v>
          </cell>
          <cell r="E172">
            <v>0</v>
          </cell>
          <cell r="F172">
            <v>4</v>
          </cell>
          <cell r="G172">
            <v>0</v>
          </cell>
          <cell r="H172">
            <v>5</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row>
        <row r="173">
          <cell r="D173">
            <v>8</v>
          </cell>
          <cell r="E173">
            <v>0</v>
          </cell>
          <cell r="F173">
            <v>5</v>
          </cell>
          <cell r="G173">
            <v>0</v>
          </cell>
          <cell r="H173">
            <v>0</v>
          </cell>
          <cell r="I173">
            <v>0</v>
          </cell>
          <cell r="J173">
            <v>0</v>
          </cell>
          <cell r="K173">
            <v>0</v>
          </cell>
          <cell r="L173">
            <v>0</v>
          </cell>
          <cell r="M173">
            <v>0</v>
          </cell>
          <cell r="N173">
            <v>0</v>
          </cell>
          <cell r="O173">
            <v>1</v>
          </cell>
          <cell r="P173">
            <v>0</v>
          </cell>
          <cell r="Q173">
            <v>2</v>
          </cell>
          <cell r="R173">
            <v>0</v>
          </cell>
          <cell r="S173">
            <v>0</v>
          </cell>
          <cell r="T173">
            <v>0</v>
          </cell>
          <cell r="U173">
            <v>0</v>
          </cell>
          <cell r="V173">
            <v>0</v>
          </cell>
          <cell r="W173">
            <v>0</v>
          </cell>
          <cell r="X173">
            <v>0</v>
          </cell>
          <cell r="Y173">
            <v>0</v>
          </cell>
          <cell r="Z173">
            <v>0</v>
          </cell>
        </row>
        <row r="174">
          <cell r="D174">
            <v>3</v>
          </cell>
          <cell r="E174">
            <v>0</v>
          </cell>
          <cell r="F174">
            <v>1</v>
          </cell>
          <cell r="G174">
            <v>0</v>
          </cell>
          <cell r="H174">
            <v>2</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row>
        <row r="175">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row>
        <row r="176">
          <cell r="D176">
            <v>7</v>
          </cell>
          <cell r="E176">
            <v>0</v>
          </cell>
          <cell r="F176">
            <v>7</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row>
        <row r="177">
          <cell r="D177">
            <v>5</v>
          </cell>
          <cell r="E177">
            <v>0</v>
          </cell>
          <cell r="F177">
            <v>5</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row>
        <row r="178">
          <cell r="D178">
            <v>17</v>
          </cell>
          <cell r="E178">
            <v>0</v>
          </cell>
          <cell r="F178">
            <v>5</v>
          </cell>
          <cell r="G178">
            <v>4</v>
          </cell>
          <cell r="H178">
            <v>8</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row>
        <row r="179">
          <cell r="D179">
            <v>2</v>
          </cell>
          <cell r="E179">
            <v>0</v>
          </cell>
          <cell r="F179">
            <v>0</v>
          </cell>
          <cell r="G179">
            <v>0</v>
          </cell>
          <cell r="H179">
            <v>1</v>
          </cell>
          <cell r="I179">
            <v>1</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row>
        <row r="180">
          <cell r="D180">
            <v>13</v>
          </cell>
          <cell r="E180">
            <v>1</v>
          </cell>
          <cell r="F180">
            <v>9</v>
          </cell>
          <cell r="G180">
            <v>0</v>
          </cell>
          <cell r="H180">
            <v>1</v>
          </cell>
          <cell r="I180">
            <v>1</v>
          </cell>
          <cell r="J180">
            <v>0</v>
          </cell>
          <cell r="K180">
            <v>0</v>
          </cell>
          <cell r="L180">
            <v>0</v>
          </cell>
          <cell r="M180">
            <v>0</v>
          </cell>
          <cell r="N180">
            <v>0</v>
          </cell>
          <cell r="O180">
            <v>0</v>
          </cell>
          <cell r="P180">
            <v>0</v>
          </cell>
          <cell r="Q180">
            <v>1</v>
          </cell>
          <cell r="R180">
            <v>0</v>
          </cell>
          <cell r="S180">
            <v>0</v>
          </cell>
          <cell r="T180">
            <v>0</v>
          </cell>
          <cell r="U180">
            <v>0</v>
          </cell>
          <cell r="V180">
            <v>0</v>
          </cell>
          <cell r="W180">
            <v>0</v>
          </cell>
          <cell r="X180">
            <v>0</v>
          </cell>
          <cell r="Y180">
            <v>0</v>
          </cell>
          <cell r="Z180">
            <v>0</v>
          </cell>
        </row>
        <row r="181">
          <cell r="D181">
            <v>2</v>
          </cell>
          <cell r="E181">
            <v>0</v>
          </cell>
          <cell r="F181">
            <v>2</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row>
        <row r="182">
          <cell r="D182">
            <v>5</v>
          </cell>
          <cell r="E182">
            <v>1</v>
          </cell>
          <cell r="F182">
            <v>1</v>
          </cell>
          <cell r="G182">
            <v>2</v>
          </cell>
          <cell r="H182">
            <v>0</v>
          </cell>
          <cell r="I182">
            <v>0</v>
          </cell>
          <cell r="J182">
            <v>0</v>
          </cell>
          <cell r="K182">
            <v>0</v>
          </cell>
          <cell r="L182">
            <v>1</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row>
        <row r="183">
          <cell r="D183">
            <v>3</v>
          </cell>
          <cell r="E183">
            <v>0</v>
          </cell>
          <cell r="F183">
            <v>0</v>
          </cell>
          <cell r="G183">
            <v>0</v>
          </cell>
          <cell r="H183">
            <v>3</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row>
        <row r="184">
          <cell r="D184">
            <v>2</v>
          </cell>
          <cell r="E184">
            <v>0</v>
          </cell>
          <cell r="F184">
            <v>0</v>
          </cell>
          <cell r="G184">
            <v>0</v>
          </cell>
          <cell r="H184">
            <v>1</v>
          </cell>
          <cell r="I184">
            <v>1</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row>
        <row r="185">
          <cell r="D185">
            <v>11</v>
          </cell>
          <cell r="E185">
            <v>0</v>
          </cell>
          <cell r="F185">
            <v>7</v>
          </cell>
          <cell r="G185">
            <v>0</v>
          </cell>
          <cell r="H185">
            <v>2</v>
          </cell>
          <cell r="I185">
            <v>0</v>
          </cell>
          <cell r="J185">
            <v>0</v>
          </cell>
          <cell r="K185">
            <v>0</v>
          </cell>
          <cell r="L185">
            <v>0</v>
          </cell>
          <cell r="M185">
            <v>0</v>
          </cell>
          <cell r="N185">
            <v>0</v>
          </cell>
          <cell r="O185">
            <v>2</v>
          </cell>
          <cell r="P185">
            <v>0</v>
          </cell>
          <cell r="Q185">
            <v>0</v>
          </cell>
          <cell r="R185">
            <v>0</v>
          </cell>
          <cell r="S185">
            <v>0</v>
          </cell>
          <cell r="T185">
            <v>0</v>
          </cell>
          <cell r="U185">
            <v>0</v>
          </cell>
          <cell r="V185">
            <v>0</v>
          </cell>
          <cell r="W185">
            <v>0</v>
          </cell>
          <cell r="X185">
            <v>0</v>
          </cell>
          <cell r="Y185">
            <v>0</v>
          </cell>
          <cell r="Z185">
            <v>0</v>
          </cell>
        </row>
        <row r="186">
          <cell r="D186">
            <v>12</v>
          </cell>
          <cell r="E186">
            <v>0</v>
          </cell>
          <cell r="F186">
            <v>8</v>
          </cell>
          <cell r="G186">
            <v>3</v>
          </cell>
          <cell r="H186">
            <v>1</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row>
        <row r="187">
          <cell r="D187">
            <v>8</v>
          </cell>
          <cell r="E187">
            <v>0</v>
          </cell>
          <cell r="F187">
            <v>6</v>
          </cell>
          <cell r="G187">
            <v>0</v>
          </cell>
          <cell r="H187">
            <v>2</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row>
        <row r="188">
          <cell r="D188">
            <v>3</v>
          </cell>
          <cell r="E188">
            <v>0</v>
          </cell>
          <cell r="F188">
            <v>1</v>
          </cell>
          <cell r="G188">
            <v>0</v>
          </cell>
          <cell r="H188">
            <v>2</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row>
        <row r="189">
          <cell r="D189">
            <v>10</v>
          </cell>
          <cell r="E189">
            <v>1</v>
          </cell>
          <cell r="F189">
            <v>5</v>
          </cell>
          <cell r="G189">
            <v>0</v>
          </cell>
          <cell r="H189">
            <v>3</v>
          </cell>
          <cell r="I189">
            <v>0</v>
          </cell>
          <cell r="J189">
            <v>0</v>
          </cell>
          <cell r="K189">
            <v>0</v>
          </cell>
          <cell r="L189">
            <v>1</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row>
        <row r="190">
          <cell r="D190">
            <v>1</v>
          </cell>
          <cell r="E190">
            <v>0</v>
          </cell>
          <cell r="F190">
            <v>1</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row>
        <row r="191">
          <cell r="D191">
            <v>12</v>
          </cell>
          <cell r="E191">
            <v>1</v>
          </cell>
          <cell r="F191">
            <v>3</v>
          </cell>
          <cell r="G191">
            <v>0</v>
          </cell>
          <cell r="H191">
            <v>7</v>
          </cell>
          <cell r="I191">
            <v>0</v>
          </cell>
          <cell r="J191">
            <v>0</v>
          </cell>
          <cell r="K191">
            <v>0</v>
          </cell>
          <cell r="L191">
            <v>0</v>
          </cell>
          <cell r="M191">
            <v>0</v>
          </cell>
          <cell r="N191">
            <v>0</v>
          </cell>
          <cell r="O191">
            <v>0</v>
          </cell>
          <cell r="P191">
            <v>0</v>
          </cell>
          <cell r="Q191">
            <v>1</v>
          </cell>
          <cell r="R191">
            <v>0</v>
          </cell>
          <cell r="S191">
            <v>0</v>
          </cell>
          <cell r="T191">
            <v>0</v>
          </cell>
          <cell r="U191">
            <v>0</v>
          </cell>
          <cell r="V191">
            <v>0</v>
          </cell>
          <cell r="W191">
            <v>0</v>
          </cell>
          <cell r="X191">
            <v>0</v>
          </cell>
          <cell r="Y191">
            <v>0</v>
          </cell>
          <cell r="Z191">
            <v>0</v>
          </cell>
        </row>
        <row r="192">
          <cell r="D192">
            <v>23</v>
          </cell>
          <cell r="E192">
            <v>0</v>
          </cell>
          <cell r="F192">
            <v>5</v>
          </cell>
          <cell r="G192">
            <v>1</v>
          </cell>
          <cell r="H192">
            <v>15</v>
          </cell>
          <cell r="I192">
            <v>0</v>
          </cell>
          <cell r="J192">
            <v>0</v>
          </cell>
          <cell r="K192">
            <v>0</v>
          </cell>
          <cell r="L192">
            <v>0</v>
          </cell>
          <cell r="M192">
            <v>1</v>
          </cell>
          <cell r="N192">
            <v>0</v>
          </cell>
          <cell r="O192">
            <v>0</v>
          </cell>
          <cell r="P192">
            <v>0</v>
          </cell>
          <cell r="Q192">
            <v>1</v>
          </cell>
          <cell r="R192">
            <v>0</v>
          </cell>
          <cell r="S192">
            <v>0</v>
          </cell>
          <cell r="T192">
            <v>0</v>
          </cell>
          <cell r="U192">
            <v>0</v>
          </cell>
          <cell r="V192">
            <v>0</v>
          </cell>
          <cell r="W192">
            <v>0</v>
          </cell>
          <cell r="X192">
            <v>0</v>
          </cell>
          <cell r="Y192">
            <v>0</v>
          </cell>
          <cell r="Z192">
            <v>0</v>
          </cell>
        </row>
        <row r="193">
          <cell r="D193">
            <v>1</v>
          </cell>
          <cell r="E193">
            <v>0</v>
          </cell>
          <cell r="F193">
            <v>1</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row>
        <row r="194">
          <cell r="D194">
            <v>8</v>
          </cell>
          <cell r="E194">
            <v>0</v>
          </cell>
          <cell r="F194">
            <v>3</v>
          </cell>
          <cell r="G194">
            <v>0</v>
          </cell>
          <cell r="H194">
            <v>5</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row>
        <row r="195">
          <cell r="D195">
            <v>7</v>
          </cell>
          <cell r="E195">
            <v>0</v>
          </cell>
          <cell r="F195">
            <v>5</v>
          </cell>
          <cell r="G195">
            <v>0</v>
          </cell>
          <cell r="H195">
            <v>2</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row>
        <row r="196">
          <cell r="D196">
            <v>2</v>
          </cell>
          <cell r="E196">
            <v>1</v>
          </cell>
          <cell r="F196">
            <v>1</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row>
        <row r="197">
          <cell r="D197">
            <v>16</v>
          </cell>
          <cell r="E197">
            <v>1</v>
          </cell>
          <cell r="F197">
            <v>3</v>
          </cell>
          <cell r="G197">
            <v>1</v>
          </cell>
          <cell r="H197">
            <v>10</v>
          </cell>
          <cell r="I197">
            <v>0</v>
          </cell>
          <cell r="J197">
            <v>0</v>
          </cell>
          <cell r="K197">
            <v>0</v>
          </cell>
          <cell r="L197">
            <v>0</v>
          </cell>
          <cell r="M197">
            <v>0</v>
          </cell>
          <cell r="N197">
            <v>0</v>
          </cell>
          <cell r="O197">
            <v>0</v>
          </cell>
          <cell r="P197">
            <v>0</v>
          </cell>
          <cell r="Q197">
            <v>1</v>
          </cell>
          <cell r="R197">
            <v>0</v>
          </cell>
          <cell r="S197">
            <v>0</v>
          </cell>
          <cell r="T197">
            <v>0</v>
          </cell>
          <cell r="U197">
            <v>0</v>
          </cell>
          <cell r="V197">
            <v>0</v>
          </cell>
          <cell r="W197">
            <v>0</v>
          </cell>
          <cell r="X197">
            <v>0</v>
          </cell>
          <cell r="Y197">
            <v>0</v>
          </cell>
          <cell r="Z197">
            <v>0</v>
          </cell>
        </row>
        <row r="198">
          <cell r="D198">
            <v>13</v>
          </cell>
          <cell r="E198">
            <v>1</v>
          </cell>
          <cell r="F198">
            <v>1</v>
          </cell>
          <cell r="G198">
            <v>0</v>
          </cell>
          <cell r="H198">
            <v>9</v>
          </cell>
          <cell r="I198">
            <v>0</v>
          </cell>
          <cell r="J198">
            <v>0</v>
          </cell>
          <cell r="K198">
            <v>0</v>
          </cell>
          <cell r="L198">
            <v>2</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row>
        <row r="199">
          <cell r="D199">
            <v>22</v>
          </cell>
          <cell r="E199">
            <v>2</v>
          </cell>
          <cell r="F199">
            <v>5</v>
          </cell>
          <cell r="G199">
            <v>3</v>
          </cell>
          <cell r="H199">
            <v>9</v>
          </cell>
          <cell r="I199">
            <v>0</v>
          </cell>
          <cell r="J199">
            <v>0</v>
          </cell>
          <cell r="K199">
            <v>0</v>
          </cell>
          <cell r="L199">
            <v>0</v>
          </cell>
          <cell r="M199">
            <v>2</v>
          </cell>
          <cell r="N199">
            <v>0</v>
          </cell>
          <cell r="O199">
            <v>0</v>
          </cell>
          <cell r="P199">
            <v>0</v>
          </cell>
          <cell r="Q199">
            <v>1</v>
          </cell>
          <cell r="R199">
            <v>0</v>
          </cell>
          <cell r="S199">
            <v>0</v>
          </cell>
          <cell r="T199">
            <v>0</v>
          </cell>
          <cell r="U199">
            <v>0</v>
          </cell>
          <cell r="V199">
            <v>0</v>
          </cell>
          <cell r="W199">
            <v>0</v>
          </cell>
          <cell r="X199">
            <v>0</v>
          </cell>
          <cell r="Y199">
            <v>0</v>
          </cell>
          <cell r="Z199">
            <v>0</v>
          </cell>
        </row>
        <row r="200">
          <cell r="D200">
            <v>15</v>
          </cell>
          <cell r="E200">
            <v>1</v>
          </cell>
          <cell r="F200">
            <v>2</v>
          </cell>
          <cell r="G200">
            <v>2</v>
          </cell>
          <cell r="H200">
            <v>9</v>
          </cell>
          <cell r="I200">
            <v>0</v>
          </cell>
          <cell r="J200">
            <v>0</v>
          </cell>
          <cell r="K200">
            <v>0</v>
          </cell>
          <cell r="L200">
            <v>0</v>
          </cell>
          <cell r="M200">
            <v>0</v>
          </cell>
          <cell r="N200">
            <v>0</v>
          </cell>
          <cell r="O200">
            <v>0</v>
          </cell>
          <cell r="P200">
            <v>0</v>
          </cell>
          <cell r="Q200">
            <v>1</v>
          </cell>
          <cell r="R200">
            <v>0</v>
          </cell>
          <cell r="S200">
            <v>0</v>
          </cell>
          <cell r="T200">
            <v>0</v>
          </cell>
          <cell r="U200">
            <v>0</v>
          </cell>
          <cell r="V200">
            <v>0</v>
          </cell>
          <cell r="W200">
            <v>0</v>
          </cell>
          <cell r="X200">
            <v>0</v>
          </cell>
          <cell r="Y200">
            <v>0</v>
          </cell>
          <cell r="Z200">
            <v>0</v>
          </cell>
        </row>
        <row r="201">
          <cell r="D201">
            <v>4</v>
          </cell>
          <cell r="E201">
            <v>1</v>
          </cell>
          <cell r="F201">
            <v>1</v>
          </cell>
          <cell r="G201">
            <v>1</v>
          </cell>
          <cell r="H201">
            <v>1</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row>
        <row r="202">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row>
        <row r="203">
          <cell r="D203">
            <v>6</v>
          </cell>
          <cell r="E203">
            <v>1</v>
          </cell>
          <cell r="F203">
            <v>1</v>
          </cell>
          <cell r="G203">
            <v>0</v>
          </cell>
          <cell r="H203">
            <v>3</v>
          </cell>
          <cell r="I203">
            <v>0</v>
          </cell>
          <cell r="J203">
            <v>0</v>
          </cell>
          <cell r="K203">
            <v>0</v>
          </cell>
          <cell r="L203">
            <v>0</v>
          </cell>
          <cell r="M203">
            <v>0</v>
          </cell>
          <cell r="N203">
            <v>0</v>
          </cell>
          <cell r="O203">
            <v>0</v>
          </cell>
          <cell r="P203">
            <v>0</v>
          </cell>
          <cell r="Q203">
            <v>1</v>
          </cell>
          <cell r="R203">
            <v>0</v>
          </cell>
          <cell r="S203">
            <v>0</v>
          </cell>
          <cell r="T203">
            <v>0</v>
          </cell>
          <cell r="U203">
            <v>0</v>
          </cell>
          <cell r="V203">
            <v>0</v>
          </cell>
          <cell r="W203">
            <v>0</v>
          </cell>
          <cell r="X203">
            <v>0</v>
          </cell>
          <cell r="Y203">
            <v>0</v>
          </cell>
          <cell r="Z203">
            <v>0</v>
          </cell>
        </row>
        <row r="204">
          <cell r="D204">
            <v>14</v>
          </cell>
          <cell r="E204">
            <v>0</v>
          </cell>
          <cell r="F204">
            <v>7</v>
          </cell>
          <cell r="G204">
            <v>1</v>
          </cell>
          <cell r="H204">
            <v>3</v>
          </cell>
          <cell r="I204">
            <v>0</v>
          </cell>
          <cell r="J204">
            <v>0</v>
          </cell>
          <cell r="K204">
            <v>0</v>
          </cell>
          <cell r="L204">
            <v>1</v>
          </cell>
          <cell r="M204">
            <v>0</v>
          </cell>
          <cell r="N204">
            <v>0</v>
          </cell>
          <cell r="O204">
            <v>0</v>
          </cell>
          <cell r="P204">
            <v>0</v>
          </cell>
          <cell r="Q204">
            <v>2</v>
          </cell>
          <cell r="R204">
            <v>0</v>
          </cell>
          <cell r="S204">
            <v>0</v>
          </cell>
          <cell r="T204">
            <v>0</v>
          </cell>
          <cell r="U204">
            <v>0</v>
          </cell>
          <cell r="V204">
            <v>0</v>
          </cell>
          <cell r="W204">
            <v>0</v>
          </cell>
          <cell r="X204">
            <v>0</v>
          </cell>
          <cell r="Y204">
            <v>0</v>
          </cell>
          <cell r="Z204">
            <v>0</v>
          </cell>
        </row>
        <row r="205">
          <cell r="D205">
            <v>2</v>
          </cell>
          <cell r="E205">
            <v>0</v>
          </cell>
          <cell r="F205">
            <v>0</v>
          </cell>
          <cell r="G205">
            <v>0</v>
          </cell>
          <cell r="H205">
            <v>2</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row>
        <row r="206">
          <cell r="D206">
            <v>23</v>
          </cell>
          <cell r="E206">
            <v>1</v>
          </cell>
          <cell r="F206">
            <v>2</v>
          </cell>
          <cell r="G206">
            <v>0</v>
          </cell>
          <cell r="H206">
            <v>19</v>
          </cell>
          <cell r="I206">
            <v>0</v>
          </cell>
          <cell r="J206">
            <v>0</v>
          </cell>
          <cell r="K206">
            <v>0</v>
          </cell>
          <cell r="L206">
            <v>1</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row>
        <row r="207">
          <cell r="D207">
            <v>2</v>
          </cell>
          <cell r="E207">
            <v>0</v>
          </cell>
          <cell r="F207">
            <v>1</v>
          </cell>
          <cell r="G207">
            <v>1</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row>
        <row r="208">
          <cell r="D208">
            <v>5</v>
          </cell>
          <cell r="E208">
            <v>0</v>
          </cell>
          <cell r="F208">
            <v>2</v>
          </cell>
          <cell r="G208">
            <v>0</v>
          </cell>
          <cell r="H208">
            <v>3</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row>
        <row r="209">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row>
        <row r="210">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row>
        <row r="211">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row>
        <row r="212">
          <cell r="D212">
            <v>1</v>
          </cell>
          <cell r="E212">
            <v>0</v>
          </cell>
          <cell r="F212">
            <v>0</v>
          </cell>
          <cell r="G212">
            <v>0</v>
          </cell>
          <cell r="H212">
            <v>0</v>
          </cell>
          <cell r="I212">
            <v>0</v>
          </cell>
          <cell r="J212">
            <v>0</v>
          </cell>
          <cell r="K212">
            <v>0</v>
          </cell>
          <cell r="L212">
            <v>0</v>
          </cell>
          <cell r="M212">
            <v>0</v>
          </cell>
          <cell r="N212">
            <v>0</v>
          </cell>
          <cell r="O212">
            <v>0</v>
          </cell>
          <cell r="P212">
            <v>0</v>
          </cell>
          <cell r="Q212">
            <v>1</v>
          </cell>
          <cell r="R212">
            <v>0</v>
          </cell>
          <cell r="S212">
            <v>0</v>
          </cell>
          <cell r="T212">
            <v>0</v>
          </cell>
          <cell r="U212">
            <v>0</v>
          </cell>
          <cell r="V212">
            <v>0</v>
          </cell>
          <cell r="W212">
            <v>0</v>
          </cell>
          <cell r="X212">
            <v>0</v>
          </cell>
          <cell r="Y212">
            <v>0</v>
          </cell>
          <cell r="Z212">
            <v>0</v>
          </cell>
        </row>
        <row r="213">
          <cell r="D213">
            <v>1</v>
          </cell>
          <cell r="E213">
            <v>0</v>
          </cell>
          <cell r="F213">
            <v>0</v>
          </cell>
          <cell r="G213">
            <v>1</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row>
        <row r="214">
          <cell r="D214">
            <v>1</v>
          </cell>
          <cell r="E214">
            <v>0</v>
          </cell>
          <cell r="F214">
            <v>0</v>
          </cell>
          <cell r="G214">
            <v>0</v>
          </cell>
          <cell r="H214">
            <v>0</v>
          </cell>
          <cell r="I214">
            <v>0</v>
          </cell>
          <cell r="J214">
            <v>0</v>
          </cell>
          <cell r="K214">
            <v>0</v>
          </cell>
          <cell r="L214">
            <v>0</v>
          </cell>
          <cell r="M214">
            <v>0</v>
          </cell>
          <cell r="N214">
            <v>0</v>
          </cell>
          <cell r="O214">
            <v>0</v>
          </cell>
          <cell r="P214">
            <v>0</v>
          </cell>
          <cell r="Q214">
            <v>1</v>
          </cell>
          <cell r="R214">
            <v>0</v>
          </cell>
          <cell r="S214">
            <v>0</v>
          </cell>
          <cell r="T214">
            <v>0</v>
          </cell>
          <cell r="U214">
            <v>0</v>
          </cell>
          <cell r="V214">
            <v>0</v>
          </cell>
          <cell r="W214">
            <v>0</v>
          </cell>
          <cell r="X214">
            <v>0</v>
          </cell>
          <cell r="Y214">
            <v>0</v>
          </cell>
          <cell r="Z214">
            <v>0</v>
          </cell>
        </row>
        <row r="215">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row>
        <row r="216">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row>
        <row r="217">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row>
        <row r="218">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row>
        <row r="219">
          <cell r="D219">
            <v>7</v>
          </cell>
          <cell r="E219">
            <v>0</v>
          </cell>
          <cell r="F219">
            <v>6</v>
          </cell>
          <cell r="G219">
            <v>1</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row>
        <row r="220">
          <cell r="D220">
            <v>2</v>
          </cell>
          <cell r="E220">
            <v>0</v>
          </cell>
          <cell r="F220">
            <v>0</v>
          </cell>
          <cell r="G220">
            <v>0</v>
          </cell>
          <cell r="H220">
            <v>1</v>
          </cell>
          <cell r="I220">
            <v>0</v>
          </cell>
          <cell r="J220">
            <v>0</v>
          </cell>
          <cell r="K220">
            <v>0</v>
          </cell>
          <cell r="L220">
            <v>0</v>
          </cell>
          <cell r="M220">
            <v>0</v>
          </cell>
          <cell r="N220">
            <v>0</v>
          </cell>
          <cell r="O220">
            <v>0</v>
          </cell>
          <cell r="P220">
            <v>0</v>
          </cell>
          <cell r="Q220">
            <v>1</v>
          </cell>
          <cell r="R220">
            <v>0</v>
          </cell>
          <cell r="S220">
            <v>0</v>
          </cell>
          <cell r="T220">
            <v>0</v>
          </cell>
          <cell r="U220">
            <v>0</v>
          </cell>
          <cell r="V220">
            <v>0</v>
          </cell>
          <cell r="W220">
            <v>0</v>
          </cell>
          <cell r="X220">
            <v>0</v>
          </cell>
          <cell r="Y220">
            <v>0</v>
          </cell>
          <cell r="Z220">
            <v>0</v>
          </cell>
        </row>
        <row r="221">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row>
        <row r="222">
          <cell r="D222">
            <v>2</v>
          </cell>
          <cell r="E222">
            <v>0</v>
          </cell>
          <cell r="F222">
            <v>2</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row>
        <row r="223">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row>
        <row r="224">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row>
        <row r="225">
          <cell r="D225">
            <v>0</v>
          </cell>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row>
        <row r="226">
          <cell r="D226">
            <v>4</v>
          </cell>
          <cell r="E226">
            <v>0</v>
          </cell>
          <cell r="F226">
            <v>2</v>
          </cell>
          <cell r="G226">
            <v>0</v>
          </cell>
          <cell r="H226">
            <v>2</v>
          </cell>
          <cell r="I226">
            <v>0</v>
          </cell>
          <cell r="J226">
            <v>0</v>
          </cell>
          <cell r="K226">
            <v>0</v>
          </cell>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row>
        <row r="227">
          <cell r="D227">
            <v>7</v>
          </cell>
          <cell r="E227">
            <v>1</v>
          </cell>
          <cell r="F227">
            <v>1</v>
          </cell>
          <cell r="G227">
            <v>2</v>
          </cell>
          <cell r="H227">
            <v>3</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row>
        <row r="228">
          <cell r="D228">
            <v>0</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row>
        <row r="229">
          <cell r="D229">
            <v>0</v>
          </cell>
          <cell r="E229">
            <v>0</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row>
        <row r="230">
          <cell r="D230">
            <v>8</v>
          </cell>
          <cell r="E230">
            <v>0</v>
          </cell>
          <cell r="F230">
            <v>6</v>
          </cell>
          <cell r="G230">
            <v>0</v>
          </cell>
          <cell r="H230">
            <v>2</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row>
        <row r="231">
          <cell r="D231">
            <v>7</v>
          </cell>
          <cell r="E231">
            <v>0</v>
          </cell>
          <cell r="F231">
            <v>3</v>
          </cell>
          <cell r="G231">
            <v>0</v>
          </cell>
          <cell r="H231">
            <v>2</v>
          </cell>
          <cell r="I231">
            <v>0</v>
          </cell>
          <cell r="J231">
            <v>0</v>
          </cell>
          <cell r="K231">
            <v>0</v>
          </cell>
          <cell r="L231">
            <v>0</v>
          </cell>
          <cell r="M231">
            <v>0</v>
          </cell>
          <cell r="N231">
            <v>0</v>
          </cell>
          <cell r="O231">
            <v>0</v>
          </cell>
          <cell r="P231">
            <v>0</v>
          </cell>
          <cell r="Q231">
            <v>2</v>
          </cell>
          <cell r="R231">
            <v>0</v>
          </cell>
          <cell r="S231">
            <v>0</v>
          </cell>
          <cell r="T231">
            <v>0</v>
          </cell>
          <cell r="U231">
            <v>0</v>
          </cell>
          <cell r="V231">
            <v>0</v>
          </cell>
          <cell r="W231">
            <v>0</v>
          </cell>
          <cell r="X231">
            <v>0</v>
          </cell>
          <cell r="Y231">
            <v>0</v>
          </cell>
          <cell r="Z231">
            <v>0</v>
          </cell>
        </row>
        <row r="232">
          <cell r="D232">
            <v>1</v>
          </cell>
          <cell r="E232">
            <v>0</v>
          </cell>
          <cell r="F232">
            <v>1</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row>
        <row r="233">
          <cell r="D233">
            <v>0</v>
          </cell>
          <cell r="E233">
            <v>0</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row>
        <row r="234">
          <cell r="D234">
            <v>15</v>
          </cell>
          <cell r="E234">
            <v>0</v>
          </cell>
          <cell r="F234">
            <v>14</v>
          </cell>
          <cell r="G234">
            <v>0</v>
          </cell>
          <cell r="H234">
            <v>1</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cell r="Z234">
            <v>0</v>
          </cell>
        </row>
        <row r="235">
          <cell r="D235">
            <v>4</v>
          </cell>
          <cell r="E235">
            <v>0</v>
          </cell>
          <cell r="F235">
            <v>2</v>
          </cell>
          <cell r="G235">
            <v>0</v>
          </cell>
          <cell r="H235">
            <v>1</v>
          </cell>
          <cell r="I235">
            <v>0</v>
          </cell>
          <cell r="J235">
            <v>0</v>
          </cell>
          <cell r="K235">
            <v>0</v>
          </cell>
          <cell r="L235">
            <v>0</v>
          </cell>
          <cell r="M235">
            <v>0</v>
          </cell>
          <cell r="N235">
            <v>0</v>
          </cell>
          <cell r="O235">
            <v>0</v>
          </cell>
          <cell r="P235">
            <v>0</v>
          </cell>
          <cell r="Q235">
            <v>1</v>
          </cell>
          <cell r="R235">
            <v>0</v>
          </cell>
          <cell r="S235">
            <v>0</v>
          </cell>
          <cell r="T235">
            <v>0</v>
          </cell>
          <cell r="U235">
            <v>0</v>
          </cell>
          <cell r="V235">
            <v>0</v>
          </cell>
          <cell r="W235">
            <v>0</v>
          </cell>
          <cell r="X235">
            <v>0</v>
          </cell>
          <cell r="Y235">
            <v>0</v>
          </cell>
          <cell r="Z235">
            <v>0</v>
          </cell>
        </row>
        <row r="236">
          <cell r="D236">
            <v>2</v>
          </cell>
          <cell r="E236">
            <v>0</v>
          </cell>
          <cell r="F236">
            <v>0</v>
          </cell>
          <cell r="G236">
            <v>0</v>
          </cell>
          <cell r="H236">
            <v>1</v>
          </cell>
          <cell r="I236">
            <v>0</v>
          </cell>
          <cell r="J236">
            <v>0</v>
          </cell>
          <cell r="K236">
            <v>0</v>
          </cell>
          <cell r="L236">
            <v>1</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row>
        <row r="237">
          <cell r="D237">
            <v>11</v>
          </cell>
          <cell r="E237">
            <v>2</v>
          </cell>
          <cell r="F237">
            <v>5</v>
          </cell>
          <cell r="G237">
            <v>0</v>
          </cell>
          <cell r="H237">
            <v>3</v>
          </cell>
          <cell r="I237">
            <v>0</v>
          </cell>
          <cell r="J237">
            <v>0</v>
          </cell>
          <cell r="K237">
            <v>0</v>
          </cell>
          <cell r="L237">
            <v>0</v>
          </cell>
          <cell r="M237">
            <v>0</v>
          </cell>
          <cell r="N237">
            <v>0</v>
          </cell>
          <cell r="O237">
            <v>1</v>
          </cell>
          <cell r="P237">
            <v>0</v>
          </cell>
          <cell r="Q237">
            <v>0</v>
          </cell>
          <cell r="R237">
            <v>0</v>
          </cell>
          <cell r="S237">
            <v>0</v>
          </cell>
          <cell r="T237">
            <v>0</v>
          </cell>
          <cell r="U237">
            <v>0</v>
          </cell>
          <cell r="V237">
            <v>0</v>
          </cell>
          <cell r="W237">
            <v>0</v>
          </cell>
          <cell r="X237">
            <v>0</v>
          </cell>
          <cell r="Y237">
            <v>0</v>
          </cell>
          <cell r="Z237">
            <v>0</v>
          </cell>
        </row>
        <row r="238">
          <cell r="D238">
            <v>0</v>
          </cell>
          <cell r="E238">
            <v>0</v>
          </cell>
          <cell r="F238">
            <v>0</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row>
        <row r="239">
          <cell r="D239">
            <v>7</v>
          </cell>
          <cell r="E239">
            <v>0</v>
          </cell>
          <cell r="F239">
            <v>3</v>
          </cell>
          <cell r="G239">
            <v>0</v>
          </cell>
          <cell r="H239">
            <v>3</v>
          </cell>
          <cell r="I239">
            <v>0</v>
          </cell>
          <cell r="J239">
            <v>0</v>
          </cell>
          <cell r="K239">
            <v>0</v>
          </cell>
          <cell r="L239">
            <v>0</v>
          </cell>
          <cell r="M239">
            <v>0</v>
          </cell>
          <cell r="N239">
            <v>0</v>
          </cell>
          <cell r="O239">
            <v>1</v>
          </cell>
          <cell r="P239">
            <v>0</v>
          </cell>
          <cell r="Q239">
            <v>0</v>
          </cell>
          <cell r="R239">
            <v>0</v>
          </cell>
          <cell r="S239">
            <v>0</v>
          </cell>
          <cell r="T239">
            <v>0</v>
          </cell>
          <cell r="U239">
            <v>0</v>
          </cell>
          <cell r="V239">
            <v>0</v>
          </cell>
          <cell r="W239">
            <v>0</v>
          </cell>
          <cell r="X239">
            <v>0</v>
          </cell>
          <cell r="Y239">
            <v>0</v>
          </cell>
          <cell r="Z239">
            <v>0</v>
          </cell>
        </row>
        <row r="240">
          <cell r="D240">
            <v>3</v>
          </cell>
          <cell r="E240">
            <v>1</v>
          </cell>
          <cell r="F240">
            <v>2</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row>
        <row r="241">
          <cell r="D241">
            <v>0</v>
          </cell>
          <cell r="E241">
            <v>0</v>
          </cell>
          <cell r="F241">
            <v>0</v>
          </cell>
          <cell r="G241">
            <v>0</v>
          </cell>
          <cell r="H241">
            <v>0</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row>
        <row r="242">
          <cell r="D242">
            <v>0</v>
          </cell>
          <cell r="E242">
            <v>0</v>
          </cell>
          <cell r="F242">
            <v>0</v>
          </cell>
          <cell r="G242">
            <v>0</v>
          </cell>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row>
        <row r="243">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row>
        <row r="244">
          <cell r="D244">
            <v>0</v>
          </cell>
          <cell r="E244">
            <v>0</v>
          </cell>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row>
        <row r="245">
          <cell r="D245">
            <v>3</v>
          </cell>
          <cell r="E245">
            <v>1</v>
          </cell>
          <cell r="F245">
            <v>0</v>
          </cell>
          <cell r="G245">
            <v>0</v>
          </cell>
          <cell r="H245">
            <v>2</v>
          </cell>
          <cell r="I245">
            <v>0</v>
          </cell>
          <cell r="J245">
            <v>0</v>
          </cell>
          <cell r="K245">
            <v>0</v>
          </cell>
          <cell r="L245">
            <v>0</v>
          </cell>
          <cell r="M245">
            <v>0</v>
          </cell>
          <cell r="N245">
            <v>0</v>
          </cell>
          <cell r="O245">
            <v>0</v>
          </cell>
          <cell r="P245">
            <v>0</v>
          </cell>
          <cell r="Q245">
            <v>0</v>
          </cell>
          <cell r="R245">
            <v>0</v>
          </cell>
          <cell r="S245">
            <v>0</v>
          </cell>
          <cell r="T245">
            <v>0</v>
          </cell>
          <cell r="U245">
            <v>0</v>
          </cell>
          <cell r="V245">
            <v>0</v>
          </cell>
          <cell r="W245">
            <v>0</v>
          </cell>
          <cell r="X245">
            <v>0</v>
          </cell>
          <cell r="Y245">
            <v>0</v>
          </cell>
          <cell r="Z245">
            <v>0</v>
          </cell>
        </row>
        <row r="246">
          <cell r="D246">
            <v>1</v>
          </cell>
          <cell r="E246">
            <v>0</v>
          </cell>
          <cell r="F246">
            <v>0</v>
          </cell>
          <cell r="G246">
            <v>0</v>
          </cell>
          <cell r="H246">
            <v>1</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row>
        <row r="247">
          <cell r="D247">
            <v>1</v>
          </cell>
          <cell r="E247">
            <v>0</v>
          </cell>
          <cell r="F247">
            <v>0</v>
          </cell>
          <cell r="G247">
            <v>0</v>
          </cell>
          <cell r="H247">
            <v>1</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row>
        <row r="248">
          <cell r="D248">
            <v>0</v>
          </cell>
          <cell r="E248">
            <v>0</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row>
        <row r="249">
          <cell r="D249">
            <v>5</v>
          </cell>
          <cell r="E249">
            <v>0</v>
          </cell>
          <cell r="F249">
            <v>1</v>
          </cell>
          <cell r="G249">
            <v>1</v>
          </cell>
          <cell r="H249">
            <v>3</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row>
        <row r="250">
          <cell r="D250">
            <v>9</v>
          </cell>
          <cell r="E250">
            <v>1</v>
          </cell>
          <cell r="F250">
            <v>2</v>
          </cell>
          <cell r="G250">
            <v>1</v>
          </cell>
          <cell r="H250">
            <v>3</v>
          </cell>
          <cell r="I250">
            <v>1</v>
          </cell>
          <cell r="J250">
            <v>0</v>
          </cell>
          <cell r="K250">
            <v>0</v>
          </cell>
          <cell r="L250">
            <v>1</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row>
        <row r="251">
          <cell r="D251">
            <v>2</v>
          </cell>
          <cell r="E251">
            <v>0</v>
          </cell>
          <cell r="F251">
            <v>1</v>
          </cell>
          <cell r="G251">
            <v>0</v>
          </cell>
          <cell r="H251">
            <v>1</v>
          </cell>
          <cell r="I251">
            <v>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row>
        <row r="252">
          <cell r="D252">
            <v>17</v>
          </cell>
          <cell r="E252">
            <v>1</v>
          </cell>
          <cell r="F252">
            <v>6</v>
          </cell>
          <cell r="G252">
            <v>0</v>
          </cell>
          <cell r="H252">
            <v>9</v>
          </cell>
          <cell r="I252">
            <v>0</v>
          </cell>
          <cell r="J252">
            <v>0</v>
          </cell>
          <cell r="K252">
            <v>0</v>
          </cell>
          <cell r="L252">
            <v>1</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row>
        <row r="253">
          <cell r="D253">
            <v>23</v>
          </cell>
          <cell r="E253">
            <v>1</v>
          </cell>
          <cell r="F253">
            <v>13</v>
          </cell>
          <cell r="G253">
            <v>2</v>
          </cell>
          <cell r="H253">
            <v>4</v>
          </cell>
          <cell r="I253">
            <v>3</v>
          </cell>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row>
        <row r="254">
          <cell r="D254">
            <v>8</v>
          </cell>
          <cell r="E254">
            <v>0</v>
          </cell>
          <cell r="F254">
            <v>1</v>
          </cell>
          <cell r="G254">
            <v>0</v>
          </cell>
          <cell r="H254">
            <v>3</v>
          </cell>
          <cell r="I254">
            <v>2</v>
          </cell>
          <cell r="J254">
            <v>0</v>
          </cell>
          <cell r="K254">
            <v>0</v>
          </cell>
          <cell r="L254">
            <v>1</v>
          </cell>
          <cell r="M254">
            <v>0</v>
          </cell>
          <cell r="N254">
            <v>0</v>
          </cell>
          <cell r="O254">
            <v>0</v>
          </cell>
          <cell r="P254">
            <v>0</v>
          </cell>
          <cell r="Q254">
            <v>0</v>
          </cell>
          <cell r="R254">
            <v>0</v>
          </cell>
          <cell r="S254">
            <v>0</v>
          </cell>
          <cell r="T254">
            <v>0</v>
          </cell>
          <cell r="U254">
            <v>0</v>
          </cell>
          <cell r="V254">
            <v>0</v>
          </cell>
          <cell r="W254">
            <v>0</v>
          </cell>
          <cell r="X254">
            <v>0</v>
          </cell>
          <cell r="Y254">
            <v>0</v>
          </cell>
          <cell r="Z254">
            <v>1</v>
          </cell>
        </row>
        <row r="255">
          <cell r="D255">
            <v>25</v>
          </cell>
          <cell r="E255">
            <v>1</v>
          </cell>
          <cell r="F255">
            <v>8</v>
          </cell>
          <cell r="G255">
            <v>1</v>
          </cell>
          <cell r="H255">
            <v>13</v>
          </cell>
          <cell r="I255">
            <v>1</v>
          </cell>
          <cell r="J255">
            <v>0</v>
          </cell>
          <cell r="K255">
            <v>0</v>
          </cell>
          <cell r="L255">
            <v>0</v>
          </cell>
          <cell r="M255">
            <v>1</v>
          </cell>
          <cell r="N255">
            <v>0</v>
          </cell>
          <cell r="O255">
            <v>0</v>
          </cell>
          <cell r="P255">
            <v>0</v>
          </cell>
          <cell r="Q255">
            <v>0</v>
          </cell>
          <cell r="R255">
            <v>0</v>
          </cell>
          <cell r="S255">
            <v>0</v>
          </cell>
          <cell r="T255">
            <v>0</v>
          </cell>
          <cell r="U255">
            <v>0</v>
          </cell>
          <cell r="V255">
            <v>0</v>
          </cell>
          <cell r="W255">
            <v>0</v>
          </cell>
          <cell r="X255">
            <v>0</v>
          </cell>
          <cell r="Y255">
            <v>0</v>
          </cell>
          <cell r="Z255">
            <v>0</v>
          </cell>
        </row>
        <row r="256">
          <cell r="D256">
            <v>11</v>
          </cell>
          <cell r="E256">
            <v>2</v>
          </cell>
          <cell r="F256">
            <v>5</v>
          </cell>
          <cell r="G256">
            <v>0</v>
          </cell>
          <cell r="H256">
            <v>4</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row>
        <row r="257">
          <cell r="D257">
            <v>1</v>
          </cell>
          <cell r="E257">
            <v>0</v>
          </cell>
          <cell r="F257">
            <v>0</v>
          </cell>
          <cell r="G257">
            <v>0</v>
          </cell>
          <cell r="H257">
            <v>0</v>
          </cell>
          <cell r="I257">
            <v>0</v>
          </cell>
          <cell r="J257">
            <v>0</v>
          </cell>
          <cell r="K257">
            <v>0</v>
          </cell>
          <cell r="L257">
            <v>1</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row>
        <row r="258">
          <cell r="D258">
            <v>2</v>
          </cell>
          <cell r="E258">
            <v>1</v>
          </cell>
          <cell r="F258">
            <v>0</v>
          </cell>
          <cell r="G258">
            <v>0</v>
          </cell>
          <cell r="H258">
            <v>1</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row>
        <row r="259">
          <cell r="D259">
            <v>18</v>
          </cell>
          <cell r="E259">
            <v>1</v>
          </cell>
          <cell r="F259">
            <v>9</v>
          </cell>
          <cell r="G259">
            <v>0</v>
          </cell>
          <cell r="H259">
            <v>8</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5">
          <cell r="D5">
            <v>41</v>
          </cell>
          <cell r="E5">
            <v>0</v>
          </cell>
          <cell r="F5">
            <v>0</v>
          </cell>
          <cell r="G5">
            <v>30</v>
          </cell>
          <cell r="H5">
            <v>10</v>
          </cell>
          <cell r="I5">
            <v>0</v>
          </cell>
          <cell r="J5">
            <v>1</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row>
        <row r="6">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row>
        <row r="7">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row>
        <row r="8">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row>
        <row r="9">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row>
        <row r="10">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row>
        <row r="11">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row>
        <row r="12">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row>
        <row r="13">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row>
        <row r="14">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row>
        <row r="15">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row>
        <row r="16">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row>
        <row r="17">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row>
        <row r="18">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row>
        <row r="19">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row>
        <row r="20">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row>
        <row r="21">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row>
        <row r="22">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3">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row>
        <row r="24">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row>
        <row r="25">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row>
        <row r="26">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row>
        <row r="27">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row>
        <row r="28">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row>
        <row r="29">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row>
        <row r="31">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row>
        <row r="32">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row>
        <row r="33">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row>
        <row r="34">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row>
        <row r="35">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row>
        <row r="36">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row>
        <row r="37">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row>
        <row r="38">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row>
        <row r="39">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row>
        <row r="40">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row>
        <row r="41">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row>
        <row r="42">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row>
        <row r="43">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row>
        <row r="44">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row>
        <row r="45">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row>
        <row r="46">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row>
        <row r="47">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row>
        <row r="48">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row>
        <row r="49">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row>
        <row r="50">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row>
        <row r="51">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row>
        <row r="52">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row>
        <row r="53">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row>
        <row r="54">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row>
        <row r="55">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row>
        <row r="56">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row>
        <row r="57">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row>
        <row r="58">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row>
        <row r="59">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row>
        <row r="60">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row>
        <row r="61">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row>
        <row r="62">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row>
        <row r="63">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row>
        <row r="64">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row>
        <row r="65">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row>
        <row r="66">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row>
        <row r="67">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row>
        <row r="68">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row>
        <row r="69">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row>
        <row r="70">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row>
        <row r="71">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row>
        <row r="72">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row>
        <row r="73">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row>
        <row r="74">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row>
        <row r="75">
          <cell r="D75">
            <v>2</v>
          </cell>
          <cell r="E75">
            <v>0</v>
          </cell>
          <cell r="F75">
            <v>2</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row>
        <row r="76">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row>
        <row r="77">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row>
        <row r="78">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row>
        <row r="79">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row>
        <row r="80">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row>
        <row r="81">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row>
        <row r="82">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row>
        <row r="83">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row>
        <row r="84">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row>
        <row r="85">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row>
        <row r="86">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row>
        <row r="87">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row>
        <row r="88">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row>
        <row r="89">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row>
        <row r="90">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row>
        <row r="91">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row>
        <row r="92">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row>
        <row r="93">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row>
        <row r="94">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row>
        <row r="95">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row>
        <row r="96">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row>
        <row r="97">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row>
        <row r="98">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row>
        <row r="99">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row>
        <row r="100">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row>
        <row r="101">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row>
        <row r="102">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row>
        <row r="103">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row>
        <row r="104">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row>
        <row r="105">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row>
        <row r="106">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row>
        <row r="107">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row>
        <row r="108">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row>
        <row r="109">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row>
        <row r="110">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row>
        <row r="111">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row>
        <row r="112">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row>
        <row r="113">
          <cell r="D113">
            <v>0</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row>
        <row r="114">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row>
        <row r="115">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row>
        <row r="116">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row>
        <row r="117">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row>
        <row r="118">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row>
        <row r="119">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row>
        <row r="120">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row>
        <row r="121">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row>
        <row r="122">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row>
        <row r="123">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row>
        <row r="124">
          <cell r="D124">
            <v>0</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row>
        <row r="125">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row>
        <row r="126">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row>
        <row r="127">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row>
        <row r="128">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row>
        <row r="129">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row>
        <row r="130">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row>
        <row r="131">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row>
        <row r="132">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row>
        <row r="133">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row>
        <row r="134">
          <cell r="D134">
            <v>0</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row>
        <row r="135">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row>
        <row r="136">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row>
        <row r="137">
          <cell r="D137">
            <v>0</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row>
        <row r="138">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row>
        <row r="139">
          <cell r="D139">
            <v>0</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row>
        <row r="140">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row>
        <row r="141">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row>
        <row r="142">
          <cell r="D142">
            <v>0</v>
          </cell>
          <cell r="E142">
            <v>0</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row>
        <row r="143">
          <cell r="D143">
            <v>0</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row>
        <row r="144">
          <cell r="D144">
            <v>0</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row>
        <row r="145">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row>
        <row r="146">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row>
        <row r="147">
          <cell r="D147">
            <v>0</v>
          </cell>
          <cell r="E147">
            <v>0</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row>
        <row r="148">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row>
        <row r="149">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row>
        <row r="150">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row>
        <row r="151">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row>
        <row r="152">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row>
        <row r="153">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row>
        <row r="154">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row>
        <row r="155">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row>
        <row r="156">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row>
        <row r="157">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row>
        <row r="158">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row>
        <row r="159">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row>
        <row r="160">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row>
        <row r="161">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row>
        <row r="162">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row>
        <row r="163">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row>
        <row r="164">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row>
        <row r="165">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row>
        <row r="166">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row>
        <row r="167">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row>
        <row r="168">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row>
        <row r="169">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row>
        <row r="170">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row>
        <row r="171">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row>
        <row r="172">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row>
        <row r="173">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row>
        <row r="174">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row>
        <row r="175">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row>
        <row r="176">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row>
        <row r="177">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row>
        <row r="178">
          <cell r="D178">
            <v>3</v>
          </cell>
          <cell r="E178">
            <v>0</v>
          </cell>
          <cell r="F178">
            <v>0</v>
          </cell>
          <cell r="G178">
            <v>0</v>
          </cell>
          <cell r="H178">
            <v>3</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row>
        <row r="179">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row>
        <row r="180">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row>
        <row r="181">
          <cell r="D181">
            <v>0</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row>
        <row r="182">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row>
        <row r="183">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row>
        <row r="184">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row>
        <row r="185">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row>
        <row r="186">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row>
        <row r="187">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row>
        <row r="188">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row>
        <row r="189">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row>
        <row r="190">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row>
        <row r="191">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row>
        <row r="192">
          <cell r="D192">
            <v>2</v>
          </cell>
          <cell r="E192">
            <v>0</v>
          </cell>
          <cell r="F192">
            <v>0</v>
          </cell>
          <cell r="G192">
            <v>0</v>
          </cell>
          <cell r="H192">
            <v>2</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row>
        <row r="193">
          <cell r="D193">
            <v>1</v>
          </cell>
          <cell r="E193">
            <v>0</v>
          </cell>
          <cell r="F193">
            <v>0</v>
          </cell>
          <cell r="G193">
            <v>0</v>
          </cell>
          <cell r="H193">
            <v>1</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row>
        <row r="194">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row>
        <row r="195">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row>
        <row r="196">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row>
        <row r="197">
          <cell r="D197">
            <v>20</v>
          </cell>
          <cell r="E197">
            <v>0</v>
          </cell>
          <cell r="F197">
            <v>0</v>
          </cell>
          <cell r="G197">
            <v>0</v>
          </cell>
          <cell r="H197">
            <v>6</v>
          </cell>
          <cell r="I197">
            <v>14</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row>
        <row r="198">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row>
        <row r="199">
          <cell r="D199">
            <v>5</v>
          </cell>
          <cell r="E199">
            <v>0</v>
          </cell>
          <cell r="F199">
            <v>5</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row>
        <row r="200">
          <cell r="D200">
            <v>16</v>
          </cell>
          <cell r="E200">
            <v>0</v>
          </cell>
          <cell r="F200">
            <v>0</v>
          </cell>
          <cell r="G200">
            <v>0</v>
          </cell>
          <cell r="H200">
            <v>16</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row>
        <row r="201">
          <cell r="D201">
            <v>51</v>
          </cell>
          <cell r="E201">
            <v>0</v>
          </cell>
          <cell r="F201">
            <v>0</v>
          </cell>
          <cell r="G201">
            <v>0</v>
          </cell>
          <cell r="H201">
            <v>51</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row>
        <row r="202">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row>
        <row r="203">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row>
        <row r="204">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row>
        <row r="205">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row>
        <row r="206">
          <cell r="D206">
            <v>2</v>
          </cell>
          <cell r="E206">
            <v>0</v>
          </cell>
          <cell r="F206">
            <v>0</v>
          </cell>
          <cell r="G206">
            <v>0</v>
          </cell>
          <cell r="H206">
            <v>2</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row>
        <row r="207">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row>
        <row r="208">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row>
        <row r="209">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row>
        <row r="210">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row>
        <row r="211">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row>
        <row r="212">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row>
        <row r="213">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row>
        <row r="214">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row>
        <row r="215">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row>
        <row r="216">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row>
        <row r="217">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row>
        <row r="218">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row>
        <row r="219">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row>
        <row r="220">
          <cell r="D220">
            <v>0</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row>
        <row r="221">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row>
        <row r="222">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row>
        <row r="223">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row>
        <row r="224">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row>
        <row r="225">
          <cell r="D225">
            <v>0</v>
          </cell>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row>
        <row r="226">
          <cell r="D226">
            <v>0</v>
          </cell>
          <cell r="E226">
            <v>0</v>
          </cell>
          <cell r="F226">
            <v>0</v>
          </cell>
          <cell r="G226">
            <v>0</v>
          </cell>
          <cell r="H226">
            <v>0</v>
          </cell>
          <cell r="I226">
            <v>0</v>
          </cell>
          <cell r="J226">
            <v>0</v>
          </cell>
          <cell r="K226">
            <v>0</v>
          </cell>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row>
        <row r="227">
          <cell r="D227">
            <v>0</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row>
        <row r="228">
          <cell r="D228">
            <v>0</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row>
        <row r="229">
          <cell r="D229">
            <v>0</v>
          </cell>
          <cell r="E229">
            <v>0</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row>
        <row r="230">
          <cell r="D230">
            <v>0</v>
          </cell>
          <cell r="E230">
            <v>0</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row>
        <row r="231">
          <cell r="D231">
            <v>0</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row>
        <row r="232">
          <cell r="D232">
            <v>0</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row>
        <row r="233">
          <cell r="D233">
            <v>0</v>
          </cell>
          <cell r="E233">
            <v>0</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row>
        <row r="234">
          <cell r="D234">
            <v>0</v>
          </cell>
          <cell r="E234">
            <v>0</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cell r="Z234">
            <v>0</v>
          </cell>
        </row>
        <row r="235">
          <cell r="D235">
            <v>0</v>
          </cell>
          <cell r="E235">
            <v>0</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row>
        <row r="236">
          <cell r="D236">
            <v>0</v>
          </cell>
          <cell r="E236">
            <v>0</v>
          </cell>
          <cell r="F236">
            <v>0</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row>
        <row r="237">
          <cell r="D237">
            <v>0</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row>
        <row r="238">
          <cell r="D238">
            <v>0</v>
          </cell>
          <cell r="E238">
            <v>0</v>
          </cell>
          <cell r="F238">
            <v>0</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row>
        <row r="239">
          <cell r="D239">
            <v>0</v>
          </cell>
          <cell r="E239">
            <v>0</v>
          </cell>
          <cell r="F239">
            <v>0</v>
          </cell>
          <cell r="G239">
            <v>0</v>
          </cell>
          <cell r="H239">
            <v>0</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row>
        <row r="240">
          <cell r="D240">
            <v>0</v>
          </cell>
          <cell r="E240">
            <v>0</v>
          </cell>
          <cell r="F240">
            <v>0</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row>
        <row r="241">
          <cell r="D241">
            <v>0</v>
          </cell>
          <cell r="E241">
            <v>0</v>
          </cell>
          <cell r="F241">
            <v>0</v>
          </cell>
          <cell r="G241">
            <v>0</v>
          </cell>
          <cell r="H241">
            <v>0</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row>
        <row r="242">
          <cell r="D242">
            <v>0</v>
          </cell>
          <cell r="E242">
            <v>0</v>
          </cell>
          <cell r="F242">
            <v>0</v>
          </cell>
          <cell r="G242">
            <v>0</v>
          </cell>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row>
        <row r="243">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row>
        <row r="244">
          <cell r="D244">
            <v>0</v>
          </cell>
          <cell r="E244">
            <v>0</v>
          </cell>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row>
        <row r="245">
          <cell r="D245">
            <v>0</v>
          </cell>
          <cell r="E245">
            <v>0</v>
          </cell>
          <cell r="F245">
            <v>0</v>
          </cell>
          <cell r="G245">
            <v>0</v>
          </cell>
          <cell r="H245">
            <v>0</v>
          </cell>
          <cell r="I245">
            <v>0</v>
          </cell>
          <cell r="J245">
            <v>0</v>
          </cell>
          <cell r="K245">
            <v>0</v>
          </cell>
          <cell r="L245">
            <v>0</v>
          </cell>
          <cell r="M245">
            <v>0</v>
          </cell>
          <cell r="N245">
            <v>0</v>
          </cell>
          <cell r="O245">
            <v>0</v>
          </cell>
          <cell r="P245">
            <v>0</v>
          </cell>
          <cell r="Q245">
            <v>0</v>
          </cell>
          <cell r="R245">
            <v>0</v>
          </cell>
          <cell r="S245">
            <v>0</v>
          </cell>
          <cell r="T245">
            <v>0</v>
          </cell>
          <cell r="U245">
            <v>0</v>
          </cell>
          <cell r="V245">
            <v>0</v>
          </cell>
          <cell r="W245">
            <v>0</v>
          </cell>
          <cell r="X245">
            <v>0</v>
          </cell>
          <cell r="Y245">
            <v>0</v>
          </cell>
          <cell r="Z245">
            <v>0</v>
          </cell>
        </row>
        <row r="246">
          <cell r="D246">
            <v>0</v>
          </cell>
          <cell r="E246">
            <v>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row>
        <row r="247">
          <cell r="D247">
            <v>0</v>
          </cell>
          <cell r="E247">
            <v>0</v>
          </cell>
          <cell r="F247">
            <v>0</v>
          </cell>
          <cell r="G247">
            <v>0</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row>
        <row r="248">
          <cell r="D248">
            <v>0</v>
          </cell>
          <cell r="E248">
            <v>0</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row>
        <row r="249">
          <cell r="D249">
            <v>0</v>
          </cell>
          <cell r="E249">
            <v>0</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row>
        <row r="250">
          <cell r="D250">
            <v>0</v>
          </cell>
          <cell r="E250">
            <v>0</v>
          </cell>
          <cell r="F250">
            <v>0</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row>
        <row r="251">
          <cell r="D251">
            <v>0</v>
          </cell>
          <cell r="E251">
            <v>0</v>
          </cell>
          <cell r="F251">
            <v>0</v>
          </cell>
          <cell r="G251">
            <v>0</v>
          </cell>
          <cell r="H251">
            <v>0</v>
          </cell>
          <cell r="I251">
            <v>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row>
        <row r="252">
          <cell r="D252">
            <v>1</v>
          </cell>
          <cell r="E252">
            <v>0</v>
          </cell>
          <cell r="F252">
            <v>0</v>
          </cell>
          <cell r="G252">
            <v>0</v>
          </cell>
          <cell r="H252">
            <v>1</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row>
        <row r="253">
          <cell r="D253">
            <v>0</v>
          </cell>
          <cell r="E253">
            <v>0</v>
          </cell>
          <cell r="F253">
            <v>0</v>
          </cell>
          <cell r="G253">
            <v>0</v>
          </cell>
          <cell r="H253">
            <v>0</v>
          </cell>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row>
        <row r="254">
          <cell r="D254">
            <v>0</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row>
        <row r="255">
          <cell r="D255">
            <v>0</v>
          </cell>
          <cell r="E255">
            <v>0</v>
          </cell>
          <cell r="F255">
            <v>0</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row>
        <row r="256">
          <cell r="D256">
            <v>0</v>
          </cell>
          <cell r="E256">
            <v>0</v>
          </cell>
          <cell r="F256">
            <v>0</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row>
        <row r="257">
          <cell r="D257">
            <v>0</v>
          </cell>
          <cell r="E257">
            <v>0</v>
          </cell>
          <cell r="F257">
            <v>0</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row>
        <row r="258">
          <cell r="D258">
            <v>0</v>
          </cell>
          <cell r="E258">
            <v>0</v>
          </cell>
          <cell r="F258">
            <v>0</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row>
        <row r="259">
          <cell r="D259">
            <v>0</v>
          </cell>
          <cell r="E259">
            <v>0</v>
          </cell>
          <cell r="F259">
            <v>0</v>
          </cell>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row>
      </sheetData>
      <sheetData sheetId="29" refreshError="1"/>
      <sheetData sheetId="3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ES"/>
      <sheetName val="FISCALIZACIÓN"/>
      <sheetName val="LICENCIA"/>
      <sheetName val="DGA L1"/>
      <sheetName val="DGA L2"/>
      <sheetName val="DGCCARN L1"/>
      <sheetName val="DPA L1"/>
      <sheetName val="DPA L2"/>
      <sheetName val="DPA L3"/>
      <sheetName val="DPA L4"/>
      <sheetName val="CERTIFICADO"/>
      <sheetName val="DGCCARN C1"/>
      <sheetName val="DGCCARN C2"/>
      <sheetName val="DSA C1"/>
      <sheetName val="PERMISO"/>
      <sheetName val="DPA P1"/>
      <sheetName val="DPA P2"/>
      <sheetName val="DPA P3"/>
      <sheetName val="DPA P4"/>
      <sheetName val="DPA P5"/>
      <sheetName val="DVS P1"/>
      <sheetName val="REGISTRO"/>
      <sheetName val="DGA R1"/>
      <sheetName val="DGA R2"/>
      <sheetName val="DGA R3"/>
      <sheetName val="DGCCARN R1"/>
      <sheetName val="DPA R1"/>
      <sheetName val="DPA R2"/>
      <sheetName val="DPA R3"/>
      <sheetName val="DGPCRH R1"/>
      <sheetName val="DSA R1"/>
      <sheetName val="DVS R1"/>
    </sheetNames>
    <sheetDataSet>
      <sheetData sheetId="0" refreshError="1"/>
      <sheetData sheetId="1" refreshError="1">
        <row r="5">
          <cell r="D5">
            <v>5</v>
          </cell>
          <cell r="E5">
            <v>0</v>
          </cell>
          <cell r="F5">
            <v>0</v>
          </cell>
          <cell r="G5">
            <v>0</v>
          </cell>
          <cell r="H5">
            <v>5</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row>
        <row r="6">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row>
        <row r="7">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row>
        <row r="8">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row>
        <row r="9">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row>
        <row r="10">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row>
        <row r="11">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row>
        <row r="12">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row>
        <row r="13">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row>
        <row r="14">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row>
        <row r="15">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row>
        <row r="16">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row>
        <row r="17">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row>
        <row r="18">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row>
        <row r="19">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row>
        <row r="20">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row>
        <row r="21">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row>
        <row r="22">
          <cell r="D22">
            <v>2</v>
          </cell>
          <cell r="E22">
            <v>0</v>
          </cell>
          <cell r="F22">
            <v>1</v>
          </cell>
          <cell r="G22">
            <v>0</v>
          </cell>
          <cell r="H22">
            <v>1</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3">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row>
        <row r="24">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row>
        <row r="25">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row>
        <row r="26">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row>
        <row r="27">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row>
        <row r="28">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row>
        <row r="29">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row>
        <row r="31">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row>
        <row r="32">
          <cell r="D32">
            <v>1</v>
          </cell>
          <cell r="E32">
            <v>0</v>
          </cell>
          <cell r="F32">
            <v>1</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row>
        <row r="33">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row>
        <row r="34">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row>
        <row r="35">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row>
        <row r="36">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row>
        <row r="37">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row>
        <row r="38">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row>
        <row r="39">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row>
        <row r="40">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row>
        <row r="41">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row>
        <row r="42">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row>
        <row r="43">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row>
        <row r="44">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row>
        <row r="45">
          <cell r="D45">
            <v>1</v>
          </cell>
          <cell r="E45">
            <v>0</v>
          </cell>
          <cell r="F45">
            <v>1</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row>
        <row r="46">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row>
        <row r="47">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row>
        <row r="48">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row>
        <row r="49">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row>
        <row r="50">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row>
        <row r="51">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row>
        <row r="52">
          <cell r="D52">
            <v>1</v>
          </cell>
          <cell r="E52">
            <v>0</v>
          </cell>
          <cell r="F52">
            <v>0</v>
          </cell>
          <cell r="G52">
            <v>0</v>
          </cell>
          <cell r="H52">
            <v>1</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row>
        <row r="53">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row>
        <row r="54">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row>
        <row r="55">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row>
        <row r="56">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row>
        <row r="57">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row>
        <row r="58">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row>
        <row r="59">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row>
        <row r="60">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row>
        <row r="61">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row>
        <row r="62">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row>
        <row r="63">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row>
        <row r="64">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row>
        <row r="65">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row>
        <row r="66">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row>
        <row r="67">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row>
        <row r="68">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row>
        <row r="69">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row>
        <row r="70">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row>
        <row r="71">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row>
        <row r="72">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row>
        <row r="73">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row>
        <row r="74">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row>
        <row r="75">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row>
        <row r="76">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row>
        <row r="77">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row>
        <row r="78">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row>
        <row r="79">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row>
        <row r="80">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row>
        <row r="81">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row>
        <row r="82">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row>
        <row r="83">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row>
        <row r="84">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row>
        <row r="85">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row>
        <row r="86">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row>
        <row r="87">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row>
        <row r="88">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row>
        <row r="89">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row>
        <row r="90">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row>
        <row r="91">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row>
        <row r="92">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row>
        <row r="93">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row>
        <row r="94">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row>
        <row r="95">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row>
        <row r="96">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row>
        <row r="97">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row>
        <row r="98">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row>
        <row r="99">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row>
        <row r="100">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row>
        <row r="101">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row>
        <row r="102">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row>
        <row r="103">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row>
        <row r="104">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row>
        <row r="105">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row>
        <row r="106">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row>
        <row r="107">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row>
        <row r="108">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row>
        <row r="109">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row>
        <row r="110">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row>
        <row r="111">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row>
        <row r="112">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row>
        <row r="113">
          <cell r="D113">
            <v>0</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row>
        <row r="114">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row>
        <row r="115">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row>
        <row r="116">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row>
        <row r="117">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row>
        <row r="118">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row>
        <row r="119">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row>
        <row r="120">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row>
        <row r="121">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row>
        <row r="122">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row>
        <row r="123">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row>
        <row r="124">
          <cell r="D124">
            <v>0</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row>
        <row r="125">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row>
        <row r="126">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row>
        <row r="127">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row>
        <row r="128">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row>
        <row r="129">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row>
        <row r="130">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row>
        <row r="131">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row>
        <row r="132">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row>
        <row r="133">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row>
        <row r="134">
          <cell r="D134">
            <v>0</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row>
        <row r="135">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row>
        <row r="136">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row>
        <row r="137">
          <cell r="D137">
            <v>0</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row>
        <row r="138">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row>
        <row r="139">
          <cell r="D139">
            <v>0</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row>
        <row r="140">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row>
        <row r="141">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row>
        <row r="142">
          <cell r="D142">
            <v>0</v>
          </cell>
          <cell r="E142">
            <v>0</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row>
        <row r="143">
          <cell r="D143">
            <v>0</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row>
        <row r="144">
          <cell r="D144">
            <v>0</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row>
        <row r="145">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row>
        <row r="146">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row>
        <row r="147">
          <cell r="D147">
            <v>0</v>
          </cell>
          <cell r="E147">
            <v>0</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row>
        <row r="148">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row>
        <row r="149">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row>
        <row r="150">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row>
        <row r="151">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row>
        <row r="152">
          <cell r="D152">
            <v>5</v>
          </cell>
          <cell r="E152">
            <v>0</v>
          </cell>
          <cell r="F152">
            <v>5</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row>
        <row r="153">
          <cell r="D153">
            <v>1</v>
          </cell>
          <cell r="E153">
            <v>0</v>
          </cell>
          <cell r="F153">
            <v>0</v>
          </cell>
          <cell r="G153">
            <v>0</v>
          </cell>
          <cell r="H153">
            <v>1</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row>
        <row r="154">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row>
        <row r="155">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row>
        <row r="156">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row>
        <row r="157">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row>
        <row r="158">
          <cell r="D158">
            <v>4</v>
          </cell>
          <cell r="E158">
            <v>0</v>
          </cell>
          <cell r="F158">
            <v>0</v>
          </cell>
          <cell r="G158">
            <v>0</v>
          </cell>
          <cell r="H158">
            <v>4</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row>
        <row r="159">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row>
        <row r="160">
          <cell r="D160">
            <v>1</v>
          </cell>
          <cell r="E160">
            <v>0</v>
          </cell>
          <cell r="F160">
            <v>0</v>
          </cell>
          <cell r="G160">
            <v>1</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row>
        <row r="161">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row>
        <row r="162">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row>
        <row r="163">
          <cell r="D163">
            <v>1</v>
          </cell>
          <cell r="E163">
            <v>0</v>
          </cell>
          <cell r="F163">
            <v>1</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row>
        <row r="164">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row>
        <row r="165">
          <cell r="D165">
            <v>1</v>
          </cell>
          <cell r="E165">
            <v>0</v>
          </cell>
          <cell r="F165">
            <v>1</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row>
        <row r="166">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row>
        <row r="167">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row>
        <row r="168">
          <cell r="D168">
            <v>5</v>
          </cell>
          <cell r="E168">
            <v>0</v>
          </cell>
          <cell r="F168">
            <v>3</v>
          </cell>
          <cell r="G168">
            <v>1</v>
          </cell>
          <cell r="H168">
            <v>1</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row>
        <row r="169">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row>
        <row r="170">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row>
        <row r="171">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row>
        <row r="172">
          <cell r="D172">
            <v>1</v>
          </cell>
          <cell r="E172">
            <v>0</v>
          </cell>
          <cell r="F172">
            <v>0</v>
          </cell>
          <cell r="G172">
            <v>0</v>
          </cell>
          <cell r="H172">
            <v>1</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row>
        <row r="173">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row>
        <row r="174">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row>
        <row r="175">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row>
        <row r="176">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row>
        <row r="177">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row>
        <row r="178">
          <cell r="D178">
            <v>1</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1</v>
          </cell>
        </row>
        <row r="179">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row>
        <row r="180">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row>
        <row r="181">
          <cell r="D181">
            <v>0</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row>
        <row r="182">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row>
        <row r="183">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row>
        <row r="184">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row>
        <row r="185">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row>
        <row r="186">
          <cell r="D186">
            <v>1</v>
          </cell>
          <cell r="E186">
            <v>0</v>
          </cell>
          <cell r="F186">
            <v>1</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row>
        <row r="187">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row>
        <row r="188">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row>
        <row r="189">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row>
        <row r="190">
          <cell r="D190">
            <v>1</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1</v>
          </cell>
        </row>
        <row r="191">
          <cell r="D191">
            <v>2</v>
          </cell>
          <cell r="E191">
            <v>0</v>
          </cell>
          <cell r="F191">
            <v>0</v>
          </cell>
          <cell r="G191">
            <v>0</v>
          </cell>
          <cell r="H191">
            <v>1</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1</v>
          </cell>
        </row>
        <row r="192">
          <cell r="D192">
            <v>1</v>
          </cell>
          <cell r="E192">
            <v>0</v>
          </cell>
          <cell r="F192">
            <v>1</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row>
        <row r="193">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row>
        <row r="194">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row>
        <row r="195">
          <cell r="D195">
            <v>2</v>
          </cell>
          <cell r="E195">
            <v>2</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row>
        <row r="196">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row>
        <row r="197">
          <cell r="D197">
            <v>1</v>
          </cell>
          <cell r="E197">
            <v>0</v>
          </cell>
          <cell r="F197">
            <v>1</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row>
        <row r="198">
          <cell r="D198">
            <v>1</v>
          </cell>
          <cell r="E198">
            <v>0</v>
          </cell>
          <cell r="F198">
            <v>1</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row>
        <row r="199">
          <cell r="D199">
            <v>5</v>
          </cell>
          <cell r="E199">
            <v>1</v>
          </cell>
          <cell r="F199">
            <v>1</v>
          </cell>
          <cell r="G199">
            <v>0</v>
          </cell>
          <cell r="H199">
            <v>3</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row>
        <row r="200">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row>
        <row r="201">
          <cell r="D201">
            <v>2</v>
          </cell>
          <cell r="E201">
            <v>0</v>
          </cell>
          <cell r="F201">
            <v>2</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row>
        <row r="202">
          <cell r="D202">
            <v>1</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1</v>
          </cell>
        </row>
        <row r="203">
          <cell r="D203">
            <v>2</v>
          </cell>
          <cell r="E203">
            <v>0</v>
          </cell>
          <cell r="F203">
            <v>0</v>
          </cell>
          <cell r="G203">
            <v>2</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row>
        <row r="204">
          <cell r="D204">
            <v>3</v>
          </cell>
          <cell r="E204">
            <v>0</v>
          </cell>
          <cell r="F204">
            <v>2</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1</v>
          </cell>
        </row>
        <row r="205">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row>
        <row r="206">
          <cell r="D206">
            <v>3</v>
          </cell>
          <cell r="E206">
            <v>1</v>
          </cell>
          <cell r="F206">
            <v>1</v>
          </cell>
          <cell r="G206">
            <v>1</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row>
        <row r="207">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row>
        <row r="208">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row>
        <row r="209">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row>
        <row r="210">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row>
        <row r="211">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row>
        <row r="212">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row>
        <row r="213">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row>
        <row r="214">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row>
        <row r="215">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row>
        <row r="216">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row>
        <row r="217">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row>
        <row r="218">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row>
        <row r="219">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row>
        <row r="220">
          <cell r="D220">
            <v>0</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row>
        <row r="221">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row>
        <row r="222">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row>
        <row r="223">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row>
        <row r="224">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row>
        <row r="225">
          <cell r="D225">
            <v>0</v>
          </cell>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row>
        <row r="226">
          <cell r="D226">
            <v>0</v>
          </cell>
          <cell r="E226">
            <v>0</v>
          </cell>
          <cell r="F226">
            <v>0</v>
          </cell>
          <cell r="G226">
            <v>0</v>
          </cell>
          <cell r="H226">
            <v>0</v>
          </cell>
          <cell r="I226">
            <v>0</v>
          </cell>
          <cell r="J226">
            <v>0</v>
          </cell>
          <cell r="K226">
            <v>0</v>
          </cell>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row>
        <row r="227">
          <cell r="D227">
            <v>1</v>
          </cell>
          <cell r="E227">
            <v>0</v>
          </cell>
          <cell r="F227">
            <v>0</v>
          </cell>
          <cell r="G227">
            <v>1</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row>
        <row r="228">
          <cell r="D228">
            <v>0</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row>
        <row r="229">
          <cell r="D229">
            <v>0</v>
          </cell>
          <cell r="E229">
            <v>0</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row>
        <row r="230">
          <cell r="D230">
            <v>0</v>
          </cell>
          <cell r="E230">
            <v>0</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row>
        <row r="231">
          <cell r="D231">
            <v>0</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row>
        <row r="232">
          <cell r="D232">
            <v>0</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row>
        <row r="233">
          <cell r="D233">
            <v>0</v>
          </cell>
          <cell r="E233">
            <v>0</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row>
        <row r="234">
          <cell r="D234">
            <v>0</v>
          </cell>
          <cell r="E234">
            <v>0</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cell r="Z234">
            <v>0</v>
          </cell>
        </row>
        <row r="235">
          <cell r="D235">
            <v>0</v>
          </cell>
          <cell r="E235">
            <v>0</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row>
        <row r="236">
          <cell r="D236">
            <v>0</v>
          </cell>
          <cell r="E236">
            <v>0</v>
          </cell>
          <cell r="F236">
            <v>0</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row>
        <row r="237">
          <cell r="D237">
            <v>0</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row>
        <row r="238">
          <cell r="D238">
            <v>0</v>
          </cell>
          <cell r="E238">
            <v>0</v>
          </cell>
          <cell r="F238">
            <v>0</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row>
        <row r="239">
          <cell r="D239">
            <v>1</v>
          </cell>
          <cell r="E239">
            <v>0</v>
          </cell>
          <cell r="F239">
            <v>0</v>
          </cell>
          <cell r="G239">
            <v>1</v>
          </cell>
          <cell r="H239">
            <v>0</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row>
        <row r="240">
          <cell r="D240">
            <v>0</v>
          </cell>
          <cell r="E240">
            <v>0</v>
          </cell>
          <cell r="F240">
            <v>0</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row>
        <row r="241">
          <cell r="D241">
            <v>0</v>
          </cell>
          <cell r="E241">
            <v>0</v>
          </cell>
          <cell r="F241">
            <v>0</v>
          </cell>
          <cell r="G241">
            <v>0</v>
          </cell>
          <cell r="H241">
            <v>0</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row>
        <row r="242">
          <cell r="D242">
            <v>0</v>
          </cell>
          <cell r="E242">
            <v>0</v>
          </cell>
          <cell r="F242">
            <v>0</v>
          </cell>
          <cell r="G242">
            <v>0</v>
          </cell>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row>
        <row r="243">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row>
        <row r="244">
          <cell r="D244">
            <v>0</v>
          </cell>
          <cell r="E244">
            <v>0</v>
          </cell>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row>
        <row r="245">
          <cell r="D245">
            <v>0</v>
          </cell>
          <cell r="E245">
            <v>0</v>
          </cell>
          <cell r="F245">
            <v>0</v>
          </cell>
          <cell r="G245">
            <v>0</v>
          </cell>
          <cell r="H245">
            <v>0</v>
          </cell>
          <cell r="I245">
            <v>0</v>
          </cell>
          <cell r="J245">
            <v>0</v>
          </cell>
          <cell r="K245">
            <v>0</v>
          </cell>
          <cell r="L245">
            <v>0</v>
          </cell>
          <cell r="M245">
            <v>0</v>
          </cell>
          <cell r="N245">
            <v>0</v>
          </cell>
          <cell r="O245">
            <v>0</v>
          </cell>
          <cell r="P245">
            <v>0</v>
          </cell>
          <cell r="Q245">
            <v>0</v>
          </cell>
          <cell r="R245">
            <v>0</v>
          </cell>
          <cell r="S245">
            <v>0</v>
          </cell>
          <cell r="T245">
            <v>0</v>
          </cell>
          <cell r="U245">
            <v>0</v>
          </cell>
          <cell r="V245">
            <v>0</v>
          </cell>
          <cell r="W245">
            <v>0</v>
          </cell>
          <cell r="X245">
            <v>0</v>
          </cell>
          <cell r="Y245">
            <v>0</v>
          </cell>
          <cell r="Z245">
            <v>0</v>
          </cell>
        </row>
        <row r="246">
          <cell r="D246">
            <v>1</v>
          </cell>
          <cell r="E246">
            <v>0</v>
          </cell>
          <cell r="F246">
            <v>0</v>
          </cell>
          <cell r="G246">
            <v>1</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row>
        <row r="247">
          <cell r="D247">
            <v>5</v>
          </cell>
          <cell r="E247">
            <v>1</v>
          </cell>
          <cell r="F247">
            <v>4</v>
          </cell>
          <cell r="G247">
            <v>0</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row>
        <row r="248">
          <cell r="D248">
            <v>0</v>
          </cell>
          <cell r="E248">
            <v>0</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row>
        <row r="249">
          <cell r="D249">
            <v>0</v>
          </cell>
          <cell r="E249">
            <v>0</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row>
        <row r="250">
          <cell r="D250">
            <v>3</v>
          </cell>
          <cell r="E250">
            <v>1</v>
          </cell>
          <cell r="F250">
            <v>2</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row>
        <row r="251">
          <cell r="D251">
            <v>0</v>
          </cell>
          <cell r="E251">
            <v>0</v>
          </cell>
          <cell r="F251">
            <v>0</v>
          </cell>
          <cell r="G251">
            <v>0</v>
          </cell>
          <cell r="H251">
            <v>0</v>
          </cell>
          <cell r="I251">
            <v>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row>
        <row r="252">
          <cell r="D252">
            <v>7</v>
          </cell>
          <cell r="E252">
            <v>2</v>
          </cell>
          <cell r="F252">
            <v>1</v>
          </cell>
          <cell r="G252">
            <v>1</v>
          </cell>
          <cell r="H252">
            <v>2</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1</v>
          </cell>
        </row>
        <row r="253">
          <cell r="D253">
            <v>0</v>
          </cell>
          <cell r="E253">
            <v>0</v>
          </cell>
          <cell r="F253">
            <v>0</v>
          </cell>
          <cell r="G253">
            <v>0</v>
          </cell>
          <cell r="H253">
            <v>0</v>
          </cell>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row>
        <row r="254">
          <cell r="D254">
            <v>0</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row>
        <row r="255">
          <cell r="D255">
            <v>1</v>
          </cell>
          <cell r="E255">
            <v>0</v>
          </cell>
          <cell r="F255">
            <v>0</v>
          </cell>
          <cell r="G255">
            <v>0</v>
          </cell>
          <cell r="H255">
            <v>1</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row>
        <row r="256">
          <cell r="D256">
            <v>0</v>
          </cell>
          <cell r="E256">
            <v>0</v>
          </cell>
          <cell r="F256">
            <v>0</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row>
        <row r="257">
          <cell r="D257">
            <v>0</v>
          </cell>
          <cell r="E257">
            <v>0</v>
          </cell>
          <cell r="F257">
            <v>0</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row>
        <row r="258">
          <cell r="D258">
            <v>0</v>
          </cell>
          <cell r="E258">
            <v>0</v>
          </cell>
          <cell r="F258">
            <v>0</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row>
        <row r="259">
          <cell r="D259">
            <v>0</v>
          </cell>
          <cell r="E259">
            <v>0</v>
          </cell>
          <cell r="F259">
            <v>0</v>
          </cell>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row>
      </sheetData>
      <sheetData sheetId="2" refreshError="1">
        <row r="5">
          <cell r="D5">
            <v>98</v>
          </cell>
          <cell r="E5">
            <v>5</v>
          </cell>
          <cell r="F5">
            <v>5</v>
          </cell>
          <cell r="G5">
            <v>9</v>
          </cell>
          <cell r="H5">
            <v>74</v>
          </cell>
          <cell r="I5">
            <v>2</v>
          </cell>
          <cell r="J5">
            <v>0</v>
          </cell>
          <cell r="K5">
            <v>3</v>
          </cell>
          <cell r="L5">
            <v>0</v>
          </cell>
          <cell r="M5">
            <v>0</v>
          </cell>
          <cell r="N5">
            <v>0</v>
          </cell>
          <cell r="O5">
            <v>0</v>
          </cell>
          <cell r="P5">
            <v>0</v>
          </cell>
          <cell r="Q5">
            <v>0</v>
          </cell>
          <cell r="R5">
            <v>0</v>
          </cell>
          <cell r="S5">
            <v>0</v>
          </cell>
          <cell r="T5">
            <v>0</v>
          </cell>
          <cell r="U5">
            <v>0</v>
          </cell>
          <cell r="V5">
            <v>0</v>
          </cell>
          <cell r="W5">
            <v>0</v>
          </cell>
          <cell r="X5">
            <v>0</v>
          </cell>
          <cell r="Y5">
            <v>0</v>
          </cell>
          <cell r="Z5">
            <v>0</v>
          </cell>
        </row>
        <row r="6">
          <cell r="D6">
            <v>2</v>
          </cell>
          <cell r="E6">
            <v>1</v>
          </cell>
          <cell r="F6">
            <v>0</v>
          </cell>
          <cell r="G6">
            <v>1</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row>
        <row r="7">
          <cell r="D7">
            <v>3</v>
          </cell>
          <cell r="E7">
            <v>0</v>
          </cell>
          <cell r="F7">
            <v>1</v>
          </cell>
          <cell r="G7">
            <v>0</v>
          </cell>
          <cell r="H7">
            <v>2</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row>
        <row r="8">
          <cell r="D8">
            <v>4</v>
          </cell>
          <cell r="E8">
            <v>4</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row>
        <row r="9">
          <cell r="D9">
            <v>7</v>
          </cell>
          <cell r="E9">
            <v>1</v>
          </cell>
          <cell r="F9">
            <v>3</v>
          </cell>
          <cell r="G9">
            <v>0</v>
          </cell>
          <cell r="H9">
            <v>1</v>
          </cell>
          <cell r="I9">
            <v>0</v>
          </cell>
          <cell r="J9">
            <v>1</v>
          </cell>
          <cell r="K9">
            <v>0</v>
          </cell>
          <cell r="L9">
            <v>1</v>
          </cell>
          <cell r="M9">
            <v>0</v>
          </cell>
          <cell r="N9">
            <v>0</v>
          </cell>
          <cell r="O9">
            <v>0</v>
          </cell>
          <cell r="P9">
            <v>0</v>
          </cell>
          <cell r="Q9">
            <v>0</v>
          </cell>
          <cell r="R9">
            <v>0</v>
          </cell>
          <cell r="S9">
            <v>0</v>
          </cell>
          <cell r="T9">
            <v>0</v>
          </cell>
          <cell r="U9">
            <v>0</v>
          </cell>
          <cell r="V9">
            <v>0</v>
          </cell>
          <cell r="W9">
            <v>0</v>
          </cell>
          <cell r="X9">
            <v>0</v>
          </cell>
          <cell r="Y9">
            <v>0</v>
          </cell>
          <cell r="Z9">
            <v>0</v>
          </cell>
        </row>
        <row r="10">
          <cell r="D10">
            <v>3</v>
          </cell>
          <cell r="E10">
            <v>2</v>
          </cell>
          <cell r="F10">
            <v>0</v>
          </cell>
          <cell r="G10">
            <v>0</v>
          </cell>
          <cell r="H10">
            <v>0</v>
          </cell>
          <cell r="I10">
            <v>0</v>
          </cell>
          <cell r="J10">
            <v>1</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row>
        <row r="11">
          <cell r="D11">
            <v>5</v>
          </cell>
          <cell r="E11">
            <v>1</v>
          </cell>
          <cell r="F11">
            <v>0</v>
          </cell>
          <cell r="G11">
            <v>3</v>
          </cell>
          <cell r="H11">
            <v>0</v>
          </cell>
          <cell r="I11">
            <v>0</v>
          </cell>
          <cell r="J11">
            <v>0</v>
          </cell>
          <cell r="K11">
            <v>0</v>
          </cell>
          <cell r="L11">
            <v>1</v>
          </cell>
          <cell r="M11">
            <v>0</v>
          </cell>
          <cell r="N11">
            <v>0</v>
          </cell>
          <cell r="O11">
            <v>0</v>
          </cell>
          <cell r="P11">
            <v>0</v>
          </cell>
          <cell r="Q11">
            <v>0</v>
          </cell>
          <cell r="R11">
            <v>0</v>
          </cell>
          <cell r="S11">
            <v>0</v>
          </cell>
          <cell r="T11">
            <v>0</v>
          </cell>
          <cell r="U11">
            <v>0</v>
          </cell>
          <cell r="V11">
            <v>0</v>
          </cell>
          <cell r="W11">
            <v>0</v>
          </cell>
          <cell r="X11">
            <v>0</v>
          </cell>
          <cell r="Y11">
            <v>0</v>
          </cell>
          <cell r="Z11">
            <v>0</v>
          </cell>
        </row>
        <row r="12">
          <cell r="D12">
            <v>2</v>
          </cell>
          <cell r="E12">
            <v>1</v>
          </cell>
          <cell r="F12">
            <v>0</v>
          </cell>
          <cell r="G12">
            <v>0</v>
          </cell>
          <cell r="H12">
            <v>1</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row>
        <row r="13">
          <cell r="D13">
            <v>5</v>
          </cell>
          <cell r="E13">
            <v>0</v>
          </cell>
          <cell r="F13">
            <v>3</v>
          </cell>
          <cell r="G13">
            <v>1</v>
          </cell>
          <cell r="H13">
            <v>0</v>
          </cell>
          <cell r="I13">
            <v>0</v>
          </cell>
          <cell r="J13">
            <v>1</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row>
        <row r="14">
          <cell r="D14">
            <v>1</v>
          </cell>
          <cell r="E14">
            <v>0</v>
          </cell>
          <cell r="F14">
            <v>0</v>
          </cell>
          <cell r="G14">
            <v>0</v>
          </cell>
          <cell r="H14">
            <v>0</v>
          </cell>
          <cell r="I14">
            <v>0</v>
          </cell>
          <cell r="J14">
            <v>0</v>
          </cell>
          <cell r="K14">
            <v>0</v>
          </cell>
          <cell r="L14">
            <v>1</v>
          </cell>
          <cell r="M14">
            <v>0</v>
          </cell>
          <cell r="N14">
            <v>0</v>
          </cell>
          <cell r="O14">
            <v>0</v>
          </cell>
          <cell r="P14">
            <v>0</v>
          </cell>
          <cell r="Q14">
            <v>0</v>
          </cell>
          <cell r="R14">
            <v>0</v>
          </cell>
          <cell r="S14">
            <v>0</v>
          </cell>
          <cell r="T14">
            <v>0</v>
          </cell>
          <cell r="U14">
            <v>0</v>
          </cell>
          <cell r="V14">
            <v>0</v>
          </cell>
          <cell r="W14">
            <v>0</v>
          </cell>
          <cell r="X14">
            <v>0</v>
          </cell>
          <cell r="Y14">
            <v>0</v>
          </cell>
          <cell r="Z14">
            <v>0</v>
          </cell>
        </row>
        <row r="15">
          <cell r="D15">
            <v>4</v>
          </cell>
          <cell r="E15">
            <v>0</v>
          </cell>
          <cell r="F15">
            <v>0</v>
          </cell>
          <cell r="G15">
            <v>2</v>
          </cell>
          <cell r="H15">
            <v>1</v>
          </cell>
          <cell r="I15">
            <v>0</v>
          </cell>
          <cell r="J15">
            <v>0</v>
          </cell>
          <cell r="K15">
            <v>1</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row>
        <row r="16">
          <cell r="D16">
            <v>3</v>
          </cell>
          <cell r="E16">
            <v>2</v>
          </cell>
          <cell r="F16">
            <v>1</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row>
        <row r="17">
          <cell r="D17">
            <v>1</v>
          </cell>
          <cell r="E17">
            <v>0</v>
          </cell>
          <cell r="F17">
            <v>0</v>
          </cell>
          <cell r="G17">
            <v>1</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row>
        <row r="18">
          <cell r="D18">
            <v>5</v>
          </cell>
          <cell r="E18">
            <v>0</v>
          </cell>
          <cell r="F18">
            <v>1</v>
          </cell>
          <cell r="G18">
            <v>3</v>
          </cell>
          <cell r="H18">
            <v>1</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row>
        <row r="19">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row>
        <row r="20">
          <cell r="D20">
            <v>6</v>
          </cell>
          <cell r="E20">
            <v>1</v>
          </cell>
          <cell r="F20">
            <v>3</v>
          </cell>
          <cell r="G20">
            <v>0</v>
          </cell>
          <cell r="H20">
            <v>2</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row>
        <row r="21">
          <cell r="D21">
            <v>2</v>
          </cell>
          <cell r="E21">
            <v>0</v>
          </cell>
          <cell r="F21">
            <v>2</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row>
        <row r="22">
          <cell r="D22">
            <v>1</v>
          </cell>
          <cell r="E22">
            <v>0</v>
          </cell>
          <cell r="F22">
            <v>0</v>
          </cell>
          <cell r="G22">
            <v>0</v>
          </cell>
          <cell r="H22">
            <v>1</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3">
          <cell r="D23">
            <v>3</v>
          </cell>
          <cell r="E23">
            <v>0</v>
          </cell>
          <cell r="F23">
            <v>0</v>
          </cell>
          <cell r="G23">
            <v>1</v>
          </cell>
          <cell r="H23">
            <v>2</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row>
        <row r="24">
          <cell r="D24">
            <v>2</v>
          </cell>
          <cell r="E24">
            <v>1</v>
          </cell>
          <cell r="F24">
            <v>1</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row>
        <row r="25">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row>
        <row r="26">
          <cell r="D26">
            <v>5</v>
          </cell>
          <cell r="E26">
            <v>0</v>
          </cell>
          <cell r="F26">
            <v>2</v>
          </cell>
          <cell r="G26">
            <v>1</v>
          </cell>
          <cell r="H26">
            <v>2</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row>
        <row r="27">
          <cell r="D27">
            <v>1</v>
          </cell>
          <cell r="E27">
            <v>1</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row>
        <row r="28">
          <cell r="D28">
            <v>1</v>
          </cell>
          <cell r="E28">
            <v>0</v>
          </cell>
          <cell r="F28">
            <v>1</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row>
        <row r="29">
          <cell r="D29">
            <v>7</v>
          </cell>
          <cell r="E29">
            <v>1</v>
          </cell>
          <cell r="F29">
            <v>3</v>
          </cell>
          <cell r="G29">
            <v>1</v>
          </cell>
          <cell r="H29">
            <v>0</v>
          </cell>
          <cell r="I29">
            <v>1</v>
          </cell>
          <cell r="J29">
            <v>0</v>
          </cell>
          <cell r="K29">
            <v>1</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D30">
            <v>1</v>
          </cell>
          <cell r="E30">
            <v>0</v>
          </cell>
          <cell r="F30">
            <v>0</v>
          </cell>
          <cell r="G30">
            <v>0</v>
          </cell>
          <cell r="H30">
            <v>0</v>
          </cell>
          <cell r="I30">
            <v>1</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row>
        <row r="31">
          <cell r="D31">
            <v>5</v>
          </cell>
          <cell r="E31">
            <v>1</v>
          </cell>
          <cell r="F31">
            <v>1</v>
          </cell>
          <cell r="G31">
            <v>0</v>
          </cell>
          <cell r="H31">
            <v>2</v>
          </cell>
          <cell r="I31">
            <v>0</v>
          </cell>
          <cell r="J31">
            <v>0</v>
          </cell>
          <cell r="K31">
            <v>1</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row>
        <row r="32">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row>
        <row r="33">
          <cell r="D33">
            <v>5</v>
          </cell>
          <cell r="E33">
            <v>2</v>
          </cell>
          <cell r="F33">
            <v>0</v>
          </cell>
          <cell r="G33">
            <v>2</v>
          </cell>
          <cell r="H33">
            <v>0</v>
          </cell>
          <cell r="I33">
            <v>1</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row>
        <row r="34">
          <cell r="D34">
            <v>3</v>
          </cell>
          <cell r="E34">
            <v>0</v>
          </cell>
          <cell r="F34">
            <v>0</v>
          </cell>
          <cell r="G34">
            <v>0</v>
          </cell>
          <cell r="H34">
            <v>2</v>
          </cell>
          <cell r="I34">
            <v>0</v>
          </cell>
          <cell r="J34">
            <v>0</v>
          </cell>
          <cell r="K34">
            <v>1</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row>
        <row r="35">
          <cell r="D35">
            <v>3</v>
          </cell>
          <cell r="E35">
            <v>1</v>
          </cell>
          <cell r="F35">
            <v>0</v>
          </cell>
          <cell r="G35">
            <v>1</v>
          </cell>
          <cell r="H35">
            <v>0</v>
          </cell>
          <cell r="I35">
            <v>0</v>
          </cell>
          <cell r="J35">
            <v>1</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row>
        <row r="36">
          <cell r="D36">
            <v>1</v>
          </cell>
          <cell r="E36">
            <v>0</v>
          </cell>
          <cell r="F36">
            <v>1</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row>
        <row r="37">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row>
        <row r="38">
          <cell r="D38">
            <v>4</v>
          </cell>
          <cell r="E38">
            <v>1</v>
          </cell>
          <cell r="F38">
            <v>0</v>
          </cell>
          <cell r="G38">
            <v>0</v>
          </cell>
          <cell r="H38">
            <v>3</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row>
        <row r="39">
          <cell r="D39">
            <v>3</v>
          </cell>
          <cell r="E39">
            <v>2</v>
          </cell>
          <cell r="F39">
            <v>1</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row>
        <row r="40">
          <cell r="D40">
            <v>3</v>
          </cell>
          <cell r="E40">
            <v>0</v>
          </cell>
          <cell r="F40">
            <v>0</v>
          </cell>
          <cell r="G40">
            <v>1</v>
          </cell>
          <cell r="H40">
            <v>2</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row>
        <row r="41">
          <cell r="D41">
            <v>1</v>
          </cell>
          <cell r="E41">
            <v>1</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row>
        <row r="42">
          <cell r="D42">
            <v>2</v>
          </cell>
          <cell r="E42">
            <v>0</v>
          </cell>
          <cell r="F42">
            <v>1</v>
          </cell>
          <cell r="G42">
            <v>0</v>
          </cell>
          <cell r="H42">
            <v>1</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row>
        <row r="43">
          <cell r="D43">
            <v>7</v>
          </cell>
          <cell r="E43">
            <v>3</v>
          </cell>
          <cell r="F43">
            <v>0</v>
          </cell>
          <cell r="G43">
            <v>1</v>
          </cell>
          <cell r="H43">
            <v>3</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row>
        <row r="44">
          <cell r="D44">
            <v>2</v>
          </cell>
          <cell r="E44">
            <v>1</v>
          </cell>
          <cell r="F44">
            <v>0</v>
          </cell>
          <cell r="G44">
            <v>1</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row>
        <row r="45">
          <cell r="D45">
            <v>3</v>
          </cell>
          <cell r="E45">
            <v>0</v>
          </cell>
          <cell r="F45">
            <v>1</v>
          </cell>
          <cell r="G45">
            <v>0</v>
          </cell>
          <cell r="H45">
            <v>0</v>
          </cell>
          <cell r="I45">
            <v>1</v>
          </cell>
          <cell r="J45">
            <v>0</v>
          </cell>
          <cell r="K45">
            <v>1</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row>
        <row r="46">
          <cell r="D46">
            <v>2</v>
          </cell>
          <cell r="E46">
            <v>1</v>
          </cell>
          <cell r="F46">
            <v>0</v>
          </cell>
          <cell r="G46">
            <v>0</v>
          </cell>
          <cell r="H46">
            <v>0</v>
          </cell>
          <cell r="I46">
            <v>1</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row>
        <row r="47">
          <cell r="D47">
            <v>2</v>
          </cell>
          <cell r="E47">
            <v>0</v>
          </cell>
          <cell r="F47">
            <v>0</v>
          </cell>
          <cell r="G47">
            <v>0</v>
          </cell>
          <cell r="H47">
            <v>1</v>
          </cell>
          <cell r="I47">
            <v>0</v>
          </cell>
          <cell r="J47">
            <v>0</v>
          </cell>
          <cell r="K47">
            <v>1</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row>
        <row r="48">
          <cell r="D48">
            <v>1</v>
          </cell>
          <cell r="E48">
            <v>1</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row>
        <row r="49">
          <cell r="D49">
            <v>3</v>
          </cell>
          <cell r="E49">
            <v>0</v>
          </cell>
          <cell r="F49">
            <v>0</v>
          </cell>
          <cell r="G49">
            <v>2</v>
          </cell>
          <cell r="H49">
            <v>0</v>
          </cell>
          <cell r="I49">
            <v>1</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row>
        <row r="50">
          <cell r="D50">
            <v>2</v>
          </cell>
          <cell r="E50">
            <v>1</v>
          </cell>
          <cell r="F50">
            <v>0</v>
          </cell>
          <cell r="G50">
            <v>0</v>
          </cell>
          <cell r="H50">
            <v>0</v>
          </cell>
          <cell r="I50">
            <v>0</v>
          </cell>
          <cell r="J50">
            <v>0</v>
          </cell>
          <cell r="K50">
            <v>1</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row>
        <row r="51">
          <cell r="D51">
            <v>3</v>
          </cell>
          <cell r="E51">
            <v>0</v>
          </cell>
          <cell r="F51">
            <v>0</v>
          </cell>
          <cell r="G51">
            <v>1</v>
          </cell>
          <cell r="H51">
            <v>1</v>
          </cell>
          <cell r="I51">
            <v>0</v>
          </cell>
          <cell r="J51">
            <v>1</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row>
        <row r="52">
          <cell r="D52">
            <v>1</v>
          </cell>
          <cell r="E52">
            <v>0</v>
          </cell>
          <cell r="F52">
            <v>1</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row>
        <row r="53">
          <cell r="D53">
            <v>2</v>
          </cell>
          <cell r="E53">
            <v>0</v>
          </cell>
          <cell r="F53">
            <v>0</v>
          </cell>
          <cell r="G53">
            <v>2</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row>
        <row r="54">
          <cell r="D54">
            <v>1</v>
          </cell>
          <cell r="E54">
            <v>1</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row>
        <row r="55">
          <cell r="D55">
            <v>2</v>
          </cell>
          <cell r="E55">
            <v>0</v>
          </cell>
          <cell r="F55">
            <v>1</v>
          </cell>
          <cell r="G55">
            <v>1</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row>
        <row r="56">
          <cell r="D56">
            <v>2</v>
          </cell>
          <cell r="E56">
            <v>1</v>
          </cell>
          <cell r="F56">
            <v>0</v>
          </cell>
          <cell r="G56">
            <v>0</v>
          </cell>
          <cell r="H56">
            <v>1</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row>
        <row r="57">
          <cell r="D57">
            <v>3</v>
          </cell>
          <cell r="E57">
            <v>0</v>
          </cell>
          <cell r="F57">
            <v>1</v>
          </cell>
          <cell r="G57">
            <v>2</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row>
        <row r="58">
          <cell r="D58">
            <v>1</v>
          </cell>
          <cell r="E58">
            <v>0</v>
          </cell>
          <cell r="F58">
            <v>0</v>
          </cell>
          <cell r="G58">
            <v>0</v>
          </cell>
          <cell r="H58">
            <v>1</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row>
        <row r="59">
          <cell r="D59">
            <v>1</v>
          </cell>
          <cell r="E59">
            <v>0</v>
          </cell>
          <cell r="F59">
            <v>1</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row>
        <row r="60">
          <cell r="D60">
            <v>4</v>
          </cell>
          <cell r="E60">
            <v>1</v>
          </cell>
          <cell r="F60">
            <v>0</v>
          </cell>
          <cell r="G60">
            <v>3</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row>
        <row r="61">
          <cell r="D61">
            <v>2</v>
          </cell>
          <cell r="E61">
            <v>1</v>
          </cell>
          <cell r="F61">
            <v>0</v>
          </cell>
          <cell r="G61">
            <v>0</v>
          </cell>
          <cell r="H61">
            <v>1</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row>
        <row r="62">
          <cell r="D62">
            <v>2</v>
          </cell>
          <cell r="E62">
            <v>0</v>
          </cell>
          <cell r="F62">
            <v>1</v>
          </cell>
          <cell r="G62">
            <v>1</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row>
        <row r="63">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row>
        <row r="64">
          <cell r="D64">
            <v>4</v>
          </cell>
          <cell r="E64">
            <v>0</v>
          </cell>
          <cell r="F64">
            <v>1</v>
          </cell>
          <cell r="G64">
            <v>2</v>
          </cell>
          <cell r="H64">
            <v>1</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row>
        <row r="65">
          <cell r="D65">
            <v>1</v>
          </cell>
          <cell r="E65">
            <v>1</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row>
        <row r="66">
          <cell r="D66">
            <v>1</v>
          </cell>
          <cell r="E66">
            <v>0</v>
          </cell>
          <cell r="F66">
            <v>0</v>
          </cell>
          <cell r="G66">
            <v>1</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row>
        <row r="67">
          <cell r="D67">
            <v>5</v>
          </cell>
          <cell r="E67">
            <v>1</v>
          </cell>
          <cell r="F67">
            <v>0</v>
          </cell>
          <cell r="G67">
            <v>3</v>
          </cell>
          <cell r="H67">
            <v>1</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row>
        <row r="68">
          <cell r="D68">
            <v>1</v>
          </cell>
          <cell r="E68">
            <v>0</v>
          </cell>
          <cell r="F68">
            <v>1</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row>
        <row r="69">
          <cell r="D69">
            <v>4</v>
          </cell>
          <cell r="E69">
            <v>1</v>
          </cell>
          <cell r="F69">
            <v>0</v>
          </cell>
          <cell r="G69">
            <v>0</v>
          </cell>
          <cell r="H69">
            <v>0</v>
          </cell>
          <cell r="I69">
            <v>0</v>
          </cell>
          <cell r="J69">
            <v>0</v>
          </cell>
          <cell r="K69">
            <v>0</v>
          </cell>
          <cell r="L69">
            <v>2</v>
          </cell>
          <cell r="M69">
            <v>1</v>
          </cell>
          <cell r="N69">
            <v>0</v>
          </cell>
          <cell r="O69">
            <v>0</v>
          </cell>
          <cell r="P69">
            <v>0</v>
          </cell>
          <cell r="Q69">
            <v>0</v>
          </cell>
          <cell r="R69">
            <v>0</v>
          </cell>
          <cell r="S69">
            <v>0</v>
          </cell>
          <cell r="T69">
            <v>0</v>
          </cell>
          <cell r="U69">
            <v>0</v>
          </cell>
          <cell r="V69">
            <v>0</v>
          </cell>
          <cell r="W69">
            <v>0</v>
          </cell>
          <cell r="X69">
            <v>0</v>
          </cell>
          <cell r="Y69">
            <v>0</v>
          </cell>
          <cell r="Z69">
            <v>0</v>
          </cell>
        </row>
        <row r="70">
          <cell r="D70">
            <v>4</v>
          </cell>
          <cell r="E70">
            <v>0</v>
          </cell>
          <cell r="F70">
            <v>1</v>
          </cell>
          <cell r="G70">
            <v>1</v>
          </cell>
          <cell r="H70">
            <v>0</v>
          </cell>
          <cell r="I70">
            <v>0</v>
          </cell>
          <cell r="J70">
            <v>2</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row>
        <row r="71">
          <cell r="D71">
            <v>4</v>
          </cell>
          <cell r="E71">
            <v>0</v>
          </cell>
          <cell r="F71">
            <v>0</v>
          </cell>
          <cell r="G71">
            <v>0</v>
          </cell>
          <cell r="H71">
            <v>2</v>
          </cell>
          <cell r="I71">
            <v>0</v>
          </cell>
          <cell r="J71">
            <v>0</v>
          </cell>
          <cell r="K71">
            <v>1</v>
          </cell>
          <cell r="L71">
            <v>0</v>
          </cell>
          <cell r="M71">
            <v>1</v>
          </cell>
          <cell r="N71">
            <v>0</v>
          </cell>
          <cell r="O71">
            <v>0</v>
          </cell>
          <cell r="P71">
            <v>0</v>
          </cell>
          <cell r="Q71">
            <v>0</v>
          </cell>
          <cell r="R71">
            <v>0</v>
          </cell>
          <cell r="S71">
            <v>0</v>
          </cell>
          <cell r="T71">
            <v>0</v>
          </cell>
          <cell r="U71">
            <v>0</v>
          </cell>
          <cell r="V71">
            <v>0</v>
          </cell>
          <cell r="W71">
            <v>0</v>
          </cell>
          <cell r="X71">
            <v>0</v>
          </cell>
          <cell r="Y71">
            <v>0</v>
          </cell>
          <cell r="Z71">
            <v>0</v>
          </cell>
        </row>
        <row r="72">
          <cell r="D72">
            <v>3</v>
          </cell>
          <cell r="E72">
            <v>1</v>
          </cell>
          <cell r="F72">
            <v>0</v>
          </cell>
          <cell r="G72">
            <v>0</v>
          </cell>
          <cell r="H72">
            <v>0</v>
          </cell>
          <cell r="I72">
            <v>0</v>
          </cell>
          <cell r="J72">
            <v>1</v>
          </cell>
          <cell r="K72">
            <v>1</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row>
        <row r="73">
          <cell r="D73">
            <v>4</v>
          </cell>
          <cell r="E73">
            <v>0</v>
          </cell>
          <cell r="F73">
            <v>0</v>
          </cell>
          <cell r="G73">
            <v>1</v>
          </cell>
          <cell r="H73">
            <v>3</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row>
        <row r="74">
          <cell r="D74">
            <v>2</v>
          </cell>
          <cell r="E74">
            <v>1</v>
          </cell>
          <cell r="F74">
            <v>0</v>
          </cell>
          <cell r="G74">
            <v>0</v>
          </cell>
          <cell r="H74">
            <v>0</v>
          </cell>
          <cell r="I74">
            <v>0</v>
          </cell>
          <cell r="J74">
            <v>1</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row>
        <row r="75">
          <cell r="D75">
            <v>4</v>
          </cell>
          <cell r="E75">
            <v>0</v>
          </cell>
          <cell r="F75">
            <v>2</v>
          </cell>
          <cell r="G75">
            <v>1</v>
          </cell>
          <cell r="H75">
            <v>0</v>
          </cell>
          <cell r="I75">
            <v>0</v>
          </cell>
          <cell r="J75">
            <v>0</v>
          </cell>
          <cell r="K75">
            <v>0</v>
          </cell>
          <cell r="L75">
            <v>1</v>
          </cell>
          <cell r="M75">
            <v>0</v>
          </cell>
          <cell r="N75">
            <v>0</v>
          </cell>
          <cell r="O75">
            <v>0</v>
          </cell>
          <cell r="P75">
            <v>0</v>
          </cell>
          <cell r="Q75">
            <v>0</v>
          </cell>
          <cell r="R75">
            <v>0</v>
          </cell>
          <cell r="S75">
            <v>0</v>
          </cell>
          <cell r="T75">
            <v>0</v>
          </cell>
          <cell r="U75">
            <v>0</v>
          </cell>
          <cell r="V75">
            <v>0</v>
          </cell>
          <cell r="W75">
            <v>0</v>
          </cell>
          <cell r="X75">
            <v>0</v>
          </cell>
          <cell r="Y75">
            <v>0</v>
          </cell>
          <cell r="Z75">
            <v>0</v>
          </cell>
        </row>
        <row r="76">
          <cell r="D76">
            <v>5</v>
          </cell>
          <cell r="E76">
            <v>0</v>
          </cell>
          <cell r="F76">
            <v>0</v>
          </cell>
          <cell r="G76">
            <v>3</v>
          </cell>
          <cell r="H76">
            <v>1</v>
          </cell>
          <cell r="I76">
            <v>0</v>
          </cell>
          <cell r="J76">
            <v>0</v>
          </cell>
          <cell r="K76">
            <v>1</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row>
        <row r="77">
          <cell r="D77">
            <v>3</v>
          </cell>
          <cell r="E77">
            <v>1</v>
          </cell>
          <cell r="F77">
            <v>0</v>
          </cell>
          <cell r="G77">
            <v>0</v>
          </cell>
          <cell r="H77">
            <v>2</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row>
        <row r="78">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row>
        <row r="79">
          <cell r="D79">
            <v>4</v>
          </cell>
          <cell r="E79">
            <v>2</v>
          </cell>
          <cell r="F79">
            <v>1</v>
          </cell>
          <cell r="G79">
            <v>0</v>
          </cell>
          <cell r="H79">
            <v>1</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row>
        <row r="80">
          <cell r="D80">
            <v>3</v>
          </cell>
          <cell r="E80">
            <v>0</v>
          </cell>
          <cell r="F80">
            <v>0</v>
          </cell>
          <cell r="G80">
            <v>2</v>
          </cell>
          <cell r="H80">
            <v>1</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row>
        <row r="81">
          <cell r="D81">
            <v>1</v>
          </cell>
          <cell r="E81">
            <v>1</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row>
        <row r="82">
          <cell r="D82">
            <v>3</v>
          </cell>
          <cell r="E82">
            <v>1</v>
          </cell>
          <cell r="F82">
            <v>1</v>
          </cell>
          <cell r="G82">
            <v>1</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row>
        <row r="83">
          <cell r="D83">
            <v>3</v>
          </cell>
          <cell r="E83">
            <v>0</v>
          </cell>
          <cell r="F83">
            <v>1</v>
          </cell>
          <cell r="G83">
            <v>0</v>
          </cell>
          <cell r="H83">
            <v>2</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row>
        <row r="84">
          <cell r="D84">
            <v>1</v>
          </cell>
          <cell r="E84">
            <v>0</v>
          </cell>
          <cell r="F84">
            <v>0</v>
          </cell>
          <cell r="G84">
            <v>0</v>
          </cell>
          <cell r="H84">
            <v>1</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row>
        <row r="85">
          <cell r="D85">
            <v>7</v>
          </cell>
          <cell r="E85">
            <v>1</v>
          </cell>
          <cell r="F85">
            <v>3</v>
          </cell>
          <cell r="G85">
            <v>0</v>
          </cell>
          <cell r="H85">
            <v>3</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row>
        <row r="86">
          <cell r="D86">
            <v>5</v>
          </cell>
          <cell r="E86">
            <v>3</v>
          </cell>
          <cell r="F86">
            <v>0</v>
          </cell>
          <cell r="G86">
            <v>0</v>
          </cell>
          <cell r="H86">
            <v>2</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row>
        <row r="87">
          <cell r="D87">
            <v>8</v>
          </cell>
          <cell r="E87">
            <v>1</v>
          </cell>
          <cell r="F87">
            <v>3</v>
          </cell>
          <cell r="G87">
            <v>2</v>
          </cell>
          <cell r="H87">
            <v>0</v>
          </cell>
          <cell r="I87">
            <v>1</v>
          </cell>
          <cell r="J87">
            <v>0</v>
          </cell>
          <cell r="K87">
            <v>0</v>
          </cell>
          <cell r="L87">
            <v>1</v>
          </cell>
          <cell r="M87">
            <v>0</v>
          </cell>
          <cell r="N87">
            <v>0</v>
          </cell>
          <cell r="O87">
            <v>0</v>
          </cell>
          <cell r="P87">
            <v>0</v>
          </cell>
          <cell r="Q87">
            <v>0</v>
          </cell>
          <cell r="R87">
            <v>0</v>
          </cell>
          <cell r="S87">
            <v>0</v>
          </cell>
          <cell r="T87">
            <v>0</v>
          </cell>
          <cell r="U87">
            <v>0</v>
          </cell>
          <cell r="V87">
            <v>0</v>
          </cell>
          <cell r="W87">
            <v>0</v>
          </cell>
          <cell r="X87">
            <v>0</v>
          </cell>
          <cell r="Y87">
            <v>0</v>
          </cell>
          <cell r="Z87">
            <v>0</v>
          </cell>
        </row>
        <row r="88">
          <cell r="D88">
            <v>3</v>
          </cell>
          <cell r="E88">
            <v>0</v>
          </cell>
          <cell r="F88">
            <v>0</v>
          </cell>
          <cell r="G88">
            <v>1</v>
          </cell>
          <cell r="H88">
            <v>0</v>
          </cell>
          <cell r="I88">
            <v>0</v>
          </cell>
          <cell r="J88">
            <v>0</v>
          </cell>
          <cell r="K88">
            <v>1</v>
          </cell>
          <cell r="L88">
            <v>1</v>
          </cell>
          <cell r="M88">
            <v>0</v>
          </cell>
          <cell r="N88">
            <v>0</v>
          </cell>
          <cell r="O88">
            <v>0</v>
          </cell>
          <cell r="P88">
            <v>0</v>
          </cell>
          <cell r="Q88">
            <v>0</v>
          </cell>
          <cell r="R88">
            <v>0</v>
          </cell>
          <cell r="S88">
            <v>0</v>
          </cell>
          <cell r="T88">
            <v>0</v>
          </cell>
          <cell r="U88">
            <v>0</v>
          </cell>
          <cell r="V88">
            <v>0</v>
          </cell>
          <cell r="W88">
            <v>0</v>
          </cell>
          <cell r="X88">
            <v>0</v>
          </cell>
          <cell r="Y88">
            <v>0</v>
          </cell>
          <cell r="Z88">
            <v>0</v>
          </cell>
        </row>
        <row r="89">
          <cell r="D89">
            <v>2</v>
          </cell>
          <cell r="E89">
            <v>1</v>
          </cell>
          <cell r="F89">
            <v>0</v>
          </cell>
          <cell r="G89">
            <v>0</v>
          </cell>
          <cell r="H89">
            <v>0</v>
          </cell>
          <cell r="I89">
            <v>0</v>
          </cell>
          <cell r="J89">
            <v>1</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row>
        <row r="90">
          <cell r="D90">
            <v>9</v>
          </cell>
          <cell r="E90">
            <v>2</v>
          </cell>
          <cell r="F90">
            <v>0</v>
          </cell>
          <cell r="G90">
            <v>2</v>
          </cell>
          <cell r="H90">
            <v>1</v>
          </cell>
          <cell r="I90">
            <v>1</v>
          </cell>
          <cell r="J90">
            <v>0</v>
          </cell>
          <cell r="K90">
            <v>3</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row>
        <row r="91">
          <cell r="D91">
            <v>4</v>
          </cell>
          <cell r="E91">
            <v>0</v>
          </cell>
          <cell r="F91">
            <v>1</v>
          </cell>
          <cell r="G91">
            <v>0</v>
          </cell>
          <cell r="H91">
            <v>0</v>
          </cell>
          <cell r="I91">
            <v>0</v>
          </cell>
          <cell r="J91">
            <v>0</v>
          </cell>
          <cell r="K91">
            <v>2</v>
          </cell>
          <cell r="L91">
            <v>1</v>
          </cell>
          <cell r="M91">
            <v>0</v>
          </cell>
          <cell r="N91">
            <v>0</v>
          </cell>
          <cell r="O91">
            <v>0</v>
          </cell>
          <cell r="P91">
            <v>0</v>
          </cell>
          <cell r="Q91">
            <v>0</v>
          </cell>
          <cell r="R91">
            <v>0</v>
          </cell>
          <cell r="S91">
            <v>0</v>
          </cell>
          <cell r="T91">
            <v>0</v>
          </cell>
          <cell r="U91">
            <v>0</v>
          </cell>
          <cell r="V91">
            <v>0</v>
          </cell>
          <cell r="W91">
            <v>0</v>
          </cell>
          <cell r="X91">
            <v>0</v>
          </cell>
          <cell r="Y91">
            <v>0</v>
          </cell>
          <cell r="Z91">
            <v>0</v>
          </cell>
        </row>
        <row r="92">
          <cell r="D92">
            <v>6</v>
          </cell>
          <cell r="E92">
            <v>2</v>
          </cell>
          <cell r="F92">
            <v>0</v>
          </cell>
          <cell r="G92">
            <v>2</v>
          </cell>
          <cell r="H92">
            <v>0</v>
          </cell>
          <cell r="I92">
            <v>2</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row>
        <row r="93">
          <cell r="D93">
            <v>3</v>
          </cell>
          <cell r="E93">
            <v>0</v>
          </cell>
          <cell r="F93">
            <v>0</v>
          </cell>
          <cell r="G93">
            <v>1</v>
          </cell>
          <cell r="H93">
            <v>0</v>
          </cell>
          <cell r="I93">
            <v>0</v>
          </cell>
          <cell r="J93">
            <v>1</v>
          </cell>
          <cell r="K93">
            <v>0</v>
          </cell>
          <cell r="L93">
            <v>1</v>
          </cell>
          <cell r="M93">
            <v>0</v>
          </cell>
          <cell r="N93">
            <v>0</v>
          </cell>
          <cell r="O93">
            <v>0</v>
          </cell>
          <cell r="P93">
            <v>0</v>
          </cell>
          <cell r="Q93">
            <v>0</v>
          </cell>
          <cell r="R93">
            <v>0</v>
          </cell>
          <cell r="S93">
            <v>0</v>
          </cell>
          <cell r="T93">
            <v>0</v>
          </cell>
          <cell r="U93">
            <v>0</v>
          </cell>
          <cell r="V93">
            <v>0</v>
          </cell>
          <cell r="W93">
            <v>0</v>
          </cell>
          <cell r="X93">
            <v>0</v>
          </cell>
          <cell r="Y93">
            <v>0</v>
          </cell>
          <cell r="Z93">
            <v>0</v>
          </cell>
        </row>
        <row r="94">
          <cell r="D94">
            <v>4</v>
          </cell>
          <cell r="E94">
            <v>0</v>
          </cell>
          <cell r="F94">
            <v>0</v>
          </cell>
          <cell r="G94">
            <v>2</v>
          </cell>
          <cell r="H94">
            <v>0</v>
          </cell>
          <cell r="I94">
            <v>1</v>
          </cell>
          <cell r="J94">
            <v>1</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row>
        <row r="95">
          <cell r="D95">
            <v>2</v>
          </cell>
          <cell r="E95">
            <v>0</v>
          </cell>
          <cell r="F95">
            <v>0</v>
          </cell>
          <cell r="G95">
            <v>1</v>
          </cell>
          <cell r="H95">
            <v>0</v>
          </cell>
          <cell r="I95">
            <v>1</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row>
        <row r="96">
          <cell r="D96">
            <v>3</v>
          </cell>
          <cell r="E96">
            <v>1</v>
          </cell>
          <cell r="F96">
            <v>0</v>
          </cell>
          <cell r="G96">
            <v>0</v>
          </cell>
          <cell r="H96">
            <v>1</v>
          </cell>
          <cell r="I96">
            <v>0</v>
          </cell>
          <cell r="J96">
            <v>0</v>
          </cell>
          <cell r="K96">
            <v>1</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row>
        <row r="97">
          <cell r="D97">
            <v>1</v>
          </cell>
          <cell r="E97">
            <v>0</v>
          </cell>
          <cell r="F97">
            <v>1</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row>
        <row r="98">
          <cell r="D98">
            <v>2</v>
          </cell>
          <cell r="E98">
            <v>1</v>
          </cell>
          <cell r="F98">
            <v>0</v>
          </cell>
          <cell r="G98">
            <v>0</v>
          </cell>
          <cell r="H98">
            <v>0</v>
          </cell>
          <cell r="I98">
            <v>1</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row>
        <row r="99">
          <cell r="D99">
            <v>3</v>
          </cell>
          <cell r="E99">
            <v>0</v>
          </cell>
          <cell r="F99">
            <v>1</v>
          </cell>
          <cell r="G99">
            <v>1</v>
          </cell>
          <cell r="H99">
            <v>0</v>
          </cell>
          <cell r="I99">
            <v>0</v>
          </cell>
          <cell r="J99">
            <v>0</v>
          </cell>
          <cell r="K99">
            <v>1</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row>
        <row r="100">
          <cell r="D100">
            <v>2</v>
          </cell>
          <cell r="E100">
            <v>0</v>
          </cell>
          <cell r="F100">
            <v>0</v>
          </cell>
          <cell r="G100">
            <v>0</v>
          </cell>
          <cell r="H100">
            <v>1</v>
          </cell>
          <cell r="I100">
            <v>0</v>
          </cell>
          <cell r="J100">
            <v>1</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row>
        <row r="101">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row>
        <row r="102">
          <cell r="D102">
            <v>2</v>
          </cell>
          <cell r="E102">
            <v>0</v>
          </cell>
          <cell r="F102">
            <v>0</v>
          </cell>
          <cell r="G102">
            <v>1</v>
          </cell>
          <cell r="H102">
            <v>1</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row>
        <row r="103">
          <cell r="D103">
            <v>1</v>
          </cell>
          <cell r="E103">
            <v>0</v>
          </cell>
          <cell r="F103">
            <v>1</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row>
        <row r="104">
          <cell r="D104">
            <v>4</v>
          </cell>
          <cell r="E104">
            <v>1</v>
          </cell>
          <cell r="F104">
            <v>2</v>
          </cell>
          <cell r="G104">
            <v>1</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row>
        <row r="105">
          <cell r="D105">
            <v>1</v>
          </cell>
          <cell r="E105">
            <v>0</v>
          </cell>
          <cell r="F105">
            <v>1</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row>
        <row r="106">
          <cell r="D106">
            <v>1</v>
          </cell>
          <cell r="E106">
            <v>0</v>
          </cell>
          <cell r="F106">
            <v>0</v>
          </cell>
          <cell r="G106">
            <v>0</v>
          </cell>
          <cell r="H106">
            <v>1</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row>
        <row r="107">
          <cell r="D107">
            <v>2</v>
          </cell>
          <cell r="E107">
            <v>0</v>
          </cell>
          <cell r="F107">
            <v>2</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row>
        <row r="108">
          <cell r="D108">
            <v>3</v>
          </cell>
          <cell r="E108">
            <v>1</v>
          </cell>
          <cell r="F108">
            <v>0</v>
          </cell>
          <cell r="G108">
            <v>0</v>
          </cell>
          <cell r="H108">
            <v>2</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row>
        <row r="109">
          <cell r="D109">
            <v>1</v>
          </cell>
          <cell r="E109">
            <v>0</v>
          </cell>
          <cell r="F109">
            <v>1</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row>
        <row r="110">
          <cell r="D110">
            <v>5</v>
          </cell>
          <cell r="E110">
            <v>0</v>
          </cell>
          <cell r="F110">
            <v>1</v>
          </cell>
          <cell r="G110">
            <v>1</v>
          </cell>
          <cell r="H110">
            <v>1</v>
          </cell>
          <cell r="I110">
            <v>1</v>
          </cell>
          <cell r="J110">
            <v>0</v>
          </cell>
          <cell r="K110">
            <v>0</v>
          </cell>
          <cell r="L110">
            <v>1</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row>
        <row r="111">
          <cell r="D111">
            <v>9</v>
          </cell>
          <cell r="E111">
            <v>0</v>
          </cell>
          <cell r="F111">
            <v>6</v>
          </cell>
          <cell r="G111">
            <v>0</v>
          </cell>
          <cell r="H111">
            <v>1</v>
          </cell>
          <cell r="I111">
            <v>0</v>
          </cell>
          <cell r="J111">
            <v>0</v>
          </cell>
          <cell r="K111">
            <v>1</v>
          </cell>
          <cell r="L111">
            <v>1</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row>
        <row r="112">
          <cell r="D112">
            <v>2</v>
          </cell>
          <cell r="E112">
            <v>1</v>
          </cell>
          <cell r="F112">
            <v>0</v>
          </cell>
          <cell r="G112">
            <v>0</v>
          </cell>
          <cell r="H112">
            <v>0</v>
          </cell>
          <cell r="I112">
            <v>0</v>
          </cell>
          <cell r="J112">
            <v>1</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row>
        <row r="113">
          <cell r="D113">
            <v>8</v>
          </cell>
          <cell r="E113">
            <v>0</v>
          </cell>
          <cell r="F113">
            <v>0</v>
          </cell>
          <cell r="G113">
            <v>3</v>
          </cell>
          <cell r="H113">
            <v>1</v>
          </cell>
          <cell r="I113">
            <v>1</v>
          </cell>
          <cell r="J113">
            <v>0</v>
          </cell>
          <cell r="K113">
            <v>3</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row>
        <row r="114">
          <cell r="D114">
            <v>9</v>
          </cell>
          <cell r="E114">
            <v>0</v>
          </cell>
          <cell r="F114">
            <v>3</v>
          </cell>
          <cell r="G114">
            <v>2</v>
          </cell>
          <cell r="H114">
            <v>1</v>
          </cell>
          <cell r="I114">
            <v>0</v>
          </cell>
          <cell r="J114">
            <v>0</v>
          </cell>
          <cell r="K114">
            <v>2</v>
          </cell>
          <cell r="L114">
            <v>1</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row>
        <row r="115">
          <cell r="D115">
            <v>7</v>
          </cell>
          <cell r="E115">
            <v>1</v>
          </cell>
          <cell r="F115">
            <v>2</v>
          </cell>
          <cell r="G115">
            <v>2</v>
          </cell>
          <cell r="H115">
            <v>0</v>
          </cell>
          <cell r="I115">
            <v>2</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row>
        <row r="116">
          <cell r="D116">
            <v>3</v>
          </cell>
          <cell r="E116">
            <v>0</v>
          </cell>
          <cell r="F116">
            <v>0</v>
          </cell>
          <cell r="G116">
            <v>1</v>
          </cell>
          <cell r="H116">
            <v>0</v>
          </cell>
          <cell r="I116">
            <v>0</v>
          </cell>
          <cell r="J116">
            <v>1</v>
          </cell>
          <cell r="K116">
            <v>0</v>
          </cell>
          <cell r="L116">
            <v>1</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row>
        <row r="117">
          <cell r="D117">
            <v>3</v>
          </cell>
          <cell r="E117">
            <v>0</v>
          </cell>
          <cell r="F117">
            <v>0</v>
          </cell>
          <cell r="G117">
            <v>0</v>
          </cell>
          <cell r="H117">
            <v>1</v>
          </cell>
          <cell r="I117">
            <v>1</v>
          </cell>
          <cell r="J117">
            <v>1</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row>
        <row r="118">
          <cell r="D118">
            <v>3</v>
          </cell>
          <cell r="E118">
            <v>0</v>
          </cell>
          <cell r="F118">
            <v>2</v>
          </cell>
          <cell r="G118">
            <v>0</v>
          </cell>
          <cell r="H118">
            <v>0</v>
          </cell>
          <cell r="I118">
            <v>0</v>
          </cell>
          <cell r="J118">
            <v>1</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row>
        <row r="119">
          <cell r="D119">
            <v>8</v>
          </cell>
          <cell r="E119">
            <v>1</v>
          </cell>
          <cell r="F119">
            <v>6</v>
          </cell>
          <cell r="G119">
            <v>0</v>
          </cell>
          <cell r="H119">
            <v>0</v>
          </cell>
          <cell r="I119">
            <v>1</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row>
        <row r="120">
          <cell r="D120">
            <v>1</v>
          </cell>
          <cell r="E120">
            <v>0</v>
          </cell>
          <cell r="F120">
            <v>0</v>
          </cell>
          <cell r="G120">
            <v>1</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row>
        <row r="121">
          <cell r="D121">
            <v>4</v>
          </cell>
          <cell r="E121">
            <v>0</v>
          </cell>
          <cell r="F121">
            <v>1</v>
          </cell>
          <cell r="G121">
            <v>0</v>
          </cell>
          <cell r="H121">
            <v>3</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row>
        <row r="122">
          <cell r="D122">
            <v>4</v>
          </cell>
          <cell r="E122">
            <v>1</v>
          </cell>
          <cell r="F122">
            <v>3</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row>
        <row r="123">
          <cell r="D123">
            <v>9</v>
          </cell>
          <cell r="E123">
            <v>1</v>
          </cell>
          <cell r="F123">
            <v>8</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row>
        <row r="124">
          <cell r="D124">
            <v>5</v>
          </cell>
          <cell r="E124">
            <v>1</v>
          </cell>
          <cell r="F124">
            <v>0</v>
          </cell>
          <cell r="G124">
            <v>1</v>
          </cell>
          <cell r="H124">
            <v>3</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row>
        <row r="125">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row>
        <row r="126">
          <cell r="D126">
            <v>6</v>
          </cell>
          <cell r="E126">
            <v>0</v>
          </cell>
          <cell r="F126">
            <v>6</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row>
        <row r="127">
          <cell r="D127">
            <v>5</v>
          </cell>
          <cell r="E127">
            <v>0</v>
          </cell>
          <cell r="F127">
            <v>3</v>
          </cell>
          <cell r="G127">
            <v>0</v>
          </cell>
          <cell r="H127">
            <v>2</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row>
        <row r="128">
          <cell r="D128">
            <v>2</v>
          </cell>
          <cell r="E128">
            <v>1</v>
          </cell>
          <cell r="F128">
            <v>0</v>
          </cell>
          <cell r="G128">
            <v>0</v>
          </cell>
          <cell r="H128">
            <v>1</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row>
        <row r="129">
          <cell r="D129">
            <v>3</v>
          </cell>
          <cell r="E129">
            <v>0</v>
          </cell>
          <cell r="F129">
            <v>2</v>
          </cell>
          <cell r="G129">
            <v>1</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row>
        <row r="130">
          <cell r="D130">
            <v>5</v>
          </cell>
          <cell r="E130">
            <v>3</v>
          </cell>
          <cell r="F130">
            <v>0</v>
          </cell>
          <cell r="G130">
            <v>2</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row>
        <row r="131">
          <cell r="D131">
            <v>1</v>
          </cell>
          <cell r="E131">
            <v>0</v>
          </cell>
          <cell r="F131">
            <v>1</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row>
        <row r="132">
          <cell r="D132">
            <v>3</v>
          </cell>
          <cell r="E132">
            <v>1</v>
          </cell>
          <cell r="F132">
            <v>0</v>
          </cell>
          <cell r="G132">
            <v>0</v>
          </cell>
          <cell r="H132">
            <v>0</v>
          </cell>
          <cell r="I132">
            <v>1</v>
          </cell>
          <cell r="J132">
            <v>0</v>
          </cell>
          <cell r="K132">
            <v>1</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row>
        <row r="133">
          <cell r="D133">
            <v>2</v>
          </cell>
          <cell r="E133">
            <v>0</v>
          </cell>
          <cell r="F133">
            <v>0</v>
          </cell>
          <cell r="G133">
            <v>1</v>
          </cell>
          <cell r="H133">
            <v>0</v>
          </cell>
          <cell r="I133">
            <v>1</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row>
        <row r="134">
          <cell r="D134">
            <v>4</v>
          </cell>
          <cell r="E134">
            <v>0</v>
          </cell>
          <cell r="F134">
            <v>1</v>
          </cell>
          <cell r="G134">
            <v>2</v>
          </cell>
          <cell r="H134">
            <v>0</v>
          </cell>
          <cell r="I134">
            <v>0</v>
          </cell>
          <cell r="J134">
            <v>0</v>
          </cell>
          <cell r="K134">
            <v>1</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row>
        <row r="135">
          <cell r="D135">
            <v>1</v>
          </cell>
          <cell r="E135">
            <v>1</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row>
        <row r="136">
          <cell r="D136">
            <v>2</v>
          </cell>
          <cell r="E136">
            <v>0</v>
          </cell>
          <cell r="F136">
            <v>1</v>
          </cell>
          <cell r="G136">
            <v>0</v>
          </cell>
          <cell r="H136">
            <v>0</v>
          </cell>
          <cell r="I136">
            <v>1</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row>
        <row r="137">
          <cell r="D137">
            <v>3</v>
          </cell>
          <cell r="E137">
            <v>0</v>
          </cell>
          <cell r="F137">
            <v>0</v>
          </cell>
          <cell r="G137">
            <v>2</v>
          </cell>
          <cell r="H137">
            <v>0</v>
          </cell>
          <cell r="I137">
            <v>0</v>
          </cell>
          <cell r="J137">
            <v>0</v>
          </cell>
          <cell r="K137">
            <v>1</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row>
        <row r="138">
          <cell r="D138">
            <v>2</v>
          </cell>
          <cell r="E138">
            <v>0</v>
          </cell>
          <cell r="F138">
            <v>1</v>
          </cell>
          <cell r="G138">
            <v>0</v>
          </cell>
          <cell r="H138">
            <v>0</v>
          </cell>
          <cell r="I138">
            <v>0</v>
          </cell>
          <cell r="J138">
            <v>1</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row>
        <row r="139">
          <cell r="D139">
            <v>1</v>
          </cell>
          <cell r="E139">
            <v>0</v>
          </cell>
          <cell r="F139">
            <v>0</v>
          </cell>
          <cell r="G139">
            <v>0</v>
          </cell>
          <cell r="H139">
            <v>1</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row>
        <row r="140">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row>
        <row r="141">
          <cell r="D141">
            <v>2</v>
          </cell>
          <cell r="E141">
            <v>0</v>
          </cell>
          <cell r="F141">
            <v>0</v>
          </cell>
          <cell r="G141">
            <v>1</v>
          </cell>
          <cell r="H141">
            <v>0</v>
          </cell>
          <cell r="I141">
            <v>1</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row>
        <row r="142">
          <cell r="D142">
            <v>2</v>
          </cell>
          <cell r="E142">
            <v>1</v>
          </cell>
          <cell r="F142">
            <v>0</v>
          </cell>
          <cell r="G142">
            <v>1</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row>
        <row r="143">
          <cell r="D143">
            <v>5</v>
          </cell>
          <cell r="E143">
            <v>0</v>
          </cell>
          <cell r="F143">
            <v>1</v>
          </cell>
          <cell r="G143">
            <v>2</v>
          </cell>
          <cell r="H143">
            <v>1</v>
          </cell>
          <cell r="I143">
            <v>0</v>
          </cell>
          <cell r="J143">
            <v>1</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row>
        <row r="144">
          <cell r="D144">
            <v>2</v>
          </cell>
          <cell r="E144">
            <v>0</v>
          </cell>
          <cell r="F144">
            <v>0</v>
          </cell>
          <cell r="G144">
            <v>1</v>
          </cell>
          <cell r="H144">
            <v>0</v>
          </cell>
          <cell r="I144">
            <v>1</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row>
        <row r="145">
          <cell r="D145">
            <v>2</v>
          </cell>
          <cell r="E145">
            <v>2</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row>
        <row r="146">
          <cell r="D146">
            <v>6</v>
          </cell>
          <cell r="E146">
            <v>0</v>
          </cell>
          <cell r="F146">
            <v>1</v>
          </cell>
          <cell r="G146">
            <v>2</v>
          </cell>
          <cell r="H146">
            <v>1</v>
          </cell>
          <cell r="I146">
            <v>2</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row>
        <row r="147">
          <cell r="D147">
            <v>3</v>
          </cell>
          <cell r="E147">
            <v>2</v>
          </cell>
          <cell r="F147">
            <v>0</v>
          </cell>
          <cell r="G147">
            <v>0</v>
          </cell>
          <cell r="H147">
            <v>0</v>
          </cell>
          <cell r="I147">
            <v>0</v>
          </cell>
          <cell r="J147">
            <v>1</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row>
        <row r="148">
          <cell r="D148">
            <v>6</v>
          </cell>
          <cell r="E148">
            <v>0</v>
          </cell>
          <cell r="F148">
            <v>1</v>
          </cell>
          <cell r="G148">
            <v>3</v>
          </cell>
          <cell r="H148">
            <v>0</v>
          </cell>
          <cell r="I148">
            <v>1</v>
          </cell>
          <cell r="J148">
            <v>1</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row>
        <row r="149">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row>
        <row r="150">
          <cell r="D150">
            <v>3</v>
          </cell>
          <cell r="E150">
            <v>2</v>
          </cell>
          <cell r="F150">
            <v>0</v>
          </cell>
          <cell r="G150">
            <v>1</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row>
        <row r="151">
          <cell r="D151">
            <v>5</v>
          </cell>
          <cell r="E151">
            <v>1</v>
          </cell>
          <cell r="F151">
            <v>0</v>
          </cell>
          <cell r="G151">
            <v>3</v>
          </cell>
          <cell r="H151">
            <v>1</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row>
        <row r="152">
          <cell r="D152">
            <v>1</v>
          </cell>
          <cell r="E152">
            <v>0</v>
          </cell>
          <cell r="F152">
            <v>1</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row>
        <row r="153">
          <cell r="D153">
            <v>2</v>
          </cell>
          <cell r="E153">
            <v>0</v>
          </cell>
          <cell r="F153">
            <v>0</v>
          </cell>
          <cell r="G153">
            <v>1</v>
          </cell>
          <cell r="H153">
            <v>0</v>
          </cell>
          <cell r="I153">
            <v>1</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row>
        <row r="154">
          <cell r="D154">
            <v>4</v>
          </cell>
          <cell r="E154">
            <v>0</v>
          </cell>
          <cell r="F154">
            <v>0</v>
          </cell>
          <cell r="G154">
            <v>2</v>
          </cell>
          <cell r="H154">
            <v>1</v>
          </cell>
          <cell r="I154">
            <v>1</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row>
        <row r="155">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row>
        <row r="156">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row>
        <row r="157">
          <cell r="D157">
            <v>2</v>
          </cell>
          <cell r="E157">
            <v>0</v>
          </cell>
          <cell r="F157">
            <v>1</v>
          </cell>
          <cell r="G157">
            <v>0</v>
          </cell>
          <cell r="H157">
            <v>0</v>
          </cell>
          <cell r="I157">
            <v>1</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row>
        <row r="158">
          <cell r="D158">
            <v>3</v>
          </cell>
          <cell r="E158">
            <v>0</v>
          </cell>
          <cell r="F158">
            <v>1</v>
          </cell>
          <cell r="G158">
            <v>0</v>
          </cell>
          <cell r="H158">
            <v>1</v>
          </cell>
          <cell r="I158">
            <v>0</v>
          </cell>
          <cell r="J158">
            <v>0</v>
          </cell>
          <cell r="K158">
            <v>1</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row>
        <row r="159">
          <cell r="D159">
            <v>1</v>
          </cell>
          <cell r="E159">
            <v>0</v>
          </cell>
          <cell r="F159">
            <v>0</v>
          </cell>
          <cell r="G159">
            <v>0</v>
          </cell>
          <cell r="H159">
            <v>0</v>
          </cell>
          <cell r="I159">
            <v>0</v>
          </cell>
          <cell r="J159">
            <v>1</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row>
        <row r="160">
          <cell r="D160">
            <v>1</v>
          </cell>
          <cell r="E160">
            <v>0</v>
          </cell>
          <cell r="F160">
            <v>0</v>
          </cell>
          <cell r="G160">
            <v>1</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row>
        <row r="161">
          <cell r="D161">
            <v>2</v>
          </cell>
          <cell r="E161">
            <v>0</v>
          </cell>
          <cell r="F161">
            <v>0</v>
          </cell>
          <cell r="G161">
            <v>0</v>
          </cell>
          <cell r="H161">
            <v>1</v>
          </cell>
          <cell r="I161">
            <v>0</v>
          </cell>
          <cell r="J161">
            <v>0</v>
          </cell>
          <cell r="K161">
            <v>1</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row>
        <row r="162">
          <cell r="D162">
            <v>2</v>
          </cell>
          <cell r="E162">
            <v>0</v>
          </cell>
          <cell r="F162">
            <v>0</v>
          </cell>
          <cell r="G162">
            <v>0</v>
          </cell>
          <cell r="H162">
            <v>0</v>
          </cell>
          <cell r="I162">
            <v>0</v>
          </cell>
          <cell r="J162">
            <v>1</v>
          </cell>
          <cell r="K162">
            <v>1</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row>
        <row r="163">
          <cell r="D163">
            <v>3</v>
          </cell>
          <cell r="E163">
            <v>1</v>
          </cell>
          <cell r="F163">
            <v>1</v>
          </cell>
          <cell r="G163">
            <v>0</v>
          </cell>
          <cell r="H163">
            <v>0</v>
          </cell>
          <cell r="I163">
            <v>1</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row>
        <row r="164">
          <cell r="D164">
            <v>5</v>
          </cell>
          <cell r="E164">
            <v>1</v>
          </cell>
          <cell r="F164">
            <v>0</v>
          </cell>
          <cell r="G164">
            <v>0</v>
          </cell>
          <cell r="H164">
            <v>1</v>
          </cell>
          <cell r="I164">
            <v>0</v>
          </cell>
          <cell r="J164">
            <v>3</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row>
        <row r="165">
          <cell r="D165">
            <v>3</v>
          </cell>
          <cell r="E165">
            <v>0</v>
          </cell>
          <cell r="F165">
            <v>0</v>
          </cell>
          <cell r="G165">
            <v>0</v>
          </cell>
          <cell r="H165">
            <v>0</v>
          </cell>
          <cell r="I165">
            <v>0</v>
          </cell>
          <cell r="J165">
            <v>2</v>
          </cell>
          <cell r="K165">
            <v>1</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row>
        <row r="166">
          <cell r="D166">
            <v>3</v>
          </cell>
          <cell r="E166">
            <v>0</v>
          </cell>
          <cell r="F166">
            <v>0</v>
          </cell>
          <cell r="G166">
            <v>1</v>
          </cell>
          <cell r="H166">
            <v>2</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row>
        <row r="167">
          <cell r="D167">
            <v>5</v>
          </cell>
          <cell r="E167">
            <v>0</v>
          </cell>
          <cell r="F167">
            <v>1</v>
          </cell>
          <cell r="G167">
            <v>2</v>
          </cell>
          <cell r="H167">
            <v>0</v>
          </cell>
          <cell r="I167">
            <v>1</v>
          </cell>
          <cell r="J167">
            <v>0</v>
          </cell>
          <cell r="K167">
            <v>1</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row>
        <row r="168">
          <cell r="D168">
            <v>36</v>
          </cell>
          <cell r="E168">
            <v>1</v>
          </cell>
          <cell r="F168">
            <v>2</v>
          </cell>
          <cell r="G168">
            <v>24</v>
          </cell>
          <cell r="H168">
            <v>8</v>
          </cell>
          <cell r="I168">
            <v>1</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row>
        <row r="169">
          <cell r="D169">
            <v>2</v>
          </cell>
          <cell r="E169">
            <v>0</v>
          </cell>
          <cell r="F169">
            <v>0</v>
          </cell>
          <cell r="G169">
            <v>0</v>
          </cell>
          <cell r="H169">
            <v>2</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row>
        <row r="170">
          <cell r="D170">
            <v>5</v>
          </cell>
          <cell r="E170">
            <v>2</v>
          </cell>
          <cell r="F170">
            <v>1</v>
          </cell>
          <cell r="G170">
            <v>2</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row>
        <row r="171">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row>
        <row r="172">
          <cell r="D172">
            <v>4</v>
          </cell>
          <cell r="E172">
            <v>1</v>
          </cell>
          <cell r="F172">
            <v>0</v>
          </cell>
          <cell r="G172">
            <v>0</v>
          </cell>
          <cell r="H172">
            <v>2</v>
          </cell>
          <cell r="I172">
            <v>0</v>
          </cell>
          <cell r="J172">
            <v>1</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row>
        <row r="173">
          <cell r="D173">
            <v>5</v>
          </cell>
          <cell r="E173">
            <v>3</v>
          </cell>
          <cell r="F173">
            <v>1</v>
          </cell>
          <cell r="G173">
            <v>0</v>
          </cell>
          <cell r="H173">
            <v>1</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row>
        <row r="174">
          <cell r="D174">
            <v>1</v>
          </cell>
          <cell r="E174">
            <v>0</v>
          </cell>
          <cell r="F174">
            <v>0</v>
          </cell>
          <cell r="G174">
            <v>0</v>
          </cell>
          <cell r="H174">
            <v>0</v>
          </cell>
          <cell r="I174">
            <v>0</v>
          </cell>
          <cell r="J174">
            <v>1</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row>
        <row r="175">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row>
        <row r="176">
          <cell r="D176">
            <v>1</v>
          </cell>
          <cell r="E176">
            <v>0</v>
          </cell>
          <cell r="F176">
            <v>0</v>
          </cell>
          <cell r="G176">
            <v>0</v>
          </cell>
          <cell r="H176">
            <v>1</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row>
        <row r="177">
          <cell r="D177">
            <v>2</v>
          </cell>
          <cell r="E177">
            <v>1</v>
          </cell>
          <cell r="F177">
            <v>0</v>
          </cell>
          <cell r="G177">
            <v>0</v>
          </cell>
          <cell r="H177">
            <v>0</v>
          </cell>
          <cell r="I177">
            <v>0</v>
          </cell>
          <cell r="J177">
            <v>1</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row>
        <row r="178">
          <cell r="D178">
            <v>2</v>
          </cell>
          <cell r="E178">
            <v>0</v>
          </cell>
          <cell r="F178">
            <v>1</v>
          </cell>
          <cell r="G178">
            <v>0</v>
          </cell>
          <cell r="H178">
            <v>0</v>
          </cell>
          <cell r="I178">
            <v>1</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row>
        <row r="179">
          <cell r="D179">
            <v>2</v>
          </cell>
          <cell r="E179">
            <v>1</v>
          </cell>
          <cell r="F179">
            <v>0</v>
          </cell>
          <cell r="G179">
            <v>1</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row>
        <row r="180">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row>
        <row r="181">
          <cell r="D181">
            <v>2</v>
          </cell>
          <cell r="E181">
            <v>0</v>
          </cell>
          <cell r="F181">
            <v>1</v>
          </cell>
          <cell r="G181">
            <v>0</v>
          </cell>
          <cell r="H181">
            <v>0</v>
          </cell>
          <cell r="I181">
            <v>1</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row>
        <row r="182">
          <cell r="D182">
            <v>10</v>
          </cell>
          <cell r="E182">
            <v>0</v>
          </cell>
          <cell r="F182">
            <v>2</v>
          </cell>
          <cell r="G182">
            <v>1</v>
          </cell>
          <cell r="H182">
            <v>7</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row>
        <row r="183">
          <cell r="D183">
            <v>2</v>
          </cell>
          <cell r="E183">
            <v>0</v>
          </cell>
          <cell r="F183">
            <v>0</v>
          </cell>
          <cell r="G183">
            <v>0</v>
          </cell>
          <cell r="H183">
            <v>1</v>
          </cell>
          <cell r="I183">
            <v>0</v>
          </cell>
          <cell r="J183">
            <v>1</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row>
        <row r="184">
          <cell r="D184">
            <v>1</v>
          </cell>
          <cell r="E184">
            <v>0</v>
          </cell>
          <cell r="F184">
            <v>0</v>
          </cell>
          <cell r="G184">
            <v>0</v>
          </cell>
          <cell r="H184">
            <v>0</v>
          </cell>
          <cell r="I184">
            <v>1</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row>
        <row r="185">
          <cell r="D185">
            <v>2</v>
          </cell>
          <cell r="E185">
            <v>1</v>
          </cell>
          <cell r="F185">
            <v>0</v>
          </cell>
          <cell r="G185">
            <v>1</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row>
        <row r="186">
          <cell r="D186">
            <v>5</v>
          </cell>
          <cell r="E186">
            <v>0</v>
          </cell>
          <cell r="F186">
            <v>1</v>
          </cell>
          <cell r="G186">
            <v>1</v>
          </cell>
          <cell r="H186">
            <v>1</v>
          </cell>
          <cell r="I186">
            <v>2</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row>
        <row r="187">
          <cell r="D187">
            <v>3</v>
          </cell>
          <cell r="E187">
            <v>1</v>
          </cell>
          <cell r="F187">
            <v>0</v>
          </cell>
          <cell r="G187">
            <v>1</v>
          </cell>
          <cell r="H187">
            <v>0</v>
          </cell>
          <cell r="I187">
            <v>0</v>
          </cell>
          <cell r="J187">
            <v>1</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row>
        <row r="188">
          <cell r="D188">
            <v>2</v>
          </cell>
          <cell r="E188">
            <v>0</v>
          </cell>
          <cell r="F188">
            <v>0</v>
          </cell>
          <cell r="G188">
            <v>0</v>
          </cell>
          <cell r="H188">
            <v>0</v>
          </cell>
          <cell r="I188">
            <v>1</v>
          </cell>
          <cell r="J188">
            <v>1</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row>
        <row r="189">
          <cell r="D189">
            <v>1</v>
          </cell>
          <cell r="E189">
            <v>0</v>
          </cell>
          <cell r="F189">
            <v>0</v>
          </cell>
          <cell r="G189">
            <v>1</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row>
        <row r="190">
          <cell r="D190">
            <v>4</v>
          </cell>
          <cell r="E190">
            <v>0</v>
          </cell>
          <cell r="F190">
            <v>1</v>
          </cell>
          <cell r="G190">
            <v>2</v>
          </cell>
          <cell r="H190">
            <v>1</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row>
        <row r="191">
          <cell r="D191">
            <v>3</v>
          </cell>
          <cell r="E191">
            <v>1</v>
          </cell>
          <cell r="F191">
            <v>0</v>
          </cell>
          <cell r="G191">
            <v>0</v>
          </cell>
          <cell r="H191">
            <v>0</v>
          </cell>
          <cell r="I191">
            <v>1</v>
          </cell>
          <cell r="J191">
            <v>0</v>
          </cell>
          <cell r="K191">
            <v>0</v>
          </cell>
          <cell r="L191">
            <v>1</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row>
        <row r="192">
          <cell r="D192">
            <v>23</v>
          </cell>
          <cell r="E192">
            <v>0</v>
          </cell>
          <cell r="F192">
            <v>0</v>
          </cell>
          <cell r="G192">
            <v>0</v>
          </cell>
          <cell r="H192">
            <v>21</v>
          </cell>
          <cell r="I192">
            <v>0</v>
          </cell>
          <cell r="J192">
            <v>0</v>
          </cell>
          <cell r="K192">
            <v>1</v>
          </cell>
          <cell r="L192">
            <v>1</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row>
        <row r="193">
          <cell r="D193">
            <v>9</v>
          </cell>
          <cell r="E193">
            <v>2</v>
          </cell>
          <cell r="F193">
            <v>1</v>
          </cell>
          <cell r="G193">
            <v>2</v>
          </cell>
          <cell r="H193">
            <v>3</v>
          </cell>
          <cell r="I193">
            <v>0</v>
          </cell>
          <cell r="J193">
            <v>1</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row>
        <row r="194">
          <cell r="D194">
            <v>4</v>
          </cell>
          <cell r="E194">
            <v>0</v>
          </cell>
          <cell r="F194">
            <v>0</v>
          </cell>
          <cell r="G194">
            <v>0</v>
          </cell>
          <cell r="H194">
            <v>0</v>
          </cell>
          <cell r="I194">
            <v>1</v>
          </cell>
          <cell r="J194">
            <v>0</v>
          </cell>
          <cell r="K194">
            <v>3</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row>
        <row r="195">
          <cell r="D195">
            <v>7</v>
          </cell>
          <cell r="E195">
            <v>1</v>
          </cell>
          <cell r="F195">
            <v>0</v>
          </cell>
          <cell r="G195">
            <v>3</v>
          </cell>
          <cell r="H195">
            <v>0</v>
          </cell>
          <cell r="I195">
            <v>0</v>
          </cell>
          <cell r="J195">
            <v>0</v>
          </cell>
          <cell r="K195">
            <v>2</v>
          </cell>
          <cell r="L195">
            <v>1</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row>
        <row r="196">
          <cell r="D196">
            <v>4</v>
          </cell>
          <cell r="E196">
            <v>3</v>
          </cell>
          <cell r="F196">
            <v>1</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row>
        <row r="197">
          <cell r="D197">
            <v>8</v>
          </cell>
          <cell r="E197">
            <v>0</v>
          </cell>
          <cell r="F197">
            <v>0</v>
          </cell>
          <cell r="G197">
            <v>3</v>
          </cell>
          <cell r="H197">
            <v>3</v>
          </cell>
          <cell r="I197">
            <v>0</v>
          </cell>
          <cell r="J197">
            <v>1</v>
          </cell>
          <cell r="K197">
            <v>0</v>
          </cell>
          <cell r="L197">
            <v>1</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row>
        <row r="198">
          <cell r="D198">
            <v>3</v>
          </cell>
          <cell r="E198">
            <v>0</v>
          </cell>
          <cell r="F198">
            <v>1</v>
          </cell>
          <cell r="G198">
            <v>1</v>
          </cell>
          <cell r="H198">
            <v>0</v>
          </cell>
          <cell r="I198">
            <v>0</v>
          </cell>
          <cell r="J198">
            <v>1</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row>
        <row r="199">
          <cell r="D199">
            <v>7</v>
          </cell>
          <cell r="E199">
            <v>1</v>
          </cell>
          <cell r="F199">
            <v>0</v>
          </cell>
          <cell r="G199">
            <v>0</v>
          </cell>
          <cell r="H199">
            <v>6</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row>
        <row r="200">
          <cell r="D200">
            <v>12</v>
          </cell>
          <cell r="E200">
            <v>0</v>
          </cell>
          <cell r="F200">
            <v>2</v>
          </cell>
          <cell r="G200">
            <v>6</v>
          </cell>
          <cell r="H200">
            <v>3</v>
          </cell>
          <cell r="I200">
            <v>0</v>
          </cell>
          <cell r="J200">
            <v>0</v>
          </cell>
          <cell r="K200">
            <v>1</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row>
        <row r="201">
          <cell r="D201">
            <v>5</v>
          </cell>
          <cell r="E201">
            <v>0</v>
          </cell>
          <cell r="F201">
            <v>2</v>
          </cell>
          <cell r="G201">
            <v>0</v>
          </cell>
          <cell r="H201">
            <v>2</v>
          </cell>
          <cell r="I201">
            <v>0</v>
          </cell>
          <cell r="J201">
            <v>1</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row>
        <row r="202">
          <cell r="D202">
            <v>3</v>
          </cell>
          <cell r="E202">
            <v>2</v>
          </cell>
          <cell r="F202">
            <v>0</v>
          </cell>
          <cell r="G202">
            <v>1</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row>
        <row r="203">
          <cell r="D203">
            <v>5</v>
          </cell>
          <cell r="E203">
            <v>0</v>
          </cell>
          <cell r="F203">
            <v>1</v>
          </cell>
          <cell r="G203">
            <v>0</v>
          </cell>
          <cell r="H203">
            <v>4</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row>
        <row r="204">
          <cell r="D204">
            <v>7</v>
          </cell>
          <cell r="E204">
            <v>0</v>
          </cell>
          <cell r="F204">
            <v>0</v>
          </cell>
          <cell r="G204">
            <v>1</v>
          </cell>
          <cell r="H204">
            <v>4</v>
          </cell>
          <cell r="I204">
            <v>0</v>
          </cell>
          <cell r="J204">
            <v>1</v>
          </cell>
          <cell r="K204">
            <v>0</v>
          </cell>
          <cell r="L204">
            <v>1</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row>
        <row r="205">
          <cell r="D205">
            <v>2</v>
          </cell>
          <cell r="E205">
            <v>0</v>
          </cell>
          <cell r="F205">
            <v>0</v>
          </cell>
          <cell r="G205">
            <v>1</v>
          </cell>
          <cell r="H205">
            <v>0</v>
          </cell>
          <cell r="I205">
            <v>0</v>
          </cell>
          <cell r="J205">
            <v>1</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row>
        <row r="206">
          <cell r="D206">
            <v>4</v>
          </cell>
          <cell r="E206">
            <v>0</v>
          </cell>
          <cell r="F206">
            <v>1</v>
          </cell>
          <cell r="G206">
            <v>2</v>
          </cell>
          <cell r="H206">
            <v>0</v>
          </cell>
          <cell r="I206">
            <v>0</v>
          </cell>
          <cell r="J206">
            <v>0</v>
          </cell>
          <cell r="K206">
            <v>0</v>
          </cell>
          <cell r="L206">
            <v>1</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row>
        <row r="207">
          <cell r="D207">
            <v>2</v>
          </cell>
          <cell r="E207">
            <v>1</v>
          </cell>
          <cell r="F207">
            <v>0</v>
          </cell>
          <cell r="G207">
            <v>0</v>
          </cell>
          <cell r="H207">
            <v>1</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row>
        <row r="208">
          <cell r="D208">
            <v>1</v>
          </cell>
          <cell r="E208">
            <v>0</v>
          </cell>
          <cell r="F208">
            <v>0</v>
          </cell>
          <cell r="G208">
            <v>0</v>
          </cell>
          <cell r="H208">
            <v>0</v>
          </cell>
          <cell r="I208">
            <v>0</v>
          </cell>
          <cell r="J208">
            <v>1</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row>
        <row r="209">
          <cell r="D209">
            <v>6</v>
          </cell>
          <cell r="E209">
            <v>2</v>
          </cell>
          <cell r="F209">
            <v>1</v>
          </cell>
          <cell r="G209">
            <v>2</v>
          </cell>
          <cell r="H209">
            <v>0</v>
          </cell>
          <cell r="I209">
            <v>0</v>
          </cell>
          <cell r="J209">
            <v>0</v>
          </cell>
          <cell r="K209">
            <v>0</v>
          </cell>
          <cell r="L209">
            <v>1</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row>
        <row r="210">
          <cell r="D210">
            <v>1</v>
          </cell>
          <cell r="E210">
            <v>0</v>
          </cell>
          <cell r="F210">
            <v>0</v>
          </cell>
          <cell r="G210">
            <v>0</v>
          </cell>
          <cell r="H210">
            <v>0</v>
          </cell>
          <cell r="I210">
            <v>0</v>
          </cell>
          <cell r="J210">
            <v>0</v>
          </cell>
          <cell r="K210">
            <v>1</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row>
        <row r="211">
          <cell r="D211">
            <v>3</v>
          </cell>
          <cell r="E211">
            <v>1</v>
          </cell>
          <cell r="F211">
            <v>0</v>
          </cell>
          <cell r="G211">
            <v>0</v>
          </cell>
          <cell r="H211">
            <v>1</v>
          </cell>
          <cell r="I211">
            <v>0</v>
          </cell>
          <cell r="J211">
            <v>0</v>
          </cell>
          <cell r="K211">
            <v>1</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row>
        <row r="212">
          <cell r="D212">
            <v>4</v>
          </cell>
          <cell r="E212">
            <v>3</v>
          </cell>
          <cell r="F212">
            <v>1</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row>
        <row r="213">
          <cell r="D213">
            <v>1</v>
          </cell>
          <cell r="E213">
            <v>0</v>
          </cell>
          <cell r="F213">
            <v>0</v>
          </cell>
          <cell r="G213">
            <v>0</v>
          </cell>
          <cell r="H213">
            <v>0</v>
          </cell>
          <cell r="I213">
            <v>1</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row>
        <row r="214">
          <cell r="D214">
            <v>1</v>
          </cell>
          <cell r="E214">
            <v>0</v>
          </cell>
          <cell r="F214">
            <v>0</v>
          </cell>
          <cell r="G214">
            <v>0</v>
          </cell>
          <cell r="H214">
            <v>1</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row>
        <row r="215">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row>
        <row r="216">
          <cell r="D216">
            <v>3</v>
          </cell>
          <cell r="E216">
            <v>0</v>
          </cell>
          <cell r="F216">
            <v>0</v>
          </cell>
          <cell r="G216">
            <v>1</v>
          </cell>
          <cell r="H216">
            <v>2</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row>
        <row r="217">
          <cell r="D217">
            <v>4</v>
          </cell>
          <cell r="E217">
            <v>1</v>
          </cell>
          <cell r="F217">
            <v>0</v>
          </cell>
          <cell r="G217">
            <v>2</v>
          </cell>
          <cell r="H217">
            <v>0</v>
          </cell>
          <cell r="I217">
            <v>1</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row>
        <row r="218">
          <cell r="D218">
            <v>4</v>
          </cell>
          <cell r="E218">
            <v>2</v>
          </cell>
          <cell r="F218">
            <v>0</v>
          </cell>
          <cell r="G218">
            <v>0</v>
          </cell>
          <cell r="H218">
            <v>1</v>
          </cell>
          <cell r="I218">
            <v>1</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row>
        <row r="219">
          <cell r="D219">
            <v>3</v>
          </cell>
          <cell r="E219">
            <v>1</v>
          </cell>
          <cell r="F219">
            <v>0</v>
          </cell>
          <cell r="G219">
            <v>1</v>
          </cell>
          <cell r="H219">
            <v>0</v>
          </cell>
          <cell r="I219">
            <v>0</v>
          </cell>
          <cell r="J219">
            <v>0</v>
          </cell>
          <cell r="K219">
            <v>0</v>
          </cell>
          <cell r="L219">
            <v>1</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row>
        <row r="220">
          <cell r="D220">
            <v>3</v>
          </cell>
          <cell r="E220">
            <v>0</v>
          </cell>
          <cell r="F220">
            <v>2</v>
          </cell>
          <cell r="G220">
            <v>1</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row>
        <row r="221">
          <cell r="D221">
            <v>1</v>
          </cell>
          <cell r="E221">
            <v>1</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row>
        <row r="222">
          <cell r="D222">
            <v>5</v>
          </cell>
          <cell r="E222">
            <v>3</v>
          </cell>
          <cell r="F222">
            <v>1</v>
          </cell>
          <cell r="G222">
            <v>0</v>
          </cell>
          <cell r="H222">
            <v>1</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row>
        <row r="223">
          <cell r="D223">
            <v>2</v>
          </cell>
          <cell r="E223">
            <v>1</v>
          </cell>
          <cell r="F223">
            <v>1</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row>
        <row r="224">
          <cell r="D224">
            <v>4</v>
          </cell>
          <cell r="E224">
            <v>3</v>
          </cell>
          <cell r="F224">
            <v>0</v>
          </cell>
          <cell r="G224">
            <v>0</v>
          </cell>
          <cell r="H224">
            <v>1</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row>
        <row r="225">
          <cell r="D225">
            <v>0</v>
          </cell>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row>
        <row r="226">
          <cell r="D226">
            <v>1</v>
          </cell>
          <cell r="E226">
            <v>0</v>
          </cell>
          <cell r="F226">
            <v>1</v>
          </cell>
          <cell r="G226">
            <v>0</v>
          </cell>
          <cell r="H226">
            <v>0</v>
          </cell>
          <cell r="I226">
            <v>0</v>
          </cell>
          <cell r="J226">
            <v>0</v>
          </cell>
          <cell r="K226">
            <v>0</v>
          </cell>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row>
        <row r="227">
          <cell r="D227">
            <v>3</v>
          </cell>
          <cell r="E227">
            <v>2</v>
          </cell>
          <cell r="F227">
            <v>0</v>
          </cell>
          <cell r="G227">
            <v>0</v>
          </cell>
          <cell r="H227">
            <v>1</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row>
        <row r="228">
          <cell r="D228">
            <v>1</v>
          </cell>
          <cell r="E228">
            <v>0</v>
          </cell>
          <cell r="F228">
            <v>0</v>
          </cell>
          <cell r="G228">
            <v>1</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row>
        <row r="229">
          <cell r="D229">
            <v>5</v>
          </cell>
          <cell r="E229">
            <v>3</v>
          </cell>
          <cell r="F229">
            <v>0</v>
          </cell>
          <cell r="G229">
            <v>0</v>
          </cell>
          <cell r="H229">
            <v>0</v>
          </cell>
          <cell r="I229">
            <v>0</v>
          </cell>
          <cell r="J229">
            <v>2</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row>
        <row r="230">
          <cell r="D230">
            <v>3</v>
          </cell>
          <cell r="E230">
            <v>0</v>
          </cell>
          <cell r="F230">
            <v>0</v>
          </cell>
          <cell r="G230">
            <v>2</v>
          </cell>
          <cell r="H230">
            <v>1</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row>
        <row r="231">
          <cell r="D231">
            <v>5</v>
          </cell>
          <cell r="E231">
            <v>4</v>
          </cell>
          <cell r="F231">
            <v>1</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row>
        <row r="232">
          <cell r="D232">
            <v>2</v>
          </cell>
          <cell r="E232">
            <v>1</v>
          </cell>
          <cell r="F232">
            <v>0</v>
          </cell>
          <cell r="G232">
            <v>1</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row>
        <row r="233">
          <cell r="D233">
            <v>4</v>
          </cell>
          <cell r="E233">
            <v>0</v>
          </cell>
          <cell r="F233">
            <v>0</v>
          </cell>
          <cell r="G233">
            <v>3</v>
          </cell>
          <cell r="H233">
            <v>1</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row>
        <row r="234">
          <cell r="D234">
            <v>1</v>
          </cell>
          <cell r="E234">
            <v>1</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cell r="Z234">
            <v>0</v>
          </cell>
        </row>
        <row r="235">
          <cell r="D235">
            <v>2</v>
          </cell>
          <cell r="E235">
            <v>0</v>
          </cell>
          <cell r="F235">
            <v>0</v>
          </cell>
          <cell r="G235">
            <v>0</v>
          </cell>
          <cell r="H235">
            <v>2</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row>
        <row r="236">
          <cell r="D236">
            <v>0</v>
          </cell>
          <cell r="E236">
            <v>0</v>
          </cell>
          <cell r="F236">
            <v>0</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row>
        <row r="237">
          <cell r="D237">
            <v>5</v>
          </cell>
          <cell r="E237">
            <v>3</v>
          </cell>
          <cell r="F237">
            <v>1</v>
          </cell>
          <cell r="G237">
            <v>0</v>
          </cell>
          <cell r="H237">
            <v>1</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row>
        <row r="238">
          <cell r="D238">
            <v>3</v>
          </cell>
          <cell r="E238">
            <v>2</v>
          </cell>
          <cell r="F238">
            <v>0</v>
          </cell>
          <cell r="G238">
            <v>1</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row>
        <row r="239">
          <cell r="D239">
            <v>3</v>
          </cell>
          <cell r="E239">
            <v>0</v>
          </cell>
          <cell r="F239">
            <v>0</v>
          </cell>
          <cell r="G239">
            <v>0</v>
          </cell>
          <cell r="H239">
            <v>3</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row>
        <row r="240">
          <cell r="D240">
            <v>3</v>
          </cell>
          <cell r="E240">
            <v>0</v>
          </cell>
          <cell r="F240">
            <v>1</v>
          </cell>
          <cell r="G240">
            <v>0</v>
          </cell>
          <cell r="H240">
            <v>2</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row>
        <row r="241">
          <cell r="D241">
            <v>4</v>
          </cell>
          <cell r="E241">
            <v>1</v>
          </cell>
          <cell r="F241">
            <v>2</v>
          </cell>
          <cell r="G241">
            <v>1</v>
          </cell>
          <cell r="H241">
            <v>0</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row>
        <row r="242">
          <cell r="D242">
            <v>1</v>
          </cell>
          <cell r="E242">
            <v>0</v>
          </cell>
          <cell r="F242">
            <v>0</v>
          </cell>
          <cell r="G242">
            <v>0</v>
          </cell>
          <cell r="H242">
            <v>1</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row>
        <row r="243">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row>
        <row r="244">
          <cell r="D244">
            <v>1</v>
          </cell>
          <cell r="E244">
            <v>1</v>
          </cell>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row>
        <row r="245">
          <cell r="D245">
            <v>2</v>
          </cell>
          <cell r="E245">
            <v>0</v>
          </cell>
          <cell r="F245">
            <v>1</v>
          </cell>
          <cell r="G245">
            <v>1</v>
          </cell>
          <cell r="H245">
            <v>0</v>
          </cell>
          <cell r="I245">
            <v>0</v>
          </cell>
          <cell r="J245">
            <v>0</v>
          </cell>
          <cell r="K245">
            <v>0</v>
          </cell>
          <cell r="L245">
            <v>0</v>
          </cell>
          <cell r="M245">
            <v>0</v>
          </cell>
          <cell r="N245">
            <v>0</v>
          </cell>
          <cell r="O245">
            <v>0</v>
          </cell>
          <cell r="P245">
            <v>0</v>
          </cell>
          <cell r="Q245">
            <v>0</v>
          </cell>
          <cell r="R245">
            <v>0</v>
          </cell>
          <cell r="S245">
            <v>0</v>
          </cell>
          <cell r="T245">
            <v>0</v>
          </cell>
          <cell r="U245">
            <v>0</v>
          </cell>
          <cell r="V245">
            <v>0</v>
          </cell>
          <cell r="W245">
            <v>0</v>
          </cell>
          <cell r="X245">
            <v>0</v>
          </cell>
          <cell r="Y245">
            <v>0</v>
          </cell>
          <cell r="Z245">
            <v>0</v>
          </cell>
        </row>
        <row r="246">
          <cell r="D246">
            <v>2</v>
          </cell>
          <cell r="E246">
            <v>1</v>
          </cell>
          <cell r="F246">
            <v>0</v>
          </cell>
          <cell r="G246">
            <v>1</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row>
        <row r="247">
          <cell r="D247">
            <v>5</v>
          </cell>
          <cell r="E247">
            <v>3</v>
          </cell>
          <cell r="F247">
            <v>1</v>
          </cell>
          <cell r="G247">
            <v>0</v>
          </cell>
          <cell r="H247">
            <v>1</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row>
        <row r="248">
          <cell r="D248">
            <v>2</v>
          </cell>
          <cell r="E248">
            <v>1</v>
          </cell>
          <cell r="F248">
            <v>0</v>
          </cell>
          <cell r="G248">
            <v>1</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row>
        <row r="249">
          <cell r="D249">
            <v>6</v>
          </cell>
          <cell r="E249">
            <v>0</v>
          </cell>
          <cell r="F249">
            <v>2</v>
          </cell>
          <cell r="G249">
            <v>3</v>
          </cell>
          <cell r="H249">
            <v>0</v>
          </cell>
          <cell r="I249">
            <v>1</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row>
        <row r="250">
          <cell r="D250">
            <v>2</v>
          </cell>
          <cell r="E250">
            <v>1</v>
          </cell>
          <cell r="F250">
            <v>0</v>
          </cell>
          <cell r="G250">
            <v>0</v>
          </cell>
          <cell r="H250">
            <v>1</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row>
        <row r="251">
          <cell r="D251">
            <v>5</v>
          </cell>
          <cell r="E251">
            <v>0</v>
          </cell>
          <cell r="F251">
            <v>3</v>
          </cell>
          <cell r="G251">
            <v>2</v>
          </cell>
          <cell r="H251">
            <v>0</v>
          </cell>
          <cell r="I251">
            <v>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row>
        <row r="252">
          <cell r="D252">
            <v>1</v>
          </cell>
          <cell r="E252">
            <v>0</v>
          </cell>
          <cell r="F252">
            <v>0</v>
          </cell>
          <cell r="G252">
            <v>1</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row>
        <row r="253">
          <cell r="D253">
            <v>3</v>
          </cell>
          <cell r="E253">
            <v>1</v>
          </cell>
          <cell r="F253">
            <v>1</v>
          </cell>
          <cell r="G253">
            <v>0</v>
          </cell>
          <cell r="H253">
            <v>1</v>
          </cell>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row>
        <row r="254">
          <cell r="D254">
            <v>3</v>
          </cell>
          <cell r="E254">
            <v>0</v>
          </cell>
          <cell r="F254">
            <v>0</v>
          </cell>
          <cell r="G254">
            <v>2</v>
          </cell>
          <cell r="H254">
            <v>1</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row>
        <row r="255">
          <cell r="D255">
            <v>0</v>
          </cell>
          <cell r="E255">
            <v>0</v>
          </cell>
          <cell r="F255">
            <v>0</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row>
        <row r="256">
          <cell r="D256">
            <v>4</v>
          </cell>
          <cell r="E256">
            <v>1</v>
          </cell>
          <cell r="F256">
            <v>0</v>
          </cell>
          <cell r="G256">
            <v>0</v>
          </cell>
          <cell r="H256">
            <v>3</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row>
        <row r="257">
          <cell r="D257">
            <v>14</v>
          </cell>
          <cell r="E257">
            <v>8</v>
          </cell>
          <cell r="F257">
            <v>1</v>
          </cell>
          <cell r="G257">
            <v>5</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row>
        <row r="258">
          <cell r="D258">
            <v>7</v>
          </cell>
          <cell r="E258">
            <v>0</v>
          </cell>
          <cell r="F258">
            <v>0</v>
          </cell>
          <cell r="G258">
            <v>0</v>
          </cell>
          <cell r="H258">
            <v>4</v>
          </cell>
          <cell r="I258">
            <v>2</v>
          </cell>
          <cell r="J258">
            <v>1</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row>
        <row r="259">
          <cell r="D259">
            <v>10</v>
          </cell>
          <cell r="E259">
            <v>6</v>
          </cell>
          <cell r="F259">
            <v>1</v>
          </cell>
          <cell r="G259">
            <v>3</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row r="5">
          <cell r="D5">
            <v>47</v>
          </cell>
          <cell r="E5">
            <v>0</v>
          </cell>
          <cell r="F5">
            <v>2</v>
          </cell>
          <cell r="G5">
            <v>20</v>
          </cell>
          <cell r="H5">
            <v>15</v>
          </cell>
          <cell r="I5">
            <v>10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row>
        <row r="6">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row>
        <row r="7">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row>
        <row r="8">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row>
        <row r="9">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row>
        <row r="10">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row>
        <row r="11">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row>
        <row r="12">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row>
        <row r="13">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row>
        <row r="14">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row>
        <row r="15">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row>
        <row r="16">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row>
        <row r="17">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row>
        <row r="18">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row>
        <row r="19">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row>
        <row r="20">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row>
        <row r="21">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row>
        <row r="22">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3">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row>
        <row r="24">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row>
        <row r="25">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row>
        <row r="26">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row>
        <row r="27">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row>
        <row r="28">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row>
        <row r="29">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row>
        <row r="31">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row>
        <row r="32">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row>
        <row r="33">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row>
        <row r="34">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row>
        <row r="35">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row>
        <row r="36">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row>
        <row r="37">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row>
        <row r="38">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row>
        <row r="39">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row>
        <row r="40">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row>
        <row r="41">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row>
        <row r="42">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row>
        <row r="43">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row>
        <row r="44">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row>
        <row r="45">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row>
        <row r="46">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row>
        <row r="47">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row>
        <row r="48">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row>
        <row r="49">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row>
        <row r="50">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row>
        <row r="51">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row>
        <row r="52">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row>
        <row r="53">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row>
        <row r="54">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row>
        <row r="55">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row>
        <row r="56">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row>
        <row r="57">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row>
        <row r="58">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row>
        <row r="59">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row>
        <row r="60">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row>
        <row r="61">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row>
        <row r="62">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row>
        <row r="63">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row>
        <row r="64">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row>
        <row r="65">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row>
        <row r="66">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row>
        <row r="67">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row>
        <row r="68">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row>
        <row r="69">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row>
        <row r="70">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row>
        <row r="71">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row>
        <row r="72">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row>
        <row r="73">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row>
        <row r="74">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row>
        <row r="75">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row>
        <row r="76">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row>
        <row r="77">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row>
        <row r="78">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row>
        <row r="79">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row>
        <row r="80">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row>
        <row r="81">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row>
        <row r="82">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row>
        <row r="83">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row>
        <row r="84">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row>
        <row r="85">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row>
        <row r="86">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row>
        <row r="87">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row>
        <row r="88">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row>
        <row r="89">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row>
        <row r="90">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row>
        <row r="91">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row>
        <row r="92">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row>
        <row r="93">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row>
        <row r="94">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row>
        <row r="95">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row>
        <row r="96">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row>
        <row r="97">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row>
        <row r="98">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row>
        <row r="99">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row>
        <row r="100">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row>
        <row r="101">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row>
        <row r="102">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row>
        <row r="103">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row>
        <row r="104">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row>
        <row r="105">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row>
        <row r="106">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row>
        <row r="107">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row>
        <row r="108">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row>
        <row r="109">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row>
        <row r="110">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row>
        <row r="111">
          <cell r="D111">
            <v>1</v>
          </cell>
          <cell r="E111">
            <v>0</v>
          </cell>
          <cell r="F111">
            <v>0</v>
          </cell>
          <cell r="G111">
            <v>0</v>
          </cell>
          <cell r="H111">
            <v>1</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row>
        <row r="112">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row>
        <row r="113">
          <cell r="D113">
            <v>0</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row>
        <row r="114">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row>
        <row r="115">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row>
        <row r="116">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row>
        <row r="117">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row>
        <row r="118">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row>
        <row r="119">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row>
        <row r="120">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row>
        <row r="121">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row>
        <row r="122">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row>
        <row r="123">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row>
        <row r="124">
          <cell r="D124">
            <v>0</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row>
        <row r="125">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row>
        <row r="126">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row>
        <row r="127">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row>
        <row r="128">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row>
        <row r="129">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row>
        <row r="130">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row>
        <row r="131">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row>
        <row r="132">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row>
        <row r="133">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row>
        <row r="134">
          <cell r="D134">
            <v>0</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row>
        <row r="135">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row>
        <row r="136">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row>
        <row r="137">
          <cell r="D137">
            <v>0</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row>
        <row r="138">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row>
        <row r="139">
          <cell r="D139">
            <v>0</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row>
        <row r="140">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row>
        <row r="141">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row>
        <row r="142">
          <cell r="D142">
            <v>0</v>
          </cell>
          <cell r="E142">
            <v>0</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row>
        <row r="143">
          <cell r="D143">
            <v>0</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row>
        <row r="144">
          <cell r="D144">
            <v>0</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row>
        <row r="145">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row>
        <row r="146">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row>
        <row r="147">
          <cell r="D147">
            <v>0</v>
          </cell>
          <cell r="E147">
            <v>0</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row>
        <row r="148">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row>
        <row r="149">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row>
        <row r="150">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row>
        <row r="151">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row>
        <row r="152">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row>
        <row r="153">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row>
        <row r="154">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row>
        <row r="155">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row>
        <row r="156">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row>
        <row r="157">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row>
        <row r="158">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row>
        <row r="159">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row>
        <row r="160">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row>
        <row r="161">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row>
        <row r="162">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row>
        <row r="163">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row>
        <row r="164">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row>
        <row r="165">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row>
        <row r="166">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row>
        <row r="167">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row>
        <row r="168">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row>
        <row r="169">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row>
        <row r="170">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row>
        <row r="171">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row>
        <row r="172">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row>
        <row r="173">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row>
        <row r="174">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row>
        <row r="175">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row>
        <row r="176">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row>
        <row r="177">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row>
        <row r="178">
          <cell r="D178">
            <v>3</v>
          </cell>
          <cell r="E178">
            <v>0</v>
          </cell>
          <cell r="F178">
            <v>0</v>
          </cell>
          <cell r="G178">
            <v>0</v>
          </cell>
          <cell r="H178">
            <v>3</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row>
        <row r="179">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row>
        <row r="180">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row>
        <row r="181">
          <cell r="D181">
            <v>0</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row>
        <row r="182">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row>
        <row r="183">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row>
        <row r="184">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row>
        <row r="185">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row>
        <row r="186">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row>
        <row r="187">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row>
        <row r="188">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row>
        <row r="189">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row>
        <row r="190">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row>
        <row r="191">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row>
        <row r="192">
          <cell r="D192">
            <v>7</v>
          </cell>
          <cell r="E192">
            <v>0</v>
          </cell>
          <cell r="F192">
            <v>0</v>
          </cell>
          <cell r="G192">
            <v>0</v>
          </cell>
          <cell r="H192">
            <v>7</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row>
        <row r="193">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row>
        <row r="194">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row>
        <row r="195">
          <cell r="D195">
            <v>1</v>
          </cell>
          <cell r="E195">
            <v>0</v>
          </cell>
          <cell r="F195">
            <v>1</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row>
        <row r="196">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row>
        <row r="197">
          <cell r="D197">
            <v>33</v>
          </cell>
          <cell r="E197">
            <v>0</v>
          </cell>
          <cell r="F197">
            <v>0</v>
          </cell>
          <cell r="G197">
            <v>0</v>
          </cell>
          <cell r="H197">
            <v>8</v>
          </cell>
          <cell r="I197">
            <v>25</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row>
        <row r="198">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row>
        <row r="199">
          <cell r="D199">
            <v>6</v>
          </cell>
          <cell r="E199">
            <v>0</v>
          </cell>
          <cell r="F199">
            <v>6</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row>
        <row r="200">
          <cell r="D200">
            <v>13</v>
          </cell>
          <cell r="E200">
            <v>0</v>
          </cell>
          <cell r="F200">
            <v>0</v>
          </cell>
          <cell r="G200">
            <v>3</v>
          </cell>
          <cell r="H200">
            <v>10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row>
        <row r="201">
          <cell r="D201">
            <v>37</v>
          </cell>
          <cell r="E201">
            <v>0</v>
          </cell>
          <cell r="F201">
            <v>0</v>
          </cell>
          <cell r="G201">
            <v>0</v>
          </cell>
          <cell r="H201">
            <v>37</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row>
        <row r="202">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row>
        <row r="203">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row>
        <row r="204">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row>
        <row r="205">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row>
        <row r="206">
          <cell r="D206">
            <v>4</v>
          </cell>
          <cell r="E206">
            <v>0</v>
          </cell>
          <cell r="F206">
            <v>0</v>
          </cell>
          <cell r="G206">
            <v>0</v>
          </cell>
          <cell r="H206">
            <v>4</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row>
        <row r="207">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row>
        <row r="208">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row>
        <row r="209">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row>
        <row r="210">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row>
        <row r="211">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row>
        <row r="212">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row>
        <row r="213">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row>
        <row r="214">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row>
        <row r="215">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row>
        <row r="216">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row>
        <row r="217">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row>
        <row r="218">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row>
        <row r="219">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row>
        <row r="220">
          <cell r="D220">
            <v>0</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row>
        <row r="221">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row>
        <row r="222">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row>
        <row r="223">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row>
        <row r="224">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row>
        <row r="225">
          <cell r="D225">
            <v>0</v>
          </cell>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row>
        <row r="226">
          <cell r="D226">
            <v>0</v>
          </cell>
          <cell r="E226">
            <v>0</v>
          </cell>
          <cell r="F226">
            <v>0</v>
          </cell>
          <cell r="G226">
            <v>0</v>
          </cell>
          <cell r="H226">
            <v>0</v>
          </cell>
          <cell r="I226">
            <v>0</v>
          </cell>
          <cell r="J226">
            <v>0</v>
          </cell>
          <cell r="K226">
            <v>0</v>
          </cell>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row>
        <row r="227">
          <cell r="D227">
            <v>0</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row>
        <row r="228">
          <cell r="D228">
            <v>0</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row>
        <row r="229">
          <cell r="D229">
            <v>0</v>
          </cell>
          <cell r="E229">
            <v>0</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row>
        <row r="230">
          <cell r="D230">
            <v>0</v>
          </cell>
          <cell r="E230">
            <v>0</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row>
        <row r="231">
          <cell r="D231">
            <v>0</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row>
        <row r="232">
          <cell r="D232">
            <v>0</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row>
        <row r="233">
          <cell r="D233">
            <v>0</v>
          </cell>
          <cell r="E233">
            <v>0</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row>
        <row r="234">
          <cell r="D234">
            <v>0</v>
          </cell>
          <cell r="E234">
            <v>0</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cell r="Z234">
            <v>0</v>
          </cell>
        </row>
        <row r="235">
          <cell r="D235">
            <v>0</v>
          </cell>
          <cell r="E235">
            <v>0</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row>
        <row r="236">
          <cell r="D236">
            <v>0</v>
          </cell>
          <cell r="E236">
            <v>0</v>
          </cell>
          <cell r="F236">
            <v>0</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row>
        <row r="237">
          <cell r="D237">
            <v>0</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row>
        <row r="238">
          <cell r="D238">
            <v>0</v>
          </cell>
          <cell r="E238">
            <v>0</v>
          </cell>
          <cell r="F238">
            <v>0</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row>
        <row r="239">
          <cell r="D239">
            <v>0</v>
          </cell>
          <cell r="E239">
            <v>0</v>
          </cell>
          <cell r="F239">
            <v>0</v>
          </cell>
          <cell r="G239">
            <v>0</v>
          </cell>
          <cell r="H239">
            <v>0</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row>
        <row r="240">
          <cell r="D240">
            <v>0</v>
          </cell>
          <cell r="E240">
            <v>0</v>
          </cell>
          <cell r="F240">
            <v>0</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row>
        <row r="241">
          <cell r="D241">
            <v>0</v>
          </cell>
          <cell r="E241">
            <v>0</v>
          </cell>
          <cell r="F241">
            <v>0</v>
          </cell>
          <cell r="G241">
            <v>0</v>
          </cell>
          <cell r="H241">
            <v>0</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row>
        <row r="242">
          <cell r="D242">
            <v>0</v>
          </cell>
          <cell r="E242">
            <v>0</v>
          </cell>
          <cell r="F242">
            <v>0</v>
          </cell>
          <cell r="G242">
            <v>0</v>
          </cell>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row>
        <row r="243">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row>
        <row r="244">
          <cell r="D244">
            <v>0</v>
          </cell>
          <cell r="E244">
            <v>0</v>
          </cell>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row>
        <row r="245">
          <cell r="D245">
            <v>0</v>
          </cell>
          <cell r="E245">
            <v>0</v>
          </cell>
          <cell r="F245">
            <v>0</v>
          </cell>
          <cell r="G245">
            <v>0</v>
          </cell>
          <cell r="H245">
            <v>0</v>
          </cell>
          <cell r="I245">
            <v>0</v>
          </cell>
          <cell r="J245">
            <v>0</v>
          </cell>
          <cell r="K245">
            <v>0</v>
          </cell>
          <cell r="L245">
            <v>0</v>
          </cell>
          <cell r="M245">
            <v>0</v>
          </cell>
          <cell r="N245">
            <v>0</v>
          </cell>
          <cell r="O245">
            <v>0</v>
          </cell>
          <cell r="P245">
            <v>0</v>
          </cell>
          <cell r="Q245">
            <v>0</v>
          </cell>
          <cell r="R245">
            <v>0</v>
          </cell>
          <cell r="S245">
            <v>0</v>
          </cell>
          <cell r="T245">
            <v>0</v>
          </cell>
          <cell r="U245">
            <v>0</v>
          </cell>
          <cell r="V245">
            <v>0</v>
          </cell>
          <cell r="W245">
            <v>0</v>
          </cell>
          <cell r="X245">
            <v>0</v>
          </cell>
          <cell r="Y245">
            <v>0</v>
          </cell>
          <cell r="Z245">
            <v>0</v>
          </cell>
        </row>
        <row r="246">
          <cell r="D246">
            <v>0</v>
          </cell>
          <cell r="E246">
            <v>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row>
        <row r="247">
          <cell r="D247">
            <v>0</v>
          </cell>
          <cell r="E247">
            <v>0</v>
          </cell>
          <cell r="F247">
            <v>0</v>
          </cell>
          <cell r="G247">
            <v>0</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row>
        <row r="248">
          <cell r="D248">
            <v>0</v>
          </cell>
          <cell r="E248">
            <v>0</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row>
        <row r="249">
          <cell r="D249">
            <v>0</v>
          </cell>
          <cell r="E249">
            <v>0</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row>
        <row r="250">
          <cell r="D250">
            <v>0</v>
          </cell>
          <cell r="E250">
            <v>0</v>
          </cell>
          <cell r="F250">
            <v>0</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row>
        <row r="251">
          <cell r="D251">
            <v>0</v>
          </cell>
          <cell r="E251">
            <v>0</v>
          </cell>
          <cell r="F251">
            <v>0</v>
          </cell>
          <cell r="G251">
            <v>0</v>
          </cell>
          <cell r="H251">
            <v>0</v>
          </cell>
          <cell r="I251">
            <v>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row>
        <row r="252">
          <cell r="D252">
            <v>0</v>
          </cell>
          <cell r="E252">
            <v>0</v>
          </cell>
          <cell r="F252">
            <v>0</v>
          </cell>
          <cell r="G252">
            <v>0</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row>
        <row r="253">
          <cell r="D253">
            <v>2</v>
          </cell>
          <cell r="E253">
            <v>0</v>
          </cell>
          <cell r="F253">
            <v>0</v>
          </cell>
          <cell r="G253">
            <v>0</v>
          </cell>
          <cell r="H253">
            <v>0</v>
          </cell>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2</v>
          </cell>
          <cell r="Z253">
            <v>0</v>
          </cell>
        </row>
        <row r="254">
          <cell r="D254">
            <v>0</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row>
        <row r="255">
          <cell r="D255">
            <v>3</v>
          </cell>
          <cell r="E255">
            <v>0</v>
          </cell>
          <cell r="F255">
            <v>0</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3</v>
          </cell>
          <cell r="Z255">
            <v>0</v>
          </cell>
        </row>
        <row r="256">
          <cell r="D256">
            <v>0</v>
          </cell>
          <cell r="E256">
            <v>0</v>
          </cell>
          <cell r="F256">
            <v>0</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row>
        <row r="257">
          <cell r="D257">
            <v>0</v>
          </cell>
          <cell r="E257">
            <v>0</v>
          </cell>
          <cell r="F257">
            <v>0</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row>
        <row r="258">
          <cell r="D258">
            <v>0</v>
          </cell>
          <cell r="E258">
            <v>0</v>
          </cell>
          <cell r="F258">
            <v>0</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row>
        <row r="259">
          <cell r="D259">
            <v>0</v>
          </cell>
          <cell r="E259">
            <v>0</v>
          </cell>
          <cell r="F259">
            <v>0</v>
          </cell>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row>
      </sheetData>
      <sheetData sheetId="11" refreshError="1"/>
      <sheetData sheetId="12" refreshError="1"/>
      <sheetData sheetId="13" refreshError="1"/>
      <sheetData sheetId="14" refreshError="1">
        <row r="5">
          <cell r="D5">
            <v>13</v>
          </cell>
          <cell r="E5">
            <v>0</v>
          </cell>
          <cell r="F5">
            <v>8</v>
          </cell>
          <cell r="G5">
            <v>0</v>
          </cell>
          <cell r="H5">
            <v>4</v>
          </cell>
          <cell r="I5">
            <v>0</v>
          </cell>
          <cell r="J5">
            <v>0</v>
          </cell>
          <cell r="K5">
            <v>0</v>
          </cell>
          <cell r="L5">
            <v>0</v>
          </cell>
          <cell r="M5">
            <v>1</v>
          </cell>
          <cell r="N5">
            <v>0</v>
          </cell>
          <cell r="O5">
            <v>0</v>
          </cell>
          <cell r="P5">
            <v>0</v>
          </cell>
          <cell r="Q5">
            <v>0</v>
          </cell>
          <cell r="R5">
            <v>0</v>
          </cell>
          <cell r="S5">
            <v>0</v>
          </cell>
          <cell r="T5">
            <v>0</v>
          </cell>
          <cell r="U5">
            <v>0</v>
          </cell>
          <cell r="V5">
            <v>0</v>
          </cell>
          <cell r="W5">
            <v>0</v>
          </cell>
          <cell r="X5">
            <v>0</v>
          </cell>
          <cell r="Y5">
            <v>0</v>
          </cell>
          <cell r="Z5">
            <v>0</v>
          </cell>
        </row>
        <row r="6">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row>
        <row r="7">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row>
        <row r="8">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row>
        <row r="9">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row>
        <row r="10">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row>
        <row r="11">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row>
        <row r="12">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row>
        <row r="13">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row>
        <row r="14">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row>
        <row r="15">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row>
        <row r="16">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row>
        <row r="17">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row>
        <row r="18">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row>
        <row r="19">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row>
        <row r="20">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row>
        <row r="21">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row>
        <row r="22">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3">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row>
        <row r="24">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row>
        <row r="25">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row>
        <row r="26">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row>
        <row r="27">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row>
        <row r="28">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row>
        <row r="29">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row>
        <row r="31">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row>
        <row r="32">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row>
        <row r="33">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row>
        <row r="34">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row>
        <row r="35">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row>
        <row r="36">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row>
        <row r="37">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row>
        <row r="38">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row>
        <row r="39">
          <cell r="D39">
            <v>1</v>
          </cell>
          <cell r="E39">
            <v>1</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row>
        <row r="40">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row>
        <row r="41">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row>
        <row r="42">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row>
        <row r="43">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row>
        <row r="44">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row>
        <row r="45">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row>
        <row r="46">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row>
        <row r="47">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row>
        <row r="48">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row>
        <row r="49">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row>
        <row r="50">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row>
        <row r="51">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row>
        <row r="52">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row>
        <row r="53">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row>
        <row r="54">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row>
        <row r="55">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row>
        <row r="56">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row>
        <row r="57">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row>
        <row r="58">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row>
        <row r="59">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row>
        <row r="60">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row>
        <row r="61">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row>
        <row r="62">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row>
        <row r="63">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row>
        <row r="64">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row>
        <row r="65">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row>
        <row r="66">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row>
        <row r="67">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row>
        <row r="68">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row>
        <row r="69">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row>
        <row r="70">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row>
        <row r="71">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row>
        <row r="72">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row>
        <row r="73">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row>
        <row r="74">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row>
        <row r="75">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row>
        <row r="76">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row>
        <row r="77">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row>
        <row r="78">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row>
        <row r="79">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row>
        <row r="80">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row>
        <row r="81">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row>
        <row r="82">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row>
        <row r="83">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row>
        <row r="84">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row>
        <row r="85">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row>
        <row r="86">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row>
        <row r="87">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row>
        <row r="88">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row>
        <row r="89">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row>
        <row r="90">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row>
        <row r="91">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row>
        <row r="92">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row>
        <row r="93">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row>
        <row r="94">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row>
        <row r="95">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row>
        <row r="96">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row>
        <row r="97">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row>
        <row r="98">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row>
        <row r="99">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row>
        <row r="100">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row>
        <row r="101">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row>
        <row r="102">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row>
        <row r="103">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row>
        <row r="104">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row>
        <row r="105">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row>
        <row r="106">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row>
        <row r="107">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row>
        <row r="108">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row>
        <row r="109">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row>
        <row r="110">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row>
        <row r="111">
          <cell r="D111">
            <v>3</v>
          </cell>
          <cell r="E111">
            <v>0</v>
          </cell>
          <cell r="F111">
            <v>3</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row>
        <row r="112">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row>
        <row r="113">
          <cell r="D113">
            <v>0</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row>
        <row r="114">
          <cell r="D114">
            <v>3</v>
          </cell>
          <cell r="E114">
            <v>0</v>
          </cell>
          <cell r="F114">
            <v>3</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row>
        <row r="115">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row>
        <row r="116">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row>
        <row r="117">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row>
        <row r="118">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row>
        <row r="119">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row>
        <row r="120">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row>
        <row r="121">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row>
        <row r="122">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row>
        <row r="123">
          <cell r="D123">
            <v>5</v>
          </cell>
          <cell r="E123">
            <v>0</v>
          </cell>
          <cell r="F123">
            <v>5</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row>
        <row r="124">
          <cell r="D124">
            <v>0</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row>
        <row r="125">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row>
        <row r="126">
          <cell r="D126">
            <v>3</v>
          </cell>
          <cell r="E126">
            <v>0</v>
          </cell>
          <cell r="F126">
            <v>3</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row>
        <row r="127">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row>
        <row r="128">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row>
        <row r="129">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row>
        <row r="130">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row>
        <row r="131">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row>
        <row r="132">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row>
        <row r="133">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row>
        <row r="134">
          <cell r="D134">
            <v>0</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row>
        <row r="135">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row>
        <row r="136">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row>
        <row r="137">
          <cell r="D137">
            <v>0</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row>
        <row r="138">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row>
        <row r="139">
          <cell r="D139">
            <v>0</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row>
        <row r="140">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row>
        <row r="141">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row>
        <row r="142">
          <cell r="D142">
            <v>0</v>
          </cell>
          <cell r="E142">
            <v>0</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row>
        <row r="143">
          <cell r="D143">
            <v>0</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row>
        <row r="144">
          <cell r="D144">
            <v>0</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row>
        <row r="145">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row>
        <row r="146">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row>
        <row r="147">
          <cell r="D147">
            <v>0</v>
          </cell>
          <cell r="E147">
            <v>0</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row>
        <row r="148">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row>
        <row r="149">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row>
        <row r="150">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row>
        <row r="151">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row>
        <row r="152">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row>
        <row r="153">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row>
        <row r="154">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row>
        <row r="155">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row>
        <row r="156">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row>
        <row r="157">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row>
        <row r="158">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row>
        <row r="159">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row>
        <row r="160">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row>
        <row r="161">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row>
        <row r="162">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row>
        <row r="163">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row>
        <row r="164">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row>
        <row r="165">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row>
        <row r="166">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row>
        <row r="167">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row>
        <row r="168">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row>
        <row r="169">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row>
        <row r="170">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row>
        <row r="171">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row>
        <row r="172">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row>
        <row r="173">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row>
        <row r="174">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row>
        <row r="175">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row>
        <row r="176">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row>
        <row r="177">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row>
        <row r="178">
          <cell r="D178">
            <v>0</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row>
        <row r="179">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row>
        <row r="180">
          <cell r="D180">
            <v>1</v>
          </cell>
          <cell r="E180">
            <v>1</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row>
        <row r="181">
          <cell r="D181">
            <v>0</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row>
        <row r="182">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row>
        <row r="183">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row>
        <row r="184">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row>
        <row r="185">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row>
        <row r="186">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row>
        <row r="187">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row>
        <row r="188">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row>
        <row r="189">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row>
        <row r="190">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row>
        <row r="191">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row>
        <row r="192">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row>
        <row r="193">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row>
        <row r="194">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row>
        <row r="195">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row>
        <row r="196">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row>
        <row r="197">
          <cell r="D197">
            <v>1</v>
          </cell>
          <cell r="E197">
            <v>0</v>
          </cell>
          <cell r="F197">
            <v>1</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row>
        <row r="198">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row>
        <row r="199">
          <cell r="D199">
            <v>1</v>
          </cell>
          <cell r="E199">
            <v>1</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row>
        <row r="200">
          <cell r="D200">
            <v>1</v>
          </cell>
          <cell r="E200">
            <v>0</v>
          </cell>
          <cell r="F200">
            <v>1</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row>
        <row r="201">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row>
        <row r="202">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row>
        <row r="203">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row>
        <row r="204">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row>
        <row r="205">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row>
        <row r="206">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row>
        <row r="207">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row>
        <row r="208">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row>
        <row r="209">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row>
        <row r="210">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row>
        <row r="211">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row>
        <row r="212">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row>
        <row r="213">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row>
        <row r="214">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row>
        <row r="215">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row>
        <row r="216">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row>
        <row r="217">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row>
        <row r="218">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row>
        <row r="219">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row>
        <row r="220">
          <cell r="D220">
            <v>0</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row>
        <row r="221">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row>
        <row r="222">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row>
        <row r="223">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row>
        <row r="224">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row>
        <row r="225">
          <cell r="D225">
            <v>0</v>
          </cell>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row>
        <row r="226">
          <cell r="D226">
            <v>0</v>
          </cell>
          <cell r="E226">
            <v>0</v>
          </cell>
          <cell r="F226">
            <v>0</v>
          </cell>
          <cell r="G226">
            <v>0</v>
          </cell>
          <cell r="H226">
            <v>0</v>
          </cell>
          <cell r="I226">
            <v>0</v>
          </cell>
          <cell r="J226">
            <v>0</v>
          </cell>
          <cell r="K226">
            <v>0</v>
          </cell>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row>
        <row r="227">
          <cell r="D227">
            <v>0</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row>
        <row r="228">
          <cell r="D228">
            <v>0</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row>
        <row r="229">
          <cell r="D229">
            <v>0</v>
          </cell>
          <cell r="E229">
            <v>0</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row>
        <row r="230">
          <cell r="D230">
            <v>0</v>
          </cell>
          <cell r="E230">
            <v>0</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row>
        <row r="231">
          <cell r="D231">
            <v>0</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row>
        <row r="232">
          <cell r="D232">
            <v>0</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row>
        <row r="233">
          <cell r="D233">
            <v>0</v>
          </cell>
          <cell r="E233">
            <v>0</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row>
        <row r="234">
          <cell r="D234">
            <v>0</v>
          </cell>
          <cell r="E234">
            <v>0</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cell r="Z234">
            <v>0</v>
          </cell>
        </row>
        <row r="235">
          <cell r="D235">
            <v>0</v>
          </cell>
          <cell r="E235">
            <v>0</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row>
        <row r="236">
          <cell r="D236">
            <v>0</v>
          </cell>
          <cell r="E236">
            <v>0</v>
          </cell>
          <cell r="F236">
            <v>0</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row>
        <row r="237">
          <cell r="D237">
            <v>0</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row>
        <row r="238">
          <cell r="D238">
            <v>0</v>
          </cell>
          <cell r="E238">
            <v>0</v>
          </cell>
          <cell r="F238">
            <v>0</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row>
        <row r="239">
          <cell r="D239">
            <v>0</v>
          </cell>
          <cell r="E239">
            <v>0</v>
          </cell>
          <cell r="F239">
            <v>0</v>
          </cell>
          <cell r="G239">
            <v>0</v>
          </cell>
          <cell r="H239">
            <v>0</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row>
        <row r="240">
          <cell r="D240">
            <v>0</v>
          </cell>
          <cell r="E240">
            <v>0</v>
          </cell>
          <cell r="F240">
            <v>0</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row>
        <row r="241">
          <cell r="D241">
            <v>0</v>
          </cell>
          <cell r="E241">
            <v>0</v>
          </cell>
          <cell r="F241">
            <v>0</v>
          </cell>
          <cell r="G241">
            <v>0</v>
          </cell>
          <cell r="H241">
            <v>0</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row>
        <row r="242">
          <cell r="D242">
            <v>0</v>
          </cell>
          <cell r="E242">
            <v>0</v>
          </cell>
          <cell r="F242">
            <v>0</v>
          </cell>
          <cell r="G242">
            <v>0</v>
          </cell>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row>
        <row r="243">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row>
        <row r="244">
          <cell r="D244">
            <v>0</v>
          </cell>
          <cell r="E244">
            <v>0</v>
          </cell>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row>
        <row r="245">
          <cell r="D245">
            <v>0</v>
          </cell>
          <cell r="E245">
            <v>0</v>
          </cell>
          <cell r="F245">
            <v>0</v>
          </cell>
          <cell r="G245">
            <v>0</v>
          </cell>
          <cell r="H245">
            <v>0</v>
          </cell>
          <cell r="I245">
            <v>0</v>
          </cell>
          <cell r="J245">
            <v>0</v>
          </cell>
          <cell r="K245">
            <v>0</v>
          </cell>
          <cell r="L245">
            <v>0</v>
          </cell>
          <cell r="M245">
            <v>0</v>
          </cell>
          <cell r="N245">
            <v>0</v>
          </cell>
          <cell r="O245">
            <v>0</v>
          </cell>
          <cell r="P245">
            <v>0</v>
          </cell>
          <cell r="Q245">
            <v>0</v>
          </cell>
          <cell r="R245">
            <v>0</v>
          </cell>
          <cell r="S245">
            <v>0</v>
          </cell>
          <cell r="T245">
            <v>0</v>
          </cell>
          <cell r="U245">
            <v>0</v>
          </cell>
          <cell r="V245">
            <v>0</v>
          </cell>
          <cell r="W245">
            <v>0</v>
          </cell>
          <cell r="X245">
            <v>0</v>
          </cell>
          <cell r="Y245">
            <v>0</v>
          </cell>
          <cell r="Z245">
            <v>0</v>
          </cell>
        </row>
        <row r="246">
          <cell r="D246">
            <v>0</v>
          </cell>
          <cell r="E246">
            <v>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row>
        <row r="247">
          <cell r="D247">
            <v>0</v>
          </cell>
          <cell r="E247">
            <v>0</v>
          </cell>
          <cell r="F247">
            <v>0</v>
          </cell>
          <cell r="G247">
            <v>0</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row>
        <row r="248">
          <cell r="D248">
            <v>0</v>
          </cell>
          <cell r="E248">
            <v>0</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row>
        <row r="249">
          <cell r="D249">
            <v>0</v>
          </cell>
          <cell r="E249">
            <v>0</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row>
        <row r="250">
          <cell r="D250">
            <v>0</v>
          </cell>
          <cell r="E250">
            <v>0</v>
          </cell>
          <cell r="F250">
            <v>0</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row>
        <row r="251">
          <cell r="D251">
            <v>0</v>
          </cell>
          <cell r="E251">
            <v>0</v>
          </cell>
          <cell r="F251">
            <v>0</v>
          </cell>
          <cell r="G251">
            <v>0</v>
          </cell>
          <cell r="H251">
            <v>0</v>
          </cell>
          <cell r="I251">
            <v>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row>
        <row r="252">
          <cell r="D252">
            <v>1</v>
          </cell>
          <cell r="E252">
            <v>1</v>
          </cell>
          <cell r="F252">
            <v>0</v>
          </cell>
          <cell r="G252">
            <v>0</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row>
        <row r="253">
          <cell r="D253">
            <v>2</v>
          </cell>
          <cell r="E253">
            <v>0</v>
          </cell>
          <cell r="F253">
            <v>2</v>
          </cell>
          <cell r="G253">
            <v>0</v>
          </cell>
          <cell r="H253">
            <v>0</v>
          </cell>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row>
        <row r="254">
          <cell r="D254">
            <v>0</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row>
        <row r="255">
          <cell r="D255">
            <v>1</v>
          </cell>
          <cell r="E255">
            <v>0</v>
          </cell>
          <cell r="F255">
            <v>1</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row>
        <row r="256">
          <cell r="D256">
            <v>0</v>
          </cell>
          <cell r="E256">
            <v>0</v>
          </cell>
          <cell r="F256">
            <v>0</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row>
        <row r="257">
          <cell r="D257">
            <v>0</v>
          </cell>
          <cell r="E257">
            <v>0</v>
          </cell>
          <cell r="F257">
            <v>0</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row>
        <row r="258">
          <cell r="D258">
            <v>0</v>
          </cell>
          <cell r="E258">
            <v>0</v>
          </cell>
          <cell r="F258">
            <v>0</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row>
        <row r="259">
          <cell r="D259">
            <v>0</v>
          </cell>
          <cell r="E259">
            <v>0</v>
          </cell>
          <cell r="F259">
            <v>0</v>
          </cell>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row>
      </sheetData>
      <sheetData sheetId="15" refreshError="1"/>
      <sheetData sheetId="16" refreshError="1"/>
      <sheetData sheetId="17" refreshError="1"/>
      <sheetData sheetId="18" refreshError="1"/>
      <sheetData sheetId="19" refreshError="1"/>
      <sheetData sheetId="20" refreshError="1"/>
      <sheetData sheetId="21" refreshError="1">
        <row r="5">
          <cell r="D5">
            <v>81</v>
          </cell>
          <cell r="E5">
            <v>1</v>
          </cell>
          <cell r="F5">
            <v>9</v>
          </cell>
          <cell r="G5">
            <v>12</v>
          </cell>
          <cell r="H5">
            <v>46</v>
          </cell>
          <cell r="I5">
            <v>0</v>
          </cell>
          <cell r="J5">
            <v>0</v>
          </cell>
          <cell r="K5">
            <v>0</v>
          </cell>
          <cell r="L5">
            <v>7</v>
          </cell>
          <cell r="M5">
            <v>1</v>
          </cell>
          <cell r="N5">
            <v>0</v>
          </cell>
          <cell r="O5">
            <v>0</v>
          </cell>
          <cell r="P5">
            <v>0</v>
          </cell>
          <cell r="Q5">
            <v>1</v>
          </cell>
          <cell r="R5">
            <v>1</v>
          </cell>
          <cell r="S5">
            <v>0</v>
          </cell>
          <cell r="T5">
            <v>0</v>
          </cell>
          <cell r="U5">
            <v>0</v>
          </cell>
          <cell r="V5">
            <v>0</v>
          </cell>
          <cell r="W5">
            <v>0</v>
          </cell>
          <cell r="X5">
            <v>0</v>
          </cell>
          <cell r="Y5">
            <v>0</v>
          </cell>
          <cell r="Z5">
            <v>3</v>
          </cell>
        </row>
        <row r="6">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row>
        <row r="7">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row>
        <row r="8">
          <cell r="D8">
            <v>2</v>
          </cell>
          <cell r="E8">
            <v>0</v>
          </cell>
          <cell r="F8">
            <v>1</v>
          </cell>
          <cell r="G8">
            <v>0</v>
          </cell>
          <cell r="H8">
            <v>0</v>
          </cell>
          <cell r="I8">
            <v>0</v>
          </cell>
          <cell r="J8">
            <v>0</v>
          </cell>
          <cell r="K8">
            <v>0</v>
          </cell>
          <cell r="L8">
            <v>0</v>
          </cell>
          <cell r="M8">
            <v>0</v>
          </cell>
          <cell r="N8">
            <v>1</v>
          </cell>
          <cell r="O8">
            <v>0</v>
          </cell>
          <cell r="P8">
            <v>0</v>
          </cell>
          <cell r="Q8">
            <v>0</v>
          </cell>
          <cell r="R8">
            <v>0</v>
          </cell>
          <cell r="S8">
            <v>0</v>
          </cell>
          <cell r="T8">
            <v>0</v>
          </cell>
          <cell r="U8">
            <v>0</v>
          </cell>
          <cell r="V8">
            <v>0</v>
          </cell>
          <cell r="W8">
            <v>0</v>
          </cell>
          <cell r="X8">
            <v>0</v>
          </cell>
          <cell r="Y8">
            <v>0</v>
          </cell>
          <cell r="Z8">
            <v>0</v>
          </cell>
        </row>
        <row r="9">
          <cell r="D9">
            <v>16</v>
          </cell>
          <cell r="E9">
            <v>1</v>
          </cell>
          <cell r="F9">
            <v>6</v>
          </cell>
          <cell r="G9">
            <v>1</v>
          </cell>
          <cell r="H9">
            <v>3</v>
          </cell>
          <cell r="I9">
            <v>0</v>
          </cell>
          <cell r="J9">
            <v>0</v>
          </cell>
          <cell r="K9">
            <v>0</v>
          </cell>
          <cell r="L9">
            <v>0</v>
          </cell>
          <cell r="M9">
            <v>0</v>
          </cell>
          <cell r="N9">
            <v>4</v>
          </cell>
          <cell r="O9">
            <v>0</v>
          </cell>
          <cell r="P9">
            <v>0</v>
          </cell>
          <cell r="Q9">
            <v>0</v>
          </cell>
          <cell r="R9">
            <v>1</v>
          </cell>
          <cell r="S9">
            <v>0</v>
          </cell>
          <cell r="T9">
            <v>0</v>
          </cell>
          <cell r="U9">
            <v>0</v>
          </cell>
          <cell r="V9">
            <v>0</v>
          </cell>
          <cell r="W9">
            <v>0</v>
          </cell>
          <cell r="X9">
            <v>0</v>
          </cell>
          <cell r="Y9">
            <v>0</v>
          </cell>
          <cell r="Z9">
            <v>0</v>
          </cell>
        </row>
        <row r="10">
          <cell r="D10">
            <v>6</v>
          </cell>
          <cell r="E10">
            <v>1</v>
          </cell>
          <cell r="F10">
            <v>1</v>
          </cell>
          <cell r="G10">
            <v>0</v>
          </cell>
          <cell r="H10">
            <v>0</v>
          </cell>
          <cell r="I10">
            <v>0</v>
          </cell>
          <cell r="J10">
            <v>0</v>
          </cell>
          <cell r="K10">
            <v>0</v>
          </cell>
          <cell r="L10">
            <v>0</v>
          </cell>
          <cell r="M10">
            <v>0</v>
          </cell>
          <cell r="N10">
            <v>4</v>
          </cell>
          <cell r="O10">
            <v>0</v>
          </cell>
          <cell r="P10">
            <v>0</v>
          </cell>
          <cell r="Q10">
            <v>0</v>
          </cell>
          <cell r="R10">
            <v>0</v>
          </cell>
          <cell r="S10">
            <v>0</v>
          </cell>
          <cell r="T10">
            <v>0</v>
          </cell>
          <cell r="U10">
            <v>0</v>
          </cell>
          <cell r="V10">
            <v>0</v>
          </cell>
          <cell r="W10">
            <v>0</v>
          </cell>
          <cell r="X10">
            <v>0</v>
          </cell>
          <cell r="Y10">
            <v>0</v>
          </cell>
          <cell r="Z10">
            <v>0</v>
          </cell>
        </row>
        <row r="11">
          <cell r="D11">
            <v>2</v>
          </cell>
          <cell r="E11">
            <v>0</v>
          </cell>
          <cell r="F11">
            <v>0</v>
          </cell>
          <cell r="G11">
            <v>0</v>
          </cell>
          <cell r="H11">
            <v>0</v>
          </cell>
          <cell r="I11">
            <v>0</v>
          </cell>
          <cell r="J11">
            <v>0</v>
          </cell>
          <cell r="K11">
            <v>0</v>
          </cell>
          <cell r="L11">
            <v>0</v>
          </cell>
          <cell r="M11">
            <v>0</v>
          </cell>
          <cell r="N11">
            <v>2</v>
          </cell>
          <cell r="O11">
            <v>0</v>
          </cell>
          <cell r="P11">
            <v>0</v>
          </cell>
          <cell r="Q11">
            <v>0</v>
          </cell>
          <cell r="R11">
            <v>0</v>
          </cell>
          <cell r="S11">
            <v>0</v>
          </cell>
          <cell r="T11">
            <v>0</v>
          </cell>
          <cell r="U11">
            <v>0</v>
          </cell>
          <cell r="V11">
            <v>0</v>
          </cell>
          <cell r="W11">
            <v>0</v>
          </cell>
          <cell r="X11">
            <v>0</v>
          </cell>
          <cell r="Y11">
            <v>0</v>
          </cell>
          <cell r="Z11">
            <v>0</v>
          </cell>
        </row>
        <row r="12">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row>
        <row r="13">
          <cell r="D13">
            <v>7</v>
          </cell>
          <cell r="E13">
            <v>0</v>
          </cell>
          <cell r="F13">
            <v>2</v>
          </cell>
          <cell r="G13">
            <v>1</v>
          </cell>
          <cell r="H13">
            <v>3</v>
          </cell>
          <cell r="I13">
            <v>0</v>
          </cell>
          <cell r="J13">
            <v>0</v>
          </cell>
          <cell r="K13">
            <v>0</v>
          </cell>
          <cell r="L13">
            <v>1</v>
          </cell>
          <cell r="M13">
            <v>0</v>
          </cell>
          <cell r="N13">
            <v>0</v>
          </cell>
          <cell r="O13">
            <v>0</v>
          </cell>
          <cell r="P13">
            <v>0</v>
          </cell>
          <cell r="Q13">
            <v>0</v>
          </cell>
          <cell r="R13">
            <v>0</v>
          </cell>
          <cell r="S13">
            <v>0</v>
          </cell>
          <cell r="T13">
            <v>0</v>
          </cell>
          <cell r="U13">
            <v>0</v>
          </cell>
          <cell r="V13">
            <v>0</v>
          </cell>
          <cell r="W13">
            <v>0</v>
          </cell>
          <cell r="X13">
            <v>0</v>
          </cell>
          <cell r="Y13">
            <v>0</v>
          </cell>
          <cell r="Z13">
            <v>0</v>
          </cell>
        </row>
        <row r="14">
          <cell r="D14">
            <v>10</v>
          </cell>
          <cell r="E14">
            <v>2</v>
          </cell>
          <cell r="F14">
            <v>1</v>
          </cell>
          <cell r="G14">
            <v>0</v>
          </cell>
          <cell r="H14">
            <v>1</v>
          </cell>
          <cell r="I14">
            <v>0</v>
          </cell>
          <cell r="J14">
            <v>0</v>
          </cell>
          <cell r="K14">
            <v>0</v>
          </cell>
          <cell r="L14">
            <v>1</v>
          </cell>
          <cell r="M14">
            <v>0</v>
          </cell>
          <cell r="N14">
            <v>1</v>
          </cell>
          <cell r="O14">
            <v>0</v>
          </cell>
          <cell r="P14">
            <v>0</v>
          </cell>
          <cell r="Q14">
            <v>0</v>
          </cell>
          <cell r="R14">
            <v>4</v>
          </cell>
          <cell r="S14">
            <v>0</v>
          </cell>
          <cell r="T14">
            <v>0</v>
          </cell>
          <cell r="U14">
            <v>0</v>
          </cell>
          <cell r="V14">
            <v>0</v>
          </cell>
          <cell r="W14">
            <v>0</v>
          </cell>
          <cell r="X14">
            <v>0</v>
          </cell>
          <cell r="Y14">
            <v>0</v>
          </cell>
          <cell r="Z14">
            <v>0</v>
          </cell>
        </row>
        <row r="15">
          <cell r="D15">
            <v>2</v>
          </cell>
          <cell r="E15">
            <v>0</v>
          </cell>
          <cell r="F15">
            <v>0</v>
          </cell>
          <cell r="G15">
            <v>0</v>
          </cell>
          <cell r="H15">
            <v>0</v>
          </cell>
          <cell r="I15">
            <v>0</v>
          </cell>
          <cell r="J15">
            <v>0</v>
          </cell>
          <cell r="K15">
            <v>0</v>
          </cell>
          <cell r="L15">
            <v>0</v>
          </cell>
          <cell r="M15">
            <v>0</v>
          </cell>
          <cell r="N15">
            <v>2</v>
          </cell>
          <cell r="O15">
            <v>0</v>
          </cell>
          <cell r="P15">
            <v>0</v>
          </cell>
          <cell r="Q15">
            <v>0</v>
          </cell>
          <cell r="R15">
            <v>0</v>
          </cell>
          <cell r="S15">
            <v>0</v>
          </cell>
          <cell r="T15">
            <v>0</v>
          </cell>
          <cell r="U15">
            <v>0</v>
          </cell>
          <cell r="V15">
            <v>0</v>
          </cell>
          <cell r="W15">
            <v>0</v>
          </cell>
          <cell r="X15">
            <v>0</v>
          </cell>
          <cell r="Y15">
            <v>0</v>
          </cell>
          <cell r="Z15">
            <v>0</v>
          </cell>
        </row>
        <row r="16">
          <cell r="D16">
            <v>1</v>
          </cell>
          <cell r="E16">
            <v>0</v>
          </cell>
          <cell r="F16">
            <v>0</v>
          </cell>
          <cell r="G16">
            <v>0</v>
          </cell>
          <cell r="H16">
            <v>1</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row>
        <row r="17">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row>
        <row r="18">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row>
        <row r="19">
          <cell r="D19">
            <v>5</v>
          </cell>
          <cell r="E19">
            <v>0</v>
          </cell>
          <cell r="F19">
            <v>3</v>
          </cell>
          <cell r="G19">
            <v>0</v>
          </cell>
          <cell r="H19">
            <v>1</v>
          </cell>
          <cell r="I19">
            <v>0</v>
          </cell>
          <cell r="J19">
            <v>0</v>
          </cell>
          <cell r="K19">
            <v>0</v>
          </cell>
          <cell r="L19">
            <v>1</v>
          </cell>
          <cell r="M19">
            <v>0</v>
          </cell>
          <cell r="N19">
            <v>0</v>
          </cell>
          <cell r="O19">
            <v>0</v>
          </cell>
          <cell r="P19">
            <v>0</v>
          </cell>
          <cell r="Q19">
            <v>0</v>
          </cell>
          <cell r="R19">
            <v>0</v>
          </cell>
          <cell r="S19">
            <v>0</v>
          </cell>
          <cell r="T19">
            <v>0</v>
          </cell>
          <cell r="U19">
            <v>0</v>
          </cell>
          <cell r="V19">
            <v>0</v>
          </cell>
          <cell r="W19">
            <v>0</v>
          </cell>
          <cell r="X19">
            <v>0</v>
          </cell>
          <cell r="Y19">
            <v>0</v>
          </cell>
          <cell r="Z19">
            <v>0</v>
          </cell>
        </row>
        <row r="20">
          <cell r="D20">
            <v>1</v>
          </cell>
          <cell r="E20">
            <v>0</v>
          </cell>
          <cell r="F20">
            <v>1</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row>
        <row r="21">
          <cell r="D21">
            <v>1</v>
          </cell>
          <cell r="E21">
            <v>0</v>
          </cell>
          <cell r="F21">
            <v>1</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row>
        <row r="22">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3">
          <cell r="D23">
            <v>5</v>
          </cell>
          <cell r="E23">
            <v>0</v>
          </cell>
          <cell r="F23">
            <v>1</v>
          </cell>
          <cell r="G23">
            <v>0</v>
          </cell>
          <cell r="H23">
            <v>4</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row>
        <row r="24">
          <cell r="D24">
            <v>1</v>
          </cell>
          <cell r="E24">
            <v>0</v>
          </cell>
          <cell r="F24">
            <v>0</v>
          </cell>
          <cell r="G24">
            <v>0</v>
          </cell>
          <cell r="H24">
            <v>1</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row>
        <row r="25">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row>
        <row r="26">
          <cell r="D26">
            <v>1</v>
          </cell>
          <cell r="E26">
            <v>0</v>
          </cell>
          <cell r="F26">
            <v>1</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row>
        <row r="27">
          <cell r="D27">
            <v>1</v>
          </cell>
          <cell r="E27">
            <v>0</v>
          </cell>
          <cell r="F27">
            <v>1</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row>
        <row r="28">
          <cell r="D28">
            <v>6</v>
          </cell>
          <cell r="E28">
            <v>0</v>
          </cell>
          <cell r="F28">
            <v>3</v>
          </cell>
          <cell r="G28">
            <v>0</v>
          </cell>
          <cell r="H28">
            <v>1</v>
          </cell>
          <cell r="I28">
            <v>0</v>
          </cell>
          <cell r="J28">
            <v>0</v>
          </cell>
          <cell r="K28">
            <v>0</v>
          </cell>
          <cell r="L28">
            <v>0</v>
          </cell>
          <cell r="M28">
            <v>0</v>
          </cell>
          <cell r="N28">
            <v>0</v>
          </cell>
          <cell r="O28">
            <v>0</v>
          </cell>
          <cell r="P28">
            <v>0</v>
          </cell>
          <cell r="Q28">
            <v>0</v>
          </cell>
          <cell r="R28">
            <v>2</v>
          </cell>
          <cell r="S28">
            <v>0</v>
          </cell>
          <cell r="T28">
            <v>0</v>
          </cell>
          <cell r="U28">
            <v>0</v>
          </cell>
          <cell r="V28">
            <v>0</v>
          </cell>
          <cell r="W28">
            <v>0</v>
          </cell>
          <cell r="X28">
            <v>0</v>
          </cell>
          <cell r="Y28">
            <v>0</v>
          </cell>
          <cell r="Z28">
            <v>0</v>
          </cell>
        </row>
        <row r="29">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D30">
            <v>1</v>
          </cell>
          <cell r="E30">
            <v>0</v>
          </cell>
          <cell r="F30">
            <v>0</v>
          </cell>
          <cell r="G30">
            <v>0</v>
          </cell>
          <cell r="H30">
            <v>1</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row>
        <row r="31">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row>
        <row r="32">
          <cell r="D32">
            <v>8</v>
          </cell>
          <cell r="E32">
            <v>1</v>
          </cell>
          <cell r="F32">
            <v>7</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row>
        <row r="33">
          <cell r="D33">
            <v>4</v>
          </cell>
          <cell r="E33">
            <v>0</v>
          </cell>
          <cell r="F33">
            <v>2</v>
          </cell>
          <cell r="G33">
            <v>0</v>
          </cell>
          <cell r="H33">
            <v>1</v>
          </cell>
          <cell r="I33">
            <v>0</v>
          </cell>
          <cell r="J33">
            <v>0</v>
          </cell>
          <cell r="K33">
            <v>0</v>
          </cell>
          <cell r="L33">
            <v>0</v>
          </cell>
          <cell r="M33">
            <v>0</v>
          </cell>
          <cell r="N33">
            <v>0</v>
          </cell>
          <cell r="O33">
            <v>0</v>
          </cell>
          <cell r="P33">
            <v>0</v>
          </cell>
          <cell r="Q33">
            <v>0</v>
          </cell>
          <cell r="R33">
            <v>0</v>
          </cell>
          <cell r="S33">
            <v>1</v>
          </cell>
          <cell r="T33">
            <v>0</v>
          </cell>
          <cell r="U33">
            <v>0</v>
          </cell>
          <cell r="V33">
            <v>0</v>
          </cell>
          <cell r="W33">
            <v>0</v>
          </cell>
          <cell r="X33">
            <v>0</v>
          </cell>
          <cell r="Y33">
            <v>0</v>
          </cell>
          <cell r="Z33">
            <v>0</v>
          </cell>
        </row>
        <row r="34">
          <cell r="D34">
            <v>1</v>
          </cell>
          <cell r="E34">
            <v>1</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row>
        <row r="35">
          <cell r="D35">
            <v>1</v>
          </cell>
          <cell r="E35">
            <v>0</v>
          </cell>
          <cell r="F35">
            <v>1</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row>
        <row r="36">
          <cell r="D36">
            <v>2</v>
          </cell>
          <cell r="E36">
            <v>0</v>
          </cell>
          <cell r="F36">
            <v>0</v>
          </cell>
          <cell r="G36">
            <v>0</v>
          </cell>
          <cell r="H36">
            <v>2</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row>
        <row r="37">
          <cell r="D37">
            <v>3</v>
          </cell>
          <cell r="E37">
            <v>1</v>
          </cell>
          <cell r="F37">
            <v>1</v>
          </cell>
          <cell r="G37">
            <v>0</v>
          </cell>
          <cell r="H37">
            <v>1</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row>
        <row r="38">
          <cell r="D38">
            <v>1</v>
          </cell>
          <cell r="E38">
            <v>0</v>
          </cell>
          <cell r="F38">
            <v>1</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row>
        <row r="39">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row>
        <row r="40">
          <cell r="D40">
            <v>4</v>
          </cell>
          <cell r="E40">
            <v>0</v>
          </cell>
          <cell r="F40">
            <v>0</v>
          </cell>
          <cell r="G40">
            <v>0</v>
          </cell>
          <cell r="H40">
            <v>4</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row>
        <row r="41">
          <cell r="D41">
            <v>2</v>
          </cell>
          <cell r="E41">
            <v>0</v>
          </cell>
          <cell r="F41">
            <v>1</v>
          </cell>
          <cell r="G41">
            <v>0</v>
          </cell>
          <cell r="H41">
            <v>0</v>
          </cell>
          <cell r="I41">
            <v>0</v>
          </cell>
          <cell r="J41">
            <v>0</v>
          </cell>
          <cell r="K41">
            <v>0</v>
          </cell>
          <cell r="L41">
            <v>1</v>
          </cell>
          <cell r="M41">
            <v>0</v>
          </cell>
          <cell r="N41">
            <v>0</v>
          </cell>
          <cell r="O41">
            <v>0</v>
          </cell>
          <cell r="P41">
            <v>0</v>
          </cell>
          <cell r="Q41">
            <v>0</v>
          </cell>
          <cell r="R41">
            <v>0</v>
          </cell>
          <cell r="S41">
            <v>0</v>
          </cell>
          <cell r="T41">
            <v>0</v>
          </cell>
          <cell r="U41">
            <v>0</v>
          </cell>
          <cell r="V41">
            <v>0</v>
          </cell>
          <cell r="W41">
            <v>0</v>
          </cell>
          <cell r="X41">
            <v>0</v>
          </cell>
          <cell r="Y41">
            <v>0</v>
          </cell>
          <cell r="Z41">
            <v>0</v>
          </cell>
        </row>
        <row r="42">
          <cell r="D42">
            <v>11</v>
          </cell>
          <cell r="E42">
            <v>0</v>
          </cell>
          <cell r="F42">
            <v>2</v>
          </cell>
          <cell r="G42">
            <v>0</v>
          </cell>
          <cell r="H42">
            <v>9</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row>
        <row r="43">
          <cell r="D43">
            <v>2</v>
          </cell>
          <cell r="E43">
            <v>0</v>
          </cell>
          <cell r="F43">
            <v>0</v>
          </cell>
          <cell r="G43">
            <v>0</v>
          </cell>
          <cell r="H43">
            <v>1</v>
          </cell>
          <cell r="I43">
            <v>0</v>
          </cell>
          <cell r="J43">
            <v>0</v>
          </cell>
          <cell r="K43">
            <v>0</v>
          </cell>
          <cell r="L43">
            <v>0</v>
          </cell>
          <cell r="M43">
            <v>0</v>
          </cell>
          <cell r="N43">
            <v>0</v>
          </cell>
          <cell r="O43">
            <v>0</v>
          </cell>
          <cell r="P43">
            <v>0</v>
          </cell>
          <cell r="Q43">
            <v>0</v>
          </cell>
          <cell r="R43">
            <v>1</v>
          </cell>
          <cell r="S43">
            <v>0</v>
          </cell>
          <cell r="T43">
            <v>0</v>
          </cell>
          <cell r="U43">
            <v>0</v>
          </cell>
          <cell r="V43">
            <v>0</v>
          </cell>
          <cell r="W43">
            <v>0</v>
          </cell>
          <cell r="X43">
            <v>0</v>
          </cell>
          <cell r="Y43">
            <v>0</v>
          </cell>
          <cell r="Z43">
            <v>0</v>
          </cell>
        </row>
        <row r="44">
          <cell r="D44">
            <v>3</v>
          </cell>
          <cell r="E44">
            <v>0</v>
          </cell>
          <cell r="F44">
            <v>1</v>
          </cell>
          <cell r="G44">
            <v>0</v>
          </cell>
          <cell r="H44">
            <v>2</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row>
        <row r="45">
          <cell r="D45">
            <v>5</v>
          </cell>
          <cell r="E45">
            <v>1</v>
          </cell>
          <cell r="F45">
            <v>1</v>
          </cell>
          <cell r="G45">
            <v>0</v>
          </cell>
          <cell r="H45">
            <v>3</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row>
        <row r="46">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row>
        <row r="47">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row>
        <row r="48">
          <cell r="D48">
            <v>1</v>
          </cell>
          <cell r="E48">
            <v>0</v>
          </cell>
          <cell r="F48">
            <v>1</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row>
        <row r="49">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row>
        <row r="50">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row>
        <row r="51">
          <cell r="D51">
            <v>2</v>
          </cell>
          <cell r="E51">
            <v>2</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row>
        <row r="52">
          <cell r="D52">
            <v>4</v>
          </cell>
          <cell r="E52">
            <v>1</v>
          </cell>
          <cell r="F52">
            <v>3</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row>
        <row r="53">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row>
        <row r="54">
          <cell r="D54">
            <v>9</v>
          </cell>
          <cell r="E54">
            <v>0</v>
          </cell>
          <cell r="F54">
            <v>4</v>
          </cell>
          <cell r="G54">
            <v>0</v>
          </cell>
          <cell r="H54">
            <v>4</v>
          </cell>
          <cell r="I54">
            <v>0</v>
          </cell>
          <cell r="J54">
            <v>0</v>
          </cell>
          <cell r="K54">
            <v>0</v>
          </cell>
          <cell r="L54">
            <v>0</v>
          </cell>
          <cell r="M54">
            <v>0</v>
          </cell>
          <cell r="N54">
            <v>0</v>
          </cell>
          <cell r="O54">
            <v>0</v>
          </cell>
          <cell r="P54">
            <v>0</v>
          </cell>
          <cell r="Q54">
            <v>0</v>
          </cell>
          <cell r="R54">
            <v>1</v>
          </cell>
          <cell r="S54">
            <v>0</v>
          </cell>
          <cell r="T54">
            <v>0</v>
          </cell>
          <cell r="U54">
            <v>0</v>
          </cell>
          <cell r="V54">
            <v>0</v>
          </cell>
          <cell r="W54">
            <v>0</v>
          </cell>
          <cell r="X54">
            <v>0</v>
          </cell>
          <cell r="Y54">
            <v>0</v>
          </cell>
          <cell r="Z54">
            <v>0</v>
          </cell>
        </row>
        <row r="55">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row>
        <row r="56">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row>
        <row r="57">
          <cell r="D57">
            <v>4</v>
          </cell>
          <cell r="E57">
            <v>0</v>
          </cell>
          <cell r="F57">
            <v>0</v>
          </cell>
          <cell r="G57">
            <v>0</v>
          </cell>
          <cell r="H57">
            <v>4</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row>
        <row r="58">
          <cell r="D58">
            <v>1</v>
          </cell>
          <cell r="E58">
            <v>1</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row>
        <row r="59">
          <cell r="D59">
            <v>2</v>
          </cell>
          <cell r="E59">
            <v>0</v>
          </cell>
          <cell r="F59">
            <v>1</v>
          </cell>
          <cell r="G59">
            <v>0</v>
          </cell>
          <cell r="H59">
            <v>1</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row>
        <row r="60">
          <cell r="D60">
            <v>1</v>
          </cell>
          <cell r="E60">
            <v>0</v>
          </cell>
          <cell r="F60">
            <v>1</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row>
        <row r="61">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row>
        <row r="62">
          <cell r="D62">
            <v>2</v>
          </cell>
          <cell r="E62">
            <v>0</v>
          </cell>
          <cell r="F62">
            <v>0</v>
          </cell>
          <cell r="G62">
            <v>0</v>
          </cell>
          <cell r="H62">
            <v>1</v>
          </cell>
          <cell r="I62">
            <v>0</v>
          </cell>
          <cell r="J62">
            <v>0</v>
          </cell>
          <cell r="K62">
            <v>0</v>
          </cell>
          <cell r="L62">
            <v>1</v>
          </cell>
          <cell r="M62">
            <v>0</v>
          </cell>
          <cell r="N62">
            <v>0</v>
          </cell>
          <cell r="O62">
            <v>0</v>
          </cell>
          <cell r="P62">
            <v>0</v>
          </cell>
          <cell r="Q62">
            <v>0</v>
          </cell>
          <cell r="R62">
            <v>0</v>
          </cell>
          <cell r="S62">
            <v>0</v>
          </cell>
          <cell r="T62">
            <v>0</v>
          </cell>
          <cell r="U62">
            <v>0</v>
          </cell>
          <cell r="V62">
            <v>0</v>
          </cell>
          <cell r="W62">
            <v>0</v>
          </cell>
          <cell r="X62">
            <v>0</v>
          </cell>
          <cell r="Y62">
            <v>0</v>
          </cell>
          <cell r="Z62">
            <v>0</v>
          </cell>
        </row>
        <row r="63">
          <cell r="D63">
            <v>1</v>
          </cell>
          <cell r="E63">
            <v>0</v>
          </cell>
          <cell r="F63">
            <v>0</v>
          </cell>
          <cell r="G63">
            <v>0</v>
          </cell>
          <cell r="H63">
            <v>0</v>
          </cell>
          <cell r="I63">
            <v>1</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row>
        <row r="64">
          <cell r="D64">
            <v>1</v>
          </cell>
          <cell r="E64">
            <v>0</v>
          </cell>
          <cell r="F64">
            <v>1</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row>
        <row r="65">
          <cell r="D65">
            <v>3</v>
          </cell>
          <cell r="E65">
            <v>0</v>
          </cell>
          <cell r="F65">
            <v>1</v>
          </cell>
          <cell r="G65">
            <v>0</v>
          </cell>
          <cell r="H65">
            <v>1</v>
          </cell>
          <cell r="I65">
            <v>1</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row>
        <row r="66">
          <cell r="D66">
            <v>6</v>
          </cell>
          <cell r="E66">
            <v>0</v>
          </cell>
          <cell r="F66">
            <v>0</v>
          </cell>
          <cell r="G66">
            <v>0</v>
          </cell>
          <cell r="H66">
            <v>4</v>
          </cell>
          <cell r="I66">
            <v>0</v>
          </cell>
          <cell r="J66">
            <v>0</v>
          </cell>
          <cell r="K66">
            <v>0</v>
          </cell>
          <cell r="L66">
            <v>0</v>
          </cell>
          <cell r="M66">
            <v>0</v>
          </cell>
          <cell r="N66">
            <v>0</v>
          </cell>
          <cell r="O66">
            <v>0</v>
          </cell>
          <cell r="P66">
            <v>0</v>
          </cell>
          <cell r="Q66">
            <v>0</v>
          </cell>
          <cell r="R66">
            <v>2</v>
          </cell>
          <cell r="S66">
            <v>0</v>
          </cell>
          <cell r="T66">
            <v>0</v>
          </cell>
          <cell r="U66">
            <v>0</v>
          </cell>
          <cell r="V66">
            <v>0</v>
          </cell>
          <cell r="W66">
            <v>0</v>
          </cell>
          <cell r="X66">
            <v>0</v>
          </cell>
          <cell r="Y66">
            <v>0</v>
          </cell>
          <cell r="Z66">
            <v>0</v>
          </cell>
        </row>
        <row r="67">
          <cell r="D67">
            <v>2</v>
          </cell>
          <cell r="E67">
            <v>0</v>
          </cell>
          <cell r="F67">
            <v>0</v>
          </cell>
          <cell r="G67">
            <v>0</v>
          </cell>
          <cell r="H67">
            <v>1</v>
          </cell>
          <cell r="I67">
            <v>0</v>
          </cell>
          <cell r="J67">
            <v>0</v>
          </cell>
          <cell r="K67">
            <v>0</v>
          </cell>
          <cell r="L67">
            <v>1</v>
          </cell>
          <cell r="M67">
            <v>0</v>
          </cell>
          <cell r="N67">
            <v>0</v>
          </cell>
          <cell r="O67">
            <v>0</v>
          </cell>
          <cell r="P67">
            <v>0</v>
          </cell>
          <cell r="Q67">
            <v>0</v>
          </cell>
          <cell r="R67">
            <v>0</v>
          </cell>
          <cell r="S67">
            <v>0</v>
          </cell>
          <cell r="T67">
            <v>0</v>
          </cell>
          <cell r="U67">
            <v>0</v>
          </cell>
          <cell r="V67">
            <v>0</v>
          </cell>
          <cell r="W67">
            <v>0</v>
          </cell>
          <cell r="X67">
            <v>0</v>
          </cell>
          <cell r="Y67">
            <v>0</v>
          </cell>
          <cell r="Z67">
            <v>0</v>
          </cell>
        </row>
        <row r="68">
          <cell r="D68">
            <v>2</v>
          </cell>
          <cell r="E68">
            <v>0</v>
          </cell>
          <cell r="F68">
            <v>1</v>
          </cell>
          <cell r="G68">
            <v>1</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row>
        <row r="69">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row>
        <row r="70">
          <cell r="D70">
            <v>1</v>
          </cell>
          <cell r="E70">
            <v>0</v>
          </cell>
          <cell r="F70">
            <v>0</v>
          </cell>
          <cell r="G70">
            <v>1</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row>
        <row r="71">
          <cell r="D71">
            <v>4</v>
          </cell>
          <cell r="E71">
            <v>0</v>
          </cell>
          <cell r="F71">
            <v>3</v>
          </cell>
          <cell r="G71">
            <v>0</v>
          </cell>
          <cell r="H71">
            <v>0</v>
          </cell>
          <cell r="I71">
            <v>1</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row>
        <row r="72">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row>
        <row r="73">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row>
        <row r="74">
          <cell r="D74">
            <v>2</v>
          </cell>
          <cell r="E74">
            <v>0</v>
          </cell>
          <cell r="F74">
            <v>2</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row>
        <row r="75">
          <cell r="D75">
            <v>2</v>
          </cell>
          <cell r="E75">
            <v>0</v>
          </cell>
          <cell r="F75">
            <v>1</v>
          </cell>
          <cell r="G75">
            <v>0</v>
          </cell>
          <cell r="H75">
            <v>1</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row>
        <row r="76">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row>
        <row r="77">
          <cell r="D77">
            <v>5</v>
          </cell>
          <cell r="E77">
            <v>0</v>
          </cell>
          <cell r="F77">
            <v>2</v>
          </cell>
          <cell r="G77">
            <v>0</v>
          </cell>
          <cell r="H77">
            <v>3</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row>
        <row r="78">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row>
        <row r="79">
          <cell r="D79">
            <v>9</v>
          </cell>
          <cell r="E79">
            <v>1</v>
          </cell>
          <cell r="F79">
            <v>4</v>
          </cell>
          <cell r="G79">
            <v>0</v>
          </cell>
          <cell r="H79">
            <v>3</v>
          </cell>
          <cell r="I79">
            <v>1</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row>
        <row r="80">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row>
        <row r="81">
          <cell r="D81">
            <v>7</v>
          </cell>
          <cell r="E81">
            <v>0</v>
          </cell>
          <cell r="F81">
            <v>2</v>
          </cell>
          <cell r="G81">
            <v>0</v>
          </cell>
          <cell r="H81">
            <v>3</v>
          </cell>
          <cell r="I81">
            <v>2</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row>
        <row r="82">
          <cell r="D82">
            <v>2</v>
          </cell>
          <cell r="E82">
            <v>0</v>
          </cell>
          <cell r="F82">
            <v>0</v>
          </cell>
          <cell r="G82">
            <v>0</v>
          </cell>
          <cell r="H82">
            <v>1</v>
          </cell>
          <cell r="I82">
            <v>1</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row>
        <row r="83">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row>
        <row r="84">
          <cell r="D84">
            <v>1</v>
          </cell>
          <cell r="E84">
            <v>1</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row>
        <row r="85">
          <cell r="D85">
            <v>3</v>
          </cell>
          <cell r="E85">
            <v>0</v>
          </cell>
          <cell r="F85">
            <v>3</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row>
        <row r="86">
          <cell r="D86">
            <v>1</v>
          </cell>
          <cell r="E86">
            <v>0</v>
          </cell>
          <cell r="F86">
            <v>0</v>
          </cell>
          <cell r="G86">
            <v>1</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row>
        <row r="87">
          <cell r="D87">
            <v>1</v>
          </cell>
          <cell r="E87">
            <v>0</v>
          </cell>
          <cell r="F87">
            <v>1</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row>
        <row r="88">
          <cell r="D88">
            <v>3</v>
          </cell>
          <cell r="E88">
            <v>0</v>
          </cell>
          <cell r="F88">
            <v>2</v>
          </cell>
          <cell r="G88">
            <v>0</v>
          </cell>
          <cell r="H88">
            <v>1</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row>
        <row r="89">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row>
        <row r="90">
          <cell r="D90">
            <v>1</v>
          </cell>
          <cell r="E90">
            <v>1</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row>
        <row r="91">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row>
        <row r="92">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row>
        <row r="93">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row>
        <row r="94">
          <cell r="D94">
            <v>2</v>
          </cell>
          <cell r="E94">
            <v>0</v>
          </cell>
          <cell r="F94">
            <v>2</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row>
        <row r="95">
          <cell r="D95">
            <v>1</v>
          </cell>
          <cell r="E95">
            <v>1</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row>
        <row r="96">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row>
        <row r="97">
          <cell r="D97">
            <v>1</v>
          </cell>
          <cell r="E97">
            <v>0</v>
          </cell>
          <cell r="F97">
            <v>1</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row>
        <row r="98">
          <cell r="D98">
            <v>1</v>
          </cell>
          <cell r="E98">
            <v>0</v>
          </cell>
          <cell r="F98">
            <v>1</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row>
        <row r="99">
          <cell r="D99">
            <v>1</v>
          </cell>
          <cell r="E99">
            <v>0</v>
          </cell>
          <cell r="F99">
            <v>1</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row>
        <row r="100">
          <cell r="D100">
            <v>5</v>
          </cell>
          <cell r="E100">
            <v>0</v>
          </cell>
          <cell r="F100">
            <v>4</v>
          </cell>
          <cell r="G100">
            <v>0</v>
          </cell>
          <cell r="H100">
            <v>0</v>
          </cell>
          <cell r="I100">
            <v>0</v>
          </cell>
          <cell r="J100">
            <v>0</v>
          </cell>
          <cell r="K100">
            <v>0</v>
          </cell>
          <cell r="L100">
            <v>0</v>
          </cell>
          <cell r="M100">
            <v>0</v>
          </cell>
          <cell r="N100">
            <v>0</v>
          </cell>
          <cell r="O100">
            <v>0</v>
          </cell>
          <cell r="P100">
            <v>0</v>
          </cell>
          <cell r="Q100">
            <v>0</v>
          </cell>
          <cell r="R100">
            <v>1</v>
          </cell>
          <cell r="S100">
            <v>0</v>
          </cell>
          <cell r="T100">
            <v>0</v>
          </cell>
          <cell r="U100">
            <v>0</v>
          </cell>
          <cell r="V100">
            <v>0</v>
          </cell>
          <cell r="W100">
            <v>0</v>
          </cell>
          <cell r="X100">
            <v>0</v>
          </cell>
          <cell r="Y100">
            <v>0</v>
          </cell>
          <cell r="Z100">
            <v>0</v>
          </cell>
        </row>
        <row r="101">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row>
        <row r="102">
          <cell r="D102">
            <v>2</v>
          </cell>
          <cell r="E102">
            <v>0</v>
          </cell>
          <cell r="F102">
            <v>1</v>
          </cell>
          <cell r="G102">
            <v>0</v>
          </cell>
          <cell r="H102">
            <v>0</v>
          </cell>
          <cell r="I102">
            <v>0</v>
          </cell>
          <cell r="J102">
            <v>0</v>
          </cell>
          <cell r="K102">
            <v>0</v>
          </cell>
          <cell r="L102">
            <v>0</v>
          </cell>
          <cell r="M102">
            <v>0</v>
          </cell>
          <cell r="N102">
            <v>1</v>
          </cell>
          <cell r="O102">
            <v>0</v>
          </cell>
          <cell r="P102">
            <v>0</v>
          </cell>
          <cell r="Q102">
            <v>0</v>
          </cell>
          <cell r="R102">
            <v>0</v>
          </cell>
          <cell r="S102">
            <v>0</v>
          </cell>
          <cell r="T102">
            <v>0</v>
          </cell>
          <cell r="U102">
            <v>0</v>
          </cell>
          <cell r="V102">
            <v>0</v>
          </cell>
          <cell r="W102">
            <v>0</v>
          </cell>
          <cell r="X102">
            <v>0</v>
          </cell>
          <cell r="Y102">
            <v>0</v>
          </cell>
          <cell r="Z102">
            <v>0</v>
          </cell>
        </row>
        <row r="103">
          <cell r="D103">
            <v>1</v>
          </cell>
          <cell r="E103">
            <v>0</v>
          </cell>
          <cell r="F103">
            <v>1</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row>
        <row r="104">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row>
        <row r="105">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row>
        <row r="106">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row>
        <row r="107">
          <cell r="D107">
            <v>7</v>
          </cell>
          <cell r="E107">
            <v>2</v>
          </cell>
          <cell r="F107">
            <v>2</v>
          </cell>
          <cell r="G107">
            <v>0</v>
          </cell>
          <cell r="H107">
            <v>1</v>
          </cell>
          <cell r="I107">
            <v>1</v>
          </cell>
          <cell r="J107">
            <v>0</v>
          </cell>
          <cell r="K107">
            <v>0</v>
          </cell>
          <cell r="L107">
            <v>0</v>
          </cell>
          <cell r="M107">
            <v>0</v>
          </cell>
          <cell r="N107">
            <v>0</v>
          </cell>
          <cell r="O107">
            <v>0</v>
          </cell>
          <cell r="P107">
            <v>0</v>
          </cell>
          <cell r="Q107">
            <v>0</v>
          </cell>
          <cell r="R107">
            <v>1</v>
          </cell>
          <cell r="S107">
            <v>0</v>
          </cell>
          <cell r="T107">
            <v>0</v>
          </cell>
          <cell r="U107">
            <v>0</v>
          </cell>
          <cell r="V107">
            <v>0</v>
          </cell>
          <cell r="W107">
            <v>0</v>
          </cell>
          <cell r="X107">
            <v>0</v>
          </cell>
          <cell r="Y107">
            <v>0</v>
          </cell>
          <cell r="Z107">
            <v>0</v>
          </cell>
        </row>
        <row r="108">
          <cell r="D108">
            <v>1</v>
          </cell>
          <cell r="E108">
            <v>0</v>
          </cell>
          <cell r="F108">
            <v>1</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row>
        <row r="109">
          <cell r="D109">
            <v>3</v>
          </cell>
          <cell r="E109">
            <v>0</v>
          </cell>
          <cell r="F109">
            <v>1</v>
          </cell>
          <cell r="G109">
            <v>0</v>
          </cell>
          <cell r="H109">
            <v>2</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row>
        <row r="110">
          <cell r="D110">
            <v>5</v>
          </cell>
          <cell r="E110">
            <v>0</v>
          </cell>
          <cell r="F110">
            <v>3</v>
          </cell>
          <cell r="G110">
            <v>0</v>
          </cell>
          <cell r="H110">
            <v>2</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row>
        <row r="111">
          <cell r="D111">
            <v>9</v>
          </cell>
          <cell r="E111">
            <v>0</v>
          </cell>
          <cell r="F111">
            <v>3</v>
          </cell>
          <cell r="G111">
            <v>1</v>
          </cell>
          <cell r="H111">
            <v>4</v>
          </cell>
          <cell r="I111">
            <v>1</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row>
        <row r="112">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row>
        <row r="113">
          <cell r="D113">
            <v>3</v>
          </cell>
          <cell r="E113">
            <v>1</v>
          </cell>
          <cell r="F113">
            <v>2</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row>
        <row r="114">
          <cell r="D114">
            <v>7</v>
          </cell>
          <cell r="E114">
            <v>0</v>
          </cell>
          <cell r="F114">
            <v>3</v>
          </cell>
          <cell r="G114">
            <v>2</v>
          </cell>
          <cell r="H114">
            <v>2</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row>
        <row r="115">
          <cell r="D115">
            <v>1</v>
          </cell>
          <cell r="E115">
            <v>0</v>
          </cell>
          <cell r="F115">
            <v>0</v>
          </cell>
          <cell r="G115">
            <v>0</v>
          </cell>
          <cell r="H115">
            <v>1</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row>
        <row r="116">
          <cell r="D116">
            <v>2</v>
          </cell>
          <cell r="E116">
            <v>0</v>
          </cell>
          <cell r="F116">
            <v>0</v>
          </cell>
          <cell r="G116">
            <v>0</v>
          </cell>
          <cell r="H116">
            <v>2</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row>
        <row r="117">
          <cell r="D117">
            <v>2</v>
          </cell>
          <cell r="E117">
            <v>0</v>
          </cell>
          <cell r="F117">
            <v>0</v>
          </cell>
          <cell r="G117">
            <v>0</v>
          </cell>
          <cell r="H117">
            <v>1</v>
          </cell>
          <cell r="I117">
            <v>0</v>
          </cell>
          <cell r="J117">
            <v>0</v>
          </cell>
          <cell r="K117">
            <v>0</v>
          </cell>
          <cell r="L117">
            <v>1</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row>
        <row r="118">
          <cell r="D118">
            <v>1</v>
          </cell>
          <cell r="E118">
            <v>0</v>
          </cell>
          <cell r="F118">
            <v>0</v>
          </cell>
          <cell r="G118">
            <v>0</v>
          </cell>
          <cell r="H118">
            <v>1</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row>
        <row r="119">
          <cell r="D119">
            <v>8</v>
          </cell>
          <cell r="E119">
            <v>0</v>
          </cell>
          <cell r="F119">
            <v>1</v>
          </cell>
          <cell r="G119">
            <v>0</v>
          </cell>
          <cell r="H119">
            <v>6</v>
          </cell>
          <cell r="I119">
            <v>0</v>
          </cell>
          <cell r="J119">
            <v>0</v>
          </cell>
          <cell r="K119">
            <v>0</v>
          </cell>
          <cell r="L119">
            <v>0</v>
          </cell>
          <cell r="M119">
            <v>1</v>
          </cell>
          <cell r="N119">
            <v>0</v>
          </cell>
          <cell r="O119">
            <v>0</v>
          </cell>
          <cell r="P119">
            <v>0</v>
          </cell>
          <cell r="Q119">
            <v>0</v>
          </cell>
          <cell r="R119">
            <v>0</v>
          </cell>
          <cell r="S119">
            <v>0</v>
          </cell>
          <cell r="T119">
            <v>0</v>
          </cell>
          <cell r="U119">
            <v>0</v>
          </cell>
          <cell r="V119">
            <v>0</v>
          </cell>
          <cell r="W119">
            <v>0</v>
          </cell>
          <cell r="X119">
            <v>0</v>
          </cell>
          <cell r="Y119">
            <v>0</v>
          </cell>
          <cell r="Z119">
            <v>0</v>
          </cell>
        </row>
        <row r="120">
          <cell r="D120">
            <v>5</v>
          </cell>
          <cell r="E120">
            <v>0</v>
          </cell>
          <cell r="F120">
            <v>1</v>
          </cell>
          <cell r="G120">
            <v>0</v>
          </cell>
          <cell r="H120">
            <v>4</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row>
        <row r="121">
          <cell r="D121">
            <v>2</v>
          </cell>
          <cell r="E121">
            <v>0</v>
          </cell>
          <cell r="F121">
            <v>1</v>
          </cell>
          <cell r="G121">
            <v>0</v>
          </cell>
          <cell r="H121">
            <v>1</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row>
        <row r="122">
          <cell r="D122">
            <v>1</v>
          </cell>
          <cell r="E122">
            <v>0</v>
          </cell>
          <cell r="F122">
            <v>0</v>
          </cell>
          <cell r="G122">
            <v>0</v>
          </cell>
          <cell r="H122">
            <v>1</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row>
        <row r="123">
          <cell r="D123">
            <v>7</v>
          </cell>
          <cell r="E123">
            <v>1</v>
          </cell>
          <cell r="F123">
            <v>3</v>
          </cell>
          <cell r="G123">
            <v>0</v>
          </cell>
          <cell r="H123">
            <v>2</v>
          </cell>
          <cell r="I123">
            <v>0</v>
          </cell>
          <cell r="J123">
            <v>0</v>
          </cell>
          <cell r="K123">
            <v>0</v>
          </cell>
          <cell r="L123">
            <v>0</v>
          </cell>
          <cell r="M123">
            <v>0</v>
          </cell>
          <cell r="N123">
            <v>0</v>
          </cell>
          <cell r="O123">
            <v>0</v>
          </cell>
          <cell r="P123">
            <v>0</v>
          </cell>
          <cell r="Q123">
            <v>1</v>
          </cell>
          <cell r="R123">
            <v>0</v>
          </cell>
          <cell r="S123">
            <v>0</v>
          </cell>
          <cell r="T123">
            <v>0</v>
          </cell>
          <cell r="U123">
            <v>0</v>
          </cell>
          <cell r="V123">
            <v>0</v>
          </cell>
          <cell r="W123">
            <v>0</v>
          </cell>
          <cell r="X123">
            <v>0</v>
          </cell>
          <cell r="Y123">
            <v>0</v>
          </cell>
          <cell r="Z123">
            <v>0</v>
          </cell>
        </row>
        <row r="124">
          <cell r="D124">
            <v>2</v>
          </cell>
          <cell r="E124">
            <v>0</v>
          </cell>
          <cell r="F124">
            <v>2</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row>
        <row r="125">
          <cell r="D125">
            <v>1</v>
          </cell>
          <cell r="E125">
            <v>1</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row>
        <row r="126">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row>
        <row r="127">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row>
        <row r="128">
          <cell r="D128">
            <v>6</v>
          </cell>
          <cell r="E128">
            <v>0</v>
          </cell>
          <cell r="F128">
            <v>3</v>
          </cell>
          <cell r="G128">
            <v>0</v>
          </cell>
          <cell r="H128">
            <v>1</v>
          </cell>
          <cell r="I128">
            <v>1</v>
          </cell>
          <cell r="J128">
            <v>0</v>
          </cell>
          <cell r="K128">
            <v>0</v>
          </cell>
          <cell r="L128">
            <v>0</v>
          </cell>
          <cell r="M128">
            <v>0</v>
          </cell>
          <cell r="N128">
            <v>0</v>
          </cell>
          <cell r="O128">
            <v>0</v>
          </cell>
          <cell r="P128">
            <v>0</v>
          </cell>
          <cell r="Q128">
            <v>0</v>
          </cell>
          <cell r="R128">
            <v>1</v>
          </cell>
          <cell r="S128">
            <v>0</v>
          </cell>
          <cell r="T128">
            <v>0</v>
          </cell>
          <cell r="U128">
            <v>0</v>
          </cell>
          <cell r="V128">
            <v>0</v>
          </cell>
          <cell r="W128">
            <v>0</v>
          </cell>
          <cell r="X128">
            <v>0</v>
          </cell>
          <cell r="Y128">
            <v>0</v>
          </cell>
          <cell r="Z128">
            <v>0</v>
          </cell>
        </row>
        <row r="129">
          <cell r="D129">
            <v>3</v>
          </cell>
          <cell r="E129">
            <v>0</v>
          </cell>
          <cell r="F129">
            <v>3</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row>
        <row r="130">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row>
        <row r="131">
          <cell r="D131">
            <v>11</v>
          </cell>
          <cell r="E131">
            <v>0</v>
          </cell>
          <cell r="F131">
            <v>2</v>
          </cell>
          <cell r="G131">
            <v>2</v>
          </cell>
          <cell r="H131">
            <v>4</v>
          </cell>
          <cell r="I131">
            <v>3</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row>
        <row r="132">
          <cell r="D132">
            <v>5</v>
          </cell>
          <cell r="E132">
            <v>0</v>
          </cell>
          <cell r="F132">
            <v>5</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row>
        <row r="133">
          <cell r="D133">
            <v>1</v>
          </cell>
          <cell r="E133">
            <v>0</v>
          </cell>
          <cell r="F133">
            <v>0</v>
          </cell>
          <cell r="G133">
            <v>0</v>
          </cell>
          <cell r="H133">
            <v>0</v>
          </cell>
          <cell r="I133">
            <v>0</v>
          </cell>
          <cell r="J133">
            <v>0</v>
          </cell>
          <cell r="K133">
            <v>0</v>
          </cell>
          <cell r="L133">
            <v>1</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row>
        <row r="134">
          <cell r="D134">
            <v>6</v>
          </cell>
          <cell r="E134">
            <v>0</v>
          </cell>
          <cell r="F134">
            <v>2</v>
          </cell>
          <cell r="G134">
            <v>0</v>
          </cell>
          <cell r="H134">
            <v>4</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row>
        <row r="135">
          <cell r="D135">
            <v>5</v>
          </cell>
          <cell r="E135">
            <v>1</v>
          </cell>
          <cell r="F135">
            <v>3</v>
          </cell>
          <cell r="G135">
            <v>0</v>
          </cell>
          <cell r="H135">
            <v>1</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row>
        <row r="136">
          <cell r="D136">
            <v>11</v>
          </cell>
          <cell r="E136">
            <v>3</v>
          </cell>
          <cell r="F136">
            <v>1</v>
          </cell>
          <cell r="G136">
            <v>4</v>
          </cell>
          <cell r="H136">
            <v>2</v>
          </cell>
          <cell r="I136">
            <v>0</v>
          </cell>
          <cell r="J136">
            <v>0</v>
          </cell>
          <cell r="K136">
            <v>0</v>
          </cell>
          <cell r="L136">
            <v>1</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row>
        <row r="137">
          <cell r="D137">
            <v>4</v>
          </cell>
          <cell r="E137">
            <v>0</v>
          </cell>
          <cell r="F137">
            <v>3</v>
          </cell>
          <cell r="G137">
            <v>1</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row>
        <row r="138">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row>
        <row r="139">
          <cell r="D139">
            <v>1</v>
          </cell>
          <cell r="E139">
            <v>0</v>
          </cell>
          <cell r="F139">
            <v>1</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row>
        <row r="140">
          <cell r="D140">
            <v>2</v>
          </cell>
          <cell r="E140">
            <v>0</v>
          </cell>
          <cell r="F140">
            <v>0</v>
          </cell>
          <cell r="G140">
            <v>0</v>
          </cell>
          <cell r="H140">
            <v>2</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row>
        <row r="141">
          <cell r="D141">
            <v>7</v>
          </cell>
          <cell r="E141">
            <v>0</v>
          </cell>
          <cell r="F141">
            <v>1</v>
          </cell>
          <cell r="G141">
            <v>0</v>
          </cell>
          <cell r="H141">
            <v>4</v>
          </cell>
          <cell r="I141">
            <v>0</v>
          </cell>
          <cell r="J141">
            <v>0</v>
          </cell>
          <cell r="K141">
            <v>0</v>
          </cell>
          <cell r="L141">
            <v>2</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row>
        <row r="142">
          <cell r="D142">
            <v>2</v>
          </cell>
          <cell r="E142">
            <v>0</v>
          </cell>
          <cell r="F142">
            <v>0</v>
          </cell>
          <cell r="G142">
            <v>0</v>
          </cell>
          <cell r="H142">
            <v>2</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row>
        <row r="143">
          <cell r="D143">
            <v>0</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row>
        <row r="144">
          <cell r="D144">
            <v>0</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row>
        <row r="145">
          <cell r="D145">
            <v>2</v>
          </cell>
          <cell r="E145">
            <v>0</v>
          </cell>
          <cell r="F145">
            <v>0</v>
          </cell>
          <cell r="G145">
            <v>1</v>
          </cell>
          <cell r="H145">
            <v>1</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row>
        <row r="146">
          <cell r="D146">
            <v>3</v>
          </cell>
          <cell r="E146">
            <v>0</v>
          </cell>
          <cell r="F146">
            <v>1</v>
          </cell>
          <cell r="G146">
            <v>0</v>
          </cell>
          <cell r="H146">
            <v>2</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row>
        <row r="147">
          <cell r="D147">
            <v>1</v>
          </cell>
          <cell r="E147">
            <v>0</v>
          </cell>
          <cell r="F147">
            <v>1</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row>
        <row r="148">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row>
        <row r="149">
          <cell r="D149">
            <v>1</v>
          </cell>
          <cell r="E149">
            <v>0</v>
          </cell>
          <cell r="F149">
            <v>1</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row>
        <row r="150">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row>
        <row r="151">
          <cell r="D151">
            <v>7</v>
          </cell>
          <cell r="E151">
            <v>0</v>
          </cell>
          <cell r="F151">
            <v>2</v>
          </cell>
          <cell r="G151">
            <v>0</v>
          </cell>
          <cell r="H151">
            <v>5</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row>
        <row r="152">
          <cell r="D152">
            <v>4</v>
          </cell>
          <cell r="E152">
            <v>0</v>
          </cell>
          <cell r="F152">
            <v>2</v>
          </cell>
          <cell r="G152">
            <v>0</v>
          </cell>
          <cell r="H152">
            <v>2</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row>
        <row r="153">
          <cell r="D153">
            <v>1</v>
          </cell>
          <cell r="E153">
            <v>0</v>
          </cell>
          <cell r="F153">
            <v>0</v>
          </cell>
          <cell r="G153">
            <v>0</v>
          </cell>
          <cell r="H153">
            <v>1</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row>
        <row r="154">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row>
        <row r="155">
          <cell r="D155">
            <v>1</v>
          </cell>
          <cell r="E155">
            <v>0</v>
          </cell>
          <cell r="F155">
            <v>1</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row>
        <row r="156">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row>
        <row r="157">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row>
        <row r="158">
          <cell r="D158">
            <v>1</v>
          </cell>
          <cell r="E158">
            <v>0</v>
          </cell>
          <cell r="F158">
            <v>1</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row>
        <row r="159">
          <cell r="D159">
            <v>2</v>
          </cell>
          <cell r="E159">
            <v>0</v>
          </cell>
          <cell r="F159">
            <v>0</v>
          </cell>
          <cell r="G159">
            <v>0</v>
          </cell>
          <cell r="H159">
            <v>2</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row>
        <row r="160">
          <cell r="D160">
            <v>1</v>
          </cell>
          <cell r="E160">
            <v>0</v>
          </cell>
          <cell r="F160">
            <v>1</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row>
        <row r="161">
          <cell r="D161">
            <v>1</v>
          </cell>
          <cell r="E161">
            <v>0</v>
          </cell>
          <cell r="F161">
            <v>0</v>
          </cell>
          <cell r="G161">
            <v>0</v>
          </cell>
          <cell r="H161">
            <v>0</v>
          </cell>
          <cell r="I161">
            <v>0</v>
          </cell>
          <cell r="J161">
            <v>0</v>
          </cell>
          <cell r="K161">
            <v>0</v>
          </cell>
          <cell r="L161">
            <v>0</v>
          </cell>
          <cell r="M161">
            <v>0</v>
          </cell>
          <cell r="N161">
            <v>0</v>
          </cell>
          <cell r="O161">
            <v>0</v>
          </cell>
          <cell r="P161">
            <v>0</v>
          </cell>
          <cell r="Q161">
            <v>0</v>
          </cell>
          <cell r="R161">
            <v>1</v>
          </cell>
          <cell r="S161">
            <v>0</v>
          </cell>
          <cell r="T161">
            <v>0</v>
          </cell>
          <cell r="U161">
            <v>0</v>
          </cell>
          <cell r="V161">
            <v>0</v>
          </cell>
          <cell r="W161">
            <v>0</v>
          </cell>
          <cell r="X161">
            <v>0</v>
          </cell>
          <cell r="Y161">
            <v>0</v>
          </cell>
          <cell r="Z161">
            <v>0</v>
          </cell>
        </row>
        <row r="162">
          <cell r="D162">
            <v>1</v>
          </cell>
          <cell r="E162">
            <v>0</v>
          </cell>
          <cell r="F162">
            <v>1</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row>
        <row r="163">
          <cell r="D163">
            <v>3</v>
          </cell>
          <cell r="E163">
            <v>0</v>
          </cell>
          <cell r="F163">
            <v>1</v>
          </cell>
          <cell r="G163">
            <v>0</v>
          </cell>
          <cell r="H163">
            <v>2</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row>
        <row r="164">
          <cell r="D164">
            <v>1</v>
          </cell>
          <cell r="E164">
            <v>0</v>
          </cell>
          <cell r="F164">
            <v>1</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row>
        <row r="165">
          <cell r="D165">
            <v>1</v>
          </cell>
          <cell r="E165">
            <v>0</v>
          </cell>
          <cell r="F165">
            <v>1</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row>
        <row r="166">
          <cell r="D166">
            <v>1</v>
          </cell>
          <cell r="E166">
            <v>0</v>
          </cell>
          <cell r="F166">
            <v>1</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row>
        <row r="167">
          <cell r="D167">
            <v>1</v>
          </cell>
          <cell r="E167">
            <v>0</v>
          </cell>
          <cell r="F167">
            <v>1</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row>
        <row r="168">
          <cell r="D168">
            <v>46</v>
          </cell>
          <cell r="E168">
            <v>5</v>
          </cell>
          <cell r="F168">
            <v>9</v>
          </cell>
          <cell r="G168">
            <v>6</v>
          </cell>
          <cell r="H168">
            <v>24</v>
          </cell>
          <cell r="I168">
            <v>0</v>
          </cell>
          <cell r="J168">
            <v>0</v>
          </cell>
          <cell r="K168">
            <v>0</v>
          </cell>
          <cell r="L168">
            <v>0</v>
          </cell>
          <cell r="M168">
            <v>1</v>
          </cell>
          <cell r="N168">
            <v>0</v>
          </cell>
          <cell r="O168">
            <v>0</v>
          </cell>
          <cell r="P168">
            <v>0</v>
          </cell>
          <cell r="Q168">
            <v>1</v>
          </cell>
          <cell r="R168">
            <v>0</v>
          </cell>
          <cell r="S168">
            <v>0</v>
          </cell>
          <cell r="T168">
            <v>0</v>
          </cell>
          <cell r="U168">
            <v>0</v>
          </cell>
          <cell r="V168">
            <v>0</v>
          </cell>
          <cell r="W168">
            <v>0</v>
          </cell>
          <cell r="X168">
            <v>0</v>
          </cell>
          <cell r="Y168">
            <v>0</v>
          </cell>
          <cell r="Z168">
            <v>0</v>
          </cell>
        </row>
        <row r="169">
          <cell r="D169">
            <v>1</v>
          </cell>
          <cell r="E169">
            <v>0</v>
          </cell>
          <cell r="F169">
            <v>1</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row>
        <row r="170">
          <cell r="D170">
            <v>2</v>
          </cell>
          <cell r="E170">
            <v>0</v>
          </cell>
          <cell r="F170">
            <v>1</v>
          </cell>
          <cell r="G170">
            <v>0</v>
          </cell>
          <cell r="H170">
            <v>0</v>
          </cell>
          <cell r="I170">
            <v>0</v>
          </cell>
          <cell r="J170">
            <v>0</v>
          </cell>
          <cell r="K170">
            <v>0</v>
          </cell>
          <cell r="L170">
            <v>0</v>
          </cell>
          <cell r="M170">
            <v>0</v>
          </cell>
          <cell r="N170">
            <v>0</v>
          </cell>
          <cell r="O170">
            <v>1</v>
          </cell>
          <cell r="P170">
            <v>0</v>
          </cell>
          <cell r="Q170">
            <v>0</v>
          </cell>
          <cell r="R170">
            <v>0</v>
          </cell>
          <cell r="S170">
            <v>0</v>
          </cell>
          <cell r="T170">
            <v>0</v>
          </cell>
          <cell r="U170">
            <v>0</v>
          </cell>
          <cell r="V170">
            <v>0</v>
          </cell>
          <cell r="W170">
            <v>0</v>
          </cell>
          <cell r="X170">
            <v>0</v>
          </cell>
          <cell r="Y170">
            <v>0</v>
          </cell>
          <cell r="Z170">
            <v>0</v>
          </cell>
        </row>
        <row r="171">
          <cell r="D171">
            <v>1</v>
          </cell>
          <cell r="E171">
            <v>0</v>
          </cell>
          <cell r="F171">
            <v>1</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row>
        <row r="172">
          <cell r="D172">
            <v>15</v>
          </cell>
          <cell r="E172">
            <v>2</v>
          </cell>
          <cell r="F172">
            <v>3</v>
          </cell>
          <cell r="G172">
            <v>0</v>
          </cell>
          <cell r="H172">
            <v>9</v>
          </cell>
          <cell r="I172">
            <v>1</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row>
        <row r="173">
          <cell r="D173">
            <v>6</v>
          </cell>
          <cell r="E173">
            <v>2</v>
          </cell>
          <cell r="F173">
            <v>2</v>
          </cell>
          <cell r="G173">
            <v>0</v>
          </cell>
          <cell r="H173">
            <v>2</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row>
        <row r="174">
          <cell r="D174">
            <v>8</v>
          </cell>
          <cell r="E174">
            <v>0</v>
          </cell>
          <cell r="F174">
            <v>5</v>
          </cell>
          <cell r="G174">
            <v>1</v>
          </cell>
          <cell r="H174">
            <v>1</v>
          </cell>
          <cell r="I174">
            <v>1</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row>
        <row r="175">
          <cell r="D175">
            <v>2</v>
          </cell>
          <cell r="E175">
            <v>0</v>
          </cell>
          <cell r="F175">
            <v>2</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row>
        <row r="176">
          <cell r="D176">
            <v>5</v>
          </cell>
          <cell r="E176">
            <v>0</v>
          </cell>
          <cell r="F176">
            <v>3</v>
          </cell>
          <cell r="G176">
            <v>0</v>
          </cell>
          <cell r="H176">
            <v>2</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row>
        <row r="177">
          <cell r="D177">
            <v>5</v>
          </cell>
          <cell r="E177">
            <v>0</v>
          </cell>
          <cell r="F177">
            <v>3</v>
          </cell>
          <cell r="G177">
            <v>0</v>
          </cell>
          <cell r="H177">
            <v>2</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row>
        <row r="178">
          <cell r="D178">
            <v>21</v>
          </cell>
          <cell r="E178">
            <v>0</v>
          </cell>
          <cell r="F178">
            <v>4</v>
          </cell>
          <cell r="G178">
            <v>3</v>
          </cell>
          <cell r="H178">
            <v>14</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row>
        <row r="179">
          <cell r="D179">
            <v>7</v>
          </cell>
          <cell r="E179">
            <v>0</v>
          </cell>
          <cell r="F179">
            <v>4</v>
          </cell>
          <cell r="G179">
            <v>1</v>
          </cell>
          <cell r="H179">
            <v>2</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row>
        <row r="180">
          <cell r="D180">
            <v>15</v>
          </cell>
          <cell r="E180">
            <v>0</v>
          </cell>
          <cell r="F180">
            <v>11</v>
          </cell>
          <cell r="G180">
            <v>0</v>
          </cell>
          <cell r="H180">
            <v>4</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row>
        <row r="181">
          <cell r="D181">
            <v>1</v>
          </cell>
          <cell r="E181">
            <v>0</v>
          </cell>
          <cell r="F181">
            <v>1</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row>
        <row r="182">
          <cell r="D182">
            <v>6</v>
          </cell>
          <cell r="E182">
            <v>1</v>
          </cell>
          <cell r="F182">
            <v>4</v>
          </cell>
          <cell r="G182">
            <v>0</v>
          </cell>
          <cell r="H182">
            <v>1</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row>
        <row r="183">
          <cell r="D183">
            <v>7</v>
          </cell>
          <cell r="E183">
            <v>1</v>
          </cell>
          <cell r="F183">
            <v>5</v>
          </cell>
          <cell r="G183">
            <v>0</v>
          </cell>
          <cell r="H183">
            <v>1</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row>
        <row r="184">
          <cell r="D184">
            <v>2</v>
          </cell>
          <cell r="E184">
            <v>0</v>
          </cell>
          <cell r="F184">
            <v>1</v>
          </cell>
          <cell r="G184">
            <v>0</v>
          </cell>
          <cell r="H184">
            <v>1</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row>
        <row r="185">
          <cell r="D185">
            <v>5</v>
          </cell>
          <cell r="E185">
            <v>0</v>
          </cell>
          <cell r="F185">
            <v>4</v>
          </cell>
          <cell r="G185">
            <v>0</v>
          </cell>
          <cell r="H185">
            <v>1</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row>
        <row r="186">
          <cell r="D186">
            <v>26</v>
          </cell>
          <cell r="E186">
            <v>3</v>
          </cell>
          <cell r="F186">
            <v>5</v>
          </cell>
          <cell r="G186">
            <v>1</v>
          </cell>
          <cell r="H186">
            <v>17</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row>
        <row r="187">
          <cell r="D187">
            <v>6</v>
          </cell>
          <cell r="E187">
            <v>0</v>
          </cell>
          <cell r="F187">
            <v>3</v>
          </cell>
          <cell r="G187">
            <v>0</v>
          </cell>
          <cell r="H187">
            <v>3</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row>
        <row r="188">
          <cell r="D188">
            <v>2</v>
          </cell>
          <cell r="E188">
            <v>0</v>
          </cell>
          <cell r="F188">
            <v>0</v>
          </cell>
          <cell r="G188">
            <v>0</v>
          </cell>
          <cell r="H188">
            <v>2</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row>
        <row r="189">
          <cell r="D189">
            <v>4</v>
          </cell>
          <cell r="E189">
            <v>1</v>
          </cell>
          <cell r="F189">
            <v>2</v>
          </cell>
          <cell r="G189">
            <v>0</v>
          </cell>
          <cell r="H189">
            <v>1</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row>
        <row r="190">
          <cell r="D190">
            <v>5</v>
          </cell>
          <cell r="E190">
            <v>0</v>
          </cell>
          <cell r="F190">
            <v>2</v>
          </cell>
          <cell r="G190">
            <v>0</v>
          </cell>
          <cell r="H190">
            <v>2</v>
          </cell>
          <cell r="I190">
            <v>0</v>
          </cell>
          <cell r="J190">
            <v>0</v>
          </cell>
          <cell r="K190">
            <v>0</v>
          </cell>
          <cell r="L190">
            <v>0</v>
          </cell>
          <cell r="M190">
            <v>1</v>
          </cell>
          <cell r="N190">
            <v>0</v>
          </cell>
          <cell r="O190">
            <v>0</v>
          </cell>
          <cell r="P190">
            <v>0</v>
          </cell>
          <cell r="Q190">
            <v>0</v>
          </cell>
          <cell r="R190">
            <v>0</v>
          </cell>
          <cell r="S190">
            <v>0</v>
          </cell>
          <cell r="T190">
            <v>0</v>
          </cell>
          <cell r="U190">
            <v>0</v>
          </cell>
          <cell r="V190">
            <v>0</v>
          </cell>
          <cell r="W190">
            <v>0</v>
          </cell>
          <cell r="X190">
            <v>0</v>
          </cell>
          <cell r="Y190">
            <v>0</v>
          </cell>
          <cell r="Z190">
            <v>0</v>
          </cell>
        </row>
        <row r="191">
          <cell r="D191">
            <v>9</v>
          </cell>
          <cell r="E191">
            <v>0</v>
          </cell>
          <cell r="F191">
            <v>4</v>
          </cell>
          <cell r="G191">
            <v>0</v>
          </cell>
          <cell r="H191">
            <v>5</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row>
        <row r="192">
          <cell r="D192">
            <v>12</v>
          </cell>
          <cell r="E192">
            <v>0</v>
          </cell>
          <cell r="F192">
            <v>3</v>
          </cell>
          <cell r="G192">
            <v>1</v>
          </cell>
          <cell r="H192">
            <v>8</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row>
        <row r="193">
          <cell r="D193">
            <v>1</v>
          </cell>
          <cell r="E193">
            <v>0</v>
          </cell>
          <cell r="F193">
            <v>0</v>
          </cell>
          <cell r="G193">
            <v>0</v>
          </cell>
          <cell r="H193">
            <v>1</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row>
        <row r="194">
          <cell r="D194">
            <v>11</v>
          </cell>
          <cell r="E194">
            <v>0</v>
          </cell>
          <cell r="F194">
            <v>7</v>
          </cell>
          <cell r="G194">
            <v>1</v>
          </cell>
          <cell r="H194">
            <v>3</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row>
        <row r="195">
          <cell r="D195">
            <v>7</v>
          </cell>
          <cell r="E195">
            <v>0</v>
          </cell>
          <cell r="F195">
            <v>1</v>
          </cell>
          <cell r="G195">
            <v>1</v>
          </cell>
          <cell r="H195">
            <v>5</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row>
        <row r="196">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row>
        <row r="197">
          <cell r="D197">
            <v>12</v>
          </cell>
          <cell r="E197">
            <v>0</v>
          </cell>
          <cell r="F197">
            <v>1</v>
          </cell>
          <cell r="G197">
            <v>2</v>
          </cell>
          <cell r="H197">
            <v>9</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row>
        <row r="198">
          <cell r="D198">
            <v>6</v>
          </cell>
          <cell r="E198">
            <v>1</v>
          </cell>
          <cell r="F198">
            <v>0</v>
          </cell>
          <cell r="G198">
            <v>0</v>
          </cell>
          <cell r="H198">
            <v>3</v>
          </cell>
          <cell r="I198">
            <v>0</v>
          </cell>
          <cell r="J198">
            <v>0</v>
          </cell>
          <cell r="K198">
            <v>0</v>
          </cell>
          <cell r="L198">
            <v>0</v>
          </cell>
          <cell r="M198">
            <v>0</v>
          </cell>
          <cell r="N198">
            <v>0</v>
          </cell>
          <cell r="O198">
            <v>0</v>
          </cell>
          <cell r="P198">
            <v>0</v>
          </cell>
          <cell r="Q198">
            <v>1</v>
          </cell>
          <cell r="R198">
            <v>1</v>
          </cell>
          <cell r="S198">
            <v>0</v>
          </cell>
          <cell r="T198">
            <v>0</v>
          </cell>
          <cell r="U198">
            <v>0</v>
          </cell>
          <cell r="V198">
            <v>0</v>
          </cell>
          <cell r="W198">
            <v>0</v>
          </cell>
          <cell r="X198">
            <v>0</v>
          </cell>
          <cell r="Y198">
            <v>0</v>
          </cell>
          <cell r="Z198">
            <v>0</v>
          </cell>
        </row>
        <row r="199">
          <cell r="D199">
            <v>25</v>
          </cell>
          <cell r="E199">
            <v>3</v>
          </cell>
          <cell r="F199">
            <v>4</v>
          </cell>
          <cell r="G199">
            <v>4</v>
          </cell>
          <cell r="H199">
            <v>12</v>
          </cell>
          <cell r="I199">
            <v>0</v>
          </cell>
          <cell r="J199">
            <v>0</v>
          </cell>
          <cell r="K199">
            <v>0</v>
          </cell>
          <cell r="L199">
            <v>0</v>
          </cell>
          <cell r="M199">
            <v>0</v>
          </cell>
          <cell r="N199">
            <v>0</v>
          </cell>
          <cell r="O199">
            <v>0</v>
          </cell>
          <cell r="P199">
            <v>0</v>
          </cell>
          <cell r="Q199">
            <v>0</v>
          </cell>
          <cell r="R199">
            <v>2</v>
          </cell>
          <cell r="S199">
            <v>0</v>
          </cell>
          <cell r="T199">
            <v>0</v>
          </cell>
          <cell r="U199">
            <v>0</v>
          </cell>
          <cell r="V199">
            <v>0</v>
          </cell>
          <cell r="W199">
            <v>0</v>
          </cell>
          <cell r="X199">
            <v>0</v>
          </cell>
          <cell r="Y199">
            <v>0</v>
          </cell>
          <cell r="Z199">
            <v>0</v>
          </cell>
        </row>
        <row r="200">
          <cell r="D200">
            <v>17</v>
          </cell>
          <cell r="E200">
            <v>0</v>
          </cell>
          <cell r="F200">
            <v>2</v>
          </cell>
          <cell r="G200">
            <v>3</v>
          </cell>
          <cell r="H200">
            <v>11</v>
          </cell>
          <cell r="I200">
            <v>0</v>
          </cell>
          <cell r="J200">
            <v>0</v>
          </cell>
          <cell r="K200">
            <v>0</v>
          </cell>
          <cell r="L200">
            <v>0</v>
          </cell>
          <cell r="M200">
            <v>0</v>
          </cell>
          <cell r="N200">
            <v>0</v>
          </cell>
          <cell r="O200">
            <v>0</v>
          </cell>
          <cell r="P200">
            <v>0</v>
          </cell>
          <cell r="Q200">
            <v>1</v>
          </cell>
          <cell r="R200">
            <v>0</v>
          </cell>
          <cell r="S200">
            <v>0</v>
          </cell>
          <cell r="T200">
            <v>0</v>
          </cell>
          <cell r="U200">
            <v>0</v>
          </cell>
          <cell r="V200">
            <v>0</v>
          </cell>
          <cell r="W200">
            <v>0</v>
          </cell>
          <cell r="X200">
            <v>0</v>
          </cell>
          <cell r="Y200">
            <v>0</v>
          </cell>
          <cell r="Z200">
            <v>0</v>
          </cell>
        </row>
        <row r="201">
          <cell r="D201">
            <v>6</v>
          </cell>
          <cell r="E201">
            <v>0</v>
          </cell>
          <cell r="F201">
            <v>1</v>
          </cell>
          <cell r="G201">
            <v>0</v>
          </cell>
          <cell r="H201">
            <v>5</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row>
        <row r="202">
          <cell r="D202">
            <v>1</v>
          </cell>
          <cell r="E202">
            <v>0</v>
          </cell>
          <cell r="F202">
            <v>0</v>
          </cell>
          <cell r="G202">
            <v>0</v>
          </cell>
          <cell r="H202">
            <v>1</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row>
        <row r="203">
          <cell r="D203">
            <v>4</v>
          </cell>
          <cell r="E203">
            <v>0</v>
          </cell>
          <cell r="F203">
            <v>1</v>
          </cell>
          <cell r="G203">
            <v>0</v>
          </cell>
          <cell r="H203">
            <v>3</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row>
        <row r="204">
          <cell r="D204">
            <v>24</v>
          </cell>
          <cell r="E204">
            <v>0</v>
          </cell>
          <cell r="F204">
            <v>8</v>
          </cell>
          <cell r="G204">
            <v>1</v>
          </cell>
          <cell r="H204">
            <v>13</v>
          </cell>
          <cell r="I204">
            <v>0</v>
          </cell>
          <cell r="J204">
            <v>0</v>
          </cell>
          <cell r="K204">
            <v>0</v>
          </cell>
          <cell r="L204">
            <v>2</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row>
        <row r="205">
          <cell r="D205">
            <v>5</v>
          </cell>
          <cell r="E205">
            <v>0</v>
          </cell>
          <cell r="F205">
            <v>2</v>
          </cell>
          <cell r="G205">
            <v>1</v>
          </cell>
          <cell r="H205">
            <v>1</v>
          </cell>
          <cell r="I205">
            <v>0</v>
          </cell>
          <cell r="J205">
            <v>0</v>
          </cell>
          <cell r="K205">
            <v>0</v>
          </cell>
          <cell r="L205">
            <v>1</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row>
        <row r="206">
          <cell r="D206">
            <v>10</v>
          </cell>
          <cell r="E206">
            <v>1</v>
          </cell>
          <cell r="F206">
            <v>2</v>
          </cell>
          <cell r="G206">
            <v>1</v>
          </cell>
          <cell r="H206">
            <v>3</v>
          </cell>
          <cell r="I206">
            <v>0</v>
          </cell>
          <cell r="J206">
            <v>0</v>
          </cell>
          <cell r="K206">
            <v>1</v>
          </cell>
          <cell r="L206">
            <v>0</v>
          </cell>
          <cell r="M206">
            <v>0</v>
          </cell>
          <cell r="N206">
            <v>0</v>
          </cell>
          <cell r="O206">
            <v>0</v>
          </cell>
          <cell r="P206">
            <v>1</v>
          </cell>
          <cell r="Q206">
            <v>0</v>
          </cell>
          <cell r="R206">
            <v>1</v>
          </cell>
          <cell r="S206">
            <v>0</v>
          </cell>
          <cell r="T206">
            <v>0</v>
          </cell>
          <cell r="U206">
            <v>0</v>
          </cell>
          <cell r="V206">
            <v>0</v>
          </cell>
          <cell r="W206">
            <v>0</v>
          </cell>
          <cell r="X206">
            <v>0</v>
          </cell>
          <cell r="Y206">
            <v>0</v>
          </cell>
          <cell r="Z206">
            <v>0</v>
          </cell>
        </row>
        <row r="207">
          <cell r="D207">
            <v>2</v>
          </cell>
          <cell r="E207">
            <v>0</v>
          </cell>
          <cell r="F207">
            <v>1</v>
          </cell>
          <cell r="G207">
            <v>0</v>
          </cell>
          <cell r="H207">
            <v>1</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row>
        <row r="208">
          <cell r="D208">
            <v>10</v>
          </cell>
          <cell r="E208">
            <v>0</v>
          </cell>
          <cell r="F208">
            <v>5</v>
          </cell>
          <cell r="G208">
            <v>0</v>
          </cell>
          <cell r="H208">
            <v>5</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row>
        <row r="209">
          <cell r="D209">
            <v>1</v>
          </cell>
          <cell r="E209">
            <v>0</v>
          </cell>
          <cell r="F209">
            <v>0</v>
          </cell>
          <cell r="G209">
            <v>0</v>
          </cell>
          <cell r="H209">
            <v>1</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row>
        <row r="210">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row>
        <row r="211">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row>
        <row r="212">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row>
        <row r="213">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row>
        <row r="214">
          <cell r="D214">
            <v>1</v>
          </cell>
          <cell r="E214">
            <v>0</v>
          </cell>
          <cell r="F214">
            <v>1</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row>
        <row r="215">
          <cell r="D215">
            <v>1</v>
          </cell>
          <cell r="E215">
            <v>0</v>
          </cell>
          <cell r="F215">
            <v>0</v>
          </cell>
          <cell r="G215">
            <v>0</v>
          </cell>
          <cell r="H215">
            <v>0</v>
          </cell>
          <cell r="I215">
            <v>0</v>
          </cell>
          <cell r="J215">
            <v>0</v>
          </cell>
          <cell r="K215">
            <v>0</v>
          </cell>
          <cell r="L215">
            <v>1</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row>
        <row r="216">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row>
        <row r="217">
          <cell r="D217">
            <v>1</v>
          </cell>
          <cell r="E217">
            <v>0</v>
          </cell>
          <cell r="F217">
            <v>1</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row>
        <row r="218">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row>
        <row r="219">
          <cell r="D219">
            <v>1</v>
          </cell>
          <cell r="E219">
            <v>0</v>
          </cell>
          <cell r="F219">
            <v>0</v>
          </cell>
          <cell r="G219">
            <v>0</v>
          </cell>
          <cell r="H219">
            <v>0</v>
          </cell>
          <cell r="I219">
            <v>1</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row>
        <row r="220">
          <cell r="D220">
            <v>2</v>
          </cell>
          <cell r="E220">
            <v>0</v>
          </cell>
          <cell r="F220">
            <v>0</v>
          </cell>
          <cell r="G220">
            <v>0</v>
          </cell>
          <cell r="H220">
            <v>1</v>
          </cell>
          <cell r="I220">
            <v>1</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row>
        <row r="221">
          <cell r="D221">
            <v>1</v>
          </cell>
          <cell r="E221">
            <v>0</v>
          </cell>
          <cell r="F221">
            <v>0</v>
          </cell>
          <cell r="G221">
            <v>0</v>
          </cell>
          <cell r="H221">
            <v>1</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row>
        <row r="222">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row>
        <row r="223">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row>
        <row r="224">
          <cell r="D224">
            <v>1</v>
          </cell>
          <cell r="E224">
            <v>1</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row>
        <row r="225">
          <cell r="D225">
            <v>3</v>
          </cell>
          <cell r="E225">
            <v>0</v>
          </cell>
          <cell r="F225">
            <v>0</v>
          </cell>
          <cell r="G225">
            <v>0</v>
          </cell>
          <cell r="H225">
            <v>3</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row>
        <row r="226">
          <cell r="D226">
            <v>4</v>
          </cell>
          <cell r="E226">
            <v>1</v>
          </cell>
          <cell r="F226">
            <v>2</v>
          </cell>
          <cell r="G226">
            <v>0</v>
          </cell>
          <cell r="H226">
            <v>1</v>
          </cell>
          <cell r="I226">
            <v>0</v>
          </cell>
          <cell r="J226">
            <v>0</v>
          </cell>
          <cell r="K226">
            <v>0</v>
          </cell>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row>
        <row r="227">
          <cell r="D227">
            <v>10</v>
          </cell>
          <cell r="E227">
            <v>0</v>
          </cell>
          <cell r="F227">
            <v>2</v>
          </cell>
          <cell r="G227">
            <v>0</v>
          </cell>
          <cell r="H227">
            <v>2</v>
          </cell>
          <cell r="I227">
            <v>0</v>
          </cell>
          <cell r="J227">
            <v>0</v>
          </cell>
          <cell r="K227">
            <v>0</v>
          </cell>
          <cell r="L227">
            <v>0</v>
          </cell>
          <cell r="M227">
            <v>0</v>
          </cell>
          <cell r="N227">
            <v>0</v>
          </cell>
          <cell r="O227">
            <v>4</v>
          </cell>
          <cell r="P227">
            <v>0</v>
          </cell>
          <cell r="Q227">
            <v>0</v>
          </cell>
          <cell r="R227">
            <v>2</v>
          </cell>
          <cell r="S227">
            <v>0</v>
          </cell>
          <cell r="T227">
            <v>0</v>
          </cell>
          <cell r="U227">
            <v>0</v>
          </cell>
          <cell r="V227">
            <v>0</v>
          </cell>
          <cell r="W227">
            <v>0</v>
          </cell>
          <cell r="X227">
            <v>0</v>
          </cell>
          <cell r="Y227">
            <v>0</v>
          </cell>
          <cell r="Z227">
            <v>0</v>
          </cell>
        </row>
        <row r="228">
          <cell r="D228">
            <v>0</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row>
        <row r="229">
          <cell r="D229">
            <v>1</v>
          </cell>
          <cell r="E229">
            <v>0</v>
          </cell>
          <cell r="F229">
            <v>1</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row>
        <row r="230">
          <cell r="D230">
            <v>9</v>
          </cell>
          <cell r="E230">
            <v>1</v>
          </cell>
          <cell r="F230">
            <v>8</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row>
        <row r="231">
          <cell r="D231">
            <v>10</v>
          </cell>
          <cell r="E231">
            <v>2</v>
          </cell>
          <cell r="F231">
            <v>3</v>
          </cell>
          <cell r="G231">
            <v>0</v>
          </cell>
          <cell r="H231">
            <v>4</v>
          </cell>
          <cell r="I231">
            <v>0</v>
          </cell>
          <cell r="J231">
            <v>0</v>
          </cell>
          <cell r="K231">
            <v>0</v>
          </cell>
          <cell r="L231">
            <v>1</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row>
        <row r="232">
          <cell r="D232">
            <v>8</v>
          </cell>
          <cell r="E232">
            <v>0</v>
          </cell>
          <cell r="F232">
            <v>8</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row>
        <row r="233">
          <cell r="D233">
            <v>0</v>
          </cell>
          <cell r="E233">
            <v>0</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row>
        <row r="234">
          <cell r="D234">
            <v>9</v>
          </cell>
          <cell r="E234">
            <v>1</v>
          </cell>
          <cell r="F234">
            <v>5</v>
          </cell>
          <cell r="G234">
            <v>1</v>
          </cell>
          <cell r="H234">
            <v>2</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cell r="Z234">
            <v>0</v>
          </cell>
        </row>
        <row r="235">
          <cell r="D235">
            <v>5</v>
          </cell>
          <cell r="E235">
            <v>0</v>
          </cell>
          <cell r="F235">
            <v>3</v>
          </cell>
          <cell r="G235">
            <v>0</v>
          </cell>
          <cell r="H235">
            <v>1</v>
          </cell>
          <cell r="I235">
            <v>1</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row>
        <row r="236">
          <cell r="D236">
            <v>0</v>
          </cell>
          <cell r="E236">
            <v>0</v>
          </cell>
          <cell r="F236">
            <v>0</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row>
        <row r="237">
          <cell r="D237">
            <v>3</v>
          </cell>
          <cell r="E237">
            <v>0</v>
          </cell>
          <cell r="F237">
            <v>3</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row>
        <row r="238">
          <cell r="D238">
            <v>0</v>
          </cell>
          <cell r="E238">
            <v>0</v>
          </cell>
          <cell r="F238">
            <v>0</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row>
        <row r="239">
          <cell r="D239">
            <v>4</v>
          </cell>
          <cell r="E239">
            <v>0</v>
          </cell>
          <cell r="F239">
            <v>2</v>
          </cell>
          <cell r="G239">
            <v>0</v>
          </cell>
          <cell r="H239">
            <v>2</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row>
        <row r="240">
          <cell r="D240">
            <v>1</v>
          </cell>
          <cell r="E240">
            <v>0</v>
          </cell>
          <cell r="F240">
            <v>1</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row>
        <row r="241">
          <cell r="D241">
            <v>0</v>
          </cell>
          <cell r="E241">
            <v>0</v>
          </cell>
          <cell r="F241">
            <v>0</v>
          </cell>
          <cell r="G241">
            <v>0</v>
          </cell>
          <cell r="H241">
            <v>0</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row>
        <row r="242">
          <cell r="D242">
            <v>0</v>
          </cell>
          <cell r="E242">
            <v>0</v>
          </cell>
          <cell r="F242">
            <v>0</v>
          </cell>
          <cell r="G242">
            <v>0</v>
          </cell>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row>
        <row r="243">
          <cell r="D243">
            <v>1</v>
          </cell>
          <cell r="E243">
            <v>0</v>
          </cell>
          <cell r="F243">
            <v>0</v>
          </cell>
          <cell r="G243">
            <v>0</v>
          </cell>
          <cell r="H243">
            <v>1</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row>
        <row r="244">
          <cell r="D244">
            <v>1</v>
          </cell>
          <cell r="E244">
            <v>0</v>
          </cell>
          <cell r="F244">
            <v>1</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row>
        <row r="245">
          <cell r="D245">
            <v>5</v>
          </cell>
          <cell r="E245">
            <v>3</v>
          </cell>
          <cell r="F245">
            <v>0</v>
          </cell>
          <cell r="G245">
            <v>0</v>
          </cell>
          <cell r="H245">
            <v>1</v>
          </cell>
          <cell r="I245">
            <v>1</v>
          </cell>
          <cell r="J245">
            <v>0</v>
          </cell>
          <cell r="K245">
            <v>0</v>
          </cell>
          <cell r="L245">
            <v>0</v>
          </cell>
          <cell r="M245">
            <v>0</v>
          </cell>
          <cell r="N245">
            <v>0</v>
          </cell>
          <cell r="O245">
            <v>0</v>
          </cell>
          <cell r="P245">
            <v>0</v>
          </cell>
          <cell r="Q245">
            <v>0</v>
          </cell>
          <cell r="R245">
            <v>0</v>
          </cell>
          <cell r="S245">
            <v>0</v>
          </cell>
          <cell r="T245">
            <v>0</v>
          </cell>
          <cell r="U245">
            <v>0</v>
          </cell>
          <cell r="V245">
            <v>0</v>
          </cell>
          <cell r="W245">
            <v>0</v>
          </cell>
          <cell r="X245">
            <v>0</v>
          </cell>
          <cell r="Y245">
            <v>0</v>
          </cell>
          <cell r="Z245">
            <v>0</v>
          </cell>
        </row>
        <row r="246">
          <cell r="D246">
            <v>4</v>
          </cell>
          <cell r="E246">
            <v>1</v>
          </cell>
          <cell r="F246">
            <v>1</v>
          </cell>
          <cell r="G246">
            <v>0</v>
          </cell>
          <cell r="H246">
            <v>2</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row>
        <row r="247">
          <cell r="D247">
            <v>6</v>
          </cell>
          <cell r="E247">
            <v>0</v>
          </cell>
          <cell r="F247">
            <v>5</v>
          </cell>
          <cell r="G247">
            <v>0</v>
          </cell>
          <cell r="H247">
            <v>1</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row>
        <row r="248">
          <cell r="D248">
            <v>0</v>
          </cell>
          <cell r="E248">
            <v>0</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row>
        <row r="249">
          <cell r="D249">
            <v>3</v>
          </cell>
          <cell r="E249">
            <v>0</v>
          </cell>
          <cell r="F249">
            <v>0</v>
          </cell>
          <cell r="G249">
            <v>0</v>
          </cell>
          <cell r="H249">
            <v>3</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row>
        <row r="250">
          <cell r="D250">
            <v>8</v>
          </cell>
          <cell r="E250">
            <v>0</v>
          </cell>
          <cell r="F250">
            <v>2</v>
          </cell>
          <cell r="G250">
            <v>0</v>
          </cell>
          <cell r="H250">
            <v>2</v>
          </cell>
          <cell r="I250">
            <v>4</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row>
        <row r="251">
          <cell r="D251">
            <v>8</v>
          </cell>
          <cell r="E251">
            <v>1</v>
          </cell>
          <cell r="F251">
            <v>1</v>
          </cell>
          <cell r="G251">
            <v>0</v>
          </cell>
          <cell r="H251">
            <v>5</v>
          </cell>
          <cell r="I251">
            <v>0</v>
          </cell>
          <cell r="J251">
            <v>0</v>
          </cell>
          <cell r="K251">
            <v>0</v>
          </cell>
          <cell r="L251">
            <v>0</v>
          </cell>
          <cell r="M251">
            <v>0</v>
          </cell>
          <cell r="N251">
            <v>0</v>
          </cell>
          <cell r="O251">
            <v>0</v>
          </cell>
          <cell r="P251">
            <v>0</v>
          </cell>
          <cell r="Q251">
            <v>1</v>
          </cell>
          <cell r="R251">
            <v>0</v>
          </cell>
          <cell r="S251">
            <v>0</v>
          </cell>
          <cell r="T251">
            <v>0</v>
          </cell>
          <cell r="U251">
            <v>0</v>
          </cell>
          <cell r="V251">
            <v>0</v>
          </cell>
          <cell r="W251">
            <v>0</v>
          </cell>
          <cell r="X251">
            <v>0</v>
          </cell>
          <cell r="Y251">
            <v>0</v>
          </cell>
          <cell r="Z251">
            <v>0</v>
          </cell>
        </row>
        <row r="252">
          <cell r="D252">
            <v>21</v>
          </cell>
          <cell r="E252">
            <v>3</v>
          </cell>
          <cell r="F252">
            <v>5</v>
          </cell>
          <cell r="G252">
            <v>0</v>
          </cell>
          <cell r="H252">
            <v>13</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row>
        <row r="253">
          <cell r="D253">
            <v>8</v>
          </cell>
          <cell r="E253">
            <v>0</v>
          </cell>
          <cell r="F253">
            <v>1</v>
          </cell>
          <cell r="G253">
            <v>0</v>
          </cell>
          <cell r="H253">
            <v>7</v>
          </cell>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row>
        <row r="254">
          <cell r="D254">
            <v>1</v>
          </cell>
          <cell r="E254">
            <v>0</v>
          </cell>
          <cell r="F254">
            <v>1</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row>
        <row r="255">
          <cell r="D255">
            <v>38</v>
          </cell>
          <cell r="E255">
            <v>0</v>
          </cell>
          <cell r="F255">
            <v>13</v>
          </cell>
          <cell r="G255">
            <v>1</v>
          </cell>
          <cell r="H255">
            <v>21</v>
          </cell>
          <cell r="I255">
            <v>3</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row>
        <row r="256">
          <cell r="D256">
            <v>11</v>
          </cell>
          <cell r="E256">
            <v>0</v>
          </cell>
          <cell r="F256">
            <v>7</v>
          </cell>
          <cell r="G256">
            <v>0</v>
          </cell>
          <cell r="H256">
            <v>3</v>
          </cell>
          <cell r="I256">
            <v>0</v>
          </cell>
          <cell r="J256">
            <v>0</v>
          </cell>
          <cell r="K256">
            <v>0</v>
          </cell>
          <cell r="L256">
            <v>0</v>
          </cell>
          <cell r="M256">
            <v>1</v>
          </cell>
          <cell r="N256">
            <v>0</v>
          </cell>
          <cell r="O256">
            <v>0</v>
          </cell>
          <cell r="P256">
            <v>0</v>
          </cell>
          <cell r="Q256">
            <v>0</v>
          </cell>
          <cell r="R256">
            <v>0</v>
          </cell>
          <cell r="S256">
            <v>0</v>
          </cell>
          <cell r="T256">
            <v>0</v>
          </cell>
          <cell r="U256">
            <v>0</v>
          </cell>
          <cell r="V256">
            <v>0</v>
          </cell>
          <cell r="W256">
            <v>0</v>
          </cell>
          <cell r="X256">
            <v>0</v>
          </cell>
          <cell r="Y256">
            <v>0</v>
          </cell>
          <cell r="Z256">
            <v>0</v>
          </cell>
        </row>
        <row r="257">
          <cell r="D257">
            <v>4</v>
          </cell>
          <cell r="E257">
            <v>0</v>
          </cell>
          <cell r="F257">
            <v>3</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1</v>
          </cell>
        </row>
        <row r="258">
          <cell r="D258">
            <v>4</v>
          </cell>
          <cell r="E258">
            <v>0</v>
          </cell>
          <cell r="F258">
            <v>2</v>
          </cell>
          <cell r="G258">
            <v>0</v>
          </cell>
          <cell r="H258">
            <v>0</v>
          </cell>
          <cell r="I258">
            <v>1</v>
          </cell>
          <cell r="J258">
            <v>0</v>
          </cell>
          <cell r="K258">
            <v>0</v>
          </cell>
          <cell r="L258">
            <v>1</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row>
        <row r="259">
          <cell r="D259">
            <v>9</v>
          </cell>
          <cell r="E259">
            <v>1</v>
          </cell>
          <cell r="F259">
            <v>6</v>
          </cell>
          <cell r="G259">
            <v>0</v>
          </cell>
          <cell r="H259">
            <v>2</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hyperlink" Target="https://www.contrataciones.gov.py/licitaciones/adjudicacion/391668-servicio-replicacion-data-center-1/resumen-adjudicacion.html" TargetMode="External"/><Relationship Id="rId13" Type="http://schemas.openxmlformats.org/officeDocument/2006/relationships/hyperlink" Target="http://www.mades.gov.py/2021/01/19/realiza-tus-denuncias-ambientales-desde/" TargetMode="External"/><Relationship Id="rId3" Type="http://schemas.openxmlformats.org/officeDocument/2006/relationships/hyperlink" Target="https://www.sfp.gov.py/sfp/archivos/documentos/Informe_Mayo_2021_cr4vbqz4.pdf" TargetMode="External"/><Relationship Id="rId7" Type="http://schemas.openxmlformats.org/officeDocument/2006/relationships/hyperlink" Target="https://www.contrataciones.gov.py/licitaciones/adjudicacion/391533-servicio-mantenimiento-reparacion-acondicionadores-aire-1/resumen-adjudicacion.html" TargetMode="External"/><Relationship Id="rId12" Type="http://schemas.openxmlformats.org/officeDocument/2006/relationships/hyperlink" Target="https://bit.ly/3mjCYnO" TargetMode="External"/><Relationship Id="rId2" Type="http://schemas.openxmlformats.org/officeDocument/2006/relationships/hyperlink" Target="https://www.sfp.gov.py/sfp/archivos/documentos/Informe_Julio_2021_r8pz3bi6.pdf" TargetMode="External"/><Relationship Id="rId1" Type="http://schemas.openxmlformats.org/officeDocument/2006/relationships/hyperlink" Target="http://www.mades.gov.py/resoluciones/por-la-cual-se-conforma-el-comite-de-rendicion-de-cuentas-al-ciudadano-del-ministerio-del-ambiente-y-desarrollo-sostenible/" TargetMode="External"/><Relationship Id="rId6" Type="http://schemas.openxmlformats.org/officeDocument/2006/relationships/hyperlink" Target="https://www.contrataciones.gov.py/licitaciones/adjudicacion/392372-adquisicion-licencias-windows-e-implementacion-directorio-activo-1/resumen-adjudicacion.html" TargetMode="External"/><Relationship Id="rId11" Type="http://schemas.openxmlformats.org/officeDocument/2006/relationships/hyperlink" Target="https://bit.ly/3uJULbz" TargetMode="External"/><Relationship Id="rId5" Type="http://schemas.openxmlformats.org/officeDocument/2006/relationships/hyperlink" Target="https://www.contrataciones.gov.py/licitaciones/adjudicacion/391851-adquisicion-etiquetas-cilindros-gas-refrigerante-formularios-continuos-1/resumen-adjudicacion.html" TargetMode="External"/><Relationship Id="rId15" Type="http://schemas.openxmlformats.org/officeDocument/2006/relationships/drawing" Target="../drawings/drawing1.xml"/><Relationship Id="rId10" Type="http://schemas.openxmlformats.org/officeDocument/2006/relationships/hyperlink" Target="https://bit.ly/3uJUzJn" TargetMode="External"/><Relationship Id="rId4" Type="http://schemas.openxmlformats.org/officeDocument/2006/relationships/hyperlink" Target="https://www.contrataciones.gov.py/licitaciones/adjudicacion/391559-digitalizacion-documentos-mades-1/resumen-adjudicacion.html" TargetMode="External"/><Relationship Id="rId9" Type="http://schemas.openxmlformats.org/officeDocument/2006/relationships/hyperlink" Target="https://www.contrataciones.gov.py/licitaciones/adjudicacion/392052-cd-n-02-2021-adquisicion-insumos-laboratorio-museo-mades-1/resumen-adjudicacion.html"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M392"/>
  <sheetViews>
    <sheetView tabSelected="1" view="pageBreakPreview" topLeftCell="A244" zoomScale="60" zoomScaleNormal="75" workbookViewId="0">
      <selection activeCell="G127" sqref="G127:G159"/>
    </sheetView>
  </sheetViews>
  <sheetFormatPr baseColWidth="10" defaultColWidth="9.140625" defaultRowHeight="15"/>
  <cols>
    <col min="1" max="1" width="15.5703125" customWidth="1"/>
    <col min="2" max="2" width="54.28515625" customWidth="1"/>
    <col min="3" max="3" width="40.42578125" customWidth="1"/>
    <col min="4" max="4" width="32.28515625" customWidth="1"/>
    <col min="5" max="5" width="26.7109375" customWidth="1"/>
    <col min="6" max="6" width="26.140625" customWidth="1"/>
    <col min="7" max="7" width="24.28515625" customWidth="1"/>
    <col min="8" max="8" width="21.28515625" customWidth="1"/>
  </cols>
  <sheetData>
    <row r="3" spans="1:8" ht="18.75">
      <c r="A3" s="186" t="s">
        <v>0</v>
      </c>
      <c r="B3" s="186"/>
      <c r="C3" s="186"/>
      <c r="D3" s="186"/>
      <c r="E3" s="186"/>
      <c r="F3" s="186"/>
      <c r="G3" s="186"/>
      <c r="H3" s="186"/>
    </row>
    <row r="5" spans="1:8">
      <c r="A5" s="2" t="s">
        <v>1</v>
      </c>
    </row>
    <row r="6" spans="1:8">
      <c r="A6" s="1" t="s">
        <v>96</v>
      </c>
    </row>
    <row r="7" spans="1:8">
      <c r="A7" s="1" t="s">
        <v>223</v>
      </c>
    </row>
    <row r="8" spans="1:8">
      <c r="A8" s="3" t="s">
        <v>2</v>
      </c>
    </row>
    <row r="9" spans="1:8">
      <c r="A9" s="187" t="s">
        <v>97</v>
      </c>
      <c r="B9" s="169"/>
      <c r="C9" s="169"/>
      <c r="D9" s="169"/>
      <c r="E9" s="169"/>
      <c r="F9" s="169"/>
      <c r="G9" s="169"/>
      <c r="H9" s="188"/>
    </row>
    <row r="10" spans="1:8">
      <c r="A10" s="189"/>
      <c r="B10" s="190"/>
      <c r="C10" s="190"/>
      <c r="D10" s="190"/>
      <c r="E10" s="190"/>
      <c r="F10" s="190"/>
      <c r="G10" s="190"/>
      <c r="H10" s="191"/>
    </row>
    <row r="11" spans="1:8">
      <c r="A11" s="189"/>
      <c r="B11" s="190"/>
      <c r="C11" s="190"/>
      <c r="D11" s="190"/>
      <c r="E11" s="190"/>
      <c r="F11" s="190"/>
      <c r="G11" s="190"/>
      <c r="H11" s="191"/>
    </row>
    <row r="12" spans="1:8">
      <c r="A12" s="189"/>
      <c r="B12" s="190"/>
      <c r="C12" s="190"/>
      <c r="D12" s="190"/>
      <c r="E12" s="190"/>
      <c r="F12" s="190"/>
      <c r="G12" s="190"/>
      <c r="H12" s="191"/>
    </row>
    <row r="13" spans="1:8">
      <c r="A13" s="189"/>
      <c r="B13" s="190"/>
      <c r="C13" s="190"/>
      <c r="D13" s="190"/>
      <c r="E13" s="190"/>
      <c r="F13" s="190"/>
      <c r="G13" s="190"/>
      <c r="H13" s="191"/>
    </row>
    <row r="14" spans="1:8">
      <c r="A14" s="192"/>
      <c r="B14" s="193"/>
      <c r="C14" s="193"/>
      <c r="D14" s="193"/>
      <c r="E14" s="193"/>
      <c r="F14" s="193"/>
      <c r="G14" s="193"/>
      <c r="H14" s="194"/>
    </row>
    <row r="16" spans="1:8">
      <c r="A16" s="1" t="s">
        <v>3</v>
      </c>
    </row>
    <row r="17" spans="1:8">
      <c r="A17" s="187" t="s">
        <v>98</v>
      </c>
      <c r="B17" s="169"/>
      <c r="C17" s="169"/>
      <c r="D17" s="169"/>
      <c r="E17" s="169"/>
      <c r="F17" s="169"/>
      <c r="G17" s="169"/>
      <c r="H17" s="188"/>
    </row>
    <row r="18" spans="1:8">
      <c r="A18" s="189"/>
      <c r="B18" s="190"/>
      <c r="C18" s="190"/>
      <c r="D18" s="190"/>
      <c r="E18" s="190"/>
      <c r="F18" s="190"/>
      <c r="G18" s="190"/>
      <c r="H18" s="191"/>
    </row>
    <row r="19" spans="1:8">
      <c r="A19" s="189"/>
      <c r="B19" s="190"/>
      <c r="C19" s="190"/>
      <c r="D19" s="190"/>
      <c r="E19" s="190"/>
      <c r="F19" s="190"/>
      <c r="G19" s="190"/>
      <c r="H19" s="191"/>
    </row>
    <row r="20" spans="1:8">
      <c r="A20" s="189"/>
      <c r="B20" s="190"/>
      <c r="C20" s="190"/>
      <c r="D20" s="190"/>
      <c r="E20" s="190"/>
      <c r="F20" s="190"/>
      <c r="G20" s="190"/>
      <c r="H20" s="191"/>
    </row>
    <row r="21" spans="1:8">
      <c r="A21" s="189"/>
      <c r="B21" s="190"/>
      <c r="C21" s="190"/>
      <c r="D21" s="190"/>
      <c r="E21" s="190"/>
      <c r="F21" s="190"/>
      <c r="G21" s="190"/>
      <c r="H21" s="191"/>
    </row>
    <row r="22" spans="1:8">
      <c r="A22" s="192"/>
      <c r="B22" s="193"/>
      <c r="C22" s="193"/>
      <c r="D22" s="193"/>
      <c r="E22" s="193"/>
      <c r="F22" s="193"/>
      <c r="G22" s="193"/>
      <c r="H22" s="194"/>
    </row>
    <row r="24" spans="1:8" s="1" customFormat="1">
      <c r="A24" s="5" t="s">
        <v>4</v>
      </c>
    </row>
    <row r="25" spans="1:8" s="1" customFormat="1">
      <c r="A25" s="5"/>
    </row>
    <row r="26" spans="1:8">
      <c r="A26" s="20" t="s">
        <v>99</v>
      </c>
    </row>
    <row r="27" spans="1:8">
      <c r="A27" s="6" t="s">
        <v>5</v>
      </c>
      <c r="B27" s="6" t="s">
        <v>6</v>
      </c>
      <c r="C27" s="6" t="s">
        <v>7</v>
      </c>
      <c r="D27" s="7" t="s">
        <v>8</v>
      </c>
    </row>
    <row r="28" spans="1:8" ht="30">
      <c r="A28" s="6">
        <v>1</v>
      </c>
      <c r="B28" s="6" t="s">
        <v>100</v>
      </c>
      <c r="C28" s="6" t="s">
        <v>101</v>
      </c>
      <c r="D28" s="23" t="s">
        <v>102</v>
      </c>
    </row>
    <row r="29" spans="1:8">
      <c r="A29" s="6">
        <v>2</v>
      </c>
      <c r="B29" s="6" t="s">
        <v>103</v>
      </c>
      <c r="C29" s="6" t="s">
        <v>112</v>
      </c>
      <c r="D29" s="7" t="s">
        <v>113</v>
      </c>
    </row>
    <row r="30" spans="1:8" ht="30">
      <c r="A30" s="6">
        <v>3</v>
      </c>
      <c r="B30" s="6" t="s">
        <v>104</v>
      </c>
      <c r="C30" s="23" t="s">
        <v>225</v>
      </c>
      <c r="D30" s="23" t="s">
        <v>122</v>
      </c>
    </row>
    <row r="31" spans="1:8">
      <c r="A31" s="6">
        <v>4</v>
      </c>
      <c r="B31" s="6" t="s">
        <v>105</v>
      </c>
      <c r="C31" s="18" t="s">
        <v>224</v>
      </c>
      <c r="D31" s="18" t="s">
        <v>111</v>
      </c>
    </row>
    <row r="32" spans="1:8">
      <c r="A32" s="6">
        <v>5</v>
      </c>
      <c r="B32" s="6" t="s">
        <v>106</v>
      </c>
      <c r="C32" s="18" t="s">
        <v>120</v>
      </c>
      <c r="D32" s="18" t="s">
        <v>121</v>
      </c>
    </row>
    <row r="33" spans="1:6">
      <c r="A33" s="6">
        <v>6</v>
      </c>
      <c r="B33" s="6" t="s">
        <v>107</v>
      </c>
      <c r="C33" s="18" t="s">
        <v>123</v>
      </c>
      <c r="D33" s="18" t="s">
        <v>124</v>
      </c>
    </row>
    <row r="34" spans="1:6">
      <c r="A34" s="6">
        <v>7</v>
      </c>
      <c r="B34" s="6" t="s">
        <v>108</v>
      </c>
      <c r="C34" s="18" t="s">
        <v>114</v>
      </c>
      <c r="D34" s="18" t="s">
        <v>115</v>
      </c>
    </row>
    <row r="35" spans="1:6">
      <c r="A35" s="6">
        <v>8</v>
      </c>
      <c r="B35" s="6" t="s">
        <v>109</v>
      </c>
      <c r="C35" s="18" t="s">
        <v>116</v>
      </c>
      <c r="D35" s="18" t="s">
        <v>117</v>
      </c>
    </row>
    <row r="36" spans="1:6">
      <c r="A36" s="6">
        <v>9</v>
      </c>
      <c r="B36" s="6" t="s">
        <v>110</v>
      </c>
      <c r="C36" s="18" t="s">
        <v>118</v>
      </c>
      <c r="D36" s="18" t="s">
        <v>119</v>
      </c>
    </row>
    <row r="37" spans="1:6">
      <c r="A37" s="21"/>
      <c r="B37" s="21"/>
      <c r="C37" s="22"/>
      <c r="D37" s="22"/>
    </row>
    <row r="39" spans="1:6">
      <c r="A39" s="5" t="s">
        <v>9</v>
      </c>
      <c r="B39" s="5"/>
      <c r="C39" s="5"/>
    </row>
    <row r="40" spans="1:6">
      <c r="A40" s="8" t="s">
        <v>10</v>
      </c>
      <c r="B40" s="8"/>
      <c r="C40" s="8"/>
    </row>
    <row r="41" spans="1:6" ht="67.5" customHeight="1">
      <c r="A41" s="9" t="s">
        <v>11</v>
      </c>
      <c r="B41" s="9" t="s">
        <v>125</v>
      </c>
      <c r="C41" s="1"/>
    </row>
    <row r="42" spans="1:6">
      <c r="A42" s="1"/>
      <c r="B42" s="1"/>
      <c r="C42" s="1"/>
    </row>
    <row r="43" spans="1:6">
      <c r="A43" s="195" t="s">
        <v>12</v>
      </c>
      <c r="B43" s="196"/>
      <c r="C43" s="196"/>
      <c r="D43" s="196"/>
      <c r="E43" s="196"/>
      <c r="F43" s="196"/>
    </row>
    <row r="44" spans="1:6">
      <c r="A44" s="196"/>
      <c r="B44" s="196"/>
      <c r="C44" s="196"/>
      <c r="D44" s="196"/>
      <c r="E44" s="196"/>
      <c r="F44" s="196"/>
    </row>
    <row r="45" spans="1:6">
      <c r="A45" s="196"/>
      <c r="B45" s="196"/>
      <c r="C45" s="196"/>
      <c r="D45" s="196"/>
      <c r="E45" s="196"/>
      <c r="F45" s="196"/>
    </row>
    <row r="47" spans="1:6">
      <c r="A47" s="10" t="s">
        <v>13</v>
      </c>
      <c r="B47" s="10" t="s">
        <v>14</v>
      </c>
      <c r="C47" s="10" t="s">
        <v>15</v>
      </c>
      <c r="D47" s="10" t="s">
        <v>16</v>
      </c>
      <c r="E47" s="7" t="s">
        <v>17</v>
      </c>
    </row>
    <row r="48" spans="1:6" ht="255">
      <c r="A48" s="10" t="s">
        <v>18</v>
      </c>
      <c r="B48" s="41" t="s">
        <v>134</v>
      </c>
      <c r="C48" s="10" t="s">
        <v>135</v>
      </c>
      <c r="D48" s="10" t="s">
        <v>136</v>
      </c>
      <c r="E48" s="23" t="s">
        <v>137</v>
      </c>
    </row>
    <row r="49" spans="1:5" ht="409.5">
      <c r="A49" s="10" t="s">
        <v>19</v>
      </c>
      <c r="B49" s="10" t="s">
        <v>138</v>
      </c>
      <c r="C49" s="10" t="s">
        <v>139</v>
      </c>
      <c r="D49" s="10" t="s">
        <v>140</v>
      </c>
      <c r="E49" s="23" t="s">
        <v>137</v>
      </c>
    </row>
    <row r="50" spans="1:5" ht="255">
      <c r="A50" s="10" t="s">
        <v>20</v>
      </c>
      <c r="B50" s="10" t="s">
        <v>141</v>
      </c>
      <c r="C50" s="10" t="s">
        <v>142</v>
      </c>
      <c r="D50" s="23" t="s">
        <v>143</v>
      </c>
      <c r="E50" s="23" t="s">
        <v>137</v>
      </c>
    </row>
    <row r="52" spans="1:5">
      <c r="A52" s="5" t="s">
        <v>21</v>
      </c>
    </row>
    <row r="53" spans="1:5">
      <c r="A53" s="8" t="s">
        <v>22</v>
      </c>
    </row>
    <row r="54" spans="1:5">
      <c r="A54" s="10" t="s">
        <v>23</v>
      </c>
      <c r="B54" s="10" t="s">
        <v>24</v>
      </c>
      <c r="C54" s="10" t="s">
        <v>25</v>
      </c>
    </row>
    <row r="55" spans="1:5" ht="30">
      <c r="A55" s="10" t="s">
        <v>217</v>
      </c>
      <c r="B55" s="10" t="s">
        <v>128</v>
      </c>
      <c r="C55" s="59" t="s">
        <v>232</v>
      </c>
    </row>
    <row r="56" spans="1:5" s="32" customFormat="1" ht="45">
      <c r="A56" s="10" t="s">
        <v>218</v>
      </c>
      <c r="B56" s="10" t="s">
        <v>128</v>
      </c>
      <c r="C56" s="59" t="s">
        <v>231</v>
      </c>
    </row>
    <row r="57" spans="1:5" s="32" customFormat="1" ht="30">
      <c r="A57" s="10" t="s">
        <v>226</v>
      </c>
      <c r="B57" s="10" t="s">
        <v>128</v>
      </c>
      <c r="C57" s="59" t="s">
        <v>230</v>
      </c>
    </row>
    <row r="58" spans="1:5">
      <c r="A58" s="10" t="s">
        <v>227</v>
      </c>
      <c r="B58" s="10" t="s">
        <v>131</v>
      </c>
      <c r="C58" s="10" t="s">
        <v>126</v>
      </c>
    </row>
    <row r="59" spans="1:5">
      <c r="A59" s="10" t="s">
        <v>228</v>
      </c>
      <c r="B59" s="10" t="s">
        <v>131</v>
      </c>
      <c r="C59" s="59" t="s">
        <v>126</v>
      </c>
    </row>
    <row r="60" spans="1:5" s="32" customFormat="1">
      <c r="A60" s="168" t="s">
        <v>229</v>
      </c>
      <c r="B60" s="169"/>
      <c r="C60" s="169"/>
    </row>
    <row r="62" spans="1:5">
      <c r="A62" s="8" t="s">
        <v>26</v>
      </c>
    </row>
    <row r="63" spans="1:5">
      <c r="A63" s="10" t="s">
        <v>23</v>
      </c>
      <c r="B63" s="10" t="s">
        <v>24</v>
      </c>
      <c r="C63" s="10" t="s">
        <v>27</v>
      </c>
    </row>
    <row r="64" spans="1:5" ht="90">
      <c r="A64" s="26" t="s">
        <v>217</v>
      </c>
      <c r="B64" s="25">
        <v>1</v>
      </c>
      <c r="C64" s="77" t="s">
        <v>130</v>
      </c>
    </row>
    <row r="65" spans="1:5" s="32" customFormat="1" ht="90">
      <c r="A65" s="26" t="s">
        <v>218</v>
      </c>
      <c r="B65" s="25">
        <v>1</v>
      </c>
      <c r="C65" s="77" t="s">
        <v>130</v>
      </c>
    </row>
    <row r="66" spans="1:5" s="32" customFormat="1" ht="90">
      <c r="A66" s="26" t="s">
        <v>226</v>
      </c>
      <c r="B66" s="25">
        <v>1</v>
      </c>
      <c r="C66" s="77" t="s">
        <v>130</v>
      </c>
    </row>
    <row r="67" spans="1:5" s="32" customFormat="1">
      <c r="A67" s="26" t="s">
        <v>227</v>
      </c>
      <c r="B67" s="60" t="s">
        <v>129</v>
      </c>
      <c r="C67" s="10"/>
    </row>
    <row r="68" spans="1:5">
      <c r="A68" s="26" t="s">
        <v>228</v>
      </c>
      <c r="B68" s="26" t="s">
        <v>129</v>
      </c>
      <c r="C68" s="10"/>
    </row>
    <row r="69" spans="1:5">
      <c r="A69" s="77"/>
      <c r="B69" s="10"/>
      <c r="C69" s="10"/>
    </row>
    <row r="70" spans="1:5" ht="27.75" customHeight="1">
      <c r="A70" s="76" t="s">
        <v>229</v>
      </c>
    </row>
    <row r="71" spans="1:5">
      <c r="A71" s="11" t="s">
        <v>28</v>
      </c>
    </row>
    <row r="72" spans="1:5">
      <c r="A72" s="12"/>
    </row>
    <row r="73" spans="1:5">
      <c r="A73" s="13" t="s">
        <v>23</v>
      </c>
      <c r="B73" s="7" t="s">
        <v>29</v>
      </c>
      <c r="C73" s="7" t="s">
        <v>30</v>
      </c>
      <c r="D73" s="7" t="s">
        <v>31</v>
      </c>
      <c r="E73" s="7" t="s">
        <v>32</v>
      </c>
    </row>
    <row r="74" spans="1:5" ht="45">
      <c r="A74" s="61" t="s">
        <v>233</v>
      </c>
      <c r="B74" s="19">
        <v>20</v>
      </c>
      <c r="C74" s="19">
        <v>20</v>
      </c>
      <c r="D74" s="7">
        <v>0</v>
      </c>
      <c r="E74" s="23" t="s">
        <v>127</v>
      </c>
    </row>
    <row r="75" spans="1:5" ht="45">
      <c r="A75" s="61" t="s">
        <v>227</v>
      </c>
      <c r="B75" s="19">
        <v>30</v>
      </c>
      <c r="C75" s="19">
        <v>30</v>
      </c>
      <c r="D75" s="7">
        <v>0</v>
      </c>
      <c r="E75" s="23" t="s">
        <v>127</v>
      </c>
    </row>
    <row r="76" spans="1:5" ht="45">
      <c r="A76" s="61" t="s">
        <v>228</v>
      </c>
      <c r="B76" s="19">
        <v>55</v>
      </c>
      <c r="C76" s="34">
        <v>32</v>
      </c>
      <c r="D76" s="89" t="s">
        <v>628</v>
      </c>
      <c r="E76" s="23" t="s">
        <v>127</v>
      </c>
    </row>
    <row r="77" spans="1:5" ht="26.25">
      <c r="A77" s="62" t="s">
        <v>219</v>
      </c>
      <c r="B77" s="22"/>
      <c r="C77" s="22"/>
    </row>
    <row r="78" spans="1:5">
      <c r="A78" s="24"/>
      <c r="D78" s="22"/>
    </row>
    <row r="79" spans="1:5">
      <c r="A79" s="24"/>
      <c r="D79" s="22"/>
      <c r="E79" s="22"/>
    </row>
    <row r="80" spans="1:5">
      <c r="A80" s="24"/>
    </row>
    <row r="81" spans="1:8">
      <c r="A81" s="8"/>
    </row>
    <row r="82" spans="1:8">
      <c r="A82" s="118" t="s">
        <v>33</v>
      </c>
      <c r="B82" s="119"/>
      <c r="C82" s="119"/>
      <c r="D82" s="119"/>
      <c r="E82" s="119"/>
      <c r="F82" s="119"/>
      <c r="G82" s="119"/>
      <c r="H82" s="119"/>
    </row>
    <row r="83" spans="1:8" ht="36" customHeight="1">
      <c r="A83" s="120" t="s">
        <v>34</v>
      </c>
      <c r="B83" s="120" t="s">
        <v>35</v>
      </c>
      <c r="C83" s="121" t="s">
        <v>629</v>
      </c>
      <c r="D83" s="120" t="s">
        <v>37</v>
      </c>
      <c r="E83" s="120" t="s">
        <v>38</v>
      </c>
      <c r="F83" s="120" t="s">
        <v>39</v>
      </c>
      <c r="G83" s="122" t="s">
        <v>630</v>
      </c>
      <c r="H83" s="120" t="s">
        <v>41</v>
      </c>
    </row>
    <row r="84" spans="1:8" s="32" customFormat="1" ht="48">
      <c r="A84" s="120"/>
      <c r="B84" s="163" t="s">
        <v>207</v>
      </c>
      <c r="C84" s="183" t="s">
        <v>208</v>
      </c>
      <c r="D84" s="122" t="s">
        <v>209</v>
      </c>
      <c r="E84" s="121" t="s">
        <v>210</v>
      </c>
      <c r="F84" s="123">
        <v>6558983305</v>
      </c>
      <c r="G84" s="124">
        <v>22</v>
      </c>
      <c r="H84" s="125" t="s">
        <v>631</v>
      </c>
    </row>
    <row r="85" spans="1:8" s="32" customFormat="1" ht="48">
      <c r="A85" s="120"/>
      <c r="B85" s="164"/>
      <c r="C85" s="184"/>
      <c r="D85" s="122" t="s">
        <v>632</v>
      </c>
      <c r="E85" s="121" t="s">
        <v>210</v>
      </c>
      <c r="F85" s="123">
        <v>3323206164</v>
      </c>
      <c r="G85" s="124">
        <v>23</v>
      </c>
      <c r="H85" s="125" t="s">
        <v>631</v>
      </c>
    </row>
    <row r="86" spans="1:8" s="32" customFormat="1" ht="48">
      <c r="A86" s="120"/>
      <c r="B86" s="182"/>
      <c r="C86" s="185"/>
      <c r="D86" s="122" t="s">
        <v>633</v>
      </c>
      <c r="E86" s="121" t="s">
        <v>210</v>
      </c>
      <c r="F86" s="123">
        <v>2056677147</v>
      </c>
      <c r="G86" s="124">
        <v>17</v>
      </c>
      <c r="H86" s="125" t="s">
        <v>631</v>
      </c>
    </row>
    <row r="87" spans="1:8" s="32" customFormat="1" ht="15.75">
      <c r="A87" s="66"/>
      <c r="B87" s="43"/>
      <c r="C87" s="43"/>
      <c r="D87" s="43"/>
      <c r="E87" s="44"/>
      <c r="F87" s="45"/>
      <c r="G87" s="42"/>
      <c r="H87" s="35"/>
    </row>
    <row r="88" spans="1:8" s="32" customFormat="1" ht="30">
      <c r="A88" s="66"/>
      <c r="B88" s="43"/>
      <c r="C88" s="43"/>
      <c r="D88" s="69" t="s">
        <v>37</v>
      </c>
      <c r="E88" s="69" t="s">
        <v>39</v>
      </c>
      <c r="F88" s="69" t="s">
        <v>212</v>
      </c>
      <c r="G88" s="42"/>
      <c r="H88" s="35"/>
    </row>
    <row r="89" spans="1:8" s="32" customFormat="1" ht="15.75">
      <c r="A89" s="66"/>
      <c r="B89" s="43"/>
      <c r="C89" s="43"/>
      <c r="D89" s="67" t="s">
        <v>213</v>
      </c>
      <c r="E89" s="54">
        <f>+[1]Hoja1!I120</f>
        <v>0</v>
      </c>
      <c r="F89" s="68">
        <f>+[1]Hoja1!J120</f>
        <v>0</v>
      </c>
      <c r="G89" s="42"/>
      <c r="H89" s="35"/>
    </row>
    <row r="90" spans="1:8" s="32" customFormat="1" ht="15.75">
      <c r="A90" s="66"/>
      <c r="B90" s="43"/>
      <c r="C90" s="43"/>
      <c r="D90" s="67" t="s">
        <v>214</v>
      </c>
      <c r="E90" s="54">
        <f>+[1]Hoja1!I121</f>
        <v>0</v>
      </c>
      <c r="F90" s="68">
        <f>+[1]Hoja1!J121</f>
        <v>0</v>
      </c>
      <c r="G90" s="42"/>
      <c r="H90" s="35"/>
    </row>
    <row r="91" spans="1:8" s="32" customFormat="1" ht="15.75">
      <c r="A91" s="35"/>
      <c r="B91" s="43"/>
      <c r="C91" s="43"/>
      <c r="D91" s="67" t="s">
        <v>215</v>
      </c>
      <c r="E91" s="54">
        <f>+[1]Hoja1!I122</f>
        <v>0</v>
      </c>
      <c r="F91" s="68">
        <f>+[1]Hoja1!J122</f>
        <v>0</v>
      </c>
      <c r="G91" s="42"/>
      <c r="H91" s="35"/>
    </row>
    <row r="92" spans="1:8" s="32" customFormat="1" ht="263.25" customHeight="1">
      <c r="A92" s="35"/>
      <c r="B92" s="43"/>
      <c r="C92" s="43"/>
      <c r="D92" s="43"/>
      <c r="E92" s="44"/>
      <c r="F92" s="45"/>
      <c r="G92" s="42"/>
      <c r="H92" s="35"/>
    </row>
    <row r="93" spans="1:8" s="32" customFormat="1" ht="15.75">
      <c r="A93" s="49"/>
      <c r="B93" s="43"/>
      <c r="C93" s="43"/>
      <c r="D93" s="43"/>
      <c r="E93" s="44"/>
      <c r="F93" s="45"/>
      <c r="G93" s="42"/>
      <c r="H93" s="35"/>
    </row>
    <row r="94" spans="1:8" s="32" customFormat="1" ht="15.75">
      <c r="A94" s="35"/>
      <c r="B94" s="43"/>
      <c r="C94" s="43"/>
      <c r="D94" s="43"/>
      <c r="E94" s="44"/>
      <c r="F94" s="45"/>
      <c r="G94" s="42"/>
      <c r="H94" s="35"/>
    </row>
    <row r="95" spans="1:8" s="32" customFormat="1">
      <c r="A95" s="64" t="s">
        <v>211</v>
      </c>
      <c r="B95" s="63"/>
      <c r="C95" s="63"/>
      <c r="D95" s="7"/>
      <c r="E95" s="65"/>
      <c r="F95" s="65"/>
      <c r="G95" s="65"/>
      <c r="H95" s="7"/>
    </row>
    <row r="96" spans="1:8" s="32" customFormat="1">
      <c r="A96"/>
      <c r="B96"/>
      <c r="C96"/>
      <c r="D96"/>
      <c r="E96"/>
      <c r="F96"/>
      <c r="G96"/>
      <c r="H96"/>
    </row>
    <row r="97" spans="1:9" s="32" customFormat="1">
      <c r="A97" s="8" t="s">
        <v>42</v>
      </c>
      <c r="B97"/>
      <c r="C97"/>
      <c r="D97"/>
      <c r="E97"/>
      <c r="F97"/>
      <c r="G97"/>
      <c r="H97"/>
    </row>
    <row r="98" spans="1:9" s="32" customFormat="1">
      <c r="A98"/>
      <c r="B98"/>
      <c r="C98" s="19" t="s">
        <v>43</v>
      </c>
      <c r="D98"/>
      <c r="E98"/>
      <c r="F98" s="19"/>
      <c r="G98"/>
      <c r="H98"/>
    </row>
    <row r="99" spans="1:9" s="32" customFormat="1" ht="31.5" customHeight="1">
      <c r="A99" s="7" t="s">
        <v>34</v>
      </c>
      <c r="B99" s="7" t="s">
        <v>35</v>
      </c>
      <c r="C99" s="7" t="s">
        <v>44</v>
      </c>
      <c r="D99" s="7" t="s">
        <v>45</v>
      </c>
      <c r="E99" s="7" t="s">
        <v>46</v>
      </c>
      <c r="F99" s="7" t="s">
        <v>47</v>
      </c>
      <c r="G99"/>
      <c r="H99"/>
    </row>
    <row r="100" spans="1:9" s="32" customFormat="1">
      <c r="A100" s="7"/>
      <c r="B100" s="7"/>
      <c r="C100" s="7"/>
      <c r="D100" s="7"/>
      <c r="E100" s="7"/>
      <c r="F100" s="7"/>
      <c r="G100"/>
      <c r="H100"/>
      <c r="I100"/>
    </row>
    <row r="101" spans="1:9" s="32" customFormat="1">
      <c r="A101" s="197" t="s">
        <v>206</v>
      </c>
      <c r="B101" s="198"/>
      <c r="C101" s="198"/>
      <c r="D101" s="198"/>
      <c r="E101" s="198"/>
      <c r="F101" s="199"/>
      <c r="G101"/>
      <c r="H101"/>
      <c r="I101"/>
    </row>
    <row r="102" spans="1:9">
      <c r="A102" s="7"/>
      <c r="B102" s="7"/>
      <c r="C102" s="7"/>
      <c r="D102" s="7"/>
      <c r="E102" s="7"/>
    </row>
    <row r="103" spans="1:9">
      <c r="A103" s="7"/>
      <c r="B103" s="7"/>
      <c r="C103" s="7"/>
      <c r="D103" s="7"/>
      <c r="E103" s="7"/>
    </row>
    <row r="104" spans="1:9">
      <c r="A104" s="7"/>
      <c r="B104" s="7"/>
      <c r="C104" s="7"/>
    </row>
    <row r="106" spans="1:9">
      <c r="A106" s="8" t="s">
        <v>48</v>
      </c>
      <c r="D106" s="7"/>
      <c r="E106" s="7"/>
      <c r="F106" s="7"/>
    </row>
    <row r="107" spans="1:9" ht="45">
      <c r="A107" s="7" t="s">
        <v>34</v>
      </c>
      <c r="B107" s="7" t="s">
        <v>35</v>
      </c>
      <c r="C107" s="7" t="s">
        <v>36</v>
      </c>
      <c r="D107" s="7" t="s">
        <v>37</v>
      </c>
      <c r="E107" s="7" t="s">
        <v>38</v>
      </c>
      <c r="F107" s="7" t="s">
        <v>40</v>
      </c>
      <c r="G107" s="7" t="s">
        <v>49</v>
      </c>
      <c r="H107" s="14" t="s">
        <v>50</v>
      </c>
    </row>
    <row r="108" spans="1:9">
      <c r="A108" s="56" t="s">
        <v>294</v>
      </c>
      <c r="B108" s="7"/>
      <c r="C108" s="7"/>
      <c r="D108" s="7"/>
      <c r="E108" s="7"/>
      <c r="F108" s="7"/>
      <c r="G108" s="7"/>
      <c r="H108" s="7"/>
    </row>
    <row r="109" spans="1:9">
      <c r="A109" s="7"/>
      <c r="B109" s="7"/>
      <c r="C109" s="7"/>
      <c r="D109" s="7"/>
      <c r="E109" s="7"/>
      <c r="F109" s="7"/>
      <c r="G109" s="7"/>
      <c r="H109" s="7"/>
    </row>
    <row r="111" spans="1:9">
      <c r="A111" s="8" t="s">
        <v>51</v>
      </c>
    </row>
    <row r="112" spans="1:9" ht="30">
      <c r="A112" s="7" t="s">
        <v>52</v>
      </c>
      <c r="B112" s="7" t="s">
        <v>53</v>
      </c>
      <c r="C112" s="7" t="s">
        <v>54</v>
      </c>
      <c r="D112" s="7" t="s">
        <v>55</v>
      </c>
      <c r="E112" s="14" t="s">
        <v>56</v>
      </c>
      <c r="F112" s="7" t="s">
        <v>57</v>
      </c>
    </row>
    <row r="113" spans="1:7" s="76" customFormat="1">
      <c r="A113" s="173" t="s">
        <v>262</v>
      </c>
      <c r="B113" s="173" t="s">
        <v>53</v>
      </c>
      <c r="C113" s="173" t="s">
        <v>263</v>
      </c>
      <c r="D113" s="175" t="s">
        <v>264</v>
      </c>
      <c r="E113" s="175"/>
      <c r="F113" s="173" t="s">
        <v>56</v>
      </c>
      <c r="G113" s="156" t="s">
        <v>57</v>
      </c>
    </row>
    <row r="114" spans="1:7" s="76" customFormat="1">
      <c r="A114" s="174"/>
      <c r="B114" s="174"/>
      <c r="C114" s="174"/>
      <c r="D114" s="91" t="s">
        <v>265</v>
      </c>
      <c r="E114" s="92" t="s">
        <v>266</v>
      </c>
      <c r="F114" s="174"/>
      <c r="G114" s="157"/>
    </row>
    <row r="115" spans="1:7" s="76" customFormat="1" ht="56.25">
      <c r="A115" s="72">
        <v>391559</v>
      </c>
      <c r="B115" s="71" t="s">
        <v>267</v>
      </c>
      <c r="C115" s="72">
        <v>2450000000</v>
      </c>
      <c r="D115" s="71" t="s">
        <v>268</v>
      </c>
      <c r="E115" s="70" t="s">
        <v>269</v>
      </c>
      <c r="F115" s="70" t="s">
        <v>220</v>
      </c>
      <c r="G115" s="93" t="s">
        <v>270</v>
      </c>
    </row>
    <row r="116" spans="1:7" s="76" customFormat="1" ht="15" customHeight="1">
      <c r="A116" s="176">
        <v>391851</v>
      </c>
      <c r="B116" s="178" t="s">
        <v>271</v>
      </c>
      <c r="C116" s="72">
        <v>185130000</v>
      </c>
      <c r="D116" s="71" t="s">
        <v>272</v>
      </c>
      <c r="E116" s="70" t="s">
        <v>273</v>
      </c>
      <c r="F116" s="70" t="s">
        <v>220</v>
      </c>
      <c r="G116" s="158" t="s">
        <v>274</v>
      </c>
    </row>
    <row r="117" spans="1:7" s="76" customFormat="1">
      <c r="A117" s="177"/>
      <c r="B117" s="179"/>
      <c r="C117" s="72">
        <v>11999960</v>
      </c>
      <c r="D117" s="71" t="s">
        <v>275</v>
      </c>
      <c r="E117" s="70" t="s">
        <v>276</v>
      </c>
      <c r="F117" s="70" t="s">
        <v>220</v>
      </c>
      <c r="G117" s="159"/>
    </row>
    <row r="118" spans="1:7" s="76" customFormat="1" ht="67.5">
      <c r="A118" s="72">
        <v>392372</v>
      </c>
      <c r="B118" s="71" t="s">
        <v>277</v>
      </c>
      <c r="C118" s="72">
        <v>299725000</v>
      </c>
      <c r="D118" s="71" t="s">
        <v>278</v>
      </c>
      <c r="E118" s="70" t="s">
        <v>279</v>
      </c>
      <c r="F118" s="70" t="s">
        <v>220</v>
      </c>
      <c r="G118" s="93" t="s">
        <v>280</v>
      </c>
    </row>
    <row r="119" spans="1:7" s="76" customFormat="1" ht="56.25">
      <c r="A119" s="72">
        <v>391533</v>
      </c>
      <c r="B119" s="71" t="s">
        <v>281</v>
      </c>
      <c r="C119" s="72">
        <v>150000000</v>
      </c>
      <c r="D119" s="71" t="s">
        <v>282</v>
      </c>
      <c r="E119" s="70" t="s">
        <v>283</v>
      </c>
      <c r="F119" s="70" t="s">
        <v>220</v>
      </c>
      <c r="G119" s="93" t="s">
        <v>284</v>
      </c>
    </row>
    <row r="120" spans="1:7" s="76" customFormat="1" ht="56.25">
      <c r="A120" s="72">
        <v>391668</v>
      </c>
      <c r="B120" s="71" t="s">
        <v>285</v>
      </c>
      <c r="C120" s="72">
        <v>1041120300</v>
      </c>
      <c r="D120" s="71" t="s">
        <v>286</v>
      </c>
      <c r="E120" s="70" t="s">
        <v>287</v>
      </c>
      <c r="F120" s="70" t="s">
        <v>220</v>
      </c>
      <c r="G120" s="93" t="s">
        <v>288</v>
      </c>
    </row>
    <row r="121" spans="1:7" s="76" customFormat="1" ht="15" customHeight="1">
      <c r="A121" s="176">
        <v>392052</v>
      </c>
      <c r="B121" s="178" t="s">
        <v>289</v>
      </c>
      <c r="C121" s="72">
        <v>78950000</v>
      </c>
      <c r="D121" s="71" t="s">
        <v>290</v>
      </c>
      <c r="E121" s="70" t="s">
        <v>279</v>
      </c>
      <c r="F121" s="70" t="s">
        <v>220</v>
      </c>
      <c r="G121" s="158" t="s">
        <v>291</v>
      </c>
    </row>
    <row r="122" spans="1:7" s="76" customFormat="1">
      <c r="A122" s="177"/>
      <c r="B122" s="179"/>
      <c r="C122" s="72">
        <v>11047000</v>
      </c>
      <c r="D122" s="71" t="s">
        <v>292</v>
      </c>
      <c r="E122" s="70" t="s">
        <v>293</v>
      </c>
      <c r="F122" s="70" t="s">
        <v>220</v>
      </c>
      <c r="G122" s="159"/>
    </row>
    <row r="123" spans="1:7" s="76" customFormat="1">
      <c r="A123" s="22"/>
      <c r="B123" s="22"/>
      <c r="C123" s="22"/>
      <c r="D123" s="74"/>
      <c r="E123" s="38"/>
      <c r="F123" s="22"/>
    </row>
    <row r="124" spans="1:7" s="76" customFormat="1">
      <c r="A124" s="22"/>
      <c r="B124" s="22"/>
      <c r="C124" s="22"/>
      <c r="D124" s="74"/>
      <c r="E124" s="38"/>
      <c r="F124" s="22"/>
    </row>
    <row r="125" spans="1:7" ht="15" customHeight="1">
      <c r="A125" s="118" t="s">
        <v>58</v>
      </c>
      <c r="B125" s="119"/>
      <c r="C125" s="119"/>
      <c r="D125" s="119"/>
      <c r="E125" s="119"/>
      <c r="F125" s="119"/>
      <c r="G125" s="119"/>
    </row>
    <row r="126" spans="1:7" ht="27" customHeight="1">
      <c r="A126" s="127" t="s">
        <v>59</v>
      </c>
      <c r="B126" s="127" t="s">
        <v>60</v>
      </c>
      <c r="C126" s="127" t="s">
        <v>35</v>
      </c>
      <c r="D126" s="128" t="s">
        <v>61</v>
      </c>
      <c r="E126" s="128" t="s">
        <v>62</v>
      </c>
      <c r="F126" s="128" t="s">
        <v>63</v>
      </c>
      <c r="G126" s="129" t="s">
        <v>68</v>
      </c>
    </row>
    <row r="127" spans="1:7" ht="15" customHeight="1">
      <c r="A127" s="163">
        <v>100</v>
      </c>
      <c r="B127" s="130">
        <v>100</v>
      </c>
      <c r="C127" s="131" t="s">
        <v>160</v>
      </c>
      <c r="D127" s="132">
        <f>SUM(D128:D132)</f>
        <v>41520902544</v>
      </c>
      <c r="E127" s="132">
        <f t="shared" ref="E127" si="0">SUM(E128:E132)</f>
        <v>8562656291</v>
      </c>
      <c r="F127" s="132">
        <f>SUM(F128:F132)</f>
        <v>32958246253</v>
      </c>
      <c r="G127" s="160" t="s">
        <v>631</v>
      </c>
    </row>
    <row r="128" spans="1:7">
      <c r="A128" s="164"/>
      <c r="B128" s="133">
        <v>110</v>
      </c>
      <c r="C128" s="134" t="s">
        <v>161</v>
      </c>
      <c r="D128" s="135">
        <v>27740306763</v>
      </c>
      <c r="E128" s="135">
        <v>5914024353</v>
      </c>
      <c r="F128" s="135">
        <f>+D128-E128</f>
        <v>21826282410</v>
      </c>
      <c r="G128" s="161"/>
    </row>
    <row r="129" spans="1:9">
      <c r="A129" s="164"/>
      <c r="B129" s="133">
        <v>120</v>
      </c>
      <c r="C129" s="134" t="s">
        <v>162</v>
      </c>
      <c r="D129" s="135">
        <v>1916546000</v>
      </c>
      <c r="E129" s="135">
        <v>242383963</v>
      </c>
      <c r="F129" s="135">
        <f t="shared" ref="F129:F132" si="1">+D129-E129</f>
        <v>1674162037</v>
      </c>
      <c r="G129" s="161"/>
    </row>
    <row r="130" spans="1:9" ht="15" customHeight="1">
      <c r="A130" s="164"/>
      <c r="B130" s="133">
        <v>130</v>
      </c>
      <c r="C130" s="134" t="s">
        <v>163</v>
      </c>
      <c r="D130" s="135">
        <v>4659817350</v>
      </c>
      <c r="E130" s="135">
        <v>967114512</v>
      </c>
      <c r="F130" s="135">
        <f t="shared" si="1"/>
        <v>3692702838</v>
      </c>
      <c r="G130" s="161"/>
    </row>
    <row r="131" spans="1:9" ht="56.25" customHeight="1">
      <c r="A131" s="164"/>
      <c r="B131" s="133">
        <v>140</v>
      </c>
      <c r="C131" s="134" t="s">
        <v>164</v>
      </c>
      <c r="D131" s="135">
        <v>5340867257</v>
      </c>
      <c r="E131" s="135">
        <v>1067342823</v>
      </c>
      <c r="F131" s="135">
        <f t="shared" si="1"/>
        <v>4273524434</v>
      </c>
      <c r="G131" s="161"/>
    </row>
    <row r="132" spans="1:9">
      <c r="A132" s="164"/>
      <c r="B132" s="133">
        <v>190</v>
      </c>
      <c r="C132" s="134" t="s">
        <v>165</v>
      </c>
      <c r="D132" s="135">
        <v>1863365174</v>
      </c>
      <c r="E132" s="135">
        <v>371790640</v>
      </c>
      <c r="F132" s="135">
        <f t="shared" si="1"/>
        <v>1491574534</v>
      </c>
      <c r="G132" s="161"/>
    </row>
    <row r="133" spans="1:9" ht="15" customHeight="1">
      <c r="A133" s="163">
        <v>200</v>
      </c>
      <c r="B133" s="130">
        <v>200</v>
      </c>
      <c r="C133" s="131" t="s">
        <v>166</v>
      </c>
      <c r="D133" s="132">
        <f>SUM(D134:D140)</f>
        <v>7390855033</v>
      </c>
      <c r="E133" s="132">
        <f t="shared" ref="E133:F133" si="2">SUM(E134:E140)</f>
        <v>1898154814</v>
      </c>
      <c r="F133" s="132">
        <f t="shared" si="2"/>
        <v>5492700219</v>
      </c>
      <c r="G133" s="161"/>
      <c r="H133" s="32"/>
    </row>
    <row r="134" spans="1:9">
      <c r="A134" s="164"/>
      <c r="B134" s="133">
        <v>210</v>
      </c>
      <c r="C134" s="134" t="s">
        <v>167</v>
      </c>
      <c r="D134" s="135">
        <v>1036200000</v>
      </c>
      <c r="E134" s="135">
        <v>134849582</v>
      </c>
      <c r="F134" s="135">
        <f>+D134-E134</f>
        <v>901350418</v>
      </c>
      <c r="G134" s="161"/>
      <c r="H134" s="32"/>
    </row>
    <row r="135" spans="1:9">
      <c r="A135" s="164"/>
      <c r="B135" s="133">
        <v>230</v>
      </c>
      <c r="C135" s="134" t="s">
        <v>168</v>
      </c>
      <c r="D135" s="135">
        <v>1443734000</v>
      </c>
      <c r="E135" s="135">
        <v>607292044</v>
      </c>
      <c r="F135" s="135">
        <f t="shared" ref="F135:F147" si="3">+D135-E135</f>
        <v>836441956</v>
      </c>
      <c r="G135" s="161"/>
      <c r="H135" s="32"/>
    </row>
    <row r="136" spans="1:9">
      <c r="A136" s="164"/>
      <c r="B136" s="133">
        <v>240</v>
      </c>
      <c r="C136" s="136" t="s">
        <v>169</v>
      </c>
      <c r="D136" s="135">
        <v>1407449560</v>
      </c>
      <c r="E136" s="135">
        <v>369508323</v>
      </c>
      <c r="F136" s="135">
        <f t="shared" si="3"/>
        <v>1037941237</v>
      </c>
      <c r="G136" s="161"/>
      <c r="H136" s="32"/>
    </row>
    <row r="137" spans="1:9">
      <c r="A137" s="164"/>
      <c r="B137" s="133">
        <v>250</v>
      </c>
      <c r="C137" s="134" t="s">
        <v>170</v>
      </c>
      <c r="D137" s="135">
        <v>32450000</v>
      </c>
      <c r="E137" s="135">
        <v>11050000</v>
      </c>
      <c r="F137" s="135">
        <f t="shared" si="3"/>
        <v>21400000</v>
      </c>
      <c r="G137" s="161"/>
      <c r="H137" s="32"/>
    </row>
    <row r="138" spans="1:9">
      <c r="A138" s="164"/>
      <c r="B138" s="133">
        <v>260</v>
      </c>
      <c r="C138" s="134" t="s">
        <v>171</v>
      </c>
      <c r="D138" s="135">
        <v>2465213753</v>
      </c>
      <c r="E138" s="135">
        <v>360467175</v>
      </c>
      <c r="F138" s="135">
        <f t="shared" si="3"/>
        <v>2104746578</v>
      </c>
      <c r="G138" s="161"/>
      <c r="H138" s="32"/>
      <c r="I138" s="32"/>
    </row>
    <row r="139" spans="1:9">
      <c r="A139" s="164"/>
      <c r="B139" s="133">
        <v>280</v>
      </c>
      <c r="C139" s="134" t="s">
        <v>172</v>
      </c>
      <c r="D139" s="135">
        <v>276000000</v>
      </c>
      <c r="E139" s="135">
        <v>14987690</v>
      </c>
      <c r="F139" s="135">
        <f t="shared" si="3"/>
        <v>261012310</v>
      </c>
      <c r="G139" s="161"/>
      <c r="H139" s="32"/>
      <c r="I139" s="32"/>
    </row>
    <row r="140" spans="1:9" s="32" customFormat="1">
      <c r="A140" s="164"/>
      <c r="B140" s="133">
        <v>290</v>
      </c>
      <c r="C140" s="134" t="s">
        <v>173</v>
      </c>
      <c r="D140" s="135">
        <v>729807720</v>
      </c>
      <c r="E140" s="135">
        <v>400000000</v>
      </c>
      <c r="F140" s="135">
        <f t="shared" si="3"/>
        <v>329807720</v>
      </c>
      <c r="G140" s="161"/>
    </row>
    <row r="141" spans="1:9" s="32" customFormat="1">
      <c r="A141" s="163">
        <v>300</v>
      </c>
      <c r="B141" s="130">
        <v>300</v>
      </c>
      <c r="C141" s="131" t="s">
        <v>174</v>
      </c>
      <c r="D141" s="132">
        <f>SUM(D142:D148)</f>
        <v>2668398767</v>
      </c>
      <c r="E141" s="132">
        <f t="shared" ref="E141:F141" si="4">SUM(E142:E148)</f>
        <v>956460150</v>
      </c>
      <c r="F141" s="132">
        <f t="shared" si="4"/>
        <v>1711938617</v>
      </c>
      <c r="G141" s="161"/>
    </row>
    <row r="142" spans="1:9" s="32" customFormat="1">
      <c r="A142" s="164"/>
      <c r="B142" s="133">
        <v>310</v>
      </c>
      <c r="C142" s="134" t="s">
        <v>175</v>
      </c>
      <c r="D142" s="135">
        <v>365623037</v>
      </c>
      <c r="E142" s="135">
        <v>332592754</v>
      </c>
      <c r="F142" s="135">
        <f t="shared" si="3"/>
        <v>33030283</v>
      </c>
      <c r="G142" s="161"/>
    </row>
    <row r="143" spans="1:9" s="32" customFormat="1">
      <c r="A143" s="164"/>
      <c r="B143" s="133">
        <v>320</v>
      </c>
      <c r="C143" s="134" t="s">
        <v>176</v>
      </c>
      <c r="D143" s="135">
        <v>5385638</v>
      </c>
      <c r="E143" s="135">
        <v>0</v>
      </c>
      <c r="F143" s="135">
        <f t="shared" si="3"/>
        <v>5385638</v>
      </c>
      <c r="G143" s="161"/>
    </row>
    <row r="144" spans="1:9" s="32" customFormat="1">
      <c r="A144" s="164"/>
      <c r="B144" s="133">
        <v>330</v>
      </c>
      <c r="C144" s="134" t="s">
        <v>177</v>
      </c>
      <c r="D144" s="135">
        <v>260735500</v>
      </c>
      <c r="E144" s="135">
        <v>226815350</v>
      </c>
      <c r="F144" s="135">
        <f t="shared" si="3"/>
        <v>33920150</v>
      </c>
      <c r="G144" s="161"/>
    </row>
    <row r="145" spans="1:7" s="32" customFormat="1">
      <c r="A145" s="164"/>
      <c r="B145" s="133">
        <v>340</v>
      </c>
      <c r="C145" s="134" t="s">
        <v>178</v>
      </c>
      <c r="D145" s="135">
        <v>126465712</v>
      </c>
      <c r="E145" s="135">
        <v>19070313</v>
      </c>
      <c r="F145" s="135">
        <f t="shared" si="3"/>
        <v>107395399</v>
      </c>
      <c r="G145" s="161"/>
    </row>
    <row r="146" spans="1:7" s="32" customFormat="1">
      <c r="A146" s="164"/>
      <c r="B146" s="133">
        <v>350</v>
      </c>
      <c r="C146" s="136" t="s">
        <v>179</v>
      </c>
      <c r="D146" s="135">
        <v>143845000</v>
      </c>
      <c r="E146" s="135">
        <v>3821500</v>
      </c>
      <c r="F146" s="135">
        <f t="shared" si="3"/>
        <v>140023500</v>
      </c>
      <c r="G146" s="161"/>
    </row>
    <row r="147" spans="1:7" s="32" customFormat="1">
      <c r="A147" s="164"/>
      <c r="B147" s="137">
        <v>360</v>
      </c>
      <c r="C147" s="136" t="s">
        <v>180</v>
      </c>
      <c r="D147" s="135">
        <v>1602270000</v>
      </c>
      <c r="E147" s="135">
        <v>359464173</v>
      </c>
      <c r="F147" s="135">
        <f t="shared" si="3"/>
        <v>1242805827</v>
      </c>
      <c r="G147" s="161"/>
    </row>
    <row r="148" spans="1:7" s="32" customFormat="1">
      <c r="A148" s="164"/>
      <c r="B148" s="137">
        <v>390</v>
      </c>
      <c r="C148" s="136" t="s">
        <v>181</v>
      </c>
      <c r="D148" s="135">
        <v>164073880</v>
      </c>
      <c r="E148" s="135">
        <v>14696060</v>
      </c>
      <c r="F148" s="135">
        <f>+D148-E148</f>
        <v>149377820</v>
      </c>
      <c r="G148" s="161"/>
    </row>
    <row r="149" spans="1:7" s="32" customFormat="1">
      <c r="A149" s="163">
        <v>500</v>
      </c>
      <c r="B149" s="130">
        <v>500</v>
      </c>
      <c r="C149" s="131" t="s">
        <v>182</v>
      </c>
      <c r="D149" s="132">
        <f>SUM(D150:D153)</f>
        <v>4145837849</v>
      </c>
      <c r="E149" s="132">
        <f t="shared" ref="E149:F149" si="5">SUM(E150:E153)</f>
        <v>235572149</v>
      </c>
      <c r="F149" s="132">
        <f t="shared" si="5"/>
        <v>3910265700</v>
      </c>
      <c r="G149" s="161"/>
    </row>
    <row r="150" spans="1:7" s="32" customFormat="1">
      <c r="A150" s="164"/>
      <c r="B150" s="133">
        <v>520</v>
      </c>
      <c r="C150" s="134" t="s">
        <v>183</v>
      </c>
      <c r="D150" s="135">
        <v>0</v>
      </c>
      <c r="E150" s="135">
        <v>0</v>
      </c>
      <c r="F150" s="135">
        <f>+D150-E150</f>
        <v>0</v>
      </c>
      <c r="G150" s="161"/>
    </row>
    <row r="151" spans="1:7" s="32" customFormat="1">
      <c r="A151" s="164"/>
      <c r="B151" s="133">
        <v>530</v>
      </c>
      <c r="C151" s="136" t="s">
        <v>184</v>
      </c>
      <c r="D151" s="135">
        <v>3036060746</v>
      </c>
      <c r="E151" s="135">
        <v>235572149</v>
      </c>
      <c r="F151" s="135">
        <f t="shared" ref="F151:F155" si="6">+D151-E151</f>
        <v>2800488597</v>
      </c>
      <c r="G151" s="161"/>
    </row>
    <row r="152" spans="1:7" s="32" customFormat="1">
      <c r="A152" s="164"/>
      <c r="B152" s="133">
        <v>540</v>
      </c>
      <c r="C152" s="136" t="s">
        <v>185</v>
      </c>
      <c r="D152" s="135">
        <v>397000000</v>
      </c>
      <c r="E152" s="135">
        <v>0</v>
      </c>
      <c r="F152" s="135">
        <f t="shared" si="6"/>
        <v>397000000</v>
      </c>
      <c r="G152" s="161"/>
    </row>
    <row r="153" spans="1:7" s="32" customFormat="1">
      <c r="A153" s="164"/>
      <c r="B153" s="133">
        <v>570</v>
      </c>
      <c r="C153" s="136" t="s">
        <v>186</v>
      </c>
      <c r="D153" s="135">
        <v>712777103</v>
      </c>
      <c r="E153" s="135">
        <v>0</v>
      </c>
      <c r="F153" s="135">
        <f t="shared" si="6"/>
        <v>712777103</v>
      </c>
      <c r="G153" s="161"/>
    </row>
    <row r="154" spans="1:7" s="32" customFormat="1">
      <c r="A154" s="163">
        <v>800</v>
      </c>
      <c r="B154" s="130">
        <v>800</v>
      </c>
      <c r="C154" s="131" t="s">
        <v>187</v>
      </c>
      <c r="D154" s="132">
        <f>+D155</f>
        <v>200000000</v>
      </c>
      <c r="E154" s="132">
        <f>+E155</f>
        <v>0</v>
      </c>
      <c r="F154" s="132">
        <f>+F155</f>
        <v>200000000</v>
      </c>
      <c r="G154" s="161"/>
    </row>
    <row r="155" spans="1:7" s="32" customFormat="1">
      <c r="A155" s="164"/>
      <c r="B155" s="133">
        <v>850</v>
      </c>
      <c r="C155" s="136" t="s">
        <v>188</v>
      </c>
      <c r="D155" s="135">
        <v>200000000</v>
      </c>
      <c r="E155" s="135">
        <v>0</v>
      </c>
      <c r="F155" s="135">
        <f t="shared" si="6"/>
        <v>200000000</v>
      </c>
      <c r="G155" s="161"/>
    </row>
    <row r="156" spans="1:7" s="32" customFormat="1">
      <c r="A156" s="163">
        <v>900</v>
      </c>
      <c r="B156" s="130">
        <v>900</v>
      </c>
      <c r="C156" s="131" t="s">
        <v>189</v>
      </c>
      <c r="D156" s="132">
        <f>+D157+D158</f>
        <v>400000000</v>
      </c>
      <c r="E156" s="132">
        <f t="shared" ref="E156:F156" si="7">+E157+E158</f>
        <v>286023212</v>
      </c>
      <c r="F156" s="132">
        <f t="shared" si="7"/>
        <v>113976788</v>
      </c>
      <c r="G156" s="161"/>
    </row>
    <row r="157" spans="1:7" s="32" customFormat="1">
      <c r="A157" s="164"/>
      <c r="B157" s="133">
        <v>910</v>
      </c>
      <c r="C157" s="136" t="s">
        <v>190</v>
      </c>
      <c r="D157" s="135">
        <v>383000000</v>
      </c>
      <c r="E157" s="135">
        <v>280541112</v>
      </c>
      <c r="F157" s="135">
        <f>+D157-E157</f>
        <v>102458888</v>
      </c>
      <c r="G157" s="161"/>
    </row>
    <row r="158" spans="1:7" s="32" customFormat="1">
      <c r="A158" s="164"/>
      <c r="B158" s="133">
        <v>920</v>
      </c>
      <c r="C158" s="136" t="s">
        <v>191</v>
      </c>
      <c r="D158" s="135">
        <v>17000000</v>
      </c>
      <c r="E158" s="135">
        <v>5482100</v>
      </c>
      <c r="F158" s="135">
        <f>+D158-E158</f>
        <v>11517900</v>
      </c>
      <c r="G158" s="161"/>
    </row>
    <row r="159" spans="1:7" s="32" customFormat="1">
      <c r="A159" s="120"/>
      <c r="B159" s="133"/>
      <c r="C159" s="131" t="s">
        <v>192</v>
      </c>
      <c r="D159" s="132">
        <f>+D156+D154+D149+D141+D133+D127</f>
        <v>56325994193</v>
      </c>
      <c r="E159" s="132">
        <f t="shared" ref="E159:F159" si="8">+E156+E154+E149+E141+E133+E127</f>
        <v>11938866616</v>
      </c>
      <c r="F159" s="132">
        <f t="shared" si="8"/>
        <v>44387127577</v>
      </c>
      <c r="G159" s="162"/>
    </row>
    <row r="160" spans="1:7" s="32" customFormat="1">
      <c r="A160" s="73"/>
      <c r="B160" s="73"/>
      <c r="C160" s="73"/>
      <c r="D160" s="74"/>
      <c r="E160" s="74"/>
      <c r="F160" s="73"/>
      <c r="G160" s="73"/>
    </row>
    <row r="161" spans="1:11" s="32" customFormat="1" ht="21">
      <c r="A161" s="52" t="s">
        <v>193</v>
      </c>
      <c r="B161" s="52"/>
      <c r="C161" s="52"/>
      <c r="D161" s="52"/>
      <c r="E161" s="52"/>
      <c r="F161" s="52"/>
      <c r="G161" s="52"/>
      <c r="H161"/>
    </row>
    <row r="162" spans="1:11" s="32" customFormat="1" ht="15.75">
      <c r="A162" s="53" t="s">
        <v>634</v>
      </c>
      <c r="B162" s="53"/>
      <c r="C162" s="53"/>
      <c r="D162" s="53"/>
      <c r="E162" s="53"/>
      <c r="F162" s="53"/>
      <c r="G162" s="53"/>
      <c r="H162"/>
    </row>
    <row r="163" spans="1:11" s="32" customFormat="1">
      <c r="H163"/>
    </row>
    <row r="164" spans="1:11" s="32" customFormat="1"/>
    <row r="165" spans="1:11" s="32" customFormat="1" ht="21">
      <c r="H165" s="52"/>
    </row>
    <row r="166" spans="1:11" s="32" customFormat="1" ht="15.75">
      <c r="H166" s="53"/>
      <c r="I166"/>
    </row>
    <row r="167" spans="1:11" s="32" customFormat="1">
      <c r="I167"/>
    </row>
    <row r="168" spans="1:11">
      <c r="A168" s="32"/>
      <c r="B168" s="32"/>
      <c r="C168" s="32"/>
      <c r="D168" s="32"/>
      <c r="E168" s="32"/>
      <c r="F168" s="32"/>
      <c r="G168" s="32"/>
      <c r="H168" s="32"/>
    </row>
    <row r="169" spans="1:11">
      <c r="A169" s="32"/>
      <c r="B169" s="32"/>
      <c r="C169" s="32"/>
      <c r="D169" s="32"/>
      <c r="E169" s="32"/>
      <c r="F169" s="32"/>
      <c r="G169" s="32"/>
      <c r="H169" s="32"/>
      <c r="I169" s="32"/>
    </row>
    <row r="170" spans="1:11" ht="21">
      <c r="A170" s="32"/>
      <c r="B170" s="32"/>
      <c r="C170" s="32"/>
      <c r="D170" s="32"/>
      <c r="E170" s="32"/>
      <c r="F170" s="32"/>
      <c r="G170" s="32"/>
      <c r="H170" s="32"/>
      <c r="I170" s="52"/>
    </row>
    <row r="171" spans="1:11" s="32" customFormat="1" ht="15.75">
      <c r="I171" s="53"/>
    </row>
    <row r="172" spans="1:11" s="32" customFormat="1" ht="15" customHeight="1">
      <c r="J172" s="52"/>
      <c r="K172" s="52"/>
    </row>
    <row r="173" spans="1:11" s="32" customFormat="1" ht="15" customHeight="1">
      <c r="J173" s="53"/>
      <c r="K173" s="53"/>
    </row>
    <row r="174" spans="1:11" s="32" customFormat="1" ht="15" customHeight="1"/>
    <row r="175" spans="1:11" s="32" customFormat="1" ht="15" customHeight="1"/>
    <row r="176" spans="1:11" s="32" customFormat="1" ht="15" customHeight="1"/>
    <row r="177" spans="1:5" s="32" customFormat="1" ht="15" customHeight="1"/>
    <row r="178" spans="1:5" s="32" customFormat="1" ht="15" customHeight="1"/>
    <row r="179" spans="1:5" s="32" customFormat="1" ht="15" customHeight="1"/>
    <row r="180" spans="1:5" s="32" customFormat="1" ht="15" customHeight="1"/>
    <row r="181" spans="1:5" s="32" customFormat="1" ht="15" customHeight="1"/>
    <row r="182" spans="1:5" s="32" customFormat="1" ht="15" customHeight="1"/>
    <row r="183" spans="1:5" s="32" customFormat="1"/>
    <row r="184" spans="1:5" s="32" customFormat="1"/>
    <row r="185" spans="1:5" s="32" customFormat="1">
      <c r="A185" s="112" t="s">
        <v>194</v>
      </c>
      <c r="B185" s="112"/>
      <c r="C185" s="76"/>
      <c r="D185" s="76"/>
      <c r="E185" s="76"/>
    </row>
    <row r="186" spans="1:5" s="32" customFormat="1">
      <c r="A186" s="76"/>
      <c r="B186" s="76"/>
      <c r="C186" s="76"/>
      <c r="D186" s="76"/>
      <c r="E186" s="76"/>
    </row>
    <row r="187" spans="1:5" s="32" customFormat="1">
      <c r="A187" s="81" t="s">
        <v>195</v>
      </c>
      <c r="B187" s="81" t="s">
        <v>196</v>
      </c>
      <c r="C187" s="81" t="s">
        <v>197</v>
      </c>
      <c r="D187" s="81" t="s">
        <v>198</v>
      </c>
      <c r="E187" s="81" t="s">
        <v>199</v>
      </c>
    </row>
    <row r="188" spans="1:5" s="32" customFormat="1">
      <c r="A188" s="78">
        <f>+[1]Hoja1!A256</f>
        <v>0</v>
      </c>
      <c r="B188" s="126" t="s">
        <v>200</v>
      </c>
      <c r="C188" s="80">
        <f>+[1]Hoja1!D256</f>
        <v>0</v>
      </c>
      <c r="D188" s="80">
        <f>+[1]Hoja1!E256</f>
        <v>0</v>
      </c>
      <c r="E188" s="80">
        <f>+[1]Hoja1!F256</f>
        <v>0</v>
      </c>
    </row>
    <row r="189" spans="1:5" s="32" customFormat="1">
      <c r="A189" s="78">
        <f>+[1]Hoja1!A262</f>
        <v>0</v>
      </c>
      <c r="B189" s="126" t="s">
        <v>201</v>
      </c>
      <c r="C189" s="80">
        <f>+[1]Hoja1!D262</f>
        <v>0</v>
      </c>
      <c r="D189" s="80">
        <f>+[1]Hoja1!E262</f>
        <v>0</v>
      </c>
      <c r="E189" s="80">
        <f>+[1]Hoja1!F262</f>
        <v>0</v>
      </c>
    </row>
    <row r="190" spans="1:5" s="32" customFormat="1">
      <c r="A190" s="78">
        <f>+[1]Hoja1!A270</f>
        <v>0</v>
      </c>
      <c r="B190" s="126" t="s">
        <v>202</v>
      </c>
      <c r="C190" s="80">
        <f>+[1]Hoja1!D270</f>
        <v>0</v>
      </c>
      <c r="D190" s="80">
        <f>+[1]Hoja1!E270</f>
        <v>0</v>
      </c>
      <c r="E190" s="80">
        <f>+[1]Hoja1!F270</f>
        <v>0</v>
      </c>
    </row>
    <row r="191" spans="1:5" s="32" customFormat="1">
      <c r="A191" s="78">
        <f>+[1]Hoja1!A278</f>
        <v>0</v>
      </c>
      <c r="B191" s="126" t="s">
        <v>203</v>
      </c>
      <c r="C191" s="80">
        <f>+[1]Hoja1!D278</f>
        <v>0</v>
      </c>
      <c r="D191" s="80">
        <f>+[1]Hoja1!E278</f>
        <v>0</v>
      </c>
      <c r="E191" s="80">
        <f>+[1]Hoja1!F278</f>
        <v>0</v>
      </c>
    </row>
    <row r="192" spans="1:5" s="32" customFormat="1">
      <c r="A192" s="78">
        <f>+[1]Hoja1!A283</f>
        <v>0</v>
      </c>
      <c r="B192" s="126" t="s">
        <v>204</v>
      </c>
      <c r="C192" s="80">
        <f>+[1]Hoja1!D283</f>
        <v>0</v>
      </c>
      <c r="D192" s="80">
        <f>+[1]Hoja1!E283</f>
        <v>0</v>
      </c>
      <c r="E192" s="80">
        <f>+[1]Hoja1!F283</f>
        <v>0</v>
      </c>
    </row>
    <row r="193" spans="1:9" s="32" customFormat="1">
      <c r="A193" s="78">
        <f>+[1]Hoja1!A285</f>
        <v>0</v>
      </c>
      <c r="B193" s="126" t="s">
        <v>205</v>
      </c>
      <c r="C193" s="80">
        <f>+[1]Hoja1!D285</f>
        <v>0</v>
      </c>
      <c r="D193" s="80">
        <f>+[1]Hoja1!E285</f>
        <v>0</v>
      </c>
      <c r="E193" s="80">
        <f>+[1]Hoja1!F285</f>
        <v>0</v>
      </c>
    </row>
    <row r="194" spans="1:9" s="32" customFormat="1">
      <c r="A194" s="76"/>
      <c r="B194" s="76"/>
      <c r="C194" s="51">
        <f>SUM(C188:C193)</f>
        <v>0</v>
      </c>
      <c r="D194" s="51">
        <f t="shared" ref="D194:E194" si="9">SUM(D188:D193)</f>
        <v>0</v>
      </c>
      <c r="E194" s="51">
        <f t="shared" si="9"/>
        <v>0</v>
      </c>
    </row>
    <row r="195" spans="1:9" s="32" customFormat="1">
      <c r="A195" s="78"/>
      <c r="B195" s="50"/>
      <c r="C195" s="80"/>
      <c r="D195" s="80"/>
      <c r="E195" s="80"/>
    </row>
    <row r="196" spans="1:9" s="32" customFormat="1">
      <c r="A196" s="78"/>
      <c r="B196" s="50"/>
      <c r="C196" s="80"/>
      <c r="D196" s="80"/>
      <c r="E196" s="80"/>
    </row>
    <row r="197" spans="1:9" s="32" customFormat="1">
      <c r="C197" s="51"/>
      <c r="D197" s="51"/>
      <c r="E197" s="51"/>
    </row>
    <row r="198" spans="1:9" s="32" customFormat="1">
      <c r="D198" s="35"/>
      <c r="E198" s="35"/>
    </row>
    <row r="199" spans="1:9" s="32" customFormat="1">
      <c r="A199" s="11" t="s">
        <v>64</v>
      </c>
      <c r="B199"/>
      <c r="C199"/>
      <c r="D199" s="7"/>
      <c r="E199" s="7"/>
      <c r="F199"/>
      <c r="G199"/>
    </row>
    <row r="200" spans="1:9" s="32" customFormat="1">
      <c r="A200" s="10" t="s">
        <v>5</v>
      </c>
      <c r="B200" s="10" t="s">
        <v>65</v>
      </c>
      <c r="C200" s="10" t="s">
        <v>66</v>
      </c>
      <c r="D200" s="10" t="s">
        <v>67</v>
      </c>
      <c r="E200" s="4" t="s">
        <v>68</v>
      </c>
      <c r="F200" s="7"/>
      <c r="G200" s="7"/>
    </row>
    <row r="201" spans="1:9" s="32" customFormat="1" ht="207" customHeight="1">
      <c r="A201" s="77">
        <v>1</v>
      </c>
      <c r="B201" s="75" t="s">
        <v>635</v>
      </c>
      <c r="C201" s="77"/>
      <c r="D201" s="77" t="s">
        <v>637</v>
      </c>
      <c r="E201" s="180" t="s">
        <v>638</v>
      </c>
      <c r="F201" s="181"/>
      <c r="G201" s="7"/>
    </row>
    <row r="202" spans="1:9" s="32" customFormat="1">
      <c r="A202" s="10"/>
      <c r="B202" s="10"/>
      <c r="C202" s="10"/>
      <c r="D202" s="38"/>
      <c r="E202" s="4"/>
      <c r="F202" s="7"/>
      <c r="G202" s="7"/>
    </row>
    <row r="203" spans="1:9" s="32" customFormat="1">
      <c r="A203" s="15"/>
      <c r="B203" s="15"/>
      <c r="C203" s="15"/>
      <c r="D203" s="76"/>
      <c r="E203"/>
      <c r="F203"/>
      <c r="G203"/>
      <c r="H203"/>
    </row>
    <row r="204" spans="1:9" s="32" customFormat="1">
      <c r="A204" s="2" t="s">
        <v>69</v>
      </c>
      <c r="B204"/>
      <c r="C204"/>
      <c r="D204" s="76"/>
      <c r="E204"/>
      <c r="F204"/>
      <c r="G204"/>
      <c r="H204"/>
    </row>
    <row r="205" spans="1:9" s="32" customFormat="1">
      <c r="A205" s="11" t="s">
        <v>70</v>
      </c>
      <c r="B205"/>
      <c r="C205"/>
      <c r="D205" s="78" t="s">
        <v>636</v>
      </c>
      <c r="E205"/>
      <c r="F205"/>
      <c r="G205"/>
      <c r="H205"/>
    </row>
    <row r="206" spans="1:9" s="32" customFormat="1" ht="30">
      <c r="A206" s="10" t="s">
        <v>34</v>
      </c>
      <c r="B206" s="10" t="s">
        <v>71</v>
      </c>
      <c r="C206" s="10" t="s">
        <v>35</v>
      </c>
      <c r="D206" s="10" t="s">
        <v>72</v>
      </c>
      <c r="E206" s="10" t="s">
        <v>73</v>
      </c>
      <c r="F206"/>
      <c r="G206"/>
      <c r="H206"/>
    </row>
    <row r="207" spans="1:9" s="32" customFormat="1" ht="195">
      <c r="A207" s="10">
        <v>1</v>
      </c>
      <c r="B207" s="26" t="s">
        <v>144</v>
      </c>
      <c r="C207" s="48" t="s">
        <v>157</v>
      </c>
      <c r="D207" s="26" t="s">
        <v>146</v>
      </c>
      <c r="E207" s="10" t="s">
        <v>147</v>
      </c>
      <c r="F207"/>
      <c r="G207"/>
      <c r="H207"/>
    </row>
    <row r="208" spans="1:9" s="32" customFormat="1" ht="60">
      <c r="A208" s="10">
        <v>2</v>
      </c>
      <c r="B208" s="26" t="s">
        <v>145</v>
      </c>
      <c r="C208" s="10" t="s">
        <v>159</v>
      </c>
      <c r="D208" s="47" t="s">
        <v>151</v>
      </c>
      <c r="E208" s="10" t="s">
        <v>149</v>
      </c>
      <c r="F208"/>
      <c r="G208"/>
      <c r="H208"/>
      <c r="I208"/>
    </row>
    <row r="209" spans="1:13" s="32" customFormat="1" ht="90">
      <c r="A209" s="4">
        <v>3</v>
      </c>
      <c r="B209" s="46" t="s">
        <v>150</v>
      </c>
      <c r="C209" s="38" t="s">
        <v>158</v>
      </c>
      <c r="D209" s="26" t="s">
        <v>146</v>
      </c>
      <c r="E209" s="38" t="s">
        <v>148</v>
      </c>
      <c r="F209"/>
      <c r="G209"/>
      <c r="H209"/>
      <c r="I209"/>
    </row>
    <row r="210" spans="1:13" s="32" customFormat="1">
      <c r="A210" s="4"/>
      <c r="B210" s="4"/>
      <c r="C210" s="4"/>
      <c r="D210" s="4"/>
      <c r="E210" s="4"/>
      <c r="F210"/>
      <c r="G210"/>
      <c r="H210"/>
      <c r="I210"/>
      <c r="J210"/>
      <c r="K210"/>
      <c r="L210"/>
      <c r="M210"/>
    </row>
    <row r="211" spans="1:13" s="32" customFormat="1">
      <c r="A211"/>
      <c r="B211"/>
      <c r="C211"/>
      <c r="D211"/>
      <c r="E211"/>
      <c r="F211"/>
      <c r="G211"/>
      <c r="H211"/>
      <c r="I211"/>
      <c r="J211"/>
      <c r="K211"/>
      <c r="L211"/>
      <c r="M211"/>
    </row>
    <row r="212" spans="1:13" s="32" customFormat="1">
      <c r="A212" s="11" t="s">
        <v>74</v>
      </c>
      <c r="B212"/>
      <c r="C212"/>
      <c r="D212"/>
      <c r="E212"/>
      <c r="F212"/>
      <c r="G212"/>
      <c r="H212"/>
      <c r="I212"/>
      <c r="J212"/>
      <c r="K212"/>
      <c r="L212"/>
      <c r="M212"/>
    </row>
    <row r="213" spans="1:13" s="32" customFormat="1" ht="30">
      <c r="A213" s="10" t="s">
        <v>75</v>
      </c>
      <c r="B213" s="10" t="s">
        <v>76</v>
      </c>
      <c r="C213" s="10" t="s">
        <v>77</v>
      </c>
      <c r="D213" s="10" t="s">
        <v>68</v>
      </c>
      <c r="E213" s="4" t="s">
        <v>78</v>
      </c>
      <c r="F213"/>
      <c r="G213"/>
      <c r="H213"/>
      <c r="I213"/>
      <c r="J213"/>
      <c r="K213"/>
      <c r="L213"/>
      <c r="M213"/>
    </row>
    <row r="214" spans="1:13" s="32" customFormat="1" ht="90">
      <c r="A214" s="26" t="s">
        <v>153</v>
      </c>
      <c r="B214" s="26" t="s">
        <v>152</v>
      </c>
      <c r="C214" s="10" t="s">
        <v>154</v>
      </c>
      <c r="D214" s="10" t="s">
        <v>156</v>
      </c>
      <c r="E214" s="23" t="s">
        <v>155</v>
      </c>
      <c r="F214"/>
      <c r="G214"/>
      <c r="H214"/>
      <c r="I214"/>
      <c r="J214"/>
      <c r="K214"/>
      <c r="L214"/>
      <c r="M214"/>
    </row>
    <row r="215" spans="1:13" s="32" customFormat="1">
      <c r="A215" s="10"/>
      <c r="B215" s="10"/>
      <c r="C215" s="10"/>
      <c r="D215" s="4"/>
      <c r="E215" s="7"/>
      <c r="F215"/>
      <c r="G215"/>
      <c r="H215"/>
      <c r="I215"/>
      <c r="J215"/>
      <c r="K215"/>
      <c r="L215"/>
      <c r="M215"/>
    </row>
    <row r="216" spans="1:13" s="32" customFormat="1">
      <c r="A216" s="4"/>
      <c r="B216" s="4"/>
      <c r="C216" s="4"/>
      <c r="D216" s="4"/>
      <c r="E216" s="7"/>
      <c r="F216"/>
      <c r="G216"/>
      <c r="H216"/>
      <c r="I216"/>
      <c r="J216"/>
      <c r="K216"/>
      <c r="L216"/>
      <c r="M216"/>
    </row>
    <row r="217" spans="1:13" s="32" customFormat="1">
      <c r="A217" s="4"/>
      <c r="B217" s="4"/>
      <c r="C217" s="4"/>
      <c r="D217" s="4"/>
      <c r="E217" s="7"/>
      <c r="F217"/>
      <c r="G217"/>
      <c r="H217"/>
      <c r="I217"/>
      <c r="J217"/>
      <c r="K217"/>
      <c r="L217"/>
      <c r="M217"/>
    </row>
    <row r="218" spans="1:13" s="32" customFormat="1">
      <c r="A218" s="16"/>
      <c r="B218" s="16"/>
      <c r="C218" s="16"/>
      <c r="D218"/>
      <c r="E218"/>
      <c r="F218"/>
      <c r="G218"/>
      <c r="H218"/>
      <c r="I218"/>
      <c r="J218"/>
      <c r="K218"/>
      <c r="L218"/>
      <c r="M218"/>
    </row>
    <row r="219" spans="1:13" s="32" customFormat="1">
      <c r="A219" s="11" t="s">
        <v>79</v>
      </c>
      <c r="B219"/>
      <c r="C219"/>
      <c r="D219"/>
      <c r="E219"/>
      <c r="F219"/>
      <c r="G219"/>
      <c r="H219"/>
      <c r="I219"/>
      <c r="J219"/>
      <c r="K219"/>
      <c r="L219"/>
      <c r="M219"/>
    </row>
    <row r="220" spans="1:13">
      <c r="A220" s="10" t="s">
        <v>80</v>
      </c>
      <c r="B220" s="10" t="s">
        <v>81</v>
      </c>
      <c r="C220" s="10" t="s">
        <v>35</v>
      </c>
      <c r="D220" s="10" t="s">
        <v>82</v>
      </c>
      <c r="E220" s="10" t="s">
        <v>68</v>
      </c>
    </row>
    <row r="221" spans="1:13" ht="225">
      <c r="A221" s="10">
        <v>12278</v>
      </c>
      <c r="B221" s="88">
        <v>44436</v>
      </c>
      <c r="C221" s="26" t="s">
        <v>256</v>
      </c>
      <c r="D221" s="26" t="s">
        <v>259</v>
      </c>
      <c r="E221" s="77" t="s">
        <v>261</v>
      </c>
    </row>
    <row r="222" spans="1:13" ht="30">
      <c r="A222" s="10">
        <v>12298</v>
      </c>
      <c r="B222" s="88">
        <v>44436</v>
      </c>
      <c r="C222" s="90" t="s">
        <v>257</v>
      </c>
      <c r="D222" s="77" t="s">
        <v>259</v>
      </c>
      <c r="E222" s="84" t="s">
        <v>261</v>
      </c>
    </row>
    <row r="223" spans="1:13" ht="45">
      <c r="A223" s="84">
        <v>12299</v>
      </c>
      <c r="B223" s="88">
        <v>44436</v>
      </c>
      <c r="C223" s="38" t="s">
        <v>258</v>
      </c>
      <c r="D223" s="84" t="s">
        <v>259</v>
      </c>
      <c r="E223" s="84" t="s">
        <v>261</v>
      </c>
    </row>
    <row r="224" spans="1:13">
      <c r="A224" s="17" t="s">
        <v>83</v>
      </c>
      <c r="B224" s="4"/>
      <c r="C224" s="4"/>
      <c r="D224" s="4"/>
      <c r="E224" s="4"/>
    </row>
    <row r="225" spans="1:7">
      <c r="A225" s="170" t="s">
        <v>260</v>
      </c>
      <c r="B225" s="171"/>
      <c r="C225" s="171"/>
      <c r="D225" s="171"/>
      <c r="E225" s="172"/>
    </row>
    <row r="226" spans="1:7">
      <c r="A226" s="12"/>
    </row>
    <row r="228" spans="1:7">
      <c r="A228" s="33" t="s">
        <v>84</v>
      </c>
      <c r="B228" s="32"/>
      <c r="C228" s="32"/>
    </row>
    <row r="229" spans="1:7">
      <c r="A229" s="31"/>
      <c r="B229" s="31"/>
      <c r="C229" s="31"/>
    </row>
    <row r="230" spans="1:7">
      <c r="A230" s="165" t="s">
        <v>85</v>
      </c>
      <c r="B230" s="166"/>
      <c r="C230" s="167"/>
    </row>
    <row r="231" spans="1:7">
      <c r="A231" s="40" t="s">
        <v>86</v>
      </c>
      <c r="B231" s="35"/>
      <c r="C231" s="35"/>
    </row>
    <row r="232" spans="1:7">
      <c r="A232" s="40" t="s">
        <v>87</v>
      </c>
      <c r="B232" s="35" t="s">
        <v>35</v>
      </c>
      <c r="C232" s="38"/>
    </row>
    <row r="233" spans="1:7">
      <c r="A233" s="37" t="s">
        <v>238</v>
      </c>
      <c r="B233" s="35" t="s">
        <v>221</v>
      </c>
      <c r="C233" s="35" t="s">
        <v>133</v>
      </c>
    </row>
    <row r="234" spans="1:7">
      <c r="A234" s="37" t="s">
        <v>239</v>
      </c>
      <c r="B234" s="35" t="s">
        <v>242</v>
      </c>
      <c r="C234" s="35" t="s">
        <v>133</v>
      </c>
    </row>
    <row r="235" spans="1:7">
      <c r="A235" s="37" t="s">
        <v>240</v>
      </c>
      <c r="B235" s="35" t="s">
        <v>242</v>
      </c>
      <c r="C235" s="35" t="s">
        <v>133</v>
      </c>
    </row>
    <row r="236" spans="1:7">
      <c r="A236" s="37" t="s">
        <v>241</v>
      </c>
      <c r="B236" s="35" t="s">
        <v>242</v>
      </c>
      <c r="C236" s="35" t="s">
        <v>133</v>
      </c>
    </row>
    <row r="237" spans="1:7">
      <c r="A237" s="61" t="s">
        <v>234</v>
      </c>
      <c r="B237" s="86" t="s">
        <v>248</v>
      </c>
      <c r="C237" s="74" t="s">
        <v>133</v>
      </c>
      <c r="D237" s="76"/>
      <c r="E237" s="76"/>
      <c r="F237" s="76"/>
      <c r="G237" s="76"/>
    </row>
    <row r="238" spans="1:7">
      <c r="A238" s="61" t="s">
        <v>235</v>
      </c>
      <c r="B238" s="86" t="s">
        <v>249</v>
      </c>
      <c r="C238" s="74" t="s">
        <v>133</v>
      </c>
      <c r="D238" s="76"/>
      <c r="E238" s="76"/>
      <c r="F238" s="76"/>
      <c r="G238" s="76"/>
    </row>
    <row r="239" spans="1:7">
      <c r="A239" s="61" t="s">
        <v>236</v>
      </c>
      <c r="B239" s="86" t="s">
        <v>254</v>
      </c>
      <c r="C239" s="74" t="s">
        <v>133</v>
      </c>
      <c r="D239" s="76"/>
      <c r="E239" s="76"/>
      <c r="F239" s="76"/>
      <c r="G239" s="76"/>
    </row>
    <row r="240" spans="1:7">
      <c r="A240" s="61" t="s">
        <v>237</v>
      </c>
      <c r="B240" s="86" t="s">
        <v>254</v>
      </c>
      <c r="C240" s="74" t="s">
        <v>133</v>
      </c>
    </row>
    <row r="241" spans="1:13" s="76" customFormat="1">
      <c r="A241" s="37"/>
      <c r="B241" s="35"/>
      <c r="C241" s="35"/>
      <c r="D241" s="32"/>
      <c r="E241" s="32"/>
      <c r="F241" s="32"/>
      <c r="G241" s="32"/>
    </row>
    <row r="242" spans="1:13" s="76" customFormat="1">
      <c r="A242" s="40" t="s">
        <v>88</v>
      </c>
      <c r="B242" s="35"/>
      <c r="C242" s="35"/>
      <c r="D242"/>
      <c r="E242"/>
      <c r="F242"/>
      <c r="G242"/>
    </row>
    <row r="243" spans="1:13" s="76" customFormat="1">
      <c r="A243" s="40" t="s">
        <v>87</v>
      </c>
      <c r="B243" s="35" t="s">
        <v>35</v>
      </c>
      <c r="C243" s="38"/>
      <c r="D243"/>
      <c r="E243"/>
      <c r="F243"/>
      <c r="G243"/>
    </row>
    <row r="244" spans="1:13">
      <c r="A244" s="61" t="s">
        <v>250</v>
      </c>
      <c r="B244" s="86" t="s">
        <v>251</v>
      </c>
      <c r="C244" s="74" t="s">
        <v>133</v>
      </c>
    </row>
    <row r="245" spans="1:13">
      <c r="A245" s="37"/>
      <c r="B245" s="35"/>
      <c r="C245" s="35"/>
      <c r="H245" s="32"/>
    </row>
    <row r="246" spans="1:13">
      <c r="A246" s="40" t="s">
        <v>243</v>
      </c>
      <c r="B246" s="35"/>
      <c r="C246" s="35"/>
    </row>
    <row r="247" spans="1:13">
      <c r="A247" s="40" t="s">
        <v>87</v>
      </c>
      <c r="B247" s="35" t="s">
        <v>35</v>
      </c>
      <c r="C247" s="38"/>
    </row>
    <row r="248" spans="1:13">
      <c r="A248" s="61" t="s">
        <v>245</v>
      </c>
      <c r="B248" s="86" t="s">
        <v>247</v>
      </c>
      <c r="C248" s="38" t="s">
        <v>133</v>
      </c>
      <c r="D248" s="76"/>
      <c r="E248" s="76"/>
      <c r="F248" s="76"/>
      <c r="G248" s="76"/>
    </row>
    <row r="249" spans="1:13">
      <c r="A249" s="61" t="s">
        <v>244</v>
      </c>
      <c r="B249" s="86" t="s">
        <v>248</v>
      </c>
      <c r="C249" s="74" t="s">
        <v>133</v>
      </c>
    </row>
    <row r="250" spans="1:13">
      <c r="A250" s="61" t="s">
        <v>246</v>
      </c>
      <c r="B250" s="86" t="s">
        <v>249</v>
      </c>
      <c r="C250" s="74" t="s">
        <v>133</v>
      </c>
      <c r="I250" s="32"/>
    </row>
    <row r="251" spans="1:13">
      <c r="A251" s="36"/>
      <c r="B251" s="32"/>
      <c r="C251" s="32"/>
    </row>
    <row r="252" spans="1:13" s="76" customFormat="1">
      <c r="A252" s="33" t="s">
        <v>89</v>
      </c>
      <c r="B252" s="32"/>
      <c r="C252" s="32"/>
      <c r="D252"/>
      <c r="E252"/>
      <c r="F252"/>
      <c r="G252"/>
    </row>
    <row r="253" spans="1:13">
      <c r="A253" s="39" t="s">
        <v>5</v>
      </c>
      <c r="B253" s="34" t="s">
        <v>90</v>
      </c>
      <c r="C253" s="38" t="s">
        <v>91</v>
      </c>
      <c r="J253" s="32"/>
      <c r="K253" s="32"/>
      <c r="L253" s="32"/>
      <c r="M253" s="32"/>
    </row>
    <row r="254" spans="1:13">
      <c r="A254" s="61" t="s">
        <v>252</v>
      </c>
      <c r="B254" s="86" t="s">
        <v>253</v>
      </c>
      <c r="C254" s="74" t="s">
        <v>133</v>
      </c>
    </row>
    <row r="255" spans="1:13">
      <c r="A255" s="37"/>
      <c r="B255" s="35"/>
      <c r="C255" s="35"/>
    </row>
    <row r="256" spans="1:13">
      <c r="A256" s="36"/>
      <c r="B256" s="32"/>
      <c r="C256" s="32"/>
    </row>
    <row r="257" spans="1:13">
      <c r="A257" s="33" t="s">
        <v>92</v>
      </c>
      <c r="B257" s="32"/>
      <c r="C257" s="32"/>
    </row>
    <row r="258" spans="1:13">
      <c r="A258" s="57" t="s">
        <v>93</v>
      </c>
      <c r="B258" s="58"/>
      <c r="C258" s="34" t="s">
        <v>94</v>
      </c>
    </row>
    <row r="259" spans="1:13">
      <c r="A259" s="57">
        <v>4.43</v>
      </c>
      <c r="B259" s="58"/>
      <c r="C259" s="35" t="s">
        <v>132</v>
      </c>
    </row>
    <row r="260" spans="1:13">
      <c r="A260" s="36" t="s">
        <v>222</v>
      </c>
      <c r="B260" s="32"/>
      <c r="C260" s="32"/>
    </row>
    <row r="261" spans="1:13">
      <c r="A261" s="87" t="s">
        <v>255</v>
      </c>
      <c r="B261" s="30"/>
      <c r="C261" s="30"/>
    </row>
    <row r="262" spans="1:13">
      <c r="A262" s="29"/>
      <c r="B262" s="27"/>
      <c r="C262" s="27"/>
    </row>
    <row r="263" spans="1:13" s="32" customFormat="1">
      <c r="A263" s="29"/>
      <c r="B263" s="27"/>
      <c r="C263" s="27"/>
      <c r="D263"/>
      <c r="E263"/>
      <c r="F263"/>
      <c r="G263"/>
      <c r="H263"/>
      <c r="I263"/>
      <c r="J263"/>
      <c r="K263"/>
      <c r="L263"/>
      <c r="M263"/>
    </row>
    <row r="264" spans="1:13">
      <c r="A264" s="28" t="s">
        <v>95</v>
      </c>
      <c r="B264" s="27"/>
      <c r="C264" s="27"/>
    </row>
    <row r="265" spans="1:13" ht="21">
      <c r="A265" s="113" t="s">
        <v>226</v>
      </c>
      <c r="B265" s="76"/>
      <c r="C265" s="76"/>
    </row>
    <row r="266" spans="1:13" ht="30">
      <c r="A266" s="116" t="s">
        <v>612</v>
      </c>
      <c r="B266" s="82"/>
      <c r="C266" s="82"/>
    </row>
    <row r="267" spans="1:13" ht="30">
      <c r="A267" s="85" t="s">
        <v>613</v>
      </c>
      <c r="B267" s="85"/>
      <c r="C267" s="85"/>
    </row>
    <row r="268" spans="1:13" ht="30">
      <c r="A268" s="83" t="s">
        <v>614</v>
      </c>
      <c r="B268" s="83"/>
      <c r="C268" s="83"/>
    </row>
    <row r="269" spans="1:13">
      <c r="A269" s="79" t="s">
        <v>615</v>
      </c>
      <c r="B269" s="32"/>
      <c r="D269" s="76"/>
      <c r="E269" s="76"/>
      <c r="F269" s="76"/>
      <c r="G269" s="32"/>
    </row>
    <row r="270" spans="1:13">
      <c r="A270" s="112" t="s">
        <v>616</v>
      </c>
      <c r="B270" s="32"/>
      <c r="D270" s="82"/>
      <c r="E270" s="82"/>
      <c r="F270" s="82"/>
      <c r="G270" s="32"/>
    </row>
    <row r="271" spans="1:13">
      <c r="A271" s="112" t="s">
        <v>617</v>
      </c>
      <c r="B271" s="32"/>
      <c r="D271" s="85"/>
      <c r="E271" s="85"/>
      <c r="F271" s="85"/>
      <c r="G271" s="32"/>
    </row>
    <row r="272" spans="1:13">
      <c r="A272" s="112"/>
      <c r="B272" s="27"/>
      <c r="D272" s="83"/>
      <c r="E272" s="83"/>
      <c r="F272" s="83"/>
    </row>
    <row r="273" spans="1:4" ht="30" customHeight="1">
      <c r="A273" s="114" t="s">
        <v>227</v>
      </c>
      <c r="B273" s="27"/>
    </row>
    <row r="274" spans="1:4" s="76" customFormat="1" ht="30" customHeight="1">
      <c r="A274" s="112" t="s">
        <v>618</v>
      </c>
      <c r="B274" s="112"/>
    </row>
    <row r="275" spans="1:4" s="76" customFormat="1" ht="30" customHeight="1">
      <c r="A275" s="20" t="s">
        <v>619</v>
      </c>
      <c r="B275" s="112"/>
    </row>
    <row r="276" spans="1:4" s="76" customFormat="1" ht="30" customHeight="1">
      <c r="A276" s="20" t="s">
        <v>620</v>
      </c>
      <c r="B276" s="112"/>
    </row>
    <row r="277" spans="1:4" s="76" customFormat="1" ht="30" customHeight="1">
      <c r="A277" s="112" t="s">
        <v>621</v>
      </c>
      <c r="B277" s="112"/>
    </row>
    <row r="278" spans="1:4" ht="15" customHeight="1">
      <c r="A278" s="76" t="s">
        <v>622</v>
      </c>
    </row>
    <row r="279" spans="1:4" ht="33" customHeight="1"/>
    <row r="280" spans="1:4" ht="15" customHeight="1">
      <c r="A280" s="114" t="s">
        <v>228</v>
      </c>
    </row>
    <row r="281" spans="1:4" ht="15" customHeight="1">
      <c r="A281" s="76" t="s">
        <v>608</v>
      </c>
    </row>
    <row r="282" spans="1:4" ht="15" customHeight="1">
      <c r="A282" s="76" t="s">
        <v>609</v>
      </c>
      <c r="C282" s="30"/>
    </row>
    <row r="283" spans="1:4" ht="15" customHeight="1">
      <c r="A283" s="76" t="s">
        <v>610</v>
      </c>
      <c r="C283" s="30"/>
    </row>
    <row r="284" spans="1:4" ht="15" customHeight="1">
      <c r="A284" s="76" t="s">
        <v>611</v>
      </c>
      <c r="C284" s="32"/>
    </row>
    <row r="285" spans="1:4">
      <c r="C285" s="32"/>
    </row>
    <row r="286" spans="1:4" ht="18.75">
      <c r="A286" s="115" t="s">
        <v>623</v>
      </c>
      <c r="C286" s="32"/>
    </row>
    <row r="287" spans="1:4">
      <c r="A287" s="117" t="s">
        <v>624</v>
      </c>
      <c r="B287" s="117"/>
      <c r="C287" s="117"/>
      <c r="D287" s="117"/>
    </row>
    <row r="288" spans="1:4">
      <c r="A288" s="117" t="s">
        <v>625</v>
      </c>
      <c r="B288" s="117"/>
      <c r="C288" s="117"/>
      <c r="D288" s="117"/>
    </row>
    <row r="289" spans="1:7">
      <c r="A289" s="117" t="s">
        <v>626</v>
      </c>
      <c r="B289" s="117"/>
      <c r="C289" s="117"/>
      <c r="D289" s="117"/>
    </row>
    <row r="290" spans="1:7">
      <c r="A290" s="117" t="s">
        <v>627</v>
      </c>
      <c r="B290" s="117"/>
      <c r="C290" s="117"/>
      <c r="D290" s="117"/>
    </row>
    <row r="291" spans="1:7">
      <c r="C291" s="27"/>
    </row>
    <row r="292" spans="1:7" ht="15" customHeight="1"/>
    <row r="294" spans="1:7" ht="30" customHeight="1"/>
    <row r="295" spans="1:7" ht="15" customHeight="1"/>
    <row r="296" spans="1:7" ht="21.75" customHeight="1">
      <c r="D296" s="30"/>
      <c r="E296" s="30"/>
      <c r="F296" s="30"/>
      <c r="G296" s="30"/>
    </row>
    <row r="297" spans="1:7" ht="20.25" customHeight="1">
      <c r="D297" s="30"/>
      <c r="E297" s="30"/>
      <c r="F297" s="30"/>
      <c r="G297" s="30"/>
    </row>
    <row r="298" spans="1:7" ht="24" customHeight="1">
      <c r="D298" s="32"/>
      <c r="E298" s="32"/>
      <c r="F298" s="32"/>
      <c r="G298" s="32"/>
    </row>
    <row r="299" spans="1:7" ht="18.75" customHeight="1">
      <c r="A299" s="49"/>
      <c r="D299" s="32"/>
      <c r="E299" s="32"/>
      <c r="F299" s="32"/>
      <c r="G299" s="32"/>
    </row>
    <row r="300" spans="1:7" s="30" customFormat="1" ht="30" customHeight="1">
      <c r="A300"/>
      <c r="B300"/>
      <c r="C300"/>
      <c r="D300" s="32"/>
      <c r="E300" s="32"/>
      <c r="F300" s="32"/>
      <c r="G300" s="32"/>
    </row>
    <row r="301" spans="1:7" s="30" customFormat="1" ht="25.5" customHeight="1">
      <c r="A301"/>
      <c r="B301"/>
      <c r="C301"/>
      <c r="D301" s="32"/>
      <c r="E301" s="32"/>
      <c r="F301" s="32"/>
      <c r="G301" s="32"/>
    </row>
    <row r="302" spans="1:7" s="32" customFormat="1" ht="33.75" customHeight="1">
      <c r="A302"/>
      <c r="B302"/>
      <c r="C302"/>
    </row>
    <row r="303" spans="1:7" s="32" customFormat="1" ht="54.75" customHeight="1">
      <c r="A303"/>
      <c r="B303"/>
      <c r="C303"/>
    </row>
    <row r="304" spans="1:7" s="32" customFormat="1" ht="54.75" customHeight="1">
      <c r="A304"/>
      <c r="B304"/>
      <c r="C304"/>
      <c r="D304" s="27"/>
      <c r="E304" s="27"/>
      <c r="F304" s="27"/>
      <c r="G304" s="27"/>
    </row>
    <row r="305" spans="1:7" s="32" customFormat="1" ht="54.75" customHeight="1">
      <c r="A305"/>
      <c r="B305"/>
      <c r="C305"/>
      <c r="D305" s="27"/>
      <c r="E305" s="27"/>
      <c r="F305" s="27"/>
      <c r="G305" s="27"/>
    </row>
    <row r="306" spans="1:7" s="32" customFormat="1" ht="54.75" customHeight="1">
      <c r="A306"/>
      <c r="B306"/>
      <c r="C306"/>
      <c r="D306"/>
      <c r="E306"/>
      <c r="F306"/>
      <c r="G306"/>
    </row>
    <row r="307" spans="1:7" s="32" customFormat="1" ht="54.75" customHeight="1">
      <c r="A307"/>
      <c r="B307"/>
      <c r="C307"/>
      <c r="D307"/>
      <c r="E307"/>
      <c r="F307"/>
      <c r="G307"/>
    </row>
    <row r="308" spans="1:7" s="27" customFormat="1" ht="18" customHeight="1">
      <c r="A308"/>
      <c r="B308"/>
      <c r="C308"/>
      <c r="D308"/>
      <c r="E308"/>
      <c r="F308"/>
      <c r="G308"/>
    </row>
    <row r="309" spans="1:7" s="27" customFormat="1" ht="18" customHeight="1">
      <c r="A309"/>
      <c r="B309"/>
      <c r="C309"/>
      <c r="D309"/>
      <c r="E309"/>
      <c r="F309"/>
      <c r="G309"/>
    </row>
    <row r="321" ht="15.75" customHeight="1"/>
    <row r="324" ht="15.75" customHeight="1"/>
    <row r="329" ht="22.5" customHeight="1"/>
    <row r="344" ht="26.25" customHeight="1"/>
    <row r="354" spans="1:3" ht="15.75">
      <c r="C354" s="55"/>
    </row>
    <row r="356" spans="1:3">
      <c r="A356" s="49" t="s">
        <v>216</v>
      </c>
    </row>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sheetData>
  <mergeCells count="30">
    <mergeCell ref="A3:H3"/>
    <mergeCell ref="A9:H14"/>
    <mergeCell ref="A17:H22"/>
    <mergeCell ref="A43:F45"/>
    <mergeCell ref="A101:F101"/>
    <mergeCell ref="A230:C230"/>
    <mergeCell ref="A60:C60"/>
    <mergeCell ref="A225:E225"/>
    <mergeCell ref="A113:A114"/>
    <mergeCell ref="B113:B114"/>
    <mergeCell ref="C113:C114"/>
    <mergeCell ref="D113:E113"/>
    <mergeCell ref="A116:A117"/>
    <mergeCell ref="B116:B117"/>
    <mergeCell ref="A121:A122"/>
    <mergeCell ref="B121:B122"/>
    <mergeCell ref="E201:F201"/>
    <mergeCell ref="F113:F114"/>
    <mergeCell ref="B84:B86"/>
    <mergeCell ref="C84:C86"/>
    <mergeCell ref="A127:A132"/>
    <mergeCell ref="G113:G114"/>
    <mergeCell ref="G116:G117"/>
    <mergeCell ref="G121:G122"/>
    <mergeCell ref="G127:G159"/>
    <mergeCell ref="A133:A140"/>
    <mergeCell ref="A141:A148"/>
    <mergeCell ref="A149:A153"/>
    <mergeCell ref="A154:A155"/>
    <mergeCell ref="A156:A158"/>
  </mergeCells>
  <hyperlinks>
    <hyperlink ref="A26" r:id="rId1" xr:uid="{00000000-0004-0000-0000-000000000000}"/>
    <hyperlink ref="C57" r:id="rId2" xr:uid="{00000000-0004-0000-0000-000001000000}"/>
    <hyperlink ref="C55" r:id="rId3" xr:uid="{00000000-0004-0000-0000-000002000000}"/>
    <hyperlink ref="G115" r:id="rId4" xr:uid="{00000000-0004-0000-0000-000003000000}"/>
    <hyperlink ref="G116" r:id="rId5" xr:uid="{00000000-0004-0000-0000-000004000000}"/>
    <hyperlink ref="G118" r:id="rId6" xr:uid="{00000000-0004-0000-0000-000005000000}"/>
    <hyperlink ref="G119" r:id="rId7" xr:uid="{00000000-0004-0000-0000-000006000000}"/>
    <hyperlink ref="G120" r:id="rId8" xr:uid="{00000000-0004-0000-0000-000007000000}"/>
    <hyperlink ref="G121" r:id="rId9" xr:uid="{00000000-0004-0000-0000-000008000000}"/>
    <hyperlink ref="A275" r:id="rId10" xr:uid="{00000000-0004-0000-0000-000009000000}"/>
    <hyperlink ref="A276" r:id="rId11" xr:uid="{00000000-0004-0000-0000-00000A000000}"/>
    <hyperlink ref="A266" r:id="rId12" xr:uid="{00000000-0004-0000-0000-00000B000000}"/>
    <hyperlink ref="E201" r:id="rId13" xr:uid="{00000000-0004-0000-0000-00000C000000}"/>
  </hyperlinks>
  <pageMargins left="0.75138888888888899" right="0.75138888888888899" top="1" bottom="1" header="0.5" footer="0.5"/>
  <pageSetup paperSize="190" scale="45" orientation="landscape" r:id="rId14"/>
  <rowBreaks count="8" manualBreakCount="8">
    <brk id="42" max="7" man="1"/>
    <brk id="50" max="7" man="1"/>
    <brk id="78" max="7" man="1"/>
    <brk id="110" max="7" man="1"/>
    <brk id="124" max="7" man="1"/>
    <brk id="184" max="7" man="1"/>
    <brk id="210" max="7" man="1"/>
    <brk id="255" max="7" man="1"/>
  </rowBreaks>
  <drawing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276"/>
  <sheetViews>
    <sheetView workbookViewId="0">
      <selection sqref="A1:Z276"/>
    </sheetView>
  </sheetViews>
  <sheetFormatPr baseColWidth="10" defaultRowHeight="15"/>
  <sheetData>
    <row r="1" spans="1:26" ht="46.5">
      <c r="A1" s="225" t="s">
        <v>295</v>
      </c>
      <c r="B1" s="225"/>
      <c r="C1" s="225"/>
      <c r="D1" s="225"/>
      <c r="E1" s="225"/>
      <c r="F1" s="225"/>
      <c r="G1" s="225"/>
      <c r="H1" s="225"/>
      <c r="I1" s="225"/>
      <c r="J1" s="225"/>
      <c r="K1" s="225"/>
      <c r="L1" s="225"/>
      <c r="M1" s="225"/>
      <c r="N1" s="225"/>
      <c r="O1" s="225"/>
      <c r="P1" s="225"/>
      <c r="Q1" s="225"/>
      <c r="R1" s="225"/>
      <c r="S1" s="225"/>
      <c r="T1" s="225"/>
      <c r="U1" s="225"/>
      <c r="V1" s="225"/>
      <c r="W1" s="225"/>
      <c r="X1" s="225"/>
      <c r="Y1" s="225"/>
      <c r="Z1" s="225"/>
    </row>
    <row r="2" spans="1:26" ht="23.25">
      <c r="A2" s="226" t="s">
        <v>296</v>
      </c>
      <c r="B2" s="226"/>
      <c r="C2" s="226"/>
      <c r="D2" s="226"/>
      <c r="E2" s="227" t="s">
        <v>296</v>
      </c>
      <c r="F2" s="227"/>
      <c r="G2" s="227"/>
      <c r="H2" s="227"/>
      <c r="I2" s="227"/>
      <c r="J2" s="227"/>
      <c r="K2" s="227"/>
      <c r="L2" s="227"/>
      <c r="M2" s="227"/>
      <c r="N2" s="227"/>
      <c r="O2" s="227"/>
      <c r="P2" s="227"/>
      <c r="Q2" s="227"/>
      <c r="R2" s="227"/>
      <c r="S2" s="227"/>
      <c r="T2" s="227"/>
      <c r="U2" s="227"/>
      <c r="V2" s="227"/>
      <c r="W2" s="227"/>
      <c r="X2" s="227"/>
      <c r="Y2" s="227"/>
      <c r="Z2" s="227"/>
    </row>
    <row r="3" spans="1:26">
      <c r="A3" s="215" t="s">
        <v>297</v>
      </c>
      <c r="B3" s="215" t="s">
        <v>298</v>
      </c>
      <c r="C3" s="215" t="s">
        <v>299</v>
      </c>
      <c r="D3" s="215" t="s">
        <v>300</v>
      </c>
      <c r="E3" s="229" t="s">
        <v>301</v>
      </c>
      <c r="F3" s="229"/>
      <c r="G3" s="229"/>
      <c r="H3" s="229"/>
      <c r="I3" s="229"/>
      <c r="J3" s="229"/>
      <c r="K3" s="229"/>
      <c r="L3" s="229"/>
      <c r="M3" s="229"/>
      <c r="N3" s="229"/>
      <c r="O3" s="229"/>
      <c r="P3" s="229"/>
      <c r="Q3" s="229"/>
      <c r="R3" s="229"/>
      <c r="S3" s="229"/>
      <c r="T3" s="229"/>
      <c r="U3" s="229"/>
      <c r="V3" s="229"/>
      <c r="W3" s="229"/>
      <c r="X3" s="229"/>
      <c r="Y3" s="229"/>
      <c r="Z3" s="229"/>
    </row>
    <row r="4" spans="1:26" ht="48">
      <c r="A4" s="228"/>
      <c r="B4" s="215"/>
      <c r="C4" s="215"/>
      <c r="D4" s="215"/>
      <c r="E4" s="94" t="s">
        <v>302</v>
      </c>
      <c r="F4" s="94" t="s">
        <v>303</v>
      </c>
      <c r="G4" s="94" t="s">
        <v>304</v>
      </c>
      <c r="H4" s="94" t="s">
        <v>305</v>
      </c>
      <c r="I4" s="94" t="s">
        <v>306</v>
      </c>
      <c r="J4" s="94" t="s">
        <v>307</v>
      </c>
      <c r="K4" s="94" t="s">
        <v>308</v>
      </c>
      <c r="L4" s="94" t="s">
        <v>309</v>
      </c>
      <c r="M4" s="94" t="s">
        <v>310</v>
      </c>
      <c r="N4" s="94" t="s">
        <v>311</v>
      </c>
      <c r="O4" s="94" t="s">
        <v>312</v>
      </c>
      <c r="P4" s="94" t="s">
        <v>313</v>
      </c>
      <c r="Q4" s="94" t="s">
        <v>314</v>
      </c>
      <c r="R4" s="94" t="s">
        <v>315</v>
      </c>
      <c r="S4" s="94" t="s">
        <v>316</v>
      </c>
      <c r="T4" s="94" t="s">
        <v>317</v>
      </c>
      <c r="U4" s="94" t="s">
        <v>318</v>
      </c>
      <c r="V4" s="94" t="s">
        <v>319</v>
      </c>
      <c r="W4" s="94" t="s">
        <v>320</v>
      </c>
      <c r="X4" s="94" t="s">
        <v>321</v>
      </c>
      <c r="Y4" s="94" t="s">
        <v>322</v>
      </c>
      <c r="Z4" s="94" t="s">
        <v>323</v>
      </c>
    </row>
    <row r="5" spans="1:26">
      <c r="A5" s="95" t="s">
        <v>324</v>
      </c>
      <c r="B5" s="96">
        <f>D5</f>
        <v>296</v>
      </c>
      <c r="C5" s="97" t="s">
        <v>325</v>
      </c>
      <c r="D5" s="96">
        <f>+[2]FISCALIZACIONES!D5+[2]LICENCIAS!D5+[2]PERMISOS!D5+[2]CERTIFICADOS!D5+[2]REGISTROS!D5</f>
        <v>296</v>
      </c>
      <c r="E5" s="98">
        <f>+[2]FISCALIZACIONES!E5+[2]LICENCIAS!E5+[2]PERMISOS!E5+[2]CERTIFICADOS!E5+[2]REGISTROS!E5</f>
        <v>15</v>
      </c>
      <c r="F5" s="98">
        <f>+[2]FISCALIZACIONES!F5+[2]LICENCIAS!F5+[2]PERMISOS!F5+[2]CERTIFICADOS!F5+[2]REGISTROS!F5</f>
        <v>39</v>
      </c>
      <c r="G5" s="98">
        <f>+[2]FISCALIZACIONES!G5+[2]LICENCIAS!G5+[2]PERMISOS!G5+[2]CERTIFICADOS!G5+[2]REGISTROS!G5</f>
        <v>51</v>
      </c>
      <c r="H5" s="98">
        <f>+[2]FISCALIZACIONES!H5+[2]LICENCIAS!H5+[2]PERMISOS!H5+[2]CERTIFICADOS!H5+[2]REGISTROS!H5</f>
        <v>169</v>
      </c>
      <c r="I5" s="98">
        <f>+[2]FISCALIZACIONES!I5+[2]LICENCIAS!I5+[2]PERMISOS!I5+[2]CERTIFICADOS!I5+[2]REGISTROS!I5</f>
        <v>6</v>
      </c>
      <c r="J5" s="98">
        <f>+[2]FISCALIZACIONES!J5+[2]LICENCIAS!J5+[2]PERMISOS!J5+[2]CERTIFICADOS!J5+[2]REGISTROS!J5</f>
        <v>1</v>
      </c>
      <c r="K5" s="98">
        <f>+[2]FISCALIZACIONES!K5+[2]LICENCIAS!K5+[2]PERMISOS!K5+[2]CERTIFICADOS!K5+[2]REGISTROS!K5</f>
        <v>3</v>
      </c>
      <c r="L5" s="98">
        <f>+[2]FISCALIZACIONES!L5+[2]LICENCIAS!L5+[2]PERMISOS!L5+[2]CERTIFICADOS!L5+[2]REGISTROS!L5</f>
        <v>5</v>
      </c>
      <c r="M5" s="98">
        <f>+[2]FISCALIZACIONES!M5+[2]LICENCIAS!M5+[2]PERMISOS!M5+[2]CERTIFICADOS!M5+[2]REGISTROS!M5</f>
        <v>1</v>
      </c>
      <c r="N5" s="98">
        <f>+[2]FISCALIZACIONES!N5+[2]LICENCIAS!N5+[2]PERMISOS!N5+[2]CERTIFICADOS!N5+[2]REGISTROS!N5</f>
        <v>0</v>
      </c>
      <c r="O5" s="98">
        <f>+[2]FISCALIZACIONES!O5+[2]LICENCIAS!O5+[2]PERMISOS!O5+[2]CERTIFICADOS!O5+[2]REGISTROS!O5</f>
        <v>1</v>
      </c>
      <c r="P5" s="98">
        <f>+[2]FISCALIZACIONES!P5+[2]LICENCIAS!P5+[2]PERMISOS!P5+[2]CERTIFICADOS!P5+[2]REGISTROS!P5</f>
        <v>0</v>
      </c>
      <c r="Q5" s="98">
        <f>+[2]FISCALIZACIONES!Q5+[2]LICENCIAS!Q5+[2]PERMISOS!Q5+[2]CERTIFICADOS!Q5+[2]REGISTROS!Q5</f>
        <v>2</v>
      </c>
      <c r="R5" s="98">
        <f>+[2]FISCALIZACIONES!R5+[2]LICENCIAS!R5+[2]PERMISOS!R5+[2]CERTIFICADOS!R5+[2]REGISTROS!R5</f>
        <v>2</v>
      </c>
      <c r="S5" s="98">
        <f>+[2]FISCALIZACIONES!S5+[2]LICENCIAS!S5+[2]PERMISOS!S5+[2]CERTIFICADOS!S5+[2]REGISTROS!S5</f>
        <v>0</v>
      </c>
      <c r="T5" s="98">
        <f>+[2]FISCALIZACIONES!T5+[2]LICENCIAS!T5+[2]PERMISOS!T5+[2]CERTIFICADOS!T5+[2]REGISTROS!T5</f>
        <v>0</v>
      </c>
      <c r="U5" s="98">
        <f>+[2]FISCALIZACIONES!U5+[2]LICENCIAS!U5+[2]PERMISOS!U5+[2]CERTIFICADOS!U5+[2]REGISTROS!U5</f>
        <v>0</v>
      </c>
      <c r="V5" s="98">
        <f>+[2]FISCALIZACIONES!V5+[2]LICENCIAS!V5+[2]PERMISOS!V5+[2]CERTIFICADOS!V5+[2]REGISTROS!V5</f>
        <v>0</v>
      </c>
      <c r="W5" s="98">
        <f>+[2]FISCALIZACIONES!W5+[2]LICENCIAS!W5+[2]PERMISOS!W5+[2]CERTIFICADOS!W5+[2]REGISTROS!W5</f>
        <v>0</v>
      </c>
      <c r="X5" s="98">
        <f>+[2]FISCALIZACIONES!X5+[2]LICENCIAS!X5+[2]PERMISOS!X5+[2]CERTIFICADOS!X5+[2]REGISTROS!X5</f>
        <v>0</v>
      </c>
      <c r="Y5" s="98">
        <f>+[2]FISCALIZACIONES!Y5+[2]LICENCIAS!Y5+[2]PERMISOS!Y5+[2]CERTIFICADOS!Y5+[2]REGISTROS!Y5</f>
        <v>0</v>
      </c>
      <c r="Z5" s="98">
        <f>+[2]FISCALIZACIONES!Z5+[2]LICENCIAS!Z5+[2]PERMISOS!Z5+[2]CERTIFICADOS!Z5+[2]REGISTROS!Z5</f>
        <v>1</v>
      </c>
    </row>
    <row r="6" spans="1:26">
      <c r="A6" s="206" t="s">
        <v>326</v>
      </c>
      <c r="B6" s="219">
        <f>SUM(D6:D17)</f>
        <v>60</v>
      </c>
      <c r="C6" s="99" t="s">
        <v>327</v>
      </c>
      <c r="D6" s="96">
        <f>+[2]FISCALIZACIONES!D6+[2]LICENCIAS!D6+[2]PERMISOS!D6+[2]CERTIFICADOS!D6+[2]REGISTROS!D6</f>
        <v>4</v>
      </c>
      <c r="E6" s="98">
        <f>+[2]FISCALIZACIONES!E6+[2]LICENCIAS!E6+[2]PERMISOS!E6+[2]CERTIFICADOS!E6+[2]REGISTROS!E6</f>
        <v>1</v>
      </c>
      <c r="F6" s="98">
        <f>+[2]FISCALIZACIONES!F6+[2]LICENCIAS!F6+[2]PERMISOS!F6+[2]CERTIFICADOS!F6+[2]REGISTROS!F6</f>
        <v>2</v>
      </c>
      <c r="G6" s="98">
        <f>+[2]FISCALIZACIONES!G6+[2]LICENCIAS!G6+[2]PERMISOS!G6+[2]CERTIFICADOS!G6+[2]REGISTROS!G6</f>
        <v>1</v>
      </c>
      <c r="H6" s="98">
        <f>+[2]FISCALIZACIONES!H6+[2]LICENCIAS!H6+[2]PERMISOS!H6+[2]CERTIFICADOS!H6+[2]REGISTROS!H6</f>
        <v>0</v>
      </c>
      <c r="I6" s="98">
        <f>+[2]FISCALIZACIONES!I6+[2]LICENCIAS!I6+[2]PERMISOS!I6+[2]CERTIFICADOS!I6+[2]REGISTROS!I6</f>
        <v>0</v>
      </c>
      <c r="J6" s="98">
        <f>+[2]FISCALIZACIONES!J6+[2]LICENCIAS!J6+[2]PERMISOS!J6+[2]CERTIFICADOS!J6+[2]REGISTROS!J6</f>
        <v>0</v>
      </c>
      <c r="K6" s="98">
        <f>+[2]FISCALIZACIONES!K6+[2]LICENCIAS!K6+[2]PERMISOS!K6+[2]CERTIFICADOS!K6+[2]REGISTROS!K6</f>
        <v>0</v>
      </c>
      <c r="L6" s="98">
        <f>+[2]FISCALIZACIONES!L6+[2]LICENCIAS!L6+[2]PERMISOS!L6+[2]CERTIFICADOS!L6+[2]REGISTROS!L6</f>
        <v>0</v>
      </c>
      <c r="M6" s="98">
        <f>+[2]FISCALIZACIONES!M6+[2]LICENCIAS!M6+[2]PERMISOS!M6+[2]CERTIFICADOS!M6+[2]REGISTROS!M6</f>
        <v>0</v>
      </c>
      <c r="N6" s="98">
        <f>+[2]FISCALIZACIONES!N6+[2]LICENCIAS!N6+[2]PERMISOS!N6+[2]CERTIFICADOS!N6+[2]REGISTROS!N6</f>
        <v>0</v>
      </c>
      <c r="O6" s="98">
        <f>+[2]FISCALIZACIONES!O6+[2]LICENCIAS!O6+[2]PERMISOS!O6+[2]CERTIFICADOS!O6+[2]REGISTROS!O6</f>
        <v>0</v>
      </c>
      <c r="P6" s="98">
        <f>+[2]FISCALIZACIONES!P6+[2]LICENCIAS!P6+[2]PERMISOS!P6+[2]CERTIFICADOS!P6+[2]REGISTROS!P6</f>
        <v>0</v>
      </c>
      <c r="Q6" s="98">
        <f>+[2]FISCALIZACIONES!Q6+[2]LICENCIAS!Q6+[2]PERMISOS!Q6+[2]CERTIFICADOS!Q6+[2]REGISTROS!Q6</f>
        <v>0</v>
      </c>
      <c r="R6" s="98">
        <f>+[2]FISCALIZACIONES!R6+[2]LICENCIAS!R6+[2]PERMISOS!R6+[2]CERTIFICADOS!R6+[2]REGISTROS!R6</f>
        <v>0</v>
      </c>
      <c r="S6" s="98">
        <f>+[2]FISCALIZACIONES!S6+[2]LICENCIAS!S6+[2]PERMISOS!S6+[2]CERTIFICADOS!S6+[2]REGISTROS!S6</f>
        <v>0</v>
      </c>
      <c r="T6" s="98">
        <f>+[2]FISCALIZACIONES!T6+[2]LICENCIAS!T6+[2]PERMISOS!T6+[2]CERTIFICADOS!T6+[2]REGISTROS!T6</f>
        <v>0</v>
      </c>
      <c r="U6" s="98">
        <f>+[2]FISCALIZACIONES!U6+[2]LICENCIAS!U6+[2]PERMISOS!U6+[2]CERTIFICADOS!U6+[2]REGISTROS!U6</f>
        <v>0</v>
      </c>
      <c r="V6" s="98">
        <f>+[2]FISCALIZACIONES!V6+[2]LICENCIAS!V6+[2]PERMISOS!V6+[2]CERTIFICADOS!V6+[2]REGISTROS!V6</f>
        <v>0</v>
      </c>
      <c r="W6" s="98">
        <f>+[2]FISCALIZACIONES!W6+[2]LICENCIAS!W6+[2]PERMISOS!W6+[2]CERTIFICADOS!W6+[2]REGISTROS!W6</f>
        <v>0</v>
      </c>
      <c r="X6" s="98">
        <f>+[2]FISCALIZACIONES!X6+[2]LICENCIAS!X6+[2]PERMISOS!X6+[2]CERTIFICADOS!X6+[2]REGISTROS!X6</f>
        <v>0</v>
      </c>
      <c r="Y6" s="98">
        <f>+[2]FISCALIZACIONES!Y6+[2]LICENCIAS!Y6+[2]PERMISOS!Y6+[2]CERTIFICADOS!Y6+[2]REGISTROS!Y6</f>
        <v>0</v>
      </c>
      <c r="Z6" s="98">
        <f>+[2]FISCALIZACIONES!Z6+[2]LICENCIAS!Z6+[2]PERMISOS!Z6+[2]CERTIFICADOS!Z6+[2]REGISTROS!Z6</f>
        <v>0</v>
      </c>
    </row>
    <row r="7" spans="1:26">
      <c r="A7" s="207"/>
      <c r="B7" s="220"/>
      <c r="C7" s="99" t="s">
        <v>328</v>
      </c>
      <c r="D7" s="96">
        <f>+[2]FISCALIZACIONES!D7+[2]LICENCIAS!D7+[2]PERMISOS!D7+[2]CERTIFICADOS!D7+[2]REGISTROS!D7</f>
        <v>3</v>
      </c>
      <c r="E7" s="98">
        <f>+[2]FISCALIZACIONES!E7+[2]LICENCIAS!E7+[2]PERMISOS!E7+[2]CERTIFICADOS!E7+[2]REGISTROS!E7</f>
        <v>0</v>
      </c>
      <c r="F7" s="98">
        <f>+[2]FISCALIZACIONES!F7+[2]LICENCIAS!F7+[2]PERMISOS!F7+[2]CERTIFICADOS!F7+[2]REGISTROS!F7</f>
        <v>1</v>
      </c>
      <c r="G7" s="98">
        <f>+[2]FISCALIZACIONES!G7+[2]LICENCIAS!G7+[2]PERMISOS!G7+[2]CERTIFICADOS!G7+[2]REGISTROS!G7</f>
        <v>0</v>
      </c>
      <c r="H7" s="98">
        <f>+[2]FISCALIZACIONES!H7+[2]LICENCIAS!H7+[2]PERMISOS!H7+[2]CERTIFICADOS!H7+[2]REGISTROS!H7</f>
        <v>2</v>
      </c>
      <c r="I7" s="98">
        <f>+[2]FISCALIZACIONES!I7+[2]LICENCIAS!I7+[2]PERMISOS!I7+[2]CERTIFICADOS!I7+[2]REGISTROS!I7</f>
        <v>0</v>
      </c>
      <c r="J7" s="98">
        <f>+[2]FISCALIZACIONES!J7+[2]LICENCIAS!J7+[2]PERMISOS!J7+[2]CERTIFICADOS!J7+[2]REGISTROS!J7</f>
        <v>0</v>
      </c>
      <c r="K7" s="98">
        <f>+[2]FISCALIZACIONES!K7+[2]LICENCIAS!K7+[2]PERMISOS!K7+[2]CERTIFICADOS!K7+[2]REGISTROS!K7</f>
        <v>0</v>
      </c>
      <c r="L7" s="98">
        <f>+[2]FISCALIZACIONES!L7+[2]LICENCIAS!L7+[2]PERMISOS!L7+[2]CERTIFICADOS!L7+[2]REGISTROS!L7</f>
        <v>0</v>
      </c>
      <c r="M7" s="98">
        <f>+[2]FISCALIZACIONES!M7+[2]LICENCIAS!M7+[2]PERMISOS!M7+[2]CERTIFICADOS!M7+[2]REGISTROS!M7</f>
        <v>0</v>
      </c>
      <c r="N7" s="98">
        <f>+[2]FISCALIZACIONES!N7+[2]LICENCIAS!N7+[2]PERMISOS!N7+[2]CERTIFICADOS!N7+[2]REGISTROS!N7</f>
        <v>0</v>
      </c>
      <c r="O7" s="98">
        <f>+[2]FISCALIZACIONES!O7+[2]LICENCIAS!O7+[2]PERMISOS!O7+[2]CERTIFICADOS!O7+[2]REGISTROS!O7</f>
        <v>0</v>
      </c>
      <c r="P7" s="98">
        <f>+[2]FISCALIZACIONES!P7+[2]LICENCIAS!P7+[2]PERMISOS!P7+[2]CERTIFICADOS!P7+[2]REGISTROS!P7</f>
        <v>0</v>
      </c>
      <c r="Q7" s="98">
        <f>+[2]FISCALIZACIONES!Q7+[2]LICENCIAS!Q7+[2]PERMISOS!Q7+[2]CERTIFICADOS!Q7+[2]REGISTROS!Q7</f>
        <v>0</v>
      </c>
      <c r="R7" s="98">
        <f>+[2]FISCALIZACIONES!R7+[2]LICENCIAS!R7+[2]PERMISOS!R7+[2]CERTIFICADOS!R7+[2]REGISTROS!R7</f>
        <v>0</v>
      </c>
      <c r="S7" s="98">
        <f>+[2]FISCALIZACIONES!S7+[2]LICENCIAS!S7+[2]PERMISOS!S7+[2]CERTIFICADOS!S7+[2]REGISTROS!S7</f>
        <v>0</v>
      </c>
      <c r="T7" s="98">
        <f>+[2]FISCALIZACIONES!T7+[2]LICENCIAS!T7+[2]PERMISOS!T7+[2]CERTIFICADOS!T7+[2]REGISTROS!T7</f>
        <v>0</v>
      </c>
      <c r="U7" s="98">
        <f>+[2]FISCALIZACIONES!U7+[2]LICENCIAS!U7+[2]PERMISOS!U7+[2]CERTIFICADOS!U7+[2]REGISTROS!U7</f>
        <v>0</v>
      </c>
      <c r="V7" s="98">
        <f>+[2]FISCALIZACIONES!V7+[2]LICENCIAS!V7+[2]PERMISOS!V7+[2]CERTIFICADOS!V7+[2]REGISTROS!V7</f>
        <v>0</v>
      </c>
      <c r="W7" s="98">
        <f>+[2]FISCALIZACIONES!W7+[2]LICENCIAS!W7+[2]PERMISOS!W7+[2]CERTIFICADOS!W7+[2]REGISTROS!W7</f>
        <v>0</v>
      </c>
      <c r="X7" s="98">
        <f>+[2]FISCALIZACIONES!X7+[2]LICENCIAS!X7+[2]PERMISOS!X7+[2]CERTIFICADOS!X7+[2]REGISTROS!X7</f>
        <v>0</v>
      </c>
      <c r="Y7" s="98">
        <f>+[2]FISCALIZACIONES!Y7+[2]LICENCIAS!Y7+[2]PERMISOS!Y7+[2]CERTIFICADOS!Y7+[2]REGISTROS!Y7</f>
        <v>0</v>
      </c>
      <c r="Z7" s="98">
        <f>+[2]FISCALIZACIONES!Z7+[2]LICENCIAS!Z7+[2]PERMISOS!Z7+[2]CERTIFICADOS!Z7+[2]REGISTROS!Z7</f>
        <v>0</v>
      </c>
    </row>
    <row r="8" spans="1:26">
      <c r="A8" s="207"/>
      <c r="B8" s="220"/>
      <c r="C8" s="99" t="s">
        <v>329</v>
      </c>
      <c r="D8" s="96">
        <f>+[2]FISCALIZACIONES!D8+[2]LICENCIAS!D8+[2]PERMISOS!D8+[2]CERTIFICADOS!D8+[2]REGISTROS!D8</f>
        <v>4</v>
      </c>
      <c r="E8" s="98">
        <f>+[2]FISCALIZACIONES!E8+[2]LICENCIAS!E8+[2]PERMISOS!E8+[2]CERTIFICADOS!E8+[2]REGISTROS!E8</f>
        <v>4</v>
      </c>
      <c r="F8" s="98">
        <f>+[2]FISCALIZACIONES!F8+[2]LICENCIAS!F8+[2]PERMISOS!F8+[2]CERTIFICADOS!F8+[2]REGISTROS!F8</f>
        <v>0</v>
      </c>
      <c r="G8" s="98">
        <f>+[2]FISCALIZACIONES!G8+[2]LICENCIAS!G8+[2]PERMISOS!G8+[2]CERTIFICADOS!G8+[2]REGISTROS!G8</f>
        <v>0</v>
      </c>
      <c r="H8" s="98">
        <f>+[2]FISCALIZACIONES!H8+[2]LICENCIAS!H8+[2]PERMISOS!H8+[2]CERTIFICADOS!H8+[2]REGISTROS!H8</f>
        <v>0</v>
      </c>
      <c r="I8" s="98">
        <f>+[2]FISCALIZACIONES!I8+[2]LICENCIAS!I8+[2]PERMISOS!I8+[2]CERTIFICADOS!I8+[2]REGISTROS!I8</f>
        <v>0</v>
      </c>
      <c r="J8" s="98">
        <f>+[2]FISCALIZACIONES!J8+[2]LICENCIAS!J8+[2]PERMISOS!J8+[2]CERTIFICADOS!J8+[2]REGISTROS!J8</f>
        <v>0</v>
      </c>
      <c r="K8" s="98">
        <f>+[2]FISCALIZACIONES!K8+[2]LICENCIAS!K8+[2]PERMISOS!K8+[2]CERTIFICADOS!K8+[2]REGISTROS!K8</f>
        <v>0</v>
      </c>
      <c r="L8" s="98">
        <f>+[2]FISCALIZACIONES!L8+[2]LICENCIAS!L8+[2]PERMISOS!L8+[2]CERTIFICADOS!L8+[2]REGISTROS!L8</f>
        <v>0</v>
      </c>
      <c r="M8" s="98">
        <f>+[2]FISCALIZACIONES!M8+[2]LICENCIAS!M8+[2]PERMISOS!M8+[2]CERTIFICADOS!M8+[2]REGISTROS!M8</f>
        <v>0</v>
      </c>
      <c r="N8" s="98">
        <f>+[2]FISCALIZACIONES!N8+[2]LICENCIAS!N8+[2]PERMISOS!N8+[2]CERTIFICADOS!N8+[2]REGISTROS!N8</f>
        <v>0</v>
      </c>
      <c r="O8" s="98">
        <f>+[2]FISCALIZACIONES!O8+[2]LICENCIAS!O8+[2]PERMISOS!O8+[2]CERTIFICADOS!O8+[2]REGISTROS!O8</f>
        <v>0</v>
      </c>
      <c r="P8" s="98">
        <f>+[2]FISCALIZACIONES!P8+[2]LICENCIAS!P8+[2]PERMISOS!P8+[2]CERTIFICADOS!P8+[2]REGISTROS!P8</f>
        <v>0</v>
      </c>
      <c r="Q8" s="98">
        <f>+[2]FISCALIZACIONES!Q8+[2]LICENCIAS!Q8+[2]PERMISOS!Q8+[2]CERTIFICADOS!Q8+[2]REGISTROS!Q8</f>
        <v>0</v>
      </c>
      <c r="R8" s="98">
        <f>+[2]FISCALIZACIONES!R8+[2]LICENCIAS!R8+[2]PERMISOS!R8+[2]CERTIFICADOS!R8+[2]REGISTROS!R8</f>
        <v>0</v>
      </c>
      <c r="S8" s="98">
        <f>+[2]FISCALIZACIONES!S8+[2]LICENCIAS!S8+[2]PERMISOS!S8+[2]CERTIFICADOS!S8+[2]REGISTROS!S8</f>
        <v>0</v>
      </c>
      <c r="T8" s="98">
        <f>+[2]FISCALIZACIONES!T8+[2]LICENCIAS!T8+[2]PERMISOS!T8+[2]CERTIFICADOS!T8+[2]REGISTROS!T8</f>
        <v>0</v>
      </c>
      <c r="U8" s="98">
        <f>+[2]FISCALIZACIONES!U8+[2]LICENCIAS!U8+[2]PERMISOS!U8+[2]CERTIFICADOS!U8+[2]REGISTROS!U8</f>
        <v>0</v>
      </c>
      <c r="V8" s="98">
        <f>+[2]FISCALIZACIONES!V8+[2]LICENCIAS!V8+[2]PERMISOS!V8+[2]CERTIFICADOS!V8+[2]REGISTROS!V8</f>
        <v>0</v>
      </c>
      <c r="W8" s="98">
        <f>+[2]FISCALIZACIONES!W8+[2]LICENCIAS!W8+[2]PERMISOS!W8+[2]CERTIFICADOS!W8+[2]REGISTROS!W8</f>
        <v>0</v>
      </c>
      <c r="X8" s="98">
        <f>+[2]FISCALIZACIONES!X8+[2]LICENCIAS!X8+[2]PERMISOS!X8+[2]CERTIFICADOS!X8+[2]REGISTROS!X8</f>
        <v>0</v>
      </c>
      <c r="Y8" s="98">
        <f>+[2]FISCALIZACIONES!Y8+[2]LICENCIAS!Y8+[2]PERMISOS!Y8+[2]CERTIFICADOS!Y8+[2]REGISTROS!Y8</f>
        <v>0</v>
      </c>
      <c r="Z8" s="98">
        <f>+[2]FISCALIZACIONES!Z8+[2]LICENCIAS!Z8+[2]PERMISOS!Z8+[2]CERTIFICADOS!Z8+[2]REGISTROS!Z8</f>
        <v>0</v>
      </c>
    </row>
    <row r="9" spans="1:26">
      <c r="A9" s="207"/>
      <c r="B9" s="220"/>
      <c r="C9" s="99" t="s">
        <v>330</v>
      </c>
      <c r="D9" s="96">
        <f>+[2]FISCALIZACIONES!D9+[2]LICENCIAS!D9+[2]PERMISOS!D9+[2]CERTIFICADOS!D9+[2]REGISTROS!D9</f>
        <v>12</v>
      </c>
      <c r="E9" s="98">
        <f>+[2]FISCALIZACIONES!E9+[2]LICENCIAS!E9+[2]PERMISOS!E9+[2]CERTIFICADOS!E9+[2]REGISTROS!E9</f>
        <v>1</v>
      </c>
      <c r="F9" s="98">
        <f>+[2]FISCALIZACIONES!F9+[2]LICENCIAS!F9+[2]PERMISOS!F9+[2]CERTIFICADOS!F9+[2]REGISTROS!F9</f>
        <v>4</v>
      </c>
      <c r="G9" s="98">
        <f>+[2]FISCALIZACIONES!G9+[2]LICENCIAS!G9+[2]PERMISOS!G9+[2]CERTIFICADOS!G9+[2]REGISTROS!G9</f>
        <v>0</v>
      </c>
      <c r="H9" s="98">
        <f>+[2]FISCALIZACIONES!H9+[2]LICENCIAS!H9+[2]PERMISOS!H9+[2]CERTIFICADOS!H9+[2]REGISTROS!H9</f>
        <v>5</v>
      </c>
      <c r="I9" s="98">
        <f>+[2]FISCALIZACIONES!I9+[2]LICENCIAS!I9+[2]PERMISOS!I9+[2]CERTIFICADOS!I9+[2]REGISTROS!I9</f>
        <v>0</v>
      </c>
      <c r="J9" s="98">
        <f>+[2]FISCALIZACIONES!J9+[2]LICENCIAS!J9+[2]PERMISOS!J9+[2]CERTIFICADOS!J9+[2]REGISTROS!J9</f>
        <v>1</v>
      </c>
      <c r="K9" s="98">
        <f>+[2]FISCALIZACIONES!K9+[2]LICENCIAS!K9+[2]PERMISOS!K9+[2]CERTIFICADOS!K9+[2]REGISTROS!K9</f>
        <v>0</v>
      </c>
      <c r="L9" s="98">
        <f>+[2]FISCALIZACIONES!L9+[2]LICENCIAS!L9+[2]PERMISOS!L9+[2]CERTIFICADOS!L9+[2]REGISTROS!L9</f>
        <v>1</v>
      </c>
      <c r="M9" s="98">
        <f>+[2]FISCALIZACIONES!M9+[2]LICENCIAS!M9+[2]PERMISOS!M9+[2]CERTIFICADOS!M9+[2]REGISTROS!M9</f>
        <v>0</v>
      </c>
      <c r="N9" s="98">
        <f>+[2]FISCALIZACIONES!N9+[2]LICENCIAS!N9+[2]PERMISOS!N9+[2]CERTIFICADOS!N9+[2]REGISTROS!N9</f>
        <v>0</v>
      </c>
      <c r="O9" s="98">
        <f>+[2]FISCALIZACIONES!O9+[2]LICENCIAS!O9+[2]PERMISOS!O9+[2]CERTIFICADOS!O9+[2]REGISTROS!O9</f>
        <v>0</v>
      </c>
      <c r="P9" s="98">
        <f>+[2]FISCALIZACIONES!P9+[2]LICENCIAS!P9+[2]PERMISOS!P9+[2]CERTIFICADOS!P9+[2]REGISTROS!P9</f>
        <v>0</v>
      </c>
      <c r="Q9" s="98">
        <f>+[2]FISCALIZACIONES!Q9+[2]LICENCIAS!Q9+[2]PERMISOS!Q9+[2]CERTIFICADOS!Q9+[2]REGISTROS!Q9</f>
        <v>0</v>
      </c>
      <c r="R9" s="98">
        <f>+[2]FISCALIZACIONES!R9+[2]LICENCIAS!R9+[2]PERMISOS!R9+[2]CERTIFICADOS!R9+[2]REGISTROS!R9</f>
        <v>0</v>
      </c>
      <c r="S9" s="98">
        <f>+[2]FISCALIZACIONES!S9+[2]LICENCIAS!S9+[2]PERMISOS!S9+[2]CERTIFICADOS!S9+[2]REGISTROS!S9</f>
        <v>0</v>
      </c>
      <c r="T9" s="98">
        <f>+[2]FISCALIZACIONES!T9+[2]LICENCIAS!T9+[2]PERMISOS!T9+[2]CERTIFICADOS!T9+[2]REGISTROS!T9</f>
        <v>0</v>
      </c>
      <c r="U9" s="98">
        <f>+[2]FISCALIZACIONES!U9+[2]LICENCIAS!U9+[2]PERMISOS!U9+[2]CERTIFICADOS!U9+[2]REGISTROS!U9</f>
        <v>0</v>
      </c>
      <c r="V9" s="98">
        <f>+[2]FISCALIZACIONES!V9+[2]LICENCIAS!V9+[2]PERMISOS!V9+[2]CERTIFICADOS!V9+[2]REGISTROS!V9</f>
        <v>0</v>
      </c>
      <c r="W9" s="98">
        <f>+[2]FISCALIZACIONES!W9+[2]LICENCIAS!W9+[2]PERMISOS!W9+[2]CERTIFICADOS!W9+[2]REGISTROS!W9</f>
        <v>0</v>
      </c>
      <c r="X9" s="98">
        <f>+[2]FISCALIZACIONES!X9+[2]LICENCIAS!X9+[2]PERMISOS!X9+[2]CERTIFICADOS!X9+[2]REGISTROS!X9</f>
        <v>0</v>
      </c>
      <c r="Y9" s="98">
        <f>+[2]FISCALIZACIONES!Y9+[2]LICENCIAS!Y9+[2]PERMISOS!Y9+[2]CERTIFICADOS!Y9+[2]REGISTROS!Y9</f>
        <v>0</v>
      </c>
      <c r="Z9" s="98">
        <f>+[2]FISCALIZACIONES!Z9+[2]LICENCIAS!Z9+[2]PERMISOS!Z9+[2]CERTIFICADOS!Z9+[2]REGISTROS!Z9</f>
        <v>0</v>
      </c>
    </row>
    <row r="10" spans="1:26">
      <c r="A10" s="207"/>
      <c r="B10" s="220"/>
      <c r="C10" s="99" t="s">
        <v>331</v>
      </c>
      <c r="D10" s="96">
        <f>+[2]FISCALIZACIONES!D10+[2]LICENCIAS!D10+[2]PERMISOS!D10+[2]CERTIFICADOS!D10+[2]REGISTROS!D10</f>
        <v>7</v>
      </c>
      <c r="E10" s="98">
        <f>+[2]FISCALIZACIONES!E10+[2]LICENCIAS!E10+[2]PERMISOS!E10+[2]CERTIFICADOS!E10+[2]REGISTROS!E10</f>
        <v>2</v>
      </c>
      <c r="F10" s="98">
        <f>+[2]FISCALIZACIONES!F10+[2]LICENCIAS!F10+[2]PERMISOS!F10+[2]CERTIFICADOS!F10+[2]REGISTROS!F10</f>
        <v>2</v>
      </c>
      <c r="G10" s="98">
        <f>+[2]FISCALIZACIONES!G10+[2]LICENCIAS!G10+[2]PERMISOS!G10+[2]CERTIFICADOS!G10+[2]REGISTROS!G10</f>
        <v>0</v>
      </c>
      <c r="H10" s="98">
        <f>+[2]FISCALIZACIONES!H10+[2]LICENCIAS!H10+[2]PERMISOS!H10+[2]CERTIFICADOS!H10+[2]REGISTROS!H10</f>
        <v>2</v>
      </c>
      <c r="I10" s="98">
        <f>+[2]FISCALIZACIONES!I10+[2]LICENCIAS!I10+[2]PERMISOS!I10+[2]CERTIFICADOS!I10+[2]REGISTROS!I10</f>
        <v>0</v>
      </c>
      <c r="J10" s="98">
        <f>+[2]FISCALIZACIONES!J10+[2]LICENCIAS!J10+[2]PERMISOS!J10+[2]CERTIFICADOS!J10+[2]REGISTROS!J10</f>
        <v>1</v>
      </c>
      <c r="K10" s="98">
        <f>+[2]FISCALIZACIONES!K10+[2]LICENCIAS!K10+[2]PERMISOS!K10+[2]CERTIFICADOS!K10+[2]REGISTROS!K10</f>
        <v>0</v>
      </c>
      <c r="L10" s="98">
        <f>+[2]FISCALIZACIONES!L10+[2]LICENCIAS!L10+[2]PERMISOS!L10+[2]CERTIFICADOS!L10+[2]REGISTROS!L10</f>
        <v>0</v>
      </c>
      <c r="M10" s="98">
        <f>+[2]FISCALIZACIONES!M10+[2]LICENCIAS!M10+[2]PERMISOS!M10+[2]CERTIFICADOS!M10+[2]REGISTROS!M10</f>
        <v>0</v>
      </c>
      <c r="N10" s="98">
        <f>+[2]FISCALIZACIONES!N10+[2]LICENCIAS!N10+[2]PERMISOS!N10+[2]CERTIFICADOS!N10+[2]REGISTROS!N10</f>
        <v>0</v>
      </c>
      <c r="O10" s="98">
        <f>+[2]FISCALIZACIONES!O10+[2]LICENCIAS!O10+[2]PERMISOS!O10+[2]CERTIFICADOS!O10+[2]REGISTROS!O10</f>
        <v>0</v>
      </c>
      <c r="P10" s="98">
        <f>+[2]FISCALIZACIONES!P10+[2]LICENCIAS!P10+[2]PERMISOS!P10+[2]CERTIFICADOS!P10+[2]REGISTROS!P10</f>
        <v>0</v>
      </c>
      <c r="Q10" s="98">
        <f>+[2]FISCALIZACIONES!Q10+[2]LICENCIAS!Q10+[2]PERMISOS!Q10+[2]CERTIFICADOS!Q10+[2]REGISTROS!Q10</f>
        <v>0</v>
      </c>
      <c r="R10" s="98">
        <f>+[2]FISCALIZACIONES!R10+[2]LICENCIAS!R10+[2]PERMISOS!R10+[2]CERTIFICADOS!R10+[2]REGISTROS!R10</f>
        <v>0</v>
      </c>
      <c r="S10" s="98">
        <f>+[2]FISCALIZACIONES!S10+[2]LICENCIAS!S10+[2]PERMISOS!S10+[2]CERTIFICADOS!S10+[2]REGISTROS!S10</f>
        <v>0</v>
      </c>
      <c r="T10" s="98">
        <f>+[2]FISCALIZACIONES!T10+[2]LICENCIAS!T10+[2]PERMISOS!T10+[2]CERTIFICADOS!T10+[2]REGISTROS!T10</f>
        <v>0</v>
      </c>
      <c r="U10" s="98">
        <f>+[2]FISCALIZACIONES!U10+[2]LICENCIAS!U10+[2]PERMISOS!U10+[2]CERTIFICADOS!U10+[2]REGISTROS!U10</f>
        <v>0</v>
      </c>
      <c r="V10" s="98">
        <f>+[2]FISCALIZACIONES!V10+[2]LICENCIAS!V10+[2]PERMISOS!V10+[2]CERTIFICADOS!V10+[2]REGISTROS!V10</f>
        <v>0</v>
      </c>
      <c r="W10" s="98">
        <f>+[2]FISCALIZACIONES!W10+[2]LICENCIAS!W10+[2]PERMISOS!W10+[2]CERTIFICADOS!W10+[2]REGISTROS!W10</f>
        <v>0</v>
      </c>
      <c r="X10" s="98">
        <f>+[2]FISCALIZACIONES!X10+[2]LICENCIAS!X10+[2]PERMISOS!X10+[2]CERTIFICADOS!X10+[2]REGISTROS!X10</f>
        <v>0</v>
      </c>
      <c r="Y10" s="98">
        <f>+[2]FISCALIZACIONES!Y10+[2]LICENCIAS!Y10+[2]PERMISOS!Y10+[2]CERTIFICADOS!Y10+[2]REGISTROS!Y10</f>
        <v>0</v>
      </c>
      <c r="Z10" s="98">
        <f>+[2]FISCALIZACIONES!Z10+[2]LICENCIAS!Z10+[2]PERMISOS!Z10+[2]CERTIFICADOS!Z10+[2]REGISTROS!Z10</f>
        <v>0</v>
      </c>
    </row>
    <row r="11" spans="1:26">
      <c r="A11" s="207"/>
      <c r="B11" s="220"/>
      <c r="C11" s="99" t="s">
        <v>332</v>
      </c>
      <c r="D11" s="96">
        <f>+[2]FISCALIZACIONES!D11+[2]LICENCIAS!D11+[2]PERMISOS!D11+[2]CERTIFICADOS!D11+[2]REGISTROS!D11</f>
        <v>7</v>
      </c>
      <c r="E11" s="98">
        <f>+[2]FISCALIZACIONES!E11+[2]LICENCIAS!E11+[2]PERMISOS!E11+[2]CERTIFICADOS!E11+[2]REGISTROS!E11</f>
        <v>1</v>
      </c>
      <c r="F11" s="98">
        <f>+[2]FISCALIZACIONES!F11+[2]LICENCIAS!F11+[2]PERMISOS!F11+[2]CERTIFICADOS!F11+[2]REGISTROS!F11</f>
        <v>0</v>
      </c>
      <c r="G11" s="98">
        <f>+[2]FISCALIZACIONES!G11+[2]LICENCIAS!G11+[2]PERMISOS!G11+[2]CERTIFICADOS!G11+[2]REGISTROS!G11</f>
        <v>3</v>
      </c>
      <c r="H11" s="98">
        <f>+[2]FISCALIZACIONES!H11+[2]LICENCIAS!H11+[2]PERMISOS!H11+[2]CERTIFICADOS!H11+[2]REGISTROS!H11</f>
        <v>2</v>
      </c>
      <c r="I11" s="98">
        <f>+[2]FISCALIZACIONES!I11+[2]LICENCIAS!I11+[2]PERMISOS!I11+[2]CERTIFICADOS!I11+[2]REGISTROS!I11</f>
        <v>0</v>
      </c>
      <c r="J11" s="98">
        <f>+[2]FISCALIZACIONES!J11+[2]LICENCIAS!J11+[2]PERMISOS!J11+[2]CERTIFICADOS!J11+[2]REGISTROS!J11</f>
        <v>0</v>
      </c>
      <c r="K11" s="98">
        <f>+[2]FISCALIZACIONES!K11+[2]LICENCIAS!K11+[2]PERMISOS!K11+[2]CERTIFICADOS!K11+[2]REGISTROS!K11</f>
        <v>0</v>
      </c>
      <c r="L11" s="98">
        <f>+[2]FISCALIZACIONES!L11+[2]LICENCIAS!L11+[2]PERMISOS!L11+[2]CERTIFICADOS!L11+[2]REGISTROS!L11</f>
        <v>1</v>
      </c>
      <c r="M11" s="98">
        <f>+[2]FISCALIZACIONES!M11+[2]LICENCIAS!M11+[2]PERMISOS!M11+[2]CERTIFICADOS!M11+[2]REGISTROS!M11</f>
        <v>0</v>
      </c>
      <c r="N11" s="98">
        <f>+[2]FISCALIZACIONES!N11+[2]LICENCIAS!N11+[2]PERMISOS!N11+[2]CERTIFICADOS!N11+[2]REGISTROS!N11</f>
        <v>0</v>
      </c>
      <c r="O11" s="98">
        <f>+[2]FISCALIZACIONES!O11+[2]LICENCIAS!O11+[2]PERMISOS!O11+[2]CERTIFICADOS!O11+[2]REGISTROS!O11</f>
        <v>0</v>
      </c>
      <c r="P11" s="98">
        <f>+[2]FISCALIZACIONES!P11+[2]LICENCIAS!P11+[2]PERMISOS!P11+[2]CERTIFICADOS!P11+[2]REGISTROS!P11</f>
        <v>0</v>
      </c>
      <c r="Q11" s="98">
        <f>+[2]FISCALIZACIONES!Q11+[2]LICENCIAS!Q11+[2]PERMISOS!Q11+[2]CERTIFICADOS!Q11+[2]REGISTROS!Q11</f>
        <v>0</v>
      </c>
      <c r="R11" s="98">
        <f>+[2]FISCALIZACIONES!R11+[2]LICENCIAS!R11+[2]PERMISOS!R11+[2]CERTIFICADOS!R11+[2]REGISTROS!R11</f>
        <v>0</v>
      </c>
      <c r="S11" s="98">
        <f>+[2]FISCALIZACIONES!S11+[2]LICENCIAS!S11+[2]PERMISOS!S11+[2]CERTIFICADOS!S11+[2]REGISTROS!S11</f>
        <v>0</v>
      </c>
      <c r="T11" s="98">
        <f>+[2]FISCALIZACIONES!T11+[2]LICENCIAS!T11+[2]PERMISOS!T11+[2]CERTIFICADOS!T11+[2]REGISTROS!T11</f>
        <v>0</v>
      </c>
      <c r="U11" s="98">
        <f>+[2]FISCALIZACIONES!U11+[2]LICENCIAS!U11+[2]PERMISOS!U11+[2]CERTIFICADOS!U11+[2]REGISTROS!U11</f>
        <v>0</v>
      </c>
      <c r="V11" s="98">
        <f>+[2]FISCALIZACIONES!V11+[2]LICENCIAS!V11+[2]PERMISOS!V11+[2]CERTIFICADOS!V11+[2]REGISTROS!V11</f>
        <v>0</v>
      </c>
      <c r="W11" s="98">
        <f>+[2]FISCALIZACIONES!W11+[2]LICENCIAS!W11+[2]PERMISOS!W11+[2]CERTIFICADOS!W11+[2]REGISTROS!W11</f>
        <v>0</v>
      </c>
      <c r="X11" s="98">
        <f>+[2]FISCALIZACIONES!X11+[2]LICENCIAS!X11+[2]PERMISOS!X11+[2]CERTIFICADOS!X11+[2]REGISTROS!X11</f>
        <v>0</v>
      </c>
      <c r="Y11" s="98">
        <f>+[2]FISCALIZACIONES!Y11+[2]LICENCIAS!Y11+[2]PERMISOS!Y11+[2]CERTIFICADOS!Y11+[2]REGISTROS!Y11</f>
        <v>0</v>
      </c>
      <c r="Z11" s="98">
        <f>+[2]FISCALIZACIONES!Z11+[2]LICENCIAS!Z11+[2]PERMISOS!Z11+[2]CERTIFICADOS!Z11+[2]REGISTROS!Z11</f>
        <v>0</v>
      </c>
    </row>
    <row r="12" spans="1:26">
      <c r="A12" s="207"/>
      <c r="B12" s="220"/>
      <c r="C12" s="99" t="s">
        <v>333</v>
      </c>
      <c r="D12" s="96">
        <f>+[2]FISCALIZACIONES!D12+[2]LICENCIAS!D12+[2]PERMISOS!D12+[2]CERTIFICADOS!D12+[2]REGISTROS!D12</f>
        <v>3</v>
      </c>
      <c r="E12" s="98">
        <f>+[2]FISCALIZACIONES!E12+[2]LICENCIAS!E12+[2]PERMISOS!E12+[2]CERTIFICADOS!E12+[2]REGISTROS!E12</f>
        <v>2</v>
      </c>
      <c r="F12" s="98">
        <f>+[2]FISCALIZACIONES!F12+[2]LICENCIAS!F12+[2]PERMISOS!F12+[2]CERTIFICADOS!F12+[2]REGISTROS!F12</f>
        <v>0</v>
      </c>
      <c r="G12" s="98">
        <f>+[2]FISCALIZACIONES!G12+[2]LICENCIAS!G12+[2]PERMISOS!G12+[2]CERTIFICADOS!G12+[2]REGISTROS!G12</f>
        <v>0</v>
      </c>
      <c r="H12" s="98">
        <f>+[2]FISCALIZACIONES!H12+[2]LICENCIAS!H12+[2]PERMISOS!H12+[2]CERTIFICADOS!H12+[2]REGISTROS!H12</f>
        <v>1</v>
      </c>
      <c r="I12" s="98">
        <f>+[2]FISCALIZACIONES!I12+[2]LICENCIAS!I12+[2]PERMISOS!I12+[2]CERTIFICADOS!I12+[2]REGISTROS!I12</f>
        <v>0</v>
      </c>
      <c r="J12" s="98">
        <f>+[2]FISCALIZACIONES!J12+[2]LICENCIAS!J12+[2]PERMISOS!J12+[2]CERTIFICADOS!J12+[2]REGISTROS!J12</f>
        <v>0</v>
      </c>
      <c r="K12" s="98">
        <f>+[2]FISCALIZACIONES!K12+[2]LICENCIAS!K12+[2]PERMISOS!K12+[2]CERTIFICADOS!K12+[2]REGISTROS!K12</f>
        <v>0</v>
      </c>
      <c r="L12" s="98">
        <f>+[2]FISCALIZACIONES!L12+[2]LICENCIAS!L12+[2]PERMISOS!L12+[2]CERTIFICADOS!L12+[2]REGISTROS!L12</f>
        <v>0</v>
      </c>
      <c r="M12" s="98">
        <f>+[2]FISCALIZACIONES!M12+[2]LICENCIAS!M12+[2]PERMISOS!M12+[2]CERTIFICADOS!M12+[2]REGISTROS!M12</f>
        <v>0</v>
      </c>
      <c r="N12" s="98">
        <f>+[2]FISCALIZACIONES!N12+[2]LICENCIAS!N12+[2]PERMISOS!N12+[2]CERTIFICADOS!N12+[2]REGISTROS!N12</f>
        <v>0</v>
      </c>
      <c r="O12" s="98">
        <f>+[2]FISCALIZACIONES!O12+[2]LICENCIAS!O12+[2]PERMISOS!O12+[2]CERTIFICADOS!O12+[2]REGISTROS!O12</f>
        <v>0</v>
      </c>
      <c r="P12" s="98">
        <f>+[2]FISCALIZACIONES!P12+[2]LICENCIAS!P12+[2]PERMISOS!P12+[2]CERTIFICADOS!P12+[2]REGISTROS!P12</f>
        <v>0</v>
      </c>
      <c r="Q12" s="98">
        <f>+[2]FISCALIZACIONES!Q12+[2]LICENCIAS!Q12+[2]PERMISOS!Q12+[2]CERTIFICADOS!Q12+[2]REGISTROS!Q12</f>
        <v>0</v>
      </c>
      <c r="R12" s="98">
        <f>+[2]FISCALIZACIONES!R12+[2]LICENCIAS!R12+[2]PERMISOS!R12+[2]CERTIFICADOS!R12+[2]REGISTROS!R12</f>
        <v>0</v>
      </c>
      <c r="S12" s="98">
        <f>+[2]FISCALIZACIONES!S12+[2]LICENCIAS!S12+[2]PERMISOS!S12+[2]CERTIFICADOS!S12+[2]REGISTROS!S12</f>
        <v>0</v>
      </c>
      <c r="T12" s="98">
        <f>+[2]FISCALIZACIONES!T12+[2]LICENCIAS!T12+[2]PERMISOS!T12+[2]CERTIFICADOS!T12+[2]REGISTROS!T12</f>
        <v>0</v>
      </c>
      <c r="U12" s="98">
        <f>+[2]FISCALIZACIONES!U12+[2]LICENCIAS!U12+[2]PERMISOS!U12+[2]CERTIFICADOS!U12+[2]REGISTROS!U12</f>
        <v>0</v>
      </c>
      <c r="V12" s="98">
        <f>+[2]FISCALIZACIONES!V12+[2]LICENCIAS!V12+[2]PERMISOS!V12+[2]CERTIFICADOS!V12+[2]REGISTROS!V12</f>
        <v>0</v>
      </c>
      <c r="W12" s="98">
        <f>+[2]FISCALIZACIONES!W12+[2]LICENCIAS!W12+[2]PERMISOS!W12+[2]CERTIFICADOS!W12+[2]REGISTROS!W12</f>
        <v>0</v>
      </c>
      <c r="X12" s="98">
        <f>+[2]FISCALIZACIONES!X12+[2]LICENCIAS!X12+[2]PERMISOS!X12+[2]CERTIFICADOS!X12+[2]REGISTROS!X12</f>
        <v>0</v>
      </c>
      <c r="Y12" s="98">
        <f>+[2]FISCALIZACIONES!Y12+[2]LICENCIAS!Y12+[2]PERMISOS!Y12+[2]CERTIFICADOS!Y12+[2]REGISTROS!Y12</f>
        <v>0</v>
      </c>
      <c r="Z12" s="98">
        <f>+[2]FISCALIZACIONES!Z12+[2]LICENCIAS!Z12+[2]PERMISOS!Z12+[2]CERTIFICADOS!Z12+[2]REGISTROS!Z12</f>
        <v>0</v>
      </c>
    </row>
    <row r="13" spans="1:26">
      <c r="A13" s="207"/>
      <c r="B13" s="220"/>
      <c r="C13" s="99" t="s">
        <v>334</v>
      </c>
      <c r="D13" s="96">
        <f>+[2]FISCALIZACIONES!D13+[2]LICENCIAS!D13+[2]PERMISOS!D13+[2]CERTIFICADOS!D13+[2]REGISTROS!D13</f>
        <v>9</v>
      </c>
      <c r="E13" s="98">
        <f>+[2]FISCALIZACIONES!E13+[2]LICENCIAS!E13+[2]PERMISOS!E13+[2]CERTIFICADOS!E13+[2]REGISTROS!E13</f>
        <v>0</v>
      </c>
      <c r="F13" s="98">
        <f>+[2]FISCALIZACIONES!F13+[2]LICENCIAS!F13+[2]PERMISOS!F13+[2]CERTIFICADOS!F13+[2]REGISTROS!F13</f>
        <v>3</v>
      </c>
      <c r="G13" s="98">
        <f>+[2]FISCALIZACIONES!G13+[2]LICENCIAS!G13+[2]PERMISOS!G13+[2]CERTIFICADOS!G13+[2]REGISTROS!G13</f>
        <v>1</v>
      </c>
      <c r="H13" s="98">
        <f>+[2]FISCALIZACIONES!H13+[2]LICENCIAS!H13+[2]PERMISOS!H13+[2]CERTIFICADOS!H13+[2]REGISTROS!H13</f>
        <v>1</v>
      </c>
      <c r="I13" s="98">
        <f>+[2]FISCALIZACIONES!I13+[2]LICENCIAS!I13+[2]PERMISOS!I13+[2]CERTIFICADOS!I13+[2]REGISTROS!I13</f>
        <v>0</v>
      </c>
      <c r="J13" s="98">
        <f>+[2]FISCALIZACIONES!J13+[2]LICENCIAS!J13+[2]PERMISOS!J13+[2]CERTIFICADOS!J13+[2]REGISTROS!J13</f>
        <v>1</v>
      </c>
      <c r="K13" s="98">
        <f>+[2]FISCALIZACIONES!K13+[2]LICENCIAS!K13+[2]PERMISOS!K13+[2]CERTIFICADOS!K13+[2]REGISTROS!K13</f>
        <v>0</v>
      </c>
      <c r="L13" s="98">
        <f>+[2]FISCALIZACIONES!L13+[2]LICENCIAS!L13+[2]PERMISOS!L13+[2]CERTIFICADOS!L13+[2]REGISTROS!L13</f>
        <v>0</v>
      </c>
      <c r="M13" s="98">
        <f>+[2]FISCALIZACIONES!M13+[2]LICENCIAS!M13+[2]PERMISOS!M13+[2]CERTIFICADOS!M13+[2]REGISTROS!M13</f>
        <v>1</v>
      </c>
      <c r="N13" s="98">
        <f>+[2]FISCALIZACIONES!N13+[2]LICENCIAS!N13+[2]PERMISOS!N13+[2]CERTIFICADOS!N13+[2]REGISTROS!N13</f>
        <v>0</v>
      </c>
      <c r="O13" s="98">
        <f>+[2]FISCALIZACIONES!O13+[2]LICENCIAS!O13+[2]PERMISOS!O13+[2]CERTIFICADOS!O13+[2]REGISTROS!O13</f>
        <v>1</v>
      </c>
      <c r="P13" s="98">
        <f>+[2]FISCALIZACIONES!P13+[2]LICENCIAS!P13+[2]PERMISOS!P13+[2]CERTIFICADOS!P13+[2]REGISTROS!P13</f>
        <v>0</v>
      </c>
      <c r="Q13" s="98">
        <f>+[2]FISCALIZACIONES!Q13+[2]LICENCIAS!Q13+[2]PERMISOS!Q13+[2]CERTIFICADOS!Q13+[2]REGISTROS!Q13</f>
        <v>1</v>
      </c>
      <c r="R13" s="98">
        <f>+[2]FISCALIZACIONES!R13+[2]LICENCIAS!R13+[2]PERMISOS!R13+[2]CERTIFICADOS!R13+[2]REGISTROS!R13</f>
        <v>0</v>
      </c>
      <c r="S13" s="98">
        <f>+[2]FISCALIZACIONES!S13+[2]LICENCIAS!S13+[2]PERMISOS!S13+[2]CERTIFICADOS!S13+[2]REGISTROS!S13</f>
        <v>0</v>
      </c>
      <c r="T13" s="98">
        <f>+[2]FISCALIZACIONES!T13+[2]LICENCIAS!T13+[2]PERMISOS!T13+[2]CERTIFICADOS!T13+[2]REGISTROS!T13</f>
        <v>0</v>
      </c>
      <c r="U13" s="98">
        <f>+[2]FISCALIZACIONES!U13+[2]LICENCIAS!U13+[2]PERMISOS!U13+[2]CERTIFICADOS!U13+[2]REGISTROS!U13</f>
        <v>0</v>
      </c>
      <c r="V13" s="98">
        <f>+[2]FISCALIZACIONES!V13+[2]LICENCIAS!V13+[2]PERMISOS!V13+[2]CERTIFICADOS!V13+[2]REGISTROS!V13</f>
        <v>0</v>
      </c>
      <c r="W13" s="98">
        <f>+[2]FISCALIZACIONES!W13+[2]LICENCIAS!W13+[2]PERMISOS!W13+[2]CERTIFICADOS!W13+[2]REGISTROS!W13</f>
        <v>0</v>
      </c>
      <c r="X13" s="98">
        <f>+[2]FISCALIZACIONES!X13+[2]LICENCIAS!X13+[2]PERMISOS!X13+[2]CERTIFICADOS!X13+[2]REGISTROS!X13</f>
        <v>0</v>
      </c>
      <c r="Y13" s="98">
        <f>+[2]FISCALIZACIONES!Y13+[2]LICENCIAS!Y13+[2]PERMISOS!Y13+[2]CERTIFICADOS!Y13+[2]REGISTROS!Y13</f>
        <v>0</v>
      </c>
      <c r="Z13" s="98">
        <f>+[2]FISCALIZACIONES!Z13+[2]LICENCIAS!Z13+[2]PERMISOS!Z13+[2]CERTIFICADOS!Z13+[2]REGISTROS!Z13</f>
        <v>0</v>
      </c>
    </row>
    <row r="14" spans="1:26">
      <c r="A14" s="207"/>
      <c r="B14" s="220"/>
      <c r="C14" s="99" t="s">
        <v>335</v>
      </c>
      <c r="D14" s="96">
        <f>+[2]FISCALIZACIONES!D14+[2]LICENCIAS!D14+[2]PERMISOS!D14+[2]CERTIFICADOS!D14+[2]REGISTROS!D14</f>
        <v>2</v>
      </c>
      <c r="E14" s="98">
        <f>+[2]FISCALIZACIONES!E14+[2]LICENCIAS!E14+[2]PERMISOS!E14+[2]CERTIFICADOS!E14+[2]REGISTROS!E14</f>
        <v>0</v>
      </c>
      <c r="F14" s="98">
        <f>+[2]FISCALIZACIONES!F14+[2]LICENCIAS!F14+[2]PERMISOS!F14+[2]CERTIFICADOS!F14+[2]REGISTROS!F14</f>
        <v>0</v>
      </c>
      <c r="G14" s="98">
        <f>+[2]FISCALIZACIONES!G14+[2]LICENCIAS!G14+[2]PERMISOS!G14+[2]CERTIFICADOS!G14+[2]REGISTROS!G14</f>
        <v>0</v>
      </c>
      <c r="H14" s="98">
        <f>+[2]FISCALIZACIONES!H14+[2]LICENCIAS!H14+[2]PERMISOS!H14+[2]CERTIFICADOS!H14+[2]REGISTROS!H14</f>
        <v>1</v>
      </c>
      <c r="I14" s="98">
        <f>+[2]FISCALIZACIONES!I14+[2]LICENCIAS!I14+[2]PERMISOS!I14+[2]CERTIFICADOS!I14+[2]REGISTROS!I14</f>
        <v>0</v>
      </c>
      <c r="J14" s="98">
        <f>+[2]FISCALIZACIONES!J14+[2]LICENCIAS!J14+[2]PERMISOS!J14+[2]CERTIFICADOS!J14+[2]REGISTROS!J14</f>
        <v>0</v>
      </c>
      <c r="K14" s="98">
        <f>+[2]FISCALIZACIONES!K14+[2]LICENCIAS!K14+[2]PERMISOS!K14+[2]CERTIFICADOS!K14+[2]REGISTROS!K14</f>
        <v>0</v>
      </c>
      <c r="L14" s="98">
        <f>+[2]FISCALIZACIONES!L14+[2]LICENCIAS!L14+[2]PERMISOS!L14+[2]CERTIFICADOS!L14+[2]REGISTROS!L14</f>
        <v>1</v>
      </c>
      <c r="M14" s="98">
        <f>+[2]FISCALIZACIONES!M14+[2]LICENCIAS!M14+[2]PERMISOS!M14+[2]CERTIFICADOS!M14+[2]REGISTROS!M14</f>
        <v>0</v>
      </c>
      <c r="N14" s="98">
        <f>+[2]FISCALIZACIONES!N14+[2]LICENCIAS!N14+[2]PERMISOS!N14+[2]CERTIFICADOS!N14+[2]REGISTROS!N14</f>
        <v>0</v>
      </c>
      <c r="O14" s="98">
        <f>+[2]FISCALIZACIONES!O14+[2]LICENCIAS!O14+[2]PERMISOS!O14+[2]CERTIFICADOS!O14+[2]REGISTROS!O14</f>
        <v>0</v>
      </c>
      <c r="P14" s="98">
        <f>+[2]FISCALIZACIONES!P14+[2]LICENCIAS!P14+[2]PERMISOS!P14+[2]CERTIFICADOS!P14+[2]REGISTROS!P14</f>
        <v>0</v>
      </c>
      <c r="Q14" s="98">
        <f>+[2]FISCALIZACIONES!Q14+[2]LICENCIAS!Q14+[2]PERMISOS!Q14+[2]CERTIFICADOS!Q14+[2]REGISTROS!Q14</f>
        <v>0</v>
      </c>
      <c r="R14" s="98">
        <f>+[2]FISCALIZACIONES!R14+[2]LICENCIAS!R14+[2]PERMISOS!R14+[2]CERTIFICADOS!R14+[2]REGISTROS!R14</f>
        <v>0</v>
      </c>
      <c r="S14" s="98">
        <f>+[2]FISCALIZACIONES!S14+[2]LICENCIAS!S14+[2]PERMISOS!S14+[2]CERTIFICADOS!S14+[2]REGISTROS!S14</f>
        <v>0</v>
      </c>
      <c r="T14" s="98">
        <f>+[2]FISCALIZACIONES!T14+[2]LICENCIAS!T14+[2]PERMISOS!T14+[2]CERTIFICADOS!T14+[2]REGISTROS!T14</f>
        <v>0</v>
      </c>
      <c r="U14" s="98">
        <f>+[2]FISCALIZACIONES!U14+[2]LICENCIAS!U14+[2]PERMISOS!U14+[2]CERTIFICADOS!U14+[2]REGISTROS!U14</f>
        <v>0</v>
      </c>
      <c r="V14" s="98">
        <f>+[2]FISCALIZACIONES!V14+[2]LICENCIAS!V14+[2]PERMISOS!V14+[2]CERTIFICADOS!V14+[2]REGISTROS!V14</f>
        <v>0</v>
      </c>
      <c r="W14" s="98">
        <f>+[2]FISCALIZACIONES!W14+[2]LICENCIAS!W14+[2]PERMISOS!W14+[2]CERTIFICADOS!W14+[2]REGISTROS!W14</f>
        <v>0</v>
      </c>
      <c r="X14" s="98">
        <f>+[2]FISCALIZACIONES!X14+[2]LICENCIAS!X14+[2]PERMISOS!X14+[2]CERTIFICADOS!X14+[2]REGISTROS!X14</f>
        <v>0</v>
      </c>
      <c r="Y14" s="98">
        <f>+[2]FISCALIZACIONES!Y14+[2]LICENCIAS!Y14+[2]PERMISOS!Y14+[2]CERTIFICADOS!Y14+[2]REGISTROS!Y14</f>
        <v>0</v>
      </c>
      <c r="Z14" s="98">
        <f>+[2]FISCALIZACIONES!Z14+[2]LICENCIAS!Z14+[2]PERMISOS!Z14+[2]CERTIFICADOS!Z14+[2]REGISTROS!Z14</f>
        <v>0</v>
      </c>
    </row>
    <row r="15" spans="1:26">
      <c r="A15" s="207"/>
      <c r="B15" s="220"/>
      <c r="C15" s="99" t="s">
        <v>336</v>
      </c>
      <c r="D15" s="96">
        <f>+[2]FISCALIZACIONES!D15+[2]LICENCIAS!D15+[2]PERMISOS!D15+[2]CERTIFICADOS!D15+[2]REGISTROS!D15</f>
        <v>4</v>
      </c>
      <c r="E15" s="98">
        <f>+[2]FISCALIZACIONES!E15+[2]LICENCIAS!E15+[2]PERMISOS!E15+[2]CERTIFICADOS!E15+[2]REGISTROS!E15</f>
        <v>0</v>
      </c>
      <c r="F15" s="98">
        <f>+[2]FISCALIZACIONES!F15+[2]LICENCIAS!F15+[2]PERMISOS!F15+[2]CERTIFICADOS!F15+[2]REGISTROS!F15</f>
        <v>0</v>
      </c>
      <c r="G15" s="98">
        <f>+[2]FISCALIZACIONES!G15+[2]LICENCIAS!G15+[2]PERMISOS!G15+[2]CERTIFICADOS!G15+[2]REGISTROS!G15</f>
        <v>2</v>
      </c>
      <c r="H15" s="98">
        <f>+[2]FISCALIZACIONES!H15+[2]LICENCIAS!H15+[2]PERMISOS!H15+[2]CERTIFICADOS!H15+[2]REGISTROS!H15</f>
        <v>1</v>
      </c>
      <c r="I15" s="98">
        <f>+[2]FISCALIZACIONES!I15+[2]LICENCIAS!I15+[2]PERMISOS!I15+[2]CERTIFICADOS!I15+[2]REGISTROS!I15</f>
        <v>0</v>
      </c>
      <c r="J15" s="98">
        <f>+[2]FISCALIZACIONES!J15+[2]LICENCIAS!J15+[2]PERMISOS!J15+[2]CERTIFICADOS!J15+[2]REGISTROS!J15</f>
        <v>0</v>
      </c>
      <c r="K15" s="98">
        <f>+[2]FISCALIZACIONES!K15+[2]LICENCIAS!K15+[2]PERMISOS!K15+[2]CERTIFICADOS!K15+[2]REGISTROS!K15</f>
        <v>1</v>
      </c>
      <c r="L15" s="98">
        <f>+[2]FISCALIZACIONES!L15+[2]LICENCIAS!L15+[2]PERMISOS!L15+[2]CERTIFICADOS!L15+[2]REGISTROS!L15</f>
        <v>0</v>
      </c>
      <c r="M15" s="98">
        <f>+[2]FISCALIZACIONES!M15+[2]LICENCIAS!M15+[2]PERMISOS!M15+[2]CERTIFICADOS!M15+[2]REGISTROS!M15</f>
        <v>0</v>
      </c>
      <c r="N15" s="98">
        <f>+[2]FISCALIZACIONES!N15+[2]LICENCIAS!N15+[2]PERMISOS!N15+[2]CERTIFICADOS!N15+[2]REGISTROS!N15</f>
        <v>0</v>
      </c>
      <c r="O15" s="98">
        <f>+[2]FISCALIZACIONES!O15+[2]LICENCIAS!O15+[2]PERMISOS!O15+[2]CERTIFICADOS!O15+[2]REGISTROS!O15</f>
        <v>0</v>
      </c>
      <c r="P15" s="98">
        <f>+[2]FISCALIZACIONES!P15+[2]LICENCIAS!P15+[2]PERMISOS!P15+[2]CERTIFICADOS!P15+[2]REGISTROS!P15</f>
        <v>0</v>
      </c>
      <c r="Q15" s="98">
        <f>+[2]FISCALIZACIONES!Q15+[2]LICENCIAS!Q15+[2]PERMISOS!Q15+[2]CERTIFICADOS!Q15+[2]REGISTROS!Q15</f>
        <v>0</v>
      </c>
      <c r="R15" s="98">
        <f>+[2]FISCALIZACIONES!R15+[2]LICENCIAS!R15+[2]PERMISOS!R15+[2]CERTIFICADOS!R15+[2]REGISTROS!R15</f>
        <v>0</v>
      </c>
      <c r="S15" s="98">
        <f>+[2]FISCALIZACIONES!S15+[2]LICENCIAS!S15+[2]PERMISOS!S15+[2]CERTIFICADOS!S15+[2]REGISTROS!S15</f>
        <v>0</v>
      </c>
      <c r="T15" s="98">
        <f>+[2]FISCALIZACIONES!T15+[2]LICENCIAS!T15+[2]PERMISOS!T15+[2]CERTIFICADOS!T15+[2]REGISTROS!T15</f>
        <v>0</v>
      </c>
      <c r="U15" s="98">
        <f>+[2]FISCALIZACIONES!U15+[2]LICENCIAS!U15+[2]PERMISOS!U15+[2]CERTIFICADOS!U15+[2]REGISTROS!U15</f>
        <v>0</v>
      </c>
      <c r="V15" s="98">
        <f>+[2]FISCALIZACIONES!V15+[2]LICENCIAS!V15+[2]PERMISOS!V15+[2]CERTIFICADOS!V15+[2]REGISTROS!V15</f>
        <v>0</v>
      </c>
      <c r="W15" s="98">
        <f>+[2]FISCALIZACIONES!W15+[2]LICENCIAS!W15+[2]PERMISOS!W15+[2]CERTIFICADOS!W15+[2]REGISTROS!W15</f>
        <v>0</v>
      </c>
      <c r="X15" s="98">
        <f>+[2]FISCALIZACIONES!X15+[2]LICENCIAS!X15+[2]PERMISOS!X15+[2]CERTIFICADOS!X15+[2]REGISTROS!X15</f>
        <v>0</v>
      </c>
      <c r="Y15" s="98">
        <f>+[2]FISCALIZACIONES!Y15+[2]LICENCIAS!Y15+[2]PERMISOS!Y15+[2]CERTIFICADOS!Y15+[2]REGISTROS!Y15</f>
        <v>0</v>
      </c>
      <c r="Z15" s="98">
        <f>+[2]FISCALIZACIONES!Z15+[2]LICENCIAS!Z15+[2]PERMISOS!Z15+[2]CERTIFICADOS!Z15+[2]REGISTROS!Z15</f>
        <v>0</v>
      </c>
    </row>
    <row r="16" spans="1:26">
      <c r="A16" s="207"/>
      <c r="B16" s="220"/>
      <c r="C16" s="99" t="s">
        <v>337</v>
      </c>
      <c r="D16" s="96">
        <f>+[2]FISCALIZACIONES!D16+[2]LICENCIAS!D16+[2]PERMISOS!D16+[2]CERTIFICADOS!D16+[2]REGISTROS!D16</f>
        <v>4</v>
      </c>
      <c r="E16" s="98">
        <f>+[2]FISCALIZACIONES!E16+[2]LICENCIAS!E16+[2]PERMISOS!E16+[2]CERTIFICADOS!E16+[2]REGISTROS!E16</f>
        <v>2</v>
      </c>
      <c r="F16" s="98">
        <f>+[2]FISCALIZACIONES!F16+[2]LICENCIAS!F16+[2]PERMISOS!F16+[2]CERTIFICADOS!F16+[2]REGISTROS!F16</f>
        <v>1</v>
      </c>
      <c r="G16" s="98">
        <f>+[2]FISCALIZACIONES!G16+[2]LICENCIAS!G16+[2]PERMISOS!G16+[2]CERTIFICADOS!G16+[2]REGISTROS!G16</f>
        <v>0</v>
      </c>
      <c r="H16" s="98">
        <f>+[2]FISCALIZACIONES!H16+[2]LICENCIAS!H16+[2]PERMISOS!H16+[2]CERTIFICADOS!H16+[2]REGISTROS!H16</f>
        <v>1</v>
      </c>
      <c r="I16" s="98">
        <f>+[2]FISCALIZACIONES!I16+[2]LICENCIAS!I16+[2]PERMISOS!I16+[2]CERTIFICADOS!I16+[2]REGISTROS!I16</f>
        <v>0</v>
      </c>
      <c r="J16" s="98">
        <f>+[2]FISCALIZACIONES!J16+[2]LICENCIAS!J16+[2]PERMISOS!J16+[2]CERTIFICADOS!J16+[2]REGISTROS!J16</f>
        <v>0</v>
      </c>
      <c r="K16" s="98">
        <f>+[2]FISCALIZACIONES!K16+[2]LICENCIAS!K16+[2]PERMISOS!K16+[2]CERTIFICADOS!K16+[2]REGISTROS!K16</f>
        <v>0</v>
      </c>
      <c r="L16" s="98">
        <f>+[2]FISCALIZACIONES!L16+[2]LICENCIAS!L16+[2]PERMISOS!L16+[2]CERTIFICADOS!L16+[2]REGISTROS!L16</f>
        <v>0</v>
      </c>
      <c r="M16" s="98">
        <f>+[2]FISCALIZACIONES!M16+[2]LICENCIAS!M16+[2]PERMISOS!M16+[2]CERTIFICADOS!M16+[2]REGISTROS!M16</f>
        <v>0</v>
      </c>
      <c r="N16" s="98">
        <f>+[2]FISCALIZACIONES!N16+[2]LICENCIAS!N16+[2]PERMISOS!N16+[2]CERTIFICADOS!N16+[2]REGISTROS!N16</f>
        <v>0</v>
      </c>
      <c r="O16" s="98">
        <f>+[2]FISCALIZACIONES!O16+[2]LICENCIAS!O16+[2]PERMISOS!O16+[2]CERTIFICADOS!O16+[2]REGISTROS!O16</f>
        <v>0</v>
      </c>
      <c r="P16" s="98">
        <f>+[2]FISCALIZACIONES!P16+[2]LICENCIAS!P16+[2]PERMISOS!P16+[2]CERTIFICADOS!P16+[2]REGISTROS!P16</f>
        <v>0</v>
      </c>
      <c r="Q16" s="98">
        <f>+[2]FISCALIZACIONES!Q16+[2]LICENCIAS!Q16+[2]PERMISOS!Q16+[2]CERTIFICADOS!Q16+[2]REGISTROS!Q16</f>
        <v>0</v>
      </c>
      <c r="R16" s="98">
        <f>+[2]FISCALIZACIONES!R16+[2]LICENCIAS!R16+[2]PERMISOS!R16+[2]CERTIFICADOS!R16+[2]REGISTROS!R16</f>
        <v>0</v>
      </c>
      <c r="S16" s="98">
        <f>+[2]FISCALIZACIONES!S16+[2]LICENCIAS!S16+[2]PERMISOS!S16+[2]CERTIFICADOS!S16+[2]REGISTROS!S16</f>
        <v>0</v>
      </c>
      <c r="T16" s="98">
        <f>+[2]FISCALIZACIONES!T16+[2]LICENCIAS!T16+[2]PERMISOS!T16+[2]CERTIFICADOS!T16+[2]REGISTROS!T16</f>
        <v>0</v>
      </c>
      <c r="U16" s="98">
        <f>+[2]FISCALIZACIONES!U16+[2]LICENCIAS!U16+[2]PERMISOS!U16+[2]CERTIFICADOS!U16+[2]REGISTROS!U16</f>
        <v>0</v>
      </c>
      <c r="V16" s="98">
        <f>+[2]FISCALIZACIONES!V16+[2]LICENCIAS!V16+[2]PERMISOS!V16+[2]CERTIFICADOS!V16+[2]REGISTROS!V16</f>
        <v>0</v>
      </c>
      <c r="W16" s="98">
        <f>+[2]FISCALIZACIONES!W16+[2]LICENCIAS!W16+[2]PERMISOS!W16+[2]CERTIFICADOS!W16+[2]REGISTROS!W16</f>
        <v>0</v>
      </c>
      <c r="X16" s="98">
        <f>+[2]FISCALIZACIONES!X16+[2]LICENCIAS!X16+[2]PERMISOS!X16+[2]CERTIFICADOS!X16+[2]REGISTROS!X16</f>
        <v>0</v>
      </c>
      <c r="Y16" s="98">
        <f>+[2]FISCALIZACIONES!Y16+[2]LICENCIAS!Y16+[2]PERMISOS!Y16+[2]CERTIFICADOS!Y16+[2]REGISTROS!Y16</f>
        <v>0</v>
      </c>
      <c r="Z16" s="98">
        <f>+[2]FISCALIZACIONES!Z16+[2]LICENCIAS!Z16+[2]PERMISOS!Z16+[2]CERTIFICADOS!Z16+[2]REGISTROS!Z16</f>
        <v>0</v>
      </c>
    </row>
    <row r="17" spans="1:26">
      <c r="A17" s="208"/>
      <c r="B17" s="221"/>
      <c r="C17" s="99" t="s">
        <v>338</v>
      </c>
      <c r="D17" s="96">
        <f>+[2]FISCALIZACIONES!D17+[2]LICENCIAS!D17+[2]PERMISOS!D17+[2]CERTIFICADOS!D17+[2]REGISTROS!D17</f>
        <v>1</v>
      </c>
      <c r="E17" s="98">
        <f>+[2]FISCALIZACIONES!E17+[2]LICENCIAS!E17+[2]PERMISOS!E17+[2]CERTIFICADOS!E17+[2]REGISTROS!E17</f>
        <v>0</v>
      </c>
      <c r="F17" s="98">
        <f>+[2]FISCALIZACIONES!F17+[2]LICENCIAS!F17+[2]PERMISOS!F17+[2]CERTIFICADOS!F17+[2]REGISTROS!F17</f>
        <v>0</v>
      </c>
      <c r="G17" s="98">
        <f>+[2]FISCALIZACIONES!G17+[2]LICENCIAS!G17+[2]PERMISOS!G17+[2]CERTIFICADOS!G17+[2]REGISTROS!G17</f>
        <v>1</v>
      </c>
      <c r="H17" s="98">
        <f>+[2]FISCALIZACIONES!H17+[2]LICENCIAS!H17+[2]PERMISOS!H17+[2]CERTIFICADOS!H17+[2]REGISTROS!H17</f>
        <v>0</v>
      </c>
      <c r="I17" s="98">
        <f>+[2]FISCALIZACIONES!I17+[2]LICENCIAS!I17+[2]PERMISOS!I17+[2]CERTIFICADOS!I17+[2]REGISTROS!I17</f>
        <v>0</v>
      </c>
      <c r="J17" s="98">
        <f>+[2]FISCALIZACIONES!J17+[2]LICENCIAS!J17+[2]PERMISOS!J17+[2]CERTIFICADOS!J17+[2]REGISTROS!J17</f>
        <v>0</v>
      </c>
      <c r="K17" s="98">
        <f>+[2]FISCALIZACIONES!K17+[2]LICENCIAS!K17+[2]PERMISOS!K17+[2]CERTIFICADOS!K17+[2]REGISTROS!K17</f>
        <v>0</v>
      </c>
      <c r="L17" s="98">
        <f>+[2]FISCALIZACIONES!L17+[2]LICENCIAS!L17+[2]PERMISOS!L17+[2]CERTIFICADOS!L17+[2]REGISTROS!L17</f>
        <v>0</v>
      </c>
      <c r="M17" s="98">
        <f>+[2]FISCALIZACIONES!M17+[2]LICENCIAS!M17+[2]PERMISOS!M17+[2]CERTIFICADOS!M17+[2]REGISTROS!M17</f>
        <v>0</v>
      </c>
      <c r="N17" s="98">
        <f>+[2]FISCALIZACIONES!N17+[2]LICENCIAS!N17+[2]PERMISOS!N17+[2]CERTIFICADOS!N17+[2]REGISTROS!N17</f>
        <v>0</v>
      </c>
      <c r="O17" s="98">
        <f>+[2]FISCALIZACIONES!O17+[2]LICENCIAS!O17+[2]PERMISOS!O17+[2]CERTIFICADOS!O17+[2]REGISTROS!O17</f>
        <v>0</v>
      </c>
      <c r="P17" s="98">
        <f>+[2]FISCALIZACIONES!P17+[2]LICENCIAS!P17+[2]PERMISOS!P17+[2]CERTIFICADOS!P17+[2]REGISTROS!P17</f>
        <v>0</v>
      </c>
      <c r="Q17" s="98">
        <f>+[2]FISCALIZACIONES!Q17+[2]LICENCIAS!Q17+[2]PERMISOS!Q17+[2]CERTIFICADOS!Q17+[2]REGISTROS!Q17</f>
        <v>0</v>
      </c>
      <c r="R17" s="98">
        <f>+[2]FISCALIZACIONES!R17+[2]LICENCIAS!R17+[2]PERMISOS!R17+[2]CERTIFICADOS!R17+[2]REGISTROS!R17</f>
        <v>0</v>
      </c>
      <c r="S17" s="98">
        <f>+[2]FISCALIZACIONES!S17+[2]LICENCIAS!S17+[2]PERMISOS!S17+[2]CERTIFICADOS!S17+[2]REGISTROS!S17</f>
        <v>0</v>
      </c>
      <c r="T17" s="98">
        <f>+[2]FISCALIZACIONES!T17+[2]LICENCIAS!T17+[2]PERMISOS!T17+[2]CERTIFICADOS!T17+[2]REGISTROS!T17</f>
        <v>0</v>
      </c>
      <c r="U17" s="98">
        <f>+[2]FISCALIZACIONES!U17+[2]LICENCIAS!U17+[2]PERMISOS!U17+[2]CERTIFICADOS!U17+[2]REGISTROS!U17</f>
        <v>0</v>
      </c>
      <c r="V17" s="98">
        <f>+[2]FISCALIZACIONES!V17+[2]LICENCIAS!V17+[2]PERMISOS!V17+[2]CERTIFICADOS!V17+[2]REGISTROS!V17</f>
        <v>0</v>
      </c>
      <c r="W17" s="98">
        <f>+[2]FISCALIZACIONES!W17+[2]LICENCIAS!W17+[2]PERMISOS!W17+[2]CERTIFICADOS!W17+[2]REGISTROS!W17</f>
        <v>0</v>
      </c>
      <c r="X17" s="98">
        <f>+[2]FISCALIZACIONES!X17+[2]LICENCIAS!X17+[2]PERMISOS!X17+[2]CERTIFICADOS!X17+[2]REGISTROS!X17</f>
        <v>0</v>
      </c>
      <c r="Y17" s="98">
        <f>+[2]FISCALIZACIONES!Y17+[2]LICENCIAS!Y17+[2]PERMISOS!Y17+[2]CERTIFICADOS!Y17+[2]REGISTROS!Y17</f>
        <v>0</v>
      </c>
      <c r="Z17" s="98">
        <f>+[2]FISCALIZACIONES!Z17+[2]LICENCIAS!Z17+[2]PERMISOS!Z17+[2]CERTIFICADOS!Z17+[2]REGISTROS!Z17</f>
        <v>0</v>
      </c>
    </row>
    <row r="18" spans="1:26">
      <c r="A18" s="206" t="s">
        <v>339</v>
      </c>
      <c r="B18" s="219">
        <f>SUM(D18:D38)</f>
        <v>109</v>
      </c>
      <c r="C18" s="99" t="s">
        <v>340</v>
      </c>
      <c r="D18" s="96">
        <f>+[2]FISCALIZACIONES!D18+[2]LICENCIAS!D18+[2]PERMISOS!D18+[2]CERTIFICADOS!D18+[2]REGISTROS!D18</f>
        <v>7</v>
      </c>
      <c r="E18" s="98">
        <f>+[2]FISCALIZACIONES!E18+[2]LICENCIAS!E18+[2]PERMISOS!E18+[2]CERTIFICADOS!E18+[2]REGISTROS!E18</f>
        <v>1</v>
      </c>
      <c r="F18" s="98">
        <f>+[2]FISCALIZACIONES!F18+[2]LICENCIAS!F18+[2]PERMISOS!F18+[2]CERTIFICADOS!F18+[2]REGISTROS!F18</f>
        <v>1</v>
      </c>
      <c r="G18" s="98">
        <f>+[2]FISCALIZACIONES!G18+[2]LICENCIAS!G18+[2]PERMISOS!G18+[2]CERTIFICADOS!G18+[2]REGISTROS!G18</f>
        <v>3</v>
      </c>
      <c r="H18" s="98">
        <f>+[2]FISCALIZACIONES!H18+[2]LICENCIAS!H18+[2]PERMISOS!H18+[2]CERTIFICADOS!H18+[2]REGISTROS!H18</f>
        <v>1</v>
      </c>
      <c r="I18" s="98">
        <f>+[2]FISCALIZACIONES!I18+[2]LICENCIAS!I18+[2]PERMISOS!I18+[2]CERTIFICADOS!I18+[2]REGISTROS!I18</f>
        <v>0</v>
      </c>
      <c r="J18" s="98">
        <f>+[2]FISCALIZACIONES!J18+[2]LICENCIAS!J18+[2]PERMISOS!J18+[2]CERTIFICADOS!J18+[2]REGISTROS!J18</f>
        <v>0</v>
      </c>
      <c r="K18" s="98">
        <f>+[2]FISCALIZACIONES!K18+[2]LICENCIAS!K18+[2]PERMISOS!K18+[2]CERTIFICADOS!K18+[2]REGISTROS!K18</f>
        <v>0</v>
      </c>
      <c r="L18" s="98">
        <f>+[2]FISCALIZACIONES!L18+[2]LICENCIAS!L18+[2]PERMISOS!L18+[2]CERTIFICADOS!L18+[2]REGISTROS!L18</f>
        <v>1</v>
      </c>
      <c r="M18" s="98">
        <f>+[2]FISCALIZACIONES!M18+[2]LICENCIAS!M18+[2]PERMISOS!M18+[2]CERTIFICADOS!M18+[2]REGISTROS!M18</f>
        <v>0</v>
      </c>
      <c r="N18" s="98">
        <f>+[2]FISCALIZACIONES!N18+[2]LICENCIAS!N18+[2]PERMISOS!N18+[2]CERTIFICADOS!N18+[2]REGISTROS!N18</f>
        <v>0</v>
      </c>
      <c r="O18" s="98">
        <f>+[2]FISCALIZACIONES!O18+[2]LICENCIAS!O18+[2]PERMISOS!O18+[2]CERTIFICADOS!O18+[2]REGISTROS!O18</f>
        <v>0</v>
      </c>
      <c r="P18" s="98">
        <f>+[2]FISCALIZACIONES!P18+[2]LICENCIAS!P18+[2]PERMISOS!P18+[2]CERTIFICADOS!P18+[2]REGISTROS!P18</f>
        <v>0</v>
      </c>
      <c r="Q18" s="98">
        <f>+[2]FISCALIZACIONES!Q18+[2]LICENCIAS!Q18+[2]PERMISOS!Q18+[2]CERTIFICADOS!Q18+[2]REGISTROS!Q18</f>
        <v>0</v>
      </c>
      <c r="R18" s="98">
        <f>+[2]FISCALIZACIONES!R18+[2]LICENCIAS!R18+[2]PERMISOS!R18+[2]CERTIFICADOS!R18+[2]REGISTROS!R18</f>
        <v>0</v>
      </c>
      <c r="S18" s="98">
        <f>+[2]FISCALIZACIONES!S18+[2]LICENCIAS!S18+[2]PERMISOS!S18+[2]CERTIFICADOS!S18+[2]REGISTROS!S18</f>
        <v>0</v>
      </c>
      <c r="T18" s="98">
        <f>+[2]FISCALIZACIONES!T18+[2]LICENCIAS!T18+[2]PERMISOS!T18+[2]CERTIFICADOS!T18+[2]REGISTROS!T18</f>
        <v>0</v>
      </c>
      <c r="U18" s="98">
        <f>+[2]FISCALIZACIONES!U18+[2]LICENCIAS!U18+[2]PERMISOS!U18+[2]CERTIFICADOS!U18+[2]REGISTROS!U18</f>
        <v>0</v>
      </c>
      <c r="V18" s="98">
        <f>+[2]FISCALIZACIONES!V18+[2]LICENCIAS!V18+[2]PERMISOS!V18+[2]CERTIFICADOS!V18+[2]REGISTROS!V18</f>
        <v>0</v>
      </c>
      <c r="W18" s="98">
        <f>+[2]FISCALIZACIONES!W18+[2]LICENCIAS!W18+[2]PERMISOS!W18+[2]CERTIFICADOS!W18+[2]REGISTROS!W18</f>
        <v>0</v>
      </c>
      <c r="X18" s="98">
        <f>+[2]FISCALIZACIONES!X18+[2]LICENCIAS!X18+[2]PERMISOS!X18+[2]CERTIFICADOS!X18+[2]REGISTROS!X18</f>
        <v>0</v>
      </c>
      <c r="Y18" s="98">
        <f>+[2]FISCALIZACIONES!Y18+[2]LICENCIAS!Y18+[2]PERMISOS!Y18+[2]CERTIFICADOS!Y18+[2]REGISTROS!Y18</f>
        <v>0</v>
      </c>
      <c r="Z18" s="98">
        <f>+[2]FISCALIZACIONES!Z18+[2]LICENCIAS!Z18+[2]PERMISOS!Z18+[2]CERTIFICADOS!Z18+[2]REGISTROS!Z18</f>
        <v>0</v>
      </c>
    </row>
    <row r="19" spans="1:26">
      <c r="A19" s="207"/>
      <c r="B19" s="220"/>
      <c r="C19" s="99" t="s">
        <v>341</v>
      </c>
      <c r="D19" s="96">
        <f>+[2]FISCALIZACIONES!D19+[2]LICENCIAS!D19+[2]PERMISOS!D19+[2]CERTIFICADOS!D19+[2]REGISTROS!D19</f>
        <v>0</v>
      </c>
      <c r="E19" s="98">
        <f>+[2]FISCALIZACIONES!E19+[2]LICENCIAS!E19+[2]PERMISOS!E19+[2]CERTIFICADOS!E19+[2]REGISTROS!E19</f>
        <v>0</v>
      </c>
      <c r="F19" s="98">
        <f>+[2]FISCALIZACIONES!F19+[2]LICENCIAS!F19+[2]PERMISOS!F19+[2]CERTIFICADOS!F19+[2]REGISTROS!F19</f>
        <v>0</v>
      </c>
      <c r="G19" s="98">
        <f>+[2]FISCALIZACIONES!G19+[2]LICENCIAS!G19+[2]PERMISOS!G19+[2]CERTIFICADOS!G19+[2]REGISTROS!G19</f>
        <v>0</v>
      </c>
      <c r="H19" s="98">
        <f>+[2]FISCALIZACIONES!H19+[2]LICENCIAS!H19+[2]PERMISOS!H19+[2]CERTIFICADOS!H19+[2]REGISTROS!H19</f>
        <v>0</v>
      </c>
      <c r="I19" s="98">
        <f>+[2]FISCALIZACIONES!I19+[2]LICENCIAS!I19+[2]PERMISOS!I19+[2]CERTIFICADOS!I19+[2]REGISTROS!I19</f>
        <v>0</v>
      </c>
      <c r="J19" s="98">
        <f>+[2]FISCALIZACIONES!J19+[2]LICENCIAS!J19+[2]PERMISOS!J19+[2]CERTIFICADOS!J19+[2]REGISTROS!J19</f>
        <v>0</v>
      </c>
      <c r="K19" s="98">
        <f>+[2]FISCALIZACIONES!K19+[2]LICENCIAS!K19+[2]PERMISOS!K19+[2]CERTIFICADOS!K19+[2]REGISTROS!K19</f>
        <v>0</v>
      </c>
      <c r="L19" s="98">
        <f>+[2]FISCALIZACIONES!L19+[2]LICENCIAS!L19+[2]PERMISOS!L19+[2]CERTIFICADOS!L19+[2]REGISTROS!L19</f>
        <v>0</v>
      </c>
      <c r="M19" s="98">
        <f>+[2]FISCALIZACIONES!M19+[2]LICENCIAS!M19+[2]PERMISOS!M19+[2]CERTIFICADOS!M19+[2]REGISTROS!M19</f>
        <v>0</v>
      </c>
      <c r="N19" s="98">
        <f>+[2]FISCALIZACIONES!N19+[2]LICENCIAS!N19+[2]PERMISOS!N19+[2]CERTIFICADOS!N19+[2]REGISTROS!N19</f>
        <v>0</v>
      </c>
      <c r="O19" s="98">
        <f>+[2]FISCALIZACIONES!O19+[2]LICENCIAS!O19+[2]PERMISOS!O19+[2]CERTIFICADOS!O19+[2]REGISTROS!O19</f>
        <v>0</v>
      </c>
      <c r="P19" s="98">
        <f>+[2]FISCALIZACIONES!P19+[2]LICENCIAS!P19+[2]PERMISOS!P19+[2]CERTIFICADOS!P19+[2]REGISTROS!P19</f>
        <v>0</v>
      </c>
      <c r="Q19" s="98">
        <f>+[2]FISCALIZACIONES!Q19+[2]LICENCIAS!Q19+[2]PERMISOS!Q19+[2]CERTIFICADOS!Q19+[2]REGISTROS!Q19</f>
        <v>0</v>
      </c>
      <c r="R19" s="98">
        <f>+[2]FISCALIZACIONES!R19+[2]LICENCIAS!R19+[2]PERMISOS!R19+[2]CERTIFICADOS!R19+[2]REGISTROS!R19</f>
        <v>0</v>
      </c>
      <c r="S19" s="98">
        <f>+[2]FISCALIZACIONES!S19+[2]LICENCIAS!S19+[2]PERMISOS!S19+[2]CERTIFICADOS!S19+[2]REGISTROS!S19</f>
        <v>0</v>
      </c>
      <c r="T19" s="98">
        <f>+[2]FISCALIZACIONES!T19+[2]LICENCIAS!T19+[2]PERMISOS!T19+[2]CERTIFICADOS!T19+[2]REGISTROS!T19</f>
        <v>0</v>
      </c>
      <c r="U19" s="98">
        <f>+[2]FISCALIZACIONES!U19+[2]LICENCIAS!U19+[2]PERMISOS!U19+[2]CERTIFICADOS!U19+[2]REGISTROS!U19</f>
        <v>0</v>
      </c>
      <c r="V19" s="98">
        <f>+[2]FISCALIZACIONES!V19+[2]LICENCIAS!V19+[2]PERMISOS!V19+[2]CERTIFICADOS!V19+[2]REGISTROS!V19</f>
        <v>0</v>
      </c>
      <c r="W19" s="98">
        <f>+[2]FISCALIZACIONES!W19+[2]LICENCIAS!W19+[2]PERMISOS!W19+[2]CERTIFICADOS!W19+[2]REGISTROS!W19</f>
        <v>0</v>
      </c>
      <c r="X19" s="98">
        <f>+[2]FISCALIZACIONES!X19+[2]LICENCIAS!X19+[2]PERMISOS!X19+[2]CERTIFICADOS!X19+[2]REGISTROS!X19</f>
        <v>0</v>
      </c>
      <c r="Y19" s="98">
        <f>+[2]FISCALIZACIONES!Y19+[2]LICENCIAS!Y19+[2]PERMISOS!Y19+[2]CERTIFICADOS!Y19+[2]REGISTROS!Y19</f>
        <v>0</v>
      </c>
      <c r="Z19" s="98">
        <f>+[2]FISCALIZACIONES!Z19+[2]LICENCIAS!Z19+[2]PERMISOS!Z19+[2]CERTIFICADOS!Z19+[2]REGISTROS!Z19</f>
        <v>0</v>
      </c>
    </row>
    <row r="20" spans="1:26">
      <c r="A20" s="207"/>
      <c r="B20" s="220"/>
      <c r="C20" s="99" t="s">
        <v>342</v>
      </c>
      <c r="D20" s="96">
        <f>+[2]FISCALIZACIONES!D20+[2]LICENCIAS!D20+[2]PERMISOS!D20+[2]CERTIFICADOS!D20+[2]REGISTROS!D20</f>
        <v>7</v>
      </c>
      <c r="E20" s="98">
        <f>+[2]FISCALIZACIONES!E20+[2]LICENCIAS!E20+[2]PERMISOS!E20+[2]CERTIFICADOS!E20+[2]REGISTROS!E20</f>
        <v>1</v>
      </c>
      <c r="F20" s="98">
        <f>+[2]FISCALIZACIONES!F20+[2]LICENCIAS!F20+[2]PERMISOS!F20+[2]CERTIFICADOS!F20+[2]REGISTROS!F20</f>
        <v>3</v>
      </c>
      <c r="G20" s="98">
        <f>+[2]FISCALIZACIONES!G20+[2]LICENCIAS!G20+[2]PERMISOS!G20+[2]CERTIFICADOS!G20+[2]REGISTROS!G20</f>
        <v>0</v>
      </c>
      <c r="H20" s="98">
        <f>+[2]FISCALIZACIONES!H20+[2]LICENCIAS!H20+[2]PERMISOS!H20+[2]CERTIFICADOS!H20+[2]REGISTROS!H20</f>
        <v>3</v>
      </c>
      <c r="I20" s="98">
        <f>+[2]FISCALIZACIONES!I20+[2]LICENCIAS!I20+[2]PERMISOS!I20+[2]CERTIFICADOS!I20+[2]REGISTROS!I20</f>
        <v>0</v>
      </c>
      <c r="J20" s="98">
        <f>+[2]FISCALIZACIONES!J20+[2]LICENCIAS!J20+[2]PERMISOS!J20+[2]CERTIFICADOS!J20+[2]REGISTROS!J20</f>
        <v>0</v>
      </c>
      <c r="K20" s="98">
        <f>+[2]FISCALIZACIONES!K20+[2]LICENCIAS!K20+[2]PERMISOS!K20+[2]CERTIFICADOS!K20+[2]REGISTROS!K20</f>
        <v>0</v>
      </c>
      <c r="L20" s="98">
        <f>+[2]FISCALIZACIONES!L20+[2]LICENCIAS!L20+[2]PERMISOS!L20+[2]CERTIFICADOS!L20+[2]REGISTROS!L20</f>
        <v>0</v>
      </c>
      <c r="M20" s="98">
        <f>+[2]FISCALIZACIONES!M20+[2]LICENCIAS!M20+[2]PERMISOS!M20+[2]CERTIFICADOS!M20+[2]REGISTROS!M20</f>
        <v>0</v>
      </c>
      <c r="N20" s="98">
        <f>+[2]FISCALIZACIONES!N20+[2]LICENCIAS!N20+[2]PERMISOS!N20+[2]CERTIFICADOS!N20+[2]REGISTROS!N20</f>
        <v>0</v>
      </c>
      <c r="O20" s="98">
        <f>+[2]FISCALIZACIONES!O20+[2]LICENCIAS!O20+[2]PERMISOS!O20+[2]CERTIFICADOS!O20+[2]REGISTROS!O20</f>
        <v>0</v>
      </c>
      <c r="P20" s="98">
        <f>+[2]FISCALIZACIONES!P20+[2]LICENCIAS!P20+[2]PERMISOS!P20+[2]CERTIFICADOS!P20+[2]REGISTROS!P20</f>
        <v>0</v>
      </c>
      <c r="Q20" s="98">
        <f>+[2]FISCALIZACIONES!Q20+[2]LICENCIAS!Q20+[2]PERMISOS!Q20+[2]CERTIFICADOS!Q20+[2]REGISTROS!Q20</f>
        <v>0</v>
      </c>
      <c r="R20" s="98">
        <f>+[2]FISCALIZACIONES!R20+[2]LICENCIAS!R20+[2]PERMISOS!R20+[2]CERTIFICADOS!R20+[2]REGISTROS!R20</f>
        <v>0</v>
      </c>
      <c r="S20" s="98">
        <f>+[2]FISCALIZACIONES!S20+[2]LICENCIAS!S20+[2]PERMISOS!S20+[2]CERTIFICADOS!S20+[2]REGISTROS!S20</f>
        <v>0</v>
      </c>
      <c r="T20" s="98">
        <f>+[2]FISCALIZACIONES!T20+[2]LICENCIAS!T20+[2]PERMISOS!T20+[2]CERTIFICADOS!T20+[2]REGISTROS!T20</f>
        <v>0</v>
      </c>
      <c r="U20" s="98">
        <f>+[2]FISCALIZACIONES!U20+[2]LICENCIAS!U20+[2]PERMISOS!U20+[2]CERTIFICADOS!U20+[2]REGISTROS!U20</f>
        <v>0</v>
      </c>
      <c r="V20" s="98">
        <f>+[2]FISCALIZACIONES!V20+[2]LICENCIAS!V20+[2]PERMISOS!V20+[2]CERTIFICADOS!V20+[2]REGISTROS!V20</f>
        <v>0</v>
      </c>
      <c r="W20" s="98">
        <f>+[2]FISCALIZACIONES!W20+[2]LICENCIAS!W20+[2]PERMISOS!W20+[2]CERTIFICADOS!W20+[2]REGISTROS!W20</f>
        <v>0</v>
      </c>
      <c r="X20" s="98">
        <f>+[2]FISCALIZACIONES!X20+[2]LICENCIAS!X20+[2]PERMISOS!X20+[2]CERTIFICADOS!X20+[2]REGISTROS!X20</f>
        <v>0</v>
      </c>
      <c r="Y20" s="98">
        <f>+[2]FISCALIZACIONES!Y20+[2]LICENCIAS!Y20+[2]PERMISOS!Y20+[2]CERTIFICADOS!Y20+[2]REGISTROS!Y20</f>
        <v>0</v>
      </c>
      <c r="Z20" s="98">
        <f>+[2]FISCALIZACIONES!Z20+[2]LICENCIAS!Z20+[2]PERMISOS!Z20+[2]CERTIFICADOS!Z20+[2]REGISTROS!Z20</f>
        <v>0</v>
      </c>
    </row>
    <row r="21" spans="1:26">
      <c r="A21" s="207"/>
      <c r="B21" s="220"/>
      <c r="C21" s="99" t="s">
        <v>343</v>
      </c>
      <c r="D21" s="96">
        <f>+[2]FISCALIZACIONES!D21+[2]LICENCIAS!D21+[2]PERMISOS!D21+[2]CERTIFICADOS!D21+[2]REGISTROS!D21</f>
        <v>2</v>
      </c>
      <c r="E21" s="98">
        <f>+[2]FISCALIZACIONES!E21+[2]LICENCIAS!E21+[2]PERMISOS!E21+[2]CERTIFICADOS!E21+[2]REGISTROS!E21</f>
        <v>0</v>
      </c>
      <c r="F21" s="98">
        <f>+[2]FISCALIZACIONES!F21+[2]LICENCIAS!F21+[2]PERMISOS!F21+[2]CERTIFICADOS!F21+[2]REGISTROS!F21</f>
        <v>2</v>
      </c>
      <c r="G21" s="98">
        <f>+[2]FISCALIZACIONES!G21+[2]LICENCIAS!G21+[2]PERMISOS!G21+[2]CERTIFICADOS!G21+[2]REGISTROS!G21</f>
        <v>0</v>
      </c>
      <c r="H21" s="98">
        <f>+[2]FISCALIZACIONES!H21+[2]LICENCIAS!H21+[2]PERMISOS!H21+[2]CERTIFICADOS!H21+[2]REGISTROS!H21</f>
        <v>0</v>
      </c>
      <c r="I21" s="98">
        <f>+[2]FISCALIZACIONES!I21+[2]LICENCIAS!I21+[2]PERMISOS!I21+[2]CERTIFICADOS!I21+[2]REGISTROS!I21</f>
        <v>0</v>
      </c>
      <c r="J21" s="98">
        <f>+[2]FISCALIZACIONES!J21+[2]LICENCIAS!J21+[2]PERMISOS!J21+[2]CERTIFICADOS!J21+[2]REGISTROS!J21</f>
        <v>0</v>
      </c>
      <c r="K21" s="98">
        <f>+[2]FISCALIZACIONES!K21+[2]LICENCIAS!K21+[2]PERMISOS!K21+[2]CERTIFICADOS!K21+[2]REGISTROS!K21</f>
        <v>0</v>
      </c>
      <c r="L21" s="98">
        <f>+[2]FISCALIZACIONES!L21+[2]LICENCIAS!L21+[2]PERMISOS!L21+[2]CERTIFICADOS!L21+[2]REGISTROS!L21</f>
        <v>0</v>
      </c>
      <c r="M21" s="98">
        <f>+[2]FISCALIZACIONES!M21+[2]LICENCIAS!M21+[2]PERMISOS!M21+[2]CERTIFICADOS!M21+[2]REGISTROS!M21</f>
        <v>0</v>
      </c>
      <c r="N21" s="98">
        <f>+[2]FISCALIZACIONES!N21+[2]LICENCIAS!N21+[2]PERMISOS!N21+[2]CERTIFICADOS!N21+[2]REGISTROS!N21</f>
        <v>0</v>
      </c>
      <c r="O21" s="98">
        <f>+[2]FISCALIZACIONES!O21+[2]LICENCIAS!O21+[2]PERMISOS!O21+[2]CERTIFICADOS!O21+[2]REGISTROS!O21</f>
        <v>0</v>
      </c>
      <c r="P21" s="98">
        <f>+[2]FISCALIZACIONES!P21+[2]LICENCIAS!P21+[2]PERMISOS!P21+[2]CERTIFICADOS!P21+[2]REGISTROS!P21</f>
        <v>0</v>
      </c>
      <c r="Q21" s="98">
        <f>+[2]FISCALIZACIONES!Q21+[2]LICENCIAS!Q21+[2]PERMISOS!Q21+[2]CERTIFICADOS!Q21+[2]REGISTROS!Q21</f>
        <v>0</v>
      </c>
      <c r="R21" s="98">
        <f>+[2]FISCALIZACIONES!R21+[2]LICENCIAS!R21+[2]PERMISOS!R21+[2]CERTIFICADOS!R21+[2]REGISTROS!R21</f>
        <v>0</v>
      </c>
      <c r="S21" s="98">
        <f>+[2]FISCALIZACIONES!S21+[2]LICENCIAS!S21+[2]PERMISOS!S21+[2]CERTIFICADOS!S21+[2]REGISTROS!S21</f>
        <v>0</v>
      </c>
      <c r="T21" s="98">
        <f>+[2]FISCALIZACIONES!T21+[2]LICENCIAS!T21+[2]PERMISOS!T21+[2]CERTIFICADOS!T21+[2]REGISTROS!T21</f>
        <v>0</v>
      </c>
      <c r="U21" s="98">
        <f>+[2]FISCALIZACIONES!U21+[2]LICENCIAS!U21+[2]PERMISOS!U21+[2]CERTIFICADOS!U21+[2]REGISTROS!U21</f>
        <v>0</v>
      </c>
      <c r="V21" s="98">
        <f>+[2]FISCALIZACIONES!V21+[2]LICENCIAS!V21+[2]PERMISOS!V21+[2]CERTIFICADOS!V21+[2]REGISTROS!V21</f>
        <v>0</v>
      </c>
      <c r="W21" s="98">
        <f>+[2]FISCALIZACIONES!W21+[2]LICENCIAS!W21+[2]PERMISOS!W21+[2]CERTIFICADOS!W21+[2]REGISTROS!W21</f>
        <v>0</v>
      </c>
      <c r="X21" s="98">
        <f>+[2]FISCALIZACIONES!X21+[2]LICENCIAS!X21+[2]PERMISOS!X21+[2]CERTIFICADOS!X21+[2]REGISTROS!X21</f>
        <v>0</v>
      </c>
      <c r="Y21" s="98">
        <f>+[2]FISCALIZACIONES!Y21+[2]LICENCIAS!Y21+[2]PERMISOS!Y21+[2]CERTIFICADOS!Y21+[2]REGISTROS!Y21</f>
        <v>0</v>
      </c>
      <c r="Z21" s="98">
        <f>+[2]FISCALIZACIONES!Z21+[2]LICENCIAS!Z21+[2]PERMISOS!Z21+[2]CERTIFICADOS!Z21+[2]REGISTROS!Z21</f>
        <v>0</v>
      </c>
    </row>
    <row r="22" spans="1:26">
      <c r="A22" s="207"/>
      <c r="B22" s="220"/>
      <c r="C22" s="99" t="s">
        <v>344</v>
      </c>
      <c r="D22" s="96">
        <f>+[2]FISCALIZACIONES!D22+[2]LICENCIAS!D22+[2]PERMISOS!D22+[2]CERTIFICADOS!D22+[2]REGISTROS!D22</f>
        <v>4</v>
      </c>
      <c r="E22" s="98">
        <f>+[2]FISCALIZACIONES!E22+[2]LICENCIAS!E22+[2]PERMISOS!E22+[2]CERTIFICADOS!E22+[2]REGISTROS!E22</f>
        <v>0</v>
      </c>
      <c r="F22" s="98">
        <f>+[2]FISCALIZACIONES!F22+[2]LICENCIAS!F22+[2]PERMISOS!F22+[2]CERTIFICADOS!F22+[2]REGISTROS!F22</f>
        <v>0</v>
      </c>
      <c r="G22" s="98">
        <f>+[2]FISCALIZACIONES!G22+[2]LICENCIAS!G22+[2]PERMISOS!G22+[2]CERTIFICADOS!G22+[2]REGISTROS!G22</f>
        <v>0</v>
      </c>
      <c r="H22" s="98">
        <f>+[2]FISCALIZACIONES!H22+[2]LICENCIAS!H22+[2]PERMISOS!H22+[2]CERTIFICADOS!H22+[2]REGISTROS!H22</f>
        <v>4</v>
      </c>
      <c r="I22" s="98">
        <f>+[2]FISCALIZACIONES!I22+[2]LICENCIAS!I22+[2]PERMISOS!I22+[2]CERTIFICADOS!I22+[2]REGISTROS!I22</f>
        <v>0</v>
      </c>
      <c r="J22" s="98">
        <f>+[2]FISCALIZACIONES!J22+[2]LICENCIAS!J22+[2]PERMISOS!J22+[2]CERTIFICADOS!J22+[2]REGISTROS!J22</f>
        <v>0</v>
      </c>
      <c r="K22" s="98">
        <f>+[2]FISCALIZACIONES!K22+[2]LICENCIAS!K22+[2]PERMISOS!K22+[2]CERTIFICADOS!K22+[2]REGISTROS!K22</f>
        <v>0</v>
      </c>
      <c r="L22" s="98">
        <f>+[2]FISCALIZACIONES!L22+[2]LICENCIAS!L22+[2]PERMISOS!L22+[2]CERTIFICADOS!L22+[2]REGISTROS!L22</f>
        <v>0</v>
      </c>
      <c r="M22" s="98">
        <f>+[2]FISCALIZACIONES!M22+[2]LICENCIAS!M22+[2]PERMISOS!M22+[2]CERTIFICADOS!M22+[2]REGISTROS!M22</f>
        <v>0</v>
      </c>
      <c r="N22" s="98">
        <f>+[2]FISCALIZACIONES!N22+[2]LICENCIAS!N22+[2]PERMISOS!N22+[2]CERTIFICADOS!N22+[2]REGISTROS!N22</f>
        <v>0</v>
      </c>
      <c r="O22" s="98">
        <f>+[2]FISCALIZACIONES!O22+[2]LICENCIAS!O22+[2]PERMISOS!O22+[2]CERTIFICADOS!O22+[2]REGISTROS!O22</f>
        <v>0</v>
      </c>
      <c r="P22" s="98">
        <f>+[2]FISCALIZACIONES!P22+[2]LICENCIAS!P22+[2]PERMISOS!P22+[2]CERTIFICADOS!P22+[2]REGISTROS!P22</f>
        <v>0</v>
      </c>
      <c r="Q22" s="98">
        <f>+[2]FISCALIZACIONES!Q22+[2]LICENCIAS!Q22+[2]PERMISOS!Q22+[2]CERTIFICADOS!Q22+[2]REGISTROS!Q22</f>
        <v>0</v>
      </c>
      <c r="R22" s="98">
        <f>+[2]FISCALIZACIONES!R22+[2]LICENCIAS!R22+[2]PERMISOS!R22+[2]CERTIFICADOS!R22+[2]REGISTROS!R22</f>
        <v>0</v>
      </c>
      <c r="S22" s="98">
        <f>+[2]FISCALIZACIONES!S22+[2]LICENCIAS!S22+[2]PERMISOS!S22+[2]CERTIFICADOS!S22+[2]REGISTROS!S22</f>
        <v>0</v>
      </c>
      <c r="T22" s="98">
        <f>+[2]FISCALIZACIONES!T22+[2]LICENCIAS!T22+[2]PERMISOS!T22+[2]CERTIFICADOS!T22+[2]REGISTROS!T22</f>
        <v>0</v>
      </c>
      <c r="U22" s="98">
        <f>+[2]FISCALIZACIONES!U22+[2]LICENCIAS!U22+[2]PERMISOS!U22+[2]CERTIFICADOS!U22+[2]REGISTROS!U22</f>
        <v>0</v>
      </c>
      <c r="V22" s="98">
        <f>+[2]FISCALIZACIONES!V22+[2]LICENCIAS!V22+[2]PERMISOS!V22+[2]CERTIFICADOS!V22+[2]REGISTROS!V22</f>
        <v>0</v>
      </c>
      <c r="W22" s="98">
        <f>+[2]FISCALIZACIONES!W22+[2]LICENCIAS!W22+[2]PERMISOS!W22+[2]CERTIFICADOS!W22+[2]REGISTROS!W22</f>
        <v>0</v>
      </c>
      <c r="X22" s="98">
        <f>+[2]FISCALIZACIONES!X22+[2]LICENCIAS!X22+[2]PERMISOS!X22+[2]CERTIFICADOS!X22+[2]REGISTROS!X22</f>
        <v>0</v>
      </c>
      <c r="Y22" s="98">
        <f>+[2]FISCALIZACIONES!Y22+[2]LICENCIAS!Y22+[2]PERMISOS!Y22+[2]CERTIFICADOS!Y22+[2]REGISTROS!Y22</f>
        <v>0</v>
      </c>
      <c r="Z22" s="98">
        <f>+[2]FISCALIZACIONES!Z22+[2]LICENCIAS!Z22+[2]PERMISOS!Z22+[2]CERTIFICADOS!Z22+[2]REGISTROS!Z22</f>
        <v>0</v>
      </c>
    </row>
    <row r="23" spans="1:26">
      <c r="A23" s="207"/>
      <c r="B23" s="220"/>
      <c r="C23" s="99" t="s">
        <v>345</v>
      </c>
      <c r="D23" s="96">
        <f>+[2]FISCALIZACIONES!D23+[2]LICENCIAS!D23+[2]PERMISOS!D23+[2]CERTIFICADOS!D23+[2]REGISTROS!D23</f>
        <v>8</v>
      </c>
      <c r="E23" s="98">
        <f>+[2]FISCALIZACIONES!E23+[2]LICENCIAS!E23+[2]PERMISOS!E23+[2]CERTIFICADOS!E23+[2]REGISTROS!E23</f>
        <v>0</v>
      </c>
      <c r="F23" s="98">
        <f>+[2]FISCALIZACIONES!F23+[2]LICENCIAS!F23+[2]PERMISOS!F23+[2]CERTIFICADOS!F23+[2]REGISTROS!F23</f>
        <v>3</v>
      </c>
      <c r="G23" s="98">
        <f>+[2]FISCALIZACIONES!G23+[2]LICENCIAS!G23+[2]PERMISOS!G23+[2]CERTIFICADOS!G23+[2]REGISTROS!G23</f>
        <v>1</v>
      </c>
      <c r="H23" s="98">
        <f>+[2]FISCALIZACIONES!H23+[2]LICENCIAS!H23+[2]PERMISOS!H23+[2]CERTIFICADOS!H23+[2]REGISTROS!H23</f>
        <v>4</v>
      </c>
      <c r="I23" s="98">
        <f>+[2]FISCALIZACIONES!I23+[2]LICENCIAS!I23+[2]PERMISOS!I23+[2]CERTIFICADOS!I23+[2]REGISTROS!I23</f>
        <v>0</v>
      </c>
      <c r="J23" s="98">
        <f>+[2]FISCALIZACIONES!J23+[2]LICENCIAS!J23+[2]PERMISOS!J23+[2]CERTIFICADOS!J23+[2]REGISTROS!J23</f>
        <v>0</v>
      </c>
      <c r="K23" s="98">
        <f>+[2]FISCALIZACIONES!K23+[2]LICENCIAS!K23+[2]PERMISOS!K23+[2]CERTIFICADOS!K23+[2]REGISTROS!K23</f>
        <v>0</v>
      </c>
      <c r="L23" s="98">
        <f>+[2]FISCALIZACIONES!L23+[2]LICENCIAS!L23+[2]PERMISOS!L23+[2]CERTIFICADOS!L23+[2]REGISTROS!L23</f>
        <v>0</v>
      </c>
      <c r="M23" s="98">
        <f>+[2]FISCALIZACIONES!M23+[2]LICENCIAS!M23+[2]PERMISOS!M23+[2]CERTIFICADOS!M23+[2]REGISTROS!M23</f>
        <v>0</v>
      </c>
      <c r="N23" s="98">
        <f>+[2]FISCALIZACIONES!N23+[2]LICENCIAS!N23+[2]PERMISOS!N23+[2]CERTIFICADOS!N23+[2]REGISTROS!N23</f>
        <v>0</v>
      </c>
      <c r="O23" s="98">
        <f>+[2]FISCALIZACIONES!O23+[2]LICENCIAS!O23+[2]PERMISOS!O23+[2]CERTIFICADOS!O23+[2]REGISTROS!O23</f>
        <v>0</v>
      </c>
      <c r="P23" s="98">
        <f>+[2]FISCALIZACIONES!P23+[2]LICENCIAS!P23+[2]PERMISOS!P23+[2]CERTIFICADOS!P23+[2]REGISTROS!P23</f>
        <v>0</v>
      </c>
      <c r="Q23" s="98">
        <f>+[2]FISCALIZACIONES!Q23+[2]LICENCIAS!Q23+[2]PERMISOS!Q23+[2]CERTIFICADOS!Q23+[2]REGISTROS!Q23</f>
        <v>0</v>
      </c>
      <c r="R23" s="98">
        <f>+[2]FISCALIZACIONES!R23+[2]LICENCIAS!R23+[2]PERMISOS!R23+[2]CERTIFICADOS!R23+[2]REGISTROS!R23</f>
        <v>0</v>
      </c>
      <c r="S23" s="98">
        <f>+[2]FISCALIZACIONES!S23+[2]LICENCIAS!S23+[2]PERMISOS!S23+[2]CERTIFICADOS!S23+[2]REGISTROS!S23</f>
        <v>0</v>
      </c>
      <c r="T23" s="98">
        <f>+[2]FISCALIZACIONES!T23+[2]LICENCIAS!T23+[2]PERMISOS!T23+[2]CERTIFICADOS!T23+[2]REGISTROS!T23</f>
        <v>0</v>
      </c>
      <c r="U23" s="98">
        <f>+[2]FISCALIZACIONES!U23+[2]LICENCIAS!U23+[2]PERMISOS!U23+[2]CERTIFICADOS!U23+[2]REGISTROS!U23</f>
        <v>0</v>
      </c>
      <c r="V23" s="98">
        <f>+[2]FISCALIZACIONES!V23+[2]LICENCIAS!V23+[2]PERMISOS!V23+[2]CERTIFICADOS!V23+[2]REGISTROS!V23</f>
        <v>0</v>
      </c>
      <c r="W23" s="98">
        <f>+[2]FISCALIZACIONES!W23+[2]LICENCIAS!W23+[2]PERMISOS!W23+[2]CERTIFICADOS!W23+[2]REGISTROS!W23</f>
        <v>0</v>
      </c>
      <c r="X23" s="98">
        <f>+[2]FISCALIZACIONES!X23+[2]LICENCIAS!X23+[2]PERMISOS!X23+[2]CERTIFICADOS!X23+[2]REGISTROS!X23</f>
        <v>0</v>
      </c>
      <c r="Y23" s="98">
        <f>+[2]FISCALIZACIONES!Y23+[2]LICENCIAS!Y23+[2]PERMISOS!Y23+[2]CERTIFICADOS!Y23+[2]REGISTROS!Y23</f>
        <v>0</v>
      </c>
      <c r="Z23" s="98">
        <f>+[2]FISCALIZACIONES!Z23+[2]LICENCIAS!Z23+[2]PERMISOS!Z23+[2]CERTIFICADOS!Z23+[2]REGISTROS!Z23</f>
        <v>0</v>
      </c>
    </row>
    <row r="24" spans="1:26">
      <c r="A24" s="207"/>
      <c r="B24" s="220"/>
      <c r="C24" s="99" t="s">
        <v>346</v>
      </c>
      <c r="D24" s="96">
        <f>+[2]FISCALIZACIONES!D24+[2]LICENCIAS!D24+[2]PERMISOS!D24+[2]CERTIFICADOS!D24+[2]REGISTROS!D24</f>
        <v>7</v>
      </c>
      <c r="E24" s="98">
        <f>+[2]FISCALIZACIONES!E24+[2]LICENCIAS!E24+[2]PERMISOS!E24+[2]CERTIFICADOS!E24+[2]REGISTROS!E24</f>
        <v>1</v>
      </c>
      <c r="F24" s="98">
        <f>+[2]FISCALIZACIONES!F24+[2]LICENCIAS!F24+[2]PERMISOS!F24+[2]CERTIFICADOS!F24+[2]REGISTROS!F24</f>
        <v>3</v>
      </c>
      <c r="G24" s="98">
        <f>+[2]FISCALIZACIONES!G24+[2]LICENCIAS!G24+[2]PERMISOS!G24+[2]CERTIFICADOS!G24+[2]REGISTROS!G24</f>
        <v>0</v>
      </c>
      <c r="H24" s="98">
        <f>+[2]FISCALIZACIONES!H24+[2]LICENCIAS!H24+[2]PERMISOS!H24+[2]CERTIFICADOS!H24+[2]REGISTROS!H24</f>
        <v>0</v>
      </c>
      <c r="I24" s="98">
        <f>+[2]FISCALIZACIONES!I24+[2]LICENCIAS!I24+[2]PERMISOS!I24+[2]CERTIFICADOS!I24+[2]REGISTROS!I24</f>
        <v>2</v>
      </c>
      <c r="J24" s="98">
        <f>+[2]FISCALIZACIONES!J24+[2]LICENCIAS!J24+[2]PERMISOS!J24+[2]CERTIFICADOS!J24+[2]REGISTROS!J24</f>
        <v>0</v>
      </c>
      <c r="K24" s="98">
        <f>+[2]FISCALIZACIONES!K24+[2]LICENCIAS!K24+[2]PERMISOS!K24+[2]CERTIFICADOS!K24+[2]REGISTROS!K24</f>
        <v>0</v>
      </c>
      <c r="L24" s="98">
        <f>+[2]FISCALIZACIONES!L24+[2]LICENCIAS!L24+[2]PERMISOS!L24+[2]CERTIFICADOS!L24+[2]REGISTROS!L24</f>
        <v>1</v>
      </c>
      <c r="M24" s="98">
        <f>+[2]FISCALIZACIONES!M24+[2]LICENCIAS!M24+[2]PERMISOS!M24+[2]CERTIFICADOS!M24+[2]REGISTROS!M24</f>
        <v>0</v>
      </c>
      <c r="N24" s="98">
        <f>+[2]FISCALIZACIONES!N24+[2]LICENCIAS!N24+[2]PERMISOS!N24+[2]CERTIFICADOS!N24+[2]REGISTROS!N24</f>
        <v>0</v>
      </c>
      <c r="O24" s="98">
        <f>+[2]FISCALIZACIONES!O24+[2]LICENCIAS!O24+[2]PERMISOS!O24+[2]CERTIFICADOS!O24+[2]REGISTROS!O24</f>
        <v>0</v>
      </c>
      <c r="P24" s="98">
        <f>+[2]FISCALIZACIONES!P24+[2]LICENCIAS!P24+[2]PERMISOS!P24+[2]CERTIFICADOS!P24+[2]REGISTROS!P24</f>
        <v>0</v>
      </c>
      <c r="Q24" s="98">
        <f>+[2]FISCALIZACIONES!Q24+[2]LICENCIAS!Q24+[2]PERMISOS!Q24+[2]CERTIFICADOS!Q24+[2]REGISTROS!Q24</f>
        <v>0</v>
      </c>
      <c r="R24" s="98">
        <f>+[2]FISCALIZACIONES!R24+[2]LICENCIAS!R24+[2]PERMISOS!R24+[2]CERTIFICADOS!R24+[2]REGISTROS!R24</f>
        <v>0</v>
      </c>
      <c r="S24" s="98">
        <f>+[2]FISCALIZACIONES!S24+[2]LICENCIAS!S24+[2]PERMISOS!S24+[2]CERTIFICADOS!S24+[2]REGISTROS!S24</f>
        <v>0</v>
      </c>
      <c r="T24" s="98">
        <f>+[2]FISCALIZACIONES!T24+[2]LICENCIAS!T24+[2]PERMISOS!T24+[2]CERTIFICADOS!T24+[2]REGISTROS!T24</f>
        <v>0</v>
      </c>
      <c r="U24" s="98">
        <f>+[2]FISCALIZACIONES!U24+[2]LICENCIAS!U24+[2]PERMISOS!U24+[2]CERTIFICADOS!U24+[2]REGISTROS!U24</f>
        <v>0</v>
      </c>
      <c r="V24" s="98">
        <f>+[2]FISCALIZACIONES!V24+[2]LICENCIAS!V24+[2]PERMISOS!V24+[2]CERTIFICADOS!V24+[2]REGISTROS!V24</f>
        <v>0</v>
      </c>
      <c r="W24" s="98">
        <f>+[2]FISCALIZACIONES!W24+[2]LICENCIAS!W24+[2]PERMISOS!W24+[2]CERTIFICADOS!W24+[2]REGISTROS!W24</f>
        <v>0</v>
      </c>
      <c r="X24" s="98">
        <f>+[2]FISCALIZACIONES!X24+[2]LICENCIAS!X24+[2]PERMISOS!X24+[2]CERTIFICADOS!X24+[2]REGISTROS!X24</f>
        <v>0</v>
      </c>
      <c r="Y24" s="98">
        <f>+[2]FISCALIZACIONES!Y24+[2]LICENCIAS!Y24+[2]PERMISOS!Y24+[2]CERTIFICADOS!Y24+[2]REGISTROS!Y24</f>
        <v>0</v>
      </c>
      <c r="Z24" s="98">
        <f>+[2]FISCALIZACIONES!Z24+[2]LICENCIAS!Z24+[2]PERMISOS!Z24+[2]CERTIFICADOS!Z24+[2]REGISTROS!Z24</f>
        <v>0</v>
      </c>
    </row>
    <row r="25" spans="1:26">
      <c r="A25" s="207"/>
      <c r="B25" s="220"/>
      <c r="C25" s="99" t="s">
        <v>347</v>
      </c>
      <c r="D25" s="96">
        <f>+[2]FISCALIZACIONES!D25+[2]LICENCIAS!D25+[2]PERMISOS!D25+[2]CERTIFICADOS!D25+[2]REGISTROS!D25</f>
        <v>2</v>
      </c>
      <c r="E25" s="98">
        <f>+[2]FISCALIZACIONES!E25+[2]LICENCIAS!E25+[2]PERMISOS!E25+[2]CERTIFICADOS!E25+[2]REGISTROS!E25</f>
        <v>0</v>
      </c>
      <c r="F25" s="98">
        <f>+[2]FISCALIZACIONES!F25+[2]LICENCIAS!F25+[2]PERMISOS!F25+[2]CERTIFICADOS!F25+[2]REGISTROS!F25</f>
        <v>2</v>
      </c>
      <c r="G25" s="98">
        <f>+[2]FISCALIZACIONES!G25+[2]LICENCIAS!G25+[2]PERMISOS!G25+[2]CERTIFICADOS!G25+[2]REGISTROS!G25</f>
        <v>0</v>
      </c>
      <c r="H25" s="98">
        <f>+[2]FISCALIZACIONES!H25+[2]LICENCIAS!H25+[2]PERMISOS!H25+[2]CERTIFICADOS!H25+[2]REGISTROS!H25</f>
        <v>0</v>
      </c>
      <c r="I25" s="98">
        <f>+[2]FISCALIZACIONES!I25+[2]LICENCIAS!I25+[2]PERMISOS!I25+[2]CERTIFICADOS!I25+[2]REGISTROS!I25</f>
        <v>0</v>
      </c>
      <c r="J25" s="98">
        <f>+[2]FISCALIZACIONES!J25+[2]LICENCIAS!J25+[2]PERMISOS!J25+[2]CERTIFICADOS!J25+[2]REGISTROS!J25</f>
        <v>0</v>
      </c>
      <c r="K25" s="98">
        <f>+[2]FISCALIZACIONES!K25+[2]LICENCIAS!K25+[2]PERMISOS!K25+[2]CERTIFICADOS!K25+[2]REGISTROS!K25</f>
        <v>0</v>
      </c>
      <c r="L25" s="98">
        <f>+[2]FISCALIZACIONES!L25+[2]LICENCIAS!L25+[2]PERMISOS!L25+[2]CERTIFICADOS!L25+[2]REGISTROS!L25</f>
        <v>0</v>
      </c>
      <c r="M25" s="98">
        <f>+[2]FISCALIZACIONES!M25+[2]LICENCIAS!M25+[2]PERMISOS!M25+[2]CERTIFICADOS!M25+[2]REGISTROS!M25</f>
        <v>0</v>
      </c>
      <c r="N25" s="98">
        <f>+[2]FISCALIZACIONES!N25+[2]LICENCIAS!N25+[2]PERMISOS!N25+[2]CERTIFICADOS!N25+[2]REGISTROS!N25</f>
        <v>0</v>
      </c>
      <c r="O25" s="98">
        <f>+[2]FISCALIZACIONES!O25+[2]LICENCIAS!O25+[2]PERMISOS!O25+[2]CERTIFICADOS!O25+[2]REGISTROS!O25</f>
        <v>0</v>
      </c>
      <c r="P25" s="98">
        <f>+[2]FISCALIZACIONES!P25+[2]LICENCIAS!P25+[2]PERMISOS!P25+[2]CERTIFICADOS!P25+[2]REGISTROS!P25</f>
        <v>0</v>
      </c>
      <c r="Q25" s="98">
        <f>+[2]FISCALIZACIONES!Q25+[2]LICENCIAS!Q25+[2]PERMISOS!Q25+[2]CERTIFICADOS!Q25+[2]REGISTROS!Q25</f>
        <v>0</v>
      </c>
      <c r="R25" s="98">
        <f>+[2]FISCALIZACIONES!R25+[2]LICENCIAS!R25+[2]PERMISOS!R25+[2]CERTIFICADOS!R25+[2]REGISTROS!R25</f>
        <v>0</v>
      </c>
      <c r="S25" s="98">
        <f>+[2]FISCALIZACIONES!S25+[2]LICENCIAS!S25+[2]PERMISOS!S25+[2]CERTIFICADOS!S25+[2]REGISTROS!S25</f>
        <v>0</v>
      </c>
      <c r="T25" s="98">
        <f>+[2]FISCALIZACIONES!T25+[2]LICENCIAS!T25+[2]PERMISOS!T25+[2]CERTIFICADOS!T25+[2]REGISTROS!T25</f>
        <v>0</v>
      </c>
      <c r="U25" s="98">
        <f>+[2]FISCALIZACIONES!U25+[2]LICENCIAS!U25+[2]PERMISOS!U25+[2]CERTIFICADOS!U25+[2]REGISTROS!U25</f>
        <v>0</v>
      </c>
      <c r="V25" s="98">
        <f>+[2]FISCALIZACIONES!V25+[2]LICENCIAS!V25+[2]PERMISOS!V25+[2]CERTIFICADOS!V25+[2]REGISTROS!V25</f>
        <v>0</v>
      </c>
      <c r="W25" s="98">
        <f>+[2]FISCALIZACIONES!W25+[2]LICENCIAS!W25+[2]PERMISOS!W25+[2]CERTIFICADOS!W25+[2]REGISTROS!W25</f>
        <v>0</v>
      </c>
      <c r="X25" s="98">
        <f>+[2]FISCALIZACIONES!X25+[2]LICENCIAS!X25+[2]PERMISOS!X25+[2]CERTIFICADOS!X25+[2]REGISTROS!X25</f>
        <v>0</v>
      </c>
      <c r="Y25" s="98">
        <f>+[2]FISCALIZACIONES!Y25+[2]LICENCIAS!Y25+[2]PERMISOS!Y25+[2]CERTIFICADOS!Y25+[2]REGISTROS!Y25</f>
        <v>0</v>
      </c>
      <c r="Z25" s="98">
        <f>+[2]FISCALIZACIONES!Z25+[2]LICENCIAS!Z25+[2]PERMISOS!Z25+[2]CERTIFICADOS!Z25+[2]REGISTROS!Z25</f>
        <v>0</v>
      </c>
    </row>
    <row r="26" spans="1:26">
      <c r="A26" s="207"/>
      <c r="B26" s="220"/>
      <c r="C26" s="99" t="s">
        <v>348</v>
      </c>
      <c r="D26" s="96">
        <f>+[2]FISCALIZACIONES!D26+[2]LICENCIAS!D26+[2]PERMISOS!D26+[2]CERTIFICADOS!D26+[2]REGISTROS!D26</f>
        <v>7</v>
      </c>
      <c r="E26" s="98">
        <f>+[2]FISCALIZACIONES!E26+[2]LICENCIAS!E26+[2]PERMISOS!E26+[2]CERTIFICADOS!E26+[2]REGISTROS!E26</f>
        <v>0</v>
      </c>
      <c r="F26" s="98">
        <f>+[2]FISCALIZACIONES!F26+[2]LICENCIAS!F26+[2]PERMISOS!F26+[2]CERTIFICADOS!F26+[2]REGISTROS!F26</f>
        <v>3</v>
      </c>
      <c r="G26" s="98">
        <f>+[2]FISCALIZACIONES!G26+[2]LICENCIAS!G26+[2]PERMISOS!G26+[2]CERTIFICADOS!G26+[2]REGISTROS!G26</f>
        <v>1</v>
      </c>
      <c r="H26" s="98">
        <f>+[2]FISCALIZACIONES!H26+[2]LICENCIAS!H26+[2]PERMISOS!H26+[2]CERTIFICADOS!H26+[2]REGISTROS!H26</f>
        <v>3</v>
      </c>
      <c r="I26" s="98">
        <f>+[2]FISCALIZACIONES!I26+[2]LICENCIAS!I26+[2]PERMISOS!I26+[2]CERTIFICADOS!I26+[2]REGISTROS!I26</f>
        <v>0</v>
      </c>
      <c r="J26" s="98">
        <f>+[2]FISCALIZACIONES!J26+[2]LICENCIAS!J26+[2]PERMISOS!J26+[2]CERTIFICADOS!J26+[2]REGISTROS!J26</f>
        <v>0</v>
      </c>
      <c r="K26" s="98">
        <f>+[2]FISCALIZACIONES!K26+[2]LICENCIAS!K26+[2]PERMISOS!K26+[2]CERTIFICADOS!K26+[2]REGISTROS!K26</f>
        <v>0</v>
      </c>
      <c r="L26" s="98">
        <f>+[2]FISCALIZACIONES!L26+[2]LICENCIAS!L26+[2]PERMISOS!L26+[2]CERTIFICADOS!L26+[2]REGISTROS!L26</f>
        <v>0</v>
      </c>
      <c r="M26" s="98">
        <f>+[2]FISCALIZACIONES!M26+[2]LICENCIAS!M26+[2]PERMISOS!M26+[2]CERTIFICADOS!M26+[2]REGISTROS!M26</f>
        <v>0</v>
      </c>
      <c r="N26" s="98">
        <f>+[2]FISCALIZACIONES!N26+[2]LICENCIAS!N26+[2]PERMISOS!N26+[2]CERTIFICADOS!N26+[2]REGISTROS!N26</f>
        <v>0</v>
      </c>
      <c r="O26" s="98">
        <f>+[2]FISCALIZACIONES!O26+[2]LICENCIAS!O26+[2]PERMISOS!O26+[2]CERTIFICADOS!O26+[2]REGISTROS!O26</f>
        <v>0</v>
      </c>
      <c r="P26" s="98">
        <f>+[2]FISCALIZACIONES!P26+[2]LICENCIAS!P26+[2]PERMISOS!P26+[2]CERTIFICADOS!P26+[2]REGISTROS!P26</f>
        <v>0</v>
      </c>
      <c r="Q26" s="98">
        <f>+[2]FISCALIZACIONES!Q26+[2]LICENCIAS!Q26+[2]PERMISOS!Q26+[2]CERTIFICADOS!Q26+[2]REGISTROS!Q26</f>
        <v>0</v>
      </c>
      <c r="R26" s="98">
        <f>+[2]FISCALIZACIONES!R26+[2]LICENCIAS!R26+[2]PERMISOS!R26+[2]CERTIFICADOS!R26+[2]REGISTROS!R26</f>
        <v>0</v>
      </c>
      <c r="S26" s="98">
        <f>+[2]FISCALIZACIONES!S26+[2]LICENCIAS!S26+[2]PERMISOS!S26+[2]CERTIFICADOS!S26+[2]REGISTROS!S26</f>
        <v>0</v>
      </c>
      <c r="T26" s="98">
        <f>+[2]FISCALIZACIONES!T26+[2]LICENCIAS!T26+[2]PERMISOS!T26+[2]CERTIFICADOS!T26+[2]REGISTROS!T26</f>
        <v>0</v>
      </c>
      <c r="U26" s="98">
        <f>+[2]FISCALIZACIONES!U26+[2]LICENCIAS!U26+[2]PERMISOS!U26+[2]CERTIFICADOS!U26+[2]REGISTROS!U26</f>
        <v>0</v>
      </c>
      <c r="V26" s="98">
        <f>+[2]FISCALIZACIONES!V26+[2]LICENCIAS!V26+[2]PERMISOS!V26+[2]CERTIFICADOS!V26+[2]REGISTROS!V26</f>
        <v>0</v>
      </c>
      <c r="W26" s="98">
        <f>+[2]FISCALIZACIONES!W26+[2]LICENCIAS!W26+[2]PERMISOS!W26+[2]CERTIFICADOS!W26+[2]REGISTROS!W26</f>
        <v>0</v>
      </c>
      <c r="X26" s="98">
        <f>+[2]FISCALIZACIONES!X26+[2]LICENCIAS!X26+[2]PERMISOS!X26+[2]CERTIFICADOS!X26+[2]REGISTROS!X26</f>
        <v>0</v>
      </c>
      <c r="Y26" s="98">
        <f>+[2]FISCALIZACIONES!Y26+[2]LICENCIAS!Y26+[2]PERMISOS!Y26+[2]CERTIFICADOS!Y26+[2]REGISTROS!Y26</f>
        <v>0</v>
      </c>
      <c r="Z26" s="98">
        <f>+[2]FISCALIZACIONES!Z26+[2]LICENCIAS!Z26+[2]PERMISOS!Z26+[2]CERTIFICADOS!Z26+[2]REGISTROS!Z26</f>
        <v>0</v>
      </c>
    </row>
    <row r="27" spans="1:26">
      <c r="A27" s="207"/>
      <c r="B27" s="220"/>
      <c r="C27" s="100" t="s">
        <v>349</v>
      </c>
      <c r="D27" s="96">
        <f>+[2]FISCALIZACIONES!D27+[2]LICENCIAS!D27+[2]PERMISOS!D27+[2]CERTIFICADOS!D27+[2]REGISTROS!D27</f>
        <v>1</v>
      </c>
      <c r="E27" s="98">
        <f>+[2]FISCALIZACIONES!E27+[2]LICENCIAS!E27+[2]PERMISOS!E27+[2]CERTIFICADOS!E27+[2]REGISTROS!E27</f>
        <v>1</v>
      </c>
      <c r="F27" s="98">
        <f>+[2]FISCALIZACIONES!F27+[2]LICENCIAS!F27+[2]PERMISOS!F27+[2]CERTIFICADOS!F27+[2]REGISTROS!F27</f>
        <v>0</v>
      </c>
      <c r="G27" s="98">
        <f>+[2]FISCALIZACIONES!G27+[2]LICENCIAS!G27+[2]PERMISOS!G27+[2]CERTIFICADOS!G27+[2]REGISTROS!G27</f>
        <v>0</v>
      </c>
      <c r="H27" s="98">
        <f>+[2]FISCALIZACIONES!H27+[2]LICENCIAS!H27+[2]PERMISOS!H27+[2]CERTIFICADOS!H27+[2]REGISTROS!H27</f>
        <v>0</v>
      </c>
      <c r="I27" s="98">
        <f>+[2]FISCALIZACIONES!I27+[2]LICENCIAS!I27+[2]PERMISOS!I27+[2]CERTIFICADOS!I27+[2]REGISTROS!I27</f>
        <v>0</v>
      </c>
      <c r="J27" s="98">
        <f>+[2]FISCALIZACIONES!J27+[2]LICENCIAS!J27+[2]PERMISOS!J27+[2]CERTIFICADOS!J27+[2]REGISTROS!J27</f>
        <v>0</v>
      </c>
      <c r="K27" s="98">
        <f>+[2]FISCALIZACIONES!K27+[2]LICENCIAS!K27+[2]PERMISOS!K27+[2]CERTIFICADOS!K27+[2]REGISTROS!K27</f>
        <v>0</v>
      </c>
      <c r="L27" s="98">
        <f>+[2]FISCALIZACIONES!L27+[2]LICENCIAS!L27+[2]PERMISOS!L27+[2]CERTIFICADOS!L27+[2]REGISTROS!L27</f>
        <v>0</v>
      </c>
      <c r="M27" s="98">
        <f>+[2]FISCALIZACIONES!M27+[2]LICENCIAS!M27+[2]PERMISOS!M27+[2]CERTIFICADOS!M27+[2]REGISTROS!M27</f>
        <v>0</v>
      </c>
      <c r="N27" s="98">
        <f>+[2]FISCALIZACIONES!N27+[2]LICENCIAS!N27+[2]PERMISOS!N27+[2]CERTIFICADOS!N27+[2]REGISTROS!N27</f>
        <v>0</v>
      </c>
      <c r="O27" s="98">
        <f>+[2]FISCALIZACIONES!O27+[2]LICENCIAS!O27+[2]PERMISOS!O27+[2]CERTIFICADOS!O27+[2]REGISTROS!O27</f>
        <v>0</v>
      </c>
      <c r="P27" s="98">
        <f>+[2]FISCALIZACIONES!P27+[2]LICENCIAS!P27+[2]PERMISOS!P27+[2]CERTIFICADOS!P27+[2]REGISTROS!P27</f>
        <v>0</v>
      </c>
      <c r="Q27" s="98">
        <f>+[2]FISCALIZACIONES!Q27+[2]LICENCIAS!Q27+[2]PERMISOS!Q27+[2]CERTIFICADOS!Q27+[2]REGISTROS!Q27</f>
        <v>0</v>
      </c>
      <c r="R27" s="98">
        <f>+[2]FISCALIZACIONES!R27+[2]LICENCIAS!R27+[2]PERMISOS!R27+[2]CERTIFICADOS!R27+[2]REGISTROS!R27</f>
        <v>0</v>
      </c>
      <c r="S27" s="98">
        <f>+[2]FISCALIZACIONES!S27+[2]LICENCIAS!S27+[2]PERMISOS!S27+[2]CERTIFICADOS!S27+[2]REGISTROS!S27</f>
        <v>0</v>
      </c>
      <c r="T27" s="98">
        <f>+[2]FISCALIZACIONES!T27+[2]LICENCIAS!T27+[2]PERMISOS!T27+[2]CERTIFICADOS!T27+[2]REGISTROS!T27</f>
        <v>0</v>
      </c>
      <c r="U27" s="98">
        <f>+[2]FISCALIZACIONES!U27+[2]LICENCIAS!U27+[2]PERMISOS!U27+[2]CERTIFICADOS!U27+[2]REGISTROS!U27</f>
        <v>0</v>
      </c>
      <c r="V27" s="98">
        <f>+[2]FISCALIZACIONES!V27+[2]LICENCIAS!V27+[2]PERMISOS!V27+[2]CERTIFICADOS!V27+[2]REGISTROS!V27</f>
        <v>0</v>
      </c>
      <c r="W27" s="98">
        <f>+[2]FISCALIZACIONES!W27+[2]LICENCIAS!W27+[2]PERMISOS!W27+[2]CERTIFICADOS!W27+[2]REGISTROS!W27</f>
        <v>0</v>
      </c>
      <c r="X27" s="98">
        <f>+[2]FISCALIZACIONES!X27+[2]LICENCIAS!X27+[2]PERMISOS!X27+[2]CERTIFICADOS!X27+[2]REGISTROS!X27</f>
        <v>0</v>
      </c>
      <c r="Y27" s="98">
        <f>+[2]FISCALIZACIONES!Y27+[2]LICENCIAS!Y27+[2]PERMISOS!Y27+[2]CERTIFICADOS!Y27+[2]REGISTROS!Y27</f>
        <v>0</v>
      </c>
      <c r="Z27" s="98">
        <f>+[2]FISCALIZACIONES!Z27+[2]LICENCIAS!Z27+[2]PERMISOS!Z27+[2]CERTIFICADOS!Z27+[2]REGISTROS!Z27</f>
        <v>0</v>
      </c>
    </row>
    <row r="28" spans="1:26">
      <c r="A28" s="207"/>
      <c r="B28" s="220"/>
      <c r="C28" s="100" t="s">
        <v>350</v>
      </c>
      <c r="D28" s="96">
        <f>+[2]FISCALIZACIONES!D28+[2]LICENCIAS!D28+[2]PERMISOS!D28+[2]CERTIFICADOS!D28+[2]REGISTROS!D28</f>
        <v>13</v>
      </c>
      <c r="E28" s="98">
        <f>+[2]FISCALIZACIONES!E28+[2]LICENCIAS!E28+[2]PERMISOS!E28+[2]CERTIFICADOS!E28+[2]REGISTROS!E28</f>
        <v>1</v>
      </c>
      <c r="F28" s="98">
        <f>+[2]FISCALIZACIONES!F28+[2]LICENCIAS!F28+[2]PERMISOS!F28+[2]CERTIFICADOS!F28+[2]REGISTROS!F28</f>
        <v>9</v>
      </c>
      <c r="G28" s="98">
        <f>+[2]FISCALIZACIONES!G28+[2]LICENCIAS!G28+[2]PERMISOS!G28+[2]CERTIFICADOS!G28+[2]REGISTROS!G28</f>
        <v>0</v>
      </c>
      <c r="H28" s="98">
        <f>+[2]FISCALIZACIONES!H28+[2]LICENCIAS!H28+[2]PERMISOS!H28+[2]CERTIFICADOS!H28+[2]REGISTROS!H28</f>
        <v>3</v>
      </c>
      <c r="I28" s="98">
        <f>+[2]FISCALIZACIONES!I28+[2]LICENCIAS!I28+[2]PERMISOS!I28+[2]CERTIFICADOS!I28+[2]REGISTROS!I28</f>
        <v>0</v>
      </c>
      <c r="J28" s="98">
        <f>+[2]FISCALIZACIONES!J28+[2]LICENCIAS!J28+[2]PERMISOS!J28+[2]CERTIFICADOS!J28+[2]REGISTROS!J28</f>
        <v>0</v>
      </c>
      <c r="K28" s="98">
        <f>+[2]FISCALIZACIONES!K28+[2]LICENCIAS!K28+[2]PERMISOS!K28+[2]CERTIFICADOS!K28+[2]REGISTROS!K28</f>
        <v>0</v>
      </c>
      <c r="L28" s="98">
        <f>+[2]FISCALIZACIONES!L28+[2]LICENCIAS!L28+[2]PERMISOS!L28+[2]CERTIFICADOS!L28+[2]REGISTROS!L28</f>
        <v>0</v>
      </c>
      <c r="M28" s="98">
        <f>+[2]FISCALIZACIONES!M28+[2]LICENCIAS!M28+[2]PERMISOS!M28+[2]CERTIFICADOS!M28+[2]REGISTROS!M28</f>
        <v>0</v>
      </c>
      <c r="N28" s="98">
        <f>+[2]FISCALIZACIONES!N28+[2]LICENCIAS!N28+[2]PERMISOS!N28+[2]CERTIFICADOS!N28+[2]REGISTROS!N28</f>
        <v>0</v>
      </c>
      <c r="O28" s="98">
        <f>+[2]FISCALIZACIONES!O28+[2]LICENCIAS!O28+[2]PERMISOS!O28+[2]CERTIFICADOS!O28+[2]REGISTROS!O28</f>
        <v>0</v>
      </c>
      <c r="P28" s="98">
        <f>+[2]FISCALIZACIONES!P28+[2]LICENCIAS!P28+[2]PERMISOS!P28+[2]CERTIFICADOS!P28+[2]REGISTROS!P28</f>
        <v>0</v>
      </c>
      <c r="Q28" s="98">
        <f>+[2]FISCALIZACIONES!Q28+[2]LICENCIAS!Q28+[2]PERMISOS!Q28+[2]CERTIFICADOS!Q28+[2]REGISTROS!Q28</f>
        <v>0</v>
      </c>
      <c r="R28" s="98">
        <f>+[2]FISCALIZACIONES!R28+[2]LICENCIAS!R28+[2]PERMISOS!R28+[2]CERTIFICADOS!R28+[2]REGISTROS!R28</f>
        <v>0</v>
      </c>
      <c r="S28" s="98">
        <f>+[2]FISCALIZACIONES!S28+[2]LICENCIAS!S28+[2]PERMISOS!S28+[2]CERTIFICADOS!S28+[2]REGISTROS!S28</f>
        <v>0</v>
      </c>
      <c r="T28" s="98">
        <f>+[2]FISCALIZACIONES!T28+[2]LICENCIAS!T28+[2]PERMISOS!T28+[2]CERTIFICADOS!T28+[2]REGISTROS!T28</f>
        <v>0</v>
      </c>
      <c r="U28" s="98">
        <f>+[2]FISCALIZACIONES!U28+[2]LICENCIAS!U28+[2]PERMISOS!U28+[2]CERTIFICADOS!U28+[2]REGISTROS!U28</f>
        <v>0</v>
      </c>
      <c r="V28" s="98">
        <f>+[2]FISCALIZACIONES!V28+[2]LICENCIAS!V28+[2]PERMISOS!V28+[2]CERTIFICADOS!V28+[2]REGISTROS!V28</f>
        <v>0</v>
      </c>
      <c r="W28" s="98">
        <f>+[2]FISCALIZACIONES!W28+[2]LICENCIAS!W28+[2]PERMISOS!W28+[2]CERTIFICADOS!W28+[2]REGISTROS!W28</f>
        <v>0</v>
      </c>
      <c r="X28" s="98">
        <f>+[2]FISCALIZACIONES!X28+[2]LICENCIAS!X28+[2]PERMISOS!X28+[2]CERTIFICADOS!X28+[2]REGISTROS!X28</f>
        <v>0</v>
      </c>
      <c r="Y28" s="98">
        <f>+[2]FISCALIZACIONES!Y28+[2]LICENCIAS!Y28+[2]PERMISOS!Y28+[2]CERTIFICADOS!Y28+[2]REGISTROS!Y28</f>
        <v>0</v>
      </c>
      <c r="Z28" s="98">
        <f>+[2]FISCALIZACIONES!Z28+[2]LICENCIAS!Z28+[2]PERMISOS!Z28+[2]CERTIFICADOS!Z28+[2]REGISTROS!Z28</f>
        <v>0</v>
      </c>
    </row>
    <row r="29" spans="1:26">
      <c r="A29" s="207"/>
      <c r="B29" s="220"/>
      <c r="C29" s="100" t="s">
        <v>351</v>
      </c>
      <c r="D29" s="96">
        <f>+[2]FISCALIZACIONES!D29+[2]LICENCIAS!D29+[2]PERMISOS!D29+[2]CERTIFICADOS!D29+[2]REGISTROS!D29</f>
        <v>7</v>
      </c>
      <c r="E29" s="98">
        <f>+[2]FISCALIZACIONES!E29+[2]LICENCIAS!E29+[2]PERMISOS!E29+[2]CERTIFICADOS!E29+[2]REGISTROS!E29</f>
        <v>1</v>
      </c>
      <c r="F29" s="98">
        <f>+[2]FISCALIZACIONES!F29+[2]LICENCIAS!F29+[2]PERMISOS!F29+[2]CERTIFICADOS!F29+[2]REGISTROS!F29</f>
        <v>3</v>
      </c>
      <c r="G29" s="98">
        <f>+[2]FISCALIZACIONES!G29+[2]LICENCIAS!G29+[2]PERMISOS!G29+[2]CERTIFICADOS!G29+[2]REGISTROS!G29</f>
        <v>1</v>
      </c>
      <c r="H29" s="98">
        <f>+[2]FISCALIZACIONES!H29+[2]LICENCIAS!H29+[2]PERMISOS!H29+[2]CERTIFICADOS!H29+[2]REGISTROS!H29</f>
        <v>0</v>
      </c>
      <c r="I29" s="98">
        <f>+[2]FISCALIZACIONES!I29+[2]LICENCIAS!I29+[2]PERMISOS!I29+[2]CERTIFICADOS!I29+[2]REGISTROS!I29</f>
        <v>1</v>
      </c>
      <c r="J29" s="98">
        <f>+[2]FISCALIZACIONES!J29+[2]LICENCIAS!J29+[2]PERMISOS!J29+[2]CERTIFICADOS!J29+[2]REGISTROS!J29</f>
        <v>0</v>
      </c>
      <c r="K29" s="98">
        <f>+[2]FISCALIZACIONES!K29+[2]LICENCIAS!K29+[2]PERMISOS!K29+[2]CERTIFICADOS!K29+[2]REGISTROS!K29</f>
        <v>1</v>
      </c>
      <c r="L29" s="98">
        <f>+[2]FISCALIZACIONES!L29+[2]LICENCIAS!L29+[2]PERMISOS!L29+[2]CERTIFICADOS!L29+[2]REGISTROS!L29</f>
        <v>0</v>
      </c>
      <c r="M29" s="98">
        <f>+[2]FISCALIZACIONES!M29+[2]LICENCIAS!M29+[2]PERMISOS!M29+[2]CERTIFICADOS!M29+[2]REGISTROS!M29</f>
        <v>0</v>
      </c>
      <c r="N29" s="98">
        <f>+[2]FISCALIZACIONES!N29+[2]LICENCIAS!N29+[2]PERMISOS!N29+[2]CERTIFICADOS!N29+[2]REGISTROS!N29</f>
        <v>0</v>
      </c>
      <c r="O29" s="98">
        <f>+[2]FISCALIZACIONES!O29+[2]LICENCIAS!O29+[2]PERMISOS!O29+[2]CERTIFICADOS!O29+[2]REGISTROS!O29</f>
        <v>0</v>
      </c>
      <c r="P29" s="98">
        <f>+[2]FISCALIZACIONES!P29+[2]LICENCIAS!P29+[2]PERMISOS!P29+[2]CERTIFICADOS!P29+[2]REGISTROS!P29</f>
        <v>0</v>
      </c>
      <c r="Q29" s="98">
        <f>+[2]FISCALIZACIONES!Q29+[2]LICENCIAS!Q29+[2]PERMISOS!Q29+[2]CERTIFICADOS!Q29+[2]REGISTROS!Q29</f>
        <v>0</v>
      </c>
      <c r="R29" s="98">
        <f>+[2]FISCALIZACIONES!R29+[2]LICENCIAS!R29+[2]PERMISOS!R29+[2]CERTIFICADOS!R29+[2]REGISTROS!R29</f>
        <v>0</v>
      </c>
      <c r="S29" s="98">
        <f>+[2]FISCALIZACIONES!S29+[2]LICENCIAS!S29+[2]PERMISOS!S29+[2]CERTIFICADOS!S29+[2]REGISTROS!S29</f>
        <v>0</v>
      </c>
      <c r="T29" s="98">
        <f>+[2]FISCALIZACIONES!T29+[2]LICENCIAS!T29+[2]PERMISOS!T29+[2]CERTIFICADOS!T29+[2]REGISTROS!T29</f>
        <v>0</v>
      </c>
      <c r="U29" s="98">
        <f>+[2]FISCALIZACIONES!U29+[2]LICENCIAS!U29+[2]PERMISOS!U29+[2]CERTIFICADOS!U29+[2]REGISTROS!U29</f>
        <v>0</v>
      </c>
      <c r="V29" s="98">
        <f>+[2]FISCALIZACIONES!V29+[2]LICENCIAS!V29+[2]PERMISOS!V29+[2]CERTIFICADOS!V29+[2]REGISTROS!V29</f>
        <v>0</v>
      </c>
      <c r="W29" s="98">
        <f>+[2]FISCALIZACIONES!W29+[2]LICENCIAS!W29+[2]PERMISOS!W29+[2]CERTIFICADOS!W29+[2]REGISTROS!W29</f>
        <v>0</v>
      </c>
      <c r="X29" s="98">
        <f>+[2]FISCALIZACIONES!X29+[2]LICENCIAS!X29+[2]PERMISOS!X29+[2]CERTIFICADOS!X29+[2]REGISTROS!X29</f>
        <v>0</v>
      </c>
      <c r="Y29" s="98">
        <f>+[2]FISCALIZACIONES!Y29+[2]LICENCIAS!Y29+[2]PERMISOS!Y29+[2]CERTIFICADOS!Y29+[2]REGISTROS!Y29</f>
        <v>0</v>
      </c>
      <c r="Z29" s="98">
        <f>+[2]FISCALIZACIONES!Z29+[2]LICENCIAS!Z29+[2]PERMISOS!Z29+[2]CERTIFICADOS!Z29+[2]REGISTROS!Z29</f>
        <v>0</v>
      </c>
    </row>
    <row r="30" spans="1:26">
      <c r="A30" s="207"/>
      <c r="B30" s="220"/>
      <c r="C30" s="101" t="s">
        <v>352</v>
      </c>
      <c r="D30" s="96">
        <f>+[2]FISCALIZACIONES!D30+[2]LICENCIAS!D30+[2]PERMISOS!D30+[2]CERTIFICADOS!D30+[2]REGISTROS!D30</f>
        <v>4</v>
      </c>
      <c r="E30" s="98">
        <f>+[2]FISCALIZACIONES!E30+[2]LICENCIAS!E30+[2]PERMISOS!E30+[2]CERTIFICADOS!E30+[2]REGISTROS!E30</f>
        <v>0</v>
      </c>
      <c r="F30" s="98">
        <f>+[2]FISCALIZACIONES!F30+[2]LICENCIAS!F30+[2]PERMISOS!F30+[2]CERTIFICADOS!F30+[2]REGISTROS!F30</f>
        <v>2</v>
      </c>
      <c r="G30" s="98">
        <f>+[2]FISCALIZACIONES!G30+[2]LICENCIAS!G30+[2]PERMISOS!G30+[2]CERTIFICADOS!G30+[2]REGISTROS!G30</f>
        <v>0</v>
      </c>
      <c r="H30" s="98">
        <f>+[2]FISCALIZACIONES!H30+[2]LICENCIAS!H30+[2]PERMISOS!H30+[2]CERTIFICADOS!H30+[2]REGISTROS!H30</f>
        <v>0</v>
      </c>
      <c r="I30" s="98">
        <f>+[2]FISCALIZACIONES!I30+[2]LICENCIAS!I30+[2]PERMISOS!I30+[2]CERTIFICADOS!I30+[2]REGISTROS!I30</f>
        <v>1</v>
      </c>
      <c r="J30" s="98">
        <f>+[2]FISCALIZACIONES!J30+[2]LICENCIAS!J30+[2]PERMISOS!J30+[2]CERTIFICADOS!J30+[2]REGISTROS!J30</f>
        <v>0</v>
      </c>
      <c r="K30" s="98">
        <f>+[2]FISCALIZACIONES!K30+[2]LICENCIAS!K30+[2]PERMISOS!K30+[2]CERTIFICADOS!K30+[2]REGISTROS!K30</f>
        <v>0</v>
      </c>
      <c r="L30" s="98">
        <f>+[2]FISCALIZACIONES!L30+[2]LICENCIAS!L30+[2]PERMISOS!L30+[2]CERTIFICADOS!L30+[2]REGISTROS!L30</f>
        <v>1</v>
      </c>
      <c r="M30" s="98">
        <f>+[2]FISCALIZACIONES!M30+[2]LICENCIAS!M30+[2]PERMISOS!M30+[2]CERTIFICADOS!M30+[2]REGISTROS!M30</f>
        <v>0</v>
      </c>
      <c r="N30" s="98">
        <f>+[2]FISCALIZACIONES!N30+[2]LICENCIAS!N30+[2]PERMISOS!N30+[2]CERTIFICADOS!N30+[2]REGISTROS!N30</f>
        <v>0</v>
      </c>
      <c r="O30" s="98">
        <f>+[2]FISCALIZACIONES!O30+[2]LICENCIAS!O30+[2]PERMISOS!O30+[2]CERTIFICADOS!O30+[2]REGISTROS!O30</f>
        <v>0</v>
      </c>
      <c r="P30" s="98">
        <f>+[2]FISCALIZACIONES!P30+[2]LICENCIAS!P30+[2]PERMISOS!P30+[2]CERTIFICADOS!P30+[2]REGISTROS!P30</f>
        <v>0</v>
      </c>
      <c r="Q30" s="98">
        <f>+[2]FISCALIZACIONES!Q30+[2]LICENCIAS!Q30+[2]PERMISOS!Q30+[2]CERTIFICADOS!Q30+[2]REGISTROS!Q30</f>
        <v>0</v>
      </c>
      <c r="R30" s="98">
        <f>+[2]FISCALIZACIONES!R30+[2]LICENCIAS!R30+[2]PERMISOS!R30+[2]CERTIFICADOS!R30+[2]REGISTROS!R30</f>
        <v>0</v>
      </c>
      <c r="S30" s="98">
        <f>+[2]FISCALIZACIONES!S30+[2]LICENCIAS!S30+[2]PERMISOS!S30+[2]CERTIFICADOS!S30+[2]REGISTROS!S30</f>
        <v>0</v>
      </c>
      <c r="T30" s="98">
        <f>+[2]FISCALIZACIONES!T30+[2]LICENCIAS!T30+[2]PERMISOS!T30+[2]CERTIFICADOS!T30+[2]REGISTROS!T30</f>
        <v>0</v>
      </c>
      <c r="U30" s="98">
        <f>+[2]FISCALIZACIONES!U30+[2]LICENCIAS!U30+[2]PERMISOS!U30+[2]CERTIFICADOS!U30+[2]REGISTROS!U30</f>
        <v>0</v>
      </c>
      <c r="V30" s="98">
        <f>+[2]FISCALIZACIONES!V30+[2]LICENCIAS!V30+[2]PERMISOS!V30+[2]CERTIFICADOS!V30+[2]REGISTROS!V30</f>
        <v>0</v>
      </c>
      <c r="W30" s="98">
        <f>+[2]FISCALIZACIONES!W30+[2]LICENCIAS!W30+[2]PERMISOS!W30+[2]CERTIFICADOS!W30+[2]REGISTROS!W30</f>
        <v>0</v>
      </c>
      <c r="X30" s="98">
        <f>+[2]FISCALIZACIONES!X30+[2]LICENCIAS!X30+[2]PERMISOS!X30+[2]CERTIFICADOS!X30+[2]REGISTROS!X30</f>
        <v>0</v>
      </c>
      <c r="Y30" s="98">
        <f>+[2]FISCALIZACIONES!Y30+[2]LICENCIAS!Y30+[2]PERMISOS!Y30+[2]CERTIFICADOS!Y30+[2]REGISTROS!Y30</f>
        <v>0</v>
      </c>
      <c r="Z30" s="98">
        <f>+[2]FISCALIZACIONES!Z30+[2]LICENCIAS!Z30+[2]PERMISOS!Z30+[2]CERTIFICADOS!Z30+[2]REGISTROS!Z30</f>
        <v>0</v>
      </c>
    </row>
    <row r="31" spans="1:26">
      <c r="A31" s="207"/>
      <c r="B31" s="220"/>
      <c r="C31" s="100" t="s">
        <v>353</v>
      </c>
      <c r="D31" s="96">
        <f>+[2]FISCALIZACIONES!D31+[2]LICENCIAS!D31+[2]PERMISOS!D31+[2]CERTIFICADOS!D31+[2]REGISTROS!D31</f>
        <v>5</v>
      </c>
      <c r="E31" s="98">
        <f>+[2]FISCALIZACIONES!E31+[2]LICENCIAS!E31+[2]PERMISOS!E31+[2]CERTIFICADOS!E31+[2]REGISTROS!E31</f>
        <v>1</v>
      </c>
      <c r="F31" s="98">
        <f>+[2]FISCALIZACIONES!F31+[2]LICENCIAS!F31+[2]PERMISOS!F31+[2]CERTIFICADOS!F31+[2]REGISTROS!F31</f>
        <v>1</v>
      </c>
      <c r="G31" s="98">
        <f>+[2]FISCALIZACIONES!G31+[2]LICENCIAS!G31+[2]PERMISOS!G31+[2]CERTIFICADOS!G31+[2]REGISTROS!G31</f>
        <v>0</v>
      </c>
      <c r="H31" s="98">
        <f>+[2]FISCALIZACIONES!H31+[2]LICENCIAS!H31+[2]PERMISOS!H31+[2]CERTIFICADOS!H31+[2]REGISTROS!H31</f>
        <v>2</v>
      </c>
      <c r="I31" s="98">
        <f>+[2]FISCALIZACIONES!I31+[2]LICENCIAS!I31+[2]PERMISOS!I31+[2]CERTIFICADOS!I31+[2]REGISTROS!I31</f>
        <v>0</v>
      </c>
      <c r="J31" s="98">
        <f>+[2]FISCALIZACIONES!J31+[2]LICENCIAS!J31+[2]PERMISOS!J31+[2]CERTIFICADOS!J31+[2]REGISTROS!J31</f>
        <v>0</v>
      </c>
      <c r="K31" s="98">
        <f>+[2]FISCALIZACIONES!K31+[2]LICENCIAS!K31+[2]PERMISOS!K31+[2]CERTIFICADOS!K31+[2]REGISTROS!K31</f>
        <v>1</v>
      </c>
      <c r="L31" s="98">
        <f>+[2]FISCALIZACIONES!L31+[2]LICENCIAS!L31+[2]PERMISOS!L31+[2]CERTIFICADOS!L31+[2]REGISTROS!L31</f>
        <v>0</v>
      </c>
      <c r="M31" s="98">
        <f>+[2]FISCALIZACIONES!M31+[2]LICENCIAS!M31+[2]PERMISOS!M31+[2]CERTIFICADOS!M31+[2]REGISTROS!M31</f>
        <v>0</v>
      </c>
      <c r="N31" s="98">
        <f>+[2]FISCALIZACIONES!N31+[2]LICENCIAS!N31+[2]PERMISOS!N31+[2]CERTIFICADOS!N31+[2]REGISTROS!N31</f>
        <v>0</v>
      </c>
      <c r="O31" s="98">
        <f>+[2]FISCALIZACIONES!O31+[2]LICENCIAS!O31+[2]PERMISOS!O31+[2]CERTIFICADOS!O31+[2]REGISTROS!O31</f>
        <v>0</v>
      </c>
      <c r="P31" s="98">
        <f>+[2]FISCALIZACIONES!P31+[2]LICENCIAS!P31+[2]PERMISOS!P31+[2]CERTIFICADOS!P31+[2]REGISTROS!P31</f>
        <v>0</v>
      </c>
      <c r="Q31" s="98">
        <f>+[2]FISCALIZACIONES!Q31+[2]LICENCIAS!Q31+[2]PERMISOS!Q31+[2]CERTIFICADOS!Q31+[2]REGISTROS!Q31</f>
        <v>0</v>
      </c>
      <c r="R31" s="98">
        <f>+[2]FISCALIZACIONES!R31+[2]LICENCIAS!R31+[2]PERMISOS!R31+[2]CERTIFICADOS!R31+[2]REGISTROS!R31</f>
        <v>0</v>
      </c>
      <c r="S31" s="98">
        <f>+[2]FISCALIZACIONES!S31+[2]LICENCIAS!S31+[2]PERMISOS!S31+[2]CERTIFICADOS!S31+[2]REGISTROS!S31</f>
        <v>0</v>
      </c>
      <c r="T31" s="98">
        <f>+[2]FISCALIZACIONES!T31+[2]LICENCIAS!T31+[2]PERMISOS!T31+[2]CERTIFICADOS!T31+[2]REGISTROS!T31</f>
        <v>0</v>
      </c>
      <c r="U31" s="98">
        <f>+[2]FISCALIZACIONES!U31+[2]LICENCIAS!U31+[2]PERMISOS!U31+[2]CERTIFICADOS!U31+[2]REGISTROS!U31</f>
        <v>0</v>
      </c>
      <c r="V31" s="98">
        <f>+[2]FISCALIZACIONES!V31+[2]LICENCIAS!V31+[2]PERMISOS!V31+[2]CERTIFICADOS!V31+[2]REGISTROS!V31</f>
        <v>0</v>
      </c>
      <c r="W31" s="98">
        <f>+[2]FISCALIZACIONES!W31+[2]LICENCIAS!W31+[2]PERMISOS!W31+[2]CERTIFICADOS!W31+[2]REGISTROS!W31</f>
        <v>0</v>
      </c>
      <c r="X31" s="98">
        <f>+[2]FISCALIZACIONES!X31+[2]LICENCIAS!X31+[2]PERMISOS!X31+[2]CERTIFICADOS!X31+[2]REGISTROS!X31</f>
        <v>0</v>
      </c>
      <c r="Y31" s="98">
        <f>+[2]FISCALIZACIONES!Y31+[2]LICENCIAS!Y31+[2]PERMISOS!Y31+[2]CERTIFICADOS!Y31+[2]REGISTROS!Y31</f>
        <v>0</v>
      </c>
      <c r="Z31" s="98">
        <f>+[2]FISCALIZACIONES!Z31+[2]LICENCIAS!Z31+[2]PERMISOS!Z31+[2]CERTIFICADOS!Z31+[2]REGISTROS!Z31</f>
        <v>0</v>
      </c>
    </row>
    <row r="32" spans="1:26">
      <c r="A32" s="207"/>
      <c r="B32" s="220"/>
      <c r="C32" s="100" t="s">
        <v>354</v>
      </c>
      <c r="D32" s="96">
        <f>+[2]FISCALIZACIONES!D32+[2]LICENCIAS!D32+[2]PERMISOS!D32+[2]CERTIFICADOS!D32+[2]REGISTROS!D32</f>
        <v>7</v>
      </c>
      <c r="E32" s="98">
        <f>+[2]FISCALIZACIONES!E32+[2]LICENCIAS!E32+[2]PERMISOS!E32+[2]CERTIFICADOS!E32+[2]REGISTROS!E32</f>
        <v>0</v>
      </c>
      <c r="F32" s="98">
        <f>+[2]FISCALIZACIONES!F32+[2]LICENCIAS!F32+[2]PERMISOS!F32+[2]CERTIFICADOS!F32+[2]REGISTROS!F32</f>
        <v>3</v>
      </c>
      <c r="G32" s="98">
        <f>+[2]FISCALIZACIONES!G32+[2]LICENCIAS!G32+[2]PERMISOS!G32+[2]CERTIFICADOS!G32+[2]REGISTROS!G32</f>
        <v>0</v>
      </c>
      <c r="H32" s="98">
        <f>+[2]FISCALIZACIONES!H32+[2]LICENCIAS!H32+[2]PERMISOS!H32+[2]CERTIFICADOS!H32+[2]REGISTROS!H32</f>
        <v>2</v>
      </c>
      <c r="I32" s="98">
        <f>+[2]FISCALIZACIONES!I32+[2]LICENCIAS!I32+[2]PERMISOS!I32+[2]CERTIFICADOS!I32+[2]REGISTROS!I32</f>
        <v>0</v>
      </c>
      <c r="J32" s="98">
        <f>+[2]FISCALIZACIONES!J32+[2]LICENCIAS!J32+[2]PERMISOS!J32+[2]CERTIFICADOS!J32+[2]REGISTROS!J32</f>
        <v>0</v>
      </c>
      <c r="K32" s="98">
        <f>+[2]FISCALIZACIONES!K32+[2]LICENCIAS!K32+[2]PERMISOS!K32+[2]CERTIFICADOS!K32+[2]REGISTROS!K32</f>
        <v>0</v>
      </c>
      <c r="L32" s="98">
        <f>+[2]FISCALIZACIONES!L32+[2]LICENCIAS!L32+[2]PERMISOS!L32+[2]CERTIFICADOS!L32+[2]REGISTROS!L32</f>
        <v>2</v>
      </c>
      <c r="M32" s="98">
        <f>+[2]FISCALIZACIONES!M32+[2]LICENCIAS!M32+[2]PERMISOS!M32+[2]CERTIFICADOS!M32+[2]REGISTROS!M32</f>
        <v>0</v>
      </c>
      <c r="N32" s="98">
        <f>+[2]FISCALIZACIONES!N32+[2]LICENCIAS!N32+[2]PERMISOS!N32+[2]CERTIFICADOS!N32+[2]REGISTROS!N32</f>
        <v>0</v>
      </c>
      <c r="O32" s="98">
        <f>+[2]FISCALIZACIONES!O32+[2]LICENCIAS!O32+[2]PERMISOS!O32+[2]CERTIFICADOS!O32+[2]REGISTROS!O32</f>
        <v>0</v>
      </c>
      <c r="P32" s="98">
        <f>+[2]FISCALIZACIONES!P32+[2]LICENCIAS!P32+[2]PERMISOS!P32+[2]CERTIFICADOS!P32+[2]REGISTROS!P32</f>
        <v>0</v>
      </c>
      <c r="Q32" s="98">
        <f>+[2]FISCALIZACIONES!Q32+[2]LICENCIAS!Q32+[2]PERMISOS!Q32+[2]CERTIFICADOS!Q32+[2]REGISTROS!Q32</f>
        <v>0</v>
      </c>
      <c r="R32" s="98">
        <f>+[2]FISCALIZACIONES!R32+[2]LICENCIAS!R32+[2]PERMISOS!R32+[2]CERTIFICADOS!R32+[2]REGISTROS!R32</f>
        <v>0</v>
      </c>
      <c r="S32" s="98">
        <f>+[2]FISCALIZACIONES!S32+[2]LICENCIAS!S32+[2]PERMISOS!S32+[2]CERTIFICADOS!S32+[2]REGISTROS!S32</f>
        <v>0</v>
      </c>
      <c r="T32" s="98">
        <f>+[2]FISCALIZACIONES!T32+[2]LICENCIAS!T32+[2]PERMISOS!T32+[2]CERTIFICADOS!T32+[2]REGISTROS!T32</f>
        <v>0</v>
      </c>
      <c r="U32" s="98">
        <f>+[2]FISCALIZACIONES!U32+[2]LICENCIAS!U32+[2]PERMISOS!U32+[2]CERTIFICADOS!U32+[2]REGISTROS!U32</f>
        <v>0</v>
      </c>
      <c r="V32" s="98">
        <f>+[2]FISCALIZACIONES!V32+[2]LICENCIAS!V32+[2]PERMISOS!V32+[2]CERTIFICADOS!V32+[2]REGISTROS!V32</f>
        <v>0</v>
      </c>
      <c r="W32" s="98">
        <f>+[2]FISCALIZACIONES!W32+[2]LICENCIAS!W32+[2]PERMISOS!W32+[2]CERTIFICADOS!W32+[2]REGISTROS!W32</f>
        <v>0</v>
      </c>
      <c r="X32" s="98">
        <f>+[2]FISCALIZACIONES!X32+[2]LICENCIAS!X32+[2]PERMISOS!X32+[2]CERTIFICADOS!X32+[2]REGISTROS!X32</f>
        <v>0</v>
      </c>
      <c r="Y32" s="98">
        <f>+[2]FISCALIZACIONES!Y32+[2]LICENCIAS!Y32+[2]PERMISOS!Y32+[2]CERTIFICADOS!Y32+[2]REGISTROS!Y32</f>
        <v>0</v>
      </c>
      <c r="Z32" s="98">
        <f>+[2]FISCALIZACIONES!Z32+[2]LICENCIAS!Z32+[2]PERMISOS!Z32+[2]CERTIFICADOS!Z32+[2]REGISTROS!Z32</f>
        <v>0</v>
      </c>
    </row>
    <row r="33" spans="1:26">
      <c r="A33" s="207"/>
      <c r="B33" s="220"/>
      <c r="C33" s="100" t="s">
        <v>355</v>
      </c>
      <c r="D33" s="96">
        <f>+[2]FISCALIZACIONES!D33+[2]LICENCIAS!D33+[2]PERMISOS!D33+[2]CERTIFICADOS!D33+[2]REGISTROS!D33</f>
        <v>9</v>
      </c>
      <c r="E33" s="98">
        <f>+[2]FISCALIZACIONES!E33+[2]LICENCIAS!E33+[2]PERMISOS!E33+[2]CERTIFICADOS!E33+[2]REGISTROS!E33</f>
        <v>3</v>
      </c>
      <c r="F33" s="98">
        <f>+[2]FISCALIZACIONES!F33+[2]LICENCIAS!F33+[2]PERMISOS!F33+[2]CERTIFICADOS!F33+[2]REGISTROS!F33</f>
        <v>0</v>
      </c>
      <c r="G33" s="98">
        <f>+[2]FISCALIZACIONES!G33+[2]LICENCIAS!G33+[2]PERMISOS!G33+[2]CERTIFICADOS!G33+[2]REGISTROS!G33</f>
        <v>2</v>
      </c>
      <c r="H33" s="98">
        <f>+[2]FISCALIZACIONES!H33+[2]LICENCIAS!H33+[2]PERMISOS!H33+[2]CERTIFICADOS!H33+[2]REGISTROS!H33</f>
        <v>3</v>
      </c>
      <c r="I33" s="98">
        <f>+[2]FISCALIZACIONES!I33+[2]LICENCIAS!I33+[2]PERMISOS!I33+[2]CERTIFICADOS!I33+[2]REGISTROS!I33</f>
        <v>1</v>
      </c>
      <c r="J33" s="98">
        <f>+[2]FISCALIZACIONES!J33+[2]LICENCIAS!J33+[2]PERMISOS!J33+[2]CERTIFICADOS!J33+[2]REGISTROS!J33</f>
        <v>0</v>
      </c>
      <c r="K33" s="98">
        <f>+[2]FISCALIZACIONES!K33+[2]LICENCIAS!K33+[2]PERMISOS!K33+[2]CERTIFICADOS!K33+[2]REGISTROS!K33</f>
        <v>0</v>
      </c>
      <c r="L33" s="98">
        <f>+[2]FISCALIZACIONES!L33+[2]LICENCIAS!L33+[2]PERMISOS!L33+[2]CERTIFICADOS!L33+[2]REGISTROS!L33</f>
        <v>0</v>
      </c>
      <c r="M33" s="98">
        <f>+[2]FISCALIZACIONES!M33+[2]LICENCIAS!M33+[2]PERMISOS!M33+[2]CERTIFICADOS!M33+[2]REGISTROS!M33</f>
        <v>0</v>
      </c>
      <c r="N33" s="98">
        <f>+[2]FISCALIZACIONES!N33+[2]LICENCIAS!N33+[2]PERMISOS!N33+[2]CERTIFICADOS!N33+[2]REGISTROS!N33</f>
        <v>0</v>
      </c>
      <c r="O33" s="98">
        <f>+[2]FISCALIZACIONES!O33+[2]LICENCIAS!O33+[2]PERMISOS!O33+[2]CERTIFICADOS!O33+[2]REGISTROS!O33</f>
        <v>0</v>
      </c>
      <c r="P33" s="98">
        <f>+[2]FISCALIZACIONES!P33+[2]LICENCIAS!P33+[2]PERMISOS!P33+[2]CERTIFICADOS!P33+[2]REGISTROS!P33</f>
        <v>0</v>
      </c>
      <c r="Q33" s="98">
        <f>+[2]FISCALIZACIONES!Q33+[2]LICENCIAS!Q33+[2]PERMISOS!Q33+[2]CERTIFICADOS!Q33+[2]REGISTROS!Q33</f>
        <v>0</v>
      </c>
      <c r="R33" s="98">
        <f>+[2]FISCALIZACIONES!R33+[2]LICENCIAS!R33+[2]PERMISOS!R33+[2]CERTIFICADOS!R33+[2]REGISTROS!R33</f>
        <v>0</v>
      </c>
      <c r="S33" s="98">
        <f>+[2]FISCALIZACIONES!S33+[2]LICENCIAS!S33+[2]PERMISOS!S33+[2]CERTIFICADOS!S33+[2]REGISTROS!S33</f>
        <v>0</v>
      </c>
      <c r="T33" s="98">
        <f>+[2]FISCALIZACIONES!T33+[2]LICENCIAS!T33+[2]PERMISOS!T33+[2]CERTIFICADOS!T33+[2]REGISTROS!T33</f>
        <v>0</v>
      </c>
      <c r="U33" s="98">
        <f>+[2]FISCALIZACIONES!U33+[2]LICENCIAS!U33+[2]PERMISOS!U33+[2]CERTIFICADOS!U33+[2]REGISTROS!U33</f>
        <v>0</v>
      </c>
      <c r="V33" s="98">
        <f>+[2]FISCALIZACIONES!V33+[2]LICENCIAS!V33+[2]PERMISOS!V33+[2]CERTIFICADOS!V33+[2]REGISTROS!V33</f>
        <v>0</v>
      </c>
      <c r="W33" s="98">
        <f>+[2]FISCALIZACIONES!W33+[2]LICENCIAS!W33+[2]PERMISOS!W33+[2]CERTIFICADOS!W33+[2]REGISTROS!W33</f>
        <v>0</v>
      </c>
      <c r="X33" s="98">
        <f>+[2]FISCALIZACIONES!X33+[2]LICENCIAS!X33+[2]PERMISOS!X33+[2]CERTIFICADOS!X33+[2]REGISTROS!X33</f>
        <v>0</v>
      </c>
      <c r="Y33" s="98">
        <f>+[2]FISCALIZACIONES!Y33+[2]LICENCIAS!Y33+[2]PERMISOS!Y33+[2]CERTIFICADOS!Y33+[2]REGISTROS!Y33</f>
        <v>0</v>
      </c>
      <c r="Z33" s="98">
        <f>+[2]FISCALIZACIONES!Z33+[2]LICENCIAS!Z33+[2]PERMISOS!Z33+[2]CERTIFICADOS!Z33+[2]REGISTROS!Z33</f>
        <v>0</v>
      </c>
    </row>
    <row r="34" spans="1:26">
      <c r="A34" s="207"/>
      <c r="B34" s="220"/>
      <c r="C34" s="100" t="s">
        <v>356</v>
      </c>
      <c r="D34" s="96">
        <f>+[2]FISCALIZACIONES!D34+[2]LICENCIAS!D34+[2]PERMISOS!D34+[2]CERTIFICADOS!D34+[2]REGISTROS!D34</f>
        <v>5</v>
      </c>
      <c r="E34" s="98">
        <f>+[2]FISCALIZACIONES!E34+[2]LICENCIAS!E34+[2]PERMISOS!E34+[2]CERTIFICADOS!E34+[2]REGISTROS!E34</f>
        <v>0</v>
      </c>
      <c r="F34" s="98">
        <f>+[2]FISCALIZACIONES!F34+[2]LICENCIAS!F34+[2]PERMISOS!F34+[2]CERTIFICADOS!F34+[2]REGISTROS!F34</f>
        <v>1</v>
      </c>
      <c r="G34" s="98">
        <f>+[2]FISCALIZACIONES!G34+[2]LICENCIAS!G34+[2]PERMISOS!G34+[2]CERTIFICADOS!G34+[2]REGISTROS!G34</f>
        <v>0</v>
      </c>
      <c r="H34" s="98">
        <f>+[2]FISCALIZACIONES!H34+[2]LICENCIAS!H34+[2]PERMISOS!H34+[2]CERTIFICADOS!H34+[2]REGISTROS!H34</f>
        <v>3</v>
      </c>
      <c r="I34" s="98">
        <f>+[2]FISCALIZACIONES!I34+[2]LICENCIAS!I34+[2]PERMISOS!I34+[2]CERTIFICADOS!I34+[2]REGISTROS!I34</f>
        <v>0</v>
      </c>
      <c r="J34" s="98">
        <f>+[2]FISCALIZACIONES!J34+[2]LICENCIAS!J34+[2]PERMISOS!J34+[2]CERTIFICADOS!J34+[2]REGISTROS!J34</f>
        <v>0</v>
      </c>
      <c r="K34" s="98">
        <f>+[2]FISCALIZACIONES!K34+[2]LICENCIAS!K34+[2]PERMISOS!K34+[2]CERTIFICADOS!K34+[2]REGISTROS!K34</f>
        <v>1</v>
      </c>
      <c r="L34" s="98">
        <f>+[2]FISCALIZACIONES!L34+[2]LICENCIAS!L34+[2]PERMISOS!L34+[2]CERTIFICADOS!L34+[2]REGISTROS!L34</f>
        <v>0</v>
      </c>
      <c r="M34" s="98">
        <f>+[2]FISCALIZACIONES!M34+[2]LICENCIAS!M34+[2]PERMISOS!M34+[2]CERTIFICADOS!M34+[2]REGISTROS!M34</f>
        <v>0</v>
      </c>
      <c r="N34" s="98">
        <f>+[2]FISCALIZACIONES!N34+[2]LICENCIAS!N34+[2]PERMISOS!N34+[2]CERTIFICADOS!N34+[2]REGISTROS!N34</f>
        <v>0</v>
      </c>
      <c r="O34" s="98">
        <f>+[2]FISCALIZACIONES!O34+[2]LICENCIAS!O34+[2]PERMISOS!O34+[2]CERTIFICADOS!O34+[2]REGISTROS!O34</f>
        <v>0</v>
      </c>
      <c r="P34" s="98">
        <f>+[2]FISCALIZACIONES!P34+[2]LICENCIAS!P34+[2]PERMISOS!P34+[2]CERTIFICADOS!P34+[2]REGISTROS!P34</f>
        <v>0</v>
      </c>
      <c r="Q34" s="98">
        <f>+[2]FISCALIZACIONES!Q34+[2]LICENCIAS!Q34+[2]PERMISOS!Q34+[2]CERTIFICADOS!Q34+[2]REGISTROS!Q34</f>
        <v>0</v>
      </c>
      <c r="R34" s="98">
        <f>+[2]FISCALIZACIONES!R34+[2]LICENCIAS!R34+[2]PERMISOS!R34+[2]CERTIFICADOS!R34+[2]REGISTROS!R34</f>
        <v>0</v>
      </c>
      <c r="S34" s="98">
        <f>+[2]FISCALIZACIONES!S34+[2]LICENCIAS!S34+[2]PERMISOS!S34+[2]CERTIFICADOS!S34+[2]REGISTROS!S34</f>
        <v>0</v>
      </c>
      <c r="T34" s="98">
        <f>+[2]FISCALIZACIONES!T34+[2]LICENCIAS!T34+[2]PERMISOS!T34+[2]CERTIFICADOS!T34+[2]REGISTROS!T34</f>
        <v>0</v>
      </c>
      <c r="U34" s="98">
        <f>+[2]FISCALIZACIONES!U34+[2]LICENCIAS!U34+[2]PERMISOS!U34+[2]CERTIFICADOS!U34+[2]REGISTROS!U34</f>
        <v>0</v>
      </c>
      <c r="V34" s="98">
        <f>+[2]FISCALIZACIONES!V34+[2]LICENCIAS!V34+[2]PERMISOS!V34+[2]CERTIFICADOS!V34+[2]REGISTROS!V34</f>
        <v>0</v>
      </c>
      <c r="W34" s="98">
        <f>+[2]FISCALIZACIONES!W34+[2]LICENCIAS!W34+[2]PERMISOS!W34+[2]CERTIFICADOS!W34+[2]REGISTROS!W34</f>
        <v>0</v>
      </c>
      <c r="X34" s="98">
        <f>+[2]FISCALIZACIONES!X34+[2]LICENCIAS!X34+[2]PERMISOS!X34+[2]CERTIFICADOS!X34+[2]REGISTROS!X34</f>
        <v>0</v>
      </c>
      <c r="Y34" s="98">
        <f>+[2]FISCALIZACIONES!Y34+[2]LICENCIAS!Y34+[2]PERMISOS!Y34+[2]CERTIFICADOS!Y34+[2]REGISTROS!Y34</f>
        <v>0</v>
      </c>
      <c r="Z34" s="98">
        <f>+[2]FISCALIZACIONES!Z34+[2]LICENCIAS!Z34+[2]PERMISOS!Z34+[2]CERTIFICADOS!Z34+[2]REGISTROS!Z34</f>
        <v>0</v>
      </c>
    </row>
    <row r="35" spans="1:26">
      <c r="A35" s="207"/>
      <c r="B35" s="220"/>
      <c r="C35" s="100" t="s">
        <v>357</v>
      </c>
      <c r="D35" s="96">
        <f>+[2]FISCALIZACIONES!D35+[2]LICENCIAS!D35+[2]PERMISOS!D35+[2]CERTIFICADOS!D35+[2]REGISTROS!D35</f>
        <v>3</v>
      </c>
      <c r="E35" s="98">
        <f>+[2]FISCALIZACIONES!E35+[2]LICENCIAS!E35+[2]PERMISOS!E35+[2]CERTIFICADOS!E35+[2]REGISTROS!E35</f>
        <v>1</v>
      </c>
      <c r="F35" s="98">
        <f>+[2]FISCALIZACIONES!F35+[2]LICENCIAS!F35+[2]PERMISOS!F35+[2]CERTIFICADOS!F35+[2]REGISTROS!F35</f>
        <v>0</v>
      </c>
      <c r="G35" s="98">
        <f>+[2]FISCALIZACIONES!G35+[2]LICENCIAS!G35+[2]PERMISOS!G35+[2]CERTIFICADOS!G35+[2]REGISTROS!G35</f>
        <v>1</v>
      </c>
      <c r="H35" s="98">
        <f>+[2]FISCALIZACIONES!H35+[2]LICENCIAS!H35+[2]PERMISOS!H35+[2]CERTIFICADOS!H35+[2]REGISTROS!H35</f>
        <v>0</v>
      </c>
      <c r="I35" s="98">
        <f>+[2]FISCALIZACIONES!I35+[2]LICENCIAS!I35+[2]PERMISOS!I35+[2]CERTIFICADOS!I35+[2]REGISTROS!I35</f>
        <v>0</v>
      </c>
      <c r="J35" s="98">
        <f>+[2]FISCALIZACIONES!J35+[2]LICENCIAS!J35+[2]PERMISOS!J35+[2]CERTIFICADOS!J35+[2]REGISTROS!J35</f>
        <v>1</v>
      </c>
      <c r="K35" s="98">
        <f>+[2]FISCALIZACIONES!K35+[2]LICENCIAS!K35+[2]PERMISOS!K35+[2]CERTIFICADOS!K35+[2]REGISTROS!K35</f>
        <v>0</v>
      </c>
      <c r="L35" s="98">
        <f>+[2]FISCALIZACIONES!L35+[2]LICENCIAS!L35+[2]PERMISOS!L35+[2]CERTIFICADOS!L35+[2]REGISTROS!L35</f>
        <v>0</v>
      </c>
      <c r="M35" s="98">
        <f>+[2]FISCALIZACIONES!M35+[2]LICENCIAS!M35+[2]PERMISOS!M35+[2]CERTIFICADOS!M35+[2]REGISTROS!M35</f>
        <v>0</v>
      </c>
      <c r="N35" s="98">
        <f>+[2]FISCALIZACIONES!N35+[2]LICENCIAS!N35+[2]PERMISOS!N35+[2]CERTIFICADOS!N35+[2]REGISTROS!N35</f>
        <v>0</v>
      </c>
      <c r="O35" s="98">
        <f>+[2]FISCALIZACIONES!O35+[2]LICENCIAS!O35+[2]PERMISOS!O35+[2]CERTIFICADOS!O35+[2]REGISTROS!O35</f>
        <v>0</v>
      </c>
      <c r="P35" s="98">
        <f>+[2]FISCALIZACIONES!P35+[2]LICENCIAS!P35+[2]PERMISOS!P35+[2]CERTIFICADOS!P35+[2]REGISTROS!P35</f>
        <v>0</v>
      </c>
      <c r="Q35" s="98">
        <f>+[2]FISCALIZACIONES!Q35+[2]LICENCIAS!Q35+[2]PERMISOS!Q35+[2]CERTIFICADOS!Q35+[2]REGISTROS!Q35</f>
        <v>0</v>
      </c>
      <c r="R35" s="98">
        <f>+[2]FISCALIZACIONES!R35+[2]LICENCIAS!R35+[2]PERMISOS!R35+[2]CERTIFICADOS!R35+[2]REGISTROS!R35</f>
        <v>0</v>
      </c>
      <c r="S35" s="98">
        <f>+[2]FISCALIZACIONES!S35+[2]LICENCIAS!S35+[2]PERMISOS!S35+[2]CERTIFICADOS!S35+[2]REGISTROS!S35</f>
        <v>0</v>
      </c>
      <c r="T35" s="98">
        <f>+[2]FISCALIZACIONES!T35+[2]LICENCIAS!T35+[2]PERMISOS!T35+[2]CERTIFICADOS!T35+[2]REGISTROS!T35</f>
        <v>0</v>
      </c>
      <c r="U35" s="98">
        <f>+[2]FISCALIZACIONES!U35+[2]LICENCIAS!U35+[2]PERMISOS!U35+[2]CERTIFICADOS!U35+[2]REGISTROS!U35</f>
        <v>0</v>
      </c>
      <c r="V35" s="98">
        <f>+[2]FISCALIZACIONES!V35+[2]LICENCIAS!V35+[2]PERMISOS!V35+[2]CERTIFICADOS!V35+[2]REGISTROS!V35</f>
        <v>0</v>
      </c>
      <c r="W35" s="98">
        <f>+[2]FISCALIZACIONES!W35+[2]LICENCIAS!W35+[2]PERMISOS!W35+[2]CERTIFICADOS!W35+[2]REGISTROS!W35</f>
        <v>0</v>
      </c>
      <c r="X35" s="98">
        <f>+[2]FISCALIZACIONES!X35+[2]LICENCIAS!X35+[2]PERMISOS!X35+[2]CERTIFICADOS!X35+[2]REGISTROS!X35</f>
        <v>0</v>
      </c>
      <c r="Y35" s="98">
        <f>+[2]FISCALIZACIONES!Y35+[2]LICENCIAS!Y35+[2]PERMISOS!Y35+[2]CERTIFICADOS!Y35+[2]REGISTROS!Y35</f>
        <v>0</v>
      </c>
      <c r="Z35" s="98">
        <f>+[2]FISCALIZACIONES!Z35+[2]LICENCIAS!Z35+[2]PERMISOS!Z35+[2]CERTIFICADOS!Z35+[2]REGISTROS!Z35</f>
        <v>0</v>
      </c>
    </row>
    <row r="36" spans="1:26">
      <c r="A36" s="207"/>
      <c r="B36" s="220"/>
      <c r="C36" s="100" t="s">
        <v>358</v>
      </c>
      <c r="D36" s="96">
        <f>+[2]FISCALIZACIONES!D36+[2]LICENCIAS!D36+[2]PERMISOS!D36+[2]CERTIFICADOS!D36+[2]REGISTROS!D36</f>
        <v>3</v>
      </c>
      <c r="E36" s="98">
        <f>+[2]FISCALIZACIONES!E36+[2]LICENCIAS!E36+[2]PERMISOS!E36+[2]CERTIFICADOS!E36+[2]REGISTROS!E36</f>
        <v>0</v>
      </c>
      <c r="F36" s="98">
        <f>+[2]FISCALIZACIONES!F36+[2]LICENCIAS!F36+[2]PERMISOS!F36+[2]CERTIFICADOS!F36+[2]REGISTROS!F36</f>
        <v>2</v>
      </c>
      <c r="G36" s="98">
        <f>+[2]FISCALIZACIONES!G36+[2]LICENCIAS!G36+[2]PERMISOS!G36+[2]CERTIFICADOS!G36+[2]REGISTROS!G36</f>
        <v>0</v>
      </c>
      <c r="H36" s="98">
        <f>+[2]FISCALIZACIONES!H36+[2]LICENCIAS!H36+[2]PERMISOS!H36+[2]CERTIFICADOS!H36+[2]REGISTROS!H36</f>
        <v>0</v>
      </c>
      <c r="I36" s="98">
        <f>+[2]FISCALIZACIONES!I36+[2]LICENCIAS!I36+[2]PERMISOS!I36+[2]CERTIFICADOS!I36+[2]REGISTROS!I36</f>
        <v>0</v>
      </c>
      <c r="J36" s="98">
        <f>+[2]FISCALIZACIONES!J36+[2]LICENCIAS!J36+[2]PERMISOS!J36+[2]CERTIFICADOS!J36+[2]REGISTROS!J36</f>
        <v>0</v>
      </c>
      <c r="K36" s="98">
        <f>+[2]FISCALIZACIONES!K36+[2]LICENCIAS!K36+[2]PERMISOS!K36+[2]CERTIFICADOS!K36+[2]REGISTROS!K36</f>
        <v>0</v>
      </c>
      <c r="L36" s="98">
        <f>+[2]FISCALIZACIONES!L36+[2]LICENCIAS!L36+[2]PERMISOS!L36+[2]CERTIFICADOS!L36+[2]REGISTROS!L36</f>
        <v>0</v>
      </c>
      <c r="M36" s="98">
        <f>+[2]FISCALIZACIONES!M36+[2]LICENCIAS!M36+[2]PERMISOS!M36+[2]CERTIFICADOS!M36+[2]REGISTROS!M36</f>
        <v>0</v>
      </c>
      <c r="N36" s="98">
        <f>+[2]FISCALIZACIONES!N36+[2]LICENCIAS!N36+[2]PERMISOS!N36+[2]CERTIFICADOS!N36+[2]REGISTROS!N36</f>
        <v>0</v>
      </c>
      <c r="O36" s="98">
        <f>+[2]FISCALIZACIONES!O36+[2]LICENCIAS!O36+[2]PERMISOS!O36+[2]CERTIFICADOS!O36+[2]REGISTROS!O36</f>
        <v>1</v>
      </c>
      <c r="P36" s="98">
        <f>+[2]FISCALIZACIONES!P36+[2]LICENCIAS!P36+[2]PERMISOS!P36+[2]CERTIFICADOS!P36+[2]REGISTROS!P36</f>
        <v>0</v>
      </c>
      <c r="Q36" s="98">
        <f>+[2]FISCALIZACIONES!Q36+[2]LICENCIAS!Q36+[2]PERMISOS!Q36+[2]CERTIFICADOS!Q36+[2]REGISTROS!Q36</f>
        <v>0</v>
      </c>
      <c r="R36" s="98">
        <f>+[2]FISCALIZACIONES!R36+[2]LICENCIAS!R36+[2]PERMISOS!R36+[2]CERTIFICADOS!R36+[2]REGISTROS!R36</f>
        <v>0</v>
      </c>
      <c r="S36" s="98">
        <f>+[2]FISCALIZACIONES!S36+[2]LICENCIAS!S36+[2]PERMISOS!S36+[2]CERTIFICADOS!S36+[2]REGISTROS!S36</f>
        <v>0</v>
      </c>
      <c r="T36" s="98">
        <f>+[2]FISCALIZACIONES!T36+[2]LICENCIAS!T36+[2]PERMISOS!T36+[2]CERTIFICADOS!T36+[2]REGISTROS!T36</f>
        <v>0</v>
      </c>
      <c r="U36" s="98">
        <f>+[2]FISCALIZACIONES!U36+[2]LICENCIAS!U36+[2]PERMISOS!U36+[2]CERTIFICADOS!U36+[2]REGISTROS!U36</f>
        <v>0</v>
      </c>
      <c r="V36" s="98">
        <f>+[2]FISCALIZACIONES!V36+[2]LICENCIAS!V36+[2]PERMISOS!V36+[2]CERTIFICADOS!V36+[2]REGISTROS!V36</f>
        <v>0</v>
      </c>
      <c r="W36" s="98">
        <f>+[2]FISCALIZACIONES!W36+[2]LICENCIAS!W36+[2]PERMISOS!W36+[2]CERTIFICADOS!W36+[2]REGISTROS!W36</f>
        <v>0</v>
      </c>
      <c r="X36" s="98">
        <f>+[2]FISCALIZACIONES!X36+[2]LICENCIAS!X36+[2]PERMISOS!X36+[2]CERTIFICADOS!X36+[2]REGISTROS!X36</f>
        <v>0</v>
      </c>
      <c r="Y36" s="98">
        <f>+[2]FISCALIZACIONES!Y36+[2]LICENCIAS!Y36+[2]PERMISOS!Y36+[2]CERTIFICADOS!Y36+[2]REGISTROS!Y36</f>
        <v>0</v>
      </c>
      <c r="Z36" s="98">
        <f>+[2]FISCALIZACIONES!Z36+[2]LICENCIAS!Z36+[2]PERMISOS!Z36+[2]CERTIFICADOS!Z36+[2]REGISTROS!Z36</f>
        <v>0</v>
      </c>
    </row>
    <row r="37" spans="1:26">
      <c r="A37" s="207"/>
      <c r="B37" s="220"/>
      <c r="C37" s="100" t="s">
        <v>359</v>
      </c>
      <c r="D37" s="96">
        <f>+[2]FISCALIZACIONES!D37+[2]LICENCIAS!D37+[2]PERMISOS!D37+[2]CERTIFICADOS!D37+[2]REGISTROS!D37</f>
        <v>4</v>
      </c>
      <c r="E37" s="98">
        <f>+[2]FISCALIZACIONES!E37+[2]LICENCIAS!E37+[2]PERMISOS!E37+[2]CERTIFICADOS!E37+[2]REGISTROS!E37</f>
        <v>0</v>
      </c>
      <c r="F37" s="98">
        <f>+[2]FISCALIZACIONES!F37+[2]LICENCIAS!F37+[2]PERMISOS!F37+[2]CERTIFICADOS!F37+[2]REGISTROS!F37</f>
        <v>4</v>
      </c>
      <c r="G37" s="98">
        <f>+[2]FISCALIZACIONES!G37+[2]LICENCIAS!G37+[2]PERMISOS!G37+[2]CERTIFICADOS!G37+[2]REGISTROS!G37</f>
        <v>0</v>
      </c>
      <c r="H37" s="98">
        <f>+[2]FISCALIZACIONES!H37+[2]LICENCIAS!H37+[2]PERMISOS!H37+[2]CERTIFICADOS!H37+[2]REGISTROS!H37</f>
        <v>0</v>
      </c>
      <c r="I37" s="98">
        <f>+[2]FISCALIZACIONES!I37+[2]LICENCIAS!I37+[2]PERMISOS!I37+[2]CERTIFICADOS!I37+[2]REGISTROS!I37</f>
        <v>0</v>
      </c>
      <c r="J37" s="98">
        <f>+[2]FISCALIZACIONES!J37+[2]LICENCIAS!J37+[2]PERMISOS!J37+[2]CERTIFICADOS!J37+[2]REGISTROS!J37</f>
        <v>0</v>
      </c>
      <c r="K37" s="98">
        <f>+[2]FISCALIZACIONES!K37+[2]LICENCIAS!K37+[2]PERMISOS!K37+[2]CERTIFICADOS!K37+[2]REGISTROS!K37</f>
        <v>0</v>
      </c>
      <c r="L37" s="98">
        <f>+[2]FISCALIZACIONES!L37+[2]LICENCIAS!L37+[2]PERMISOS!L37+[2]CERTIFICADOS!L37+[2]REGISTROS!L37</f>
        <v>0</v>
      </c>
      <c r="M37" s="98">
        <f>+[2]FISCALIZACIONES!M37+[2]LICENCIAS!M37+[2]PERMISOS!M37+[2]CERTIFICADOS!M37+[2]REGISTROS!M37</f>
        <v>0</v>
      </c>
      <c r="N37" s="98">
        <f>+[2]FISCALIZACIONES!N37+[2]LICENCIAS!N37+[2]PERMISOS!N37+[2]CERTIFICADOS!N37+[2]REGISTROS!N37</f>
        <v>0</v>
      </c>
      <c r="O37" s="98">
        <f>+[2]FISCALIZACIONES!O37+[2]LICENCIAS!O37+[2]PERMISOS!O37+[2]CERTIFICADOS!O37+[2]REGISTROS!O37</f>
        <v>0</v>
      </c>
      <c r="P37" s="98">
        <f>+[2]FISCALIZACIONES!P37+[2]LICENCIAS!P37+[2]PERMISOS!P37+[2]CERTIFICADOS!P37+[2]REGISTROS!P37</f>
        <v>0</v>
      </c>
      <c r="Q37" s="98">
        <f>+[2]FISCALIZACIONES!Q37+[2]LICENCIAS!Q37+[2]PERMISOS!Q37+[2]CERTIFICADOS!Q37+[2]REGISTROS!Q37</f>
        <v>0</v>
      </c>
      <c r="R37" s="98">
        <f>+[2]FISCALIZACIONES!R37+[2]LICENCIAS!R37+[2]PERMISOS!R37+[2]CERTIFICADOS!R37+[2]REGISTROS!R37</f>
        <v>0</v>
      </c>
      <c r="S37" s="98">
        <f>+[2]FISCALIZACIONES!S37+[2]LICENCIAS!S37+[2]PERMISOS!S37+[2]CERTIFICADOS!S37+[2]REGISTROS!S37</f>
        <v>0</v>
      </c>
      <c r="T37" s="98">
        <f>+[2]FISCALIZACIONES!T37+[2]LICENCIAS!T37+[2]PERMISOS!T37+[2]CERTIFICADOS!T37+[2]REGISTROS!T37</f>
        <v>0</v>
      </c>
      <c r="U37" s="98">
        <f>+[2]FISCALIZACIONES!U37+[2]LICENCIAS!U37+[2]PERMISOS!U37+[2]CERTIFICADOS!U37+[2]REGISTROS!U37</f>
        <v>0</v>
      </c>
      <c r="V37" s="98">
        <f>+[2]FISCALIZACIONES!V37+[2]LICENCIAS!V37+[2]PERMISOS!V37+[2]CERTIFICADOS!V37+[2]REGISTROS!V37</f>
        <v>0</v>
      </c>
      <c r="W37" s="98">
        <f>+[2]FISCALIZACIONES!W37+[2]LICENCIAS!W37+[2]PERMISOS!W37+[2]CERTIFICADOS!W37+[2]REGISTROS!W37</f>
        <v>0</v>
      </c>
      <c r="X37" s="98">
        <f>+[2]FISCALIZACIONES!X37+[2]LICENCIAS!X37+[2]PERMISOS!X37+[2]CERTIFICADOS!X37+[2]REGISTROS!X37</f>
        <v>0</v>
      </c>
      <c r="Y37" s="98">
        <f>+[2]FISCALIZACIONES!Y37+[2]LICENCIAS!Y37+[2]PERMISOS!Y37+[2]CERTIFICADOS!Y37+[2]REGISTROS!Y37</f>
        <v>0</v>
      </c>
      <c r="Z37" s="98">
        <f>+[2]FISCALIZACIONES!Z37+[2]LICENCIAS!Z37+[2]PERMISOS!Z37+[2]CERTIFICADOS!Z37+[2]REGISTROS!Z37</f>
        <v>0</v>
      </c>
    </row>
    <row r="38" spans="1:26">
      <c r="A38" s="208"/>
      <c r="B38" s="221"/>
      <c r="C38" s="100" t="s">
        <v>360</v>
      </c>
      <c r="D38" s="96">
        <f>+[2]FISCALIZACIONES!D38+[2]LICENCIAS!D38+[2]PERMISOS!D38+[2]CERTIFICADOS!D38+[2]REGISTROS!D38</f>
        <v>4</v>
      </c>
      <c r="E38" s="98">
        <f>+[2]FISCALIZACIONES!E38+[2]LICENCIAS!E38+[2]PERMISOS!E38+[2]CERTIFICADOS!E38+[2]REGISTROS!E38</f>
        <v>1</v>
      </c>
      <c r="F38" s="98">
        <f>+[2]FISCALIZACIONES!F38+[2]LICENCIAS!F38+[2]PERMISOS!F38+[2]CERTIFICADOS!F38+[2]REGISTROS!F38</f>
        <v>0</v>
      </c>
      <c r="G38" s="98">
        <f>+[2]FISCALIZACIONES!G38+[2]LICENCIAS!G38+[2]PERMISOS!G38+[2]CERTIFICADOS!G38+[2]REGISTROS!G38</f>
        <v>0</v>
      </c>
      <c r="H38" s="98">
        <f>+[2]FISCALIZACIONES!H38+[2]LICENCIAS!H38+[2]PERMISOS!H38+[2]CERTIFICADOS!H38+[2]REGISTROS!H38</f>
        <v>3</v>
      </c>
      <c r="I38" s="98">
        <f>+[2]FISCALIZACIONES!I38+[2]LICENCIAS!I38+[2]PERMISOS!I38+[2]CERTIFICADOS!I38+[2]REGISTROS!I38</f>
        <v>0</v>
      </c>
      <c r="J38" s="98">
        <f>+[2]FISCALIZACIONES!J38+[2]LICENCIAS!J38+[2]PERMISOS!J38+[2]CERTIFICADOS!J38+[2]REGISTROS!J38</f>
        <v>0</v>
      </c>
      <c r="K38" s="98">
        <f>+[2]FISCALIZACIONES!K38+[2]LICENCIAS!K38+[2]PERMISOS!K38+[2]CERTIFICADOS!K38+[2]REGISTROS!K38</f>
        <v>0</v>
      </c>
      <c r="L38" s="98">
        <f>+[2]FISCALIZACIONES!L38+[2]LICENCIAS!L38+[2]PERMISOS!L38+[2]CERTIFICADOS!L38+[2]REGISTROS!L38</f>
        <v>0</v>
      </c>
      <c r="M38" s="98">
        <f>+[2]FISCALIZACIONES!M38+[2]LICENCIAS!M38+[2]PERMISOS!M38+[2]CERTIFICADOS!M38+[2]REGISTROS!M38</f>
        <v>0</v>
      </c>
      <c r="N38" s="98">
        <f>+[2]FISCALIZACIONES!N38+[2]LICENCIAS!N38+[2]PERMISOS!N38+[2]CERTIFICADOS!N38+[2]REGISTROS!N38</f>
        <v>0</v>
      </c>
      <c r="O38" s="98">
        <f>+[2]FISCALIZACIONES!O38+[2]LICENCIAS!O38+[2]PERMISOS!O38+[2]CERTIFICADOS!O38+[2]REGISTROS!O38</f>
        <v>0</v>
      </c>
      <c r="P38" s="98">
        <f>+[2]FISCALIZACIONES!P38+[2]LICENCIAS!P38+[2]PERMISOS!P38+[2]CERTIFICADOS!P38+[2]REGISTROS!P38</f>
        <v>0</v>
      </c>
      <c r="Q38" s="98">
        <f>+[2]FISCALIZACIONES!Q38+[2]LICENCIAS!Q38+[2]PERMISOS!Q38+[2]CERTIFICADOS!Q38+[2]REGISTROS!Q38</f>
        <v>0</v>
      </c>
      <c r="R38" s="98">
        <f>+[2]FISCALIZACIONES!R38+[2]LICENCIAS!R38+[2]PERMISOS!R38+[2]CERTIFICADOS!R38+[2]REGISTROS!R38</f>
        <v>0</v>
      </c>
      <c r="S38" s="98">
        <f>+[2]FISCALIZACIONES!S38+[2]LICENCIAS!S38+[2]PERMISOS!S38+[2]CERTIFICADOS!S38+[2]REGISTROS!S38</f>
        <v>0</v>
      </c>
      <c r="T38" s="98">
        <f>+[2]FISCALIZACIONES!T38+[2]LICENCIAS!T38+[2]PERMISOS!T38+[2]CERTIFICADOS!T38+[2]REGISTROS!T38</f>
        <v>0</v>
      </c>
      <c r="U38" s="98">
        <f>+[2]FISCALIZACIONES!U38+[2]LICENCIAS!U38+[2]PERMISOS!U38+[2]CERTIFICADOS!U38+[2]REGISTROS!U38</f>
        <v>0</v>
      </c>
      <c r="V38" s="98">
        <f>+[2]FISCALIZACIONES!V38+[2]LICENCIAS!V38+[2]PERMISOS!V38+[2]CERTIFICADOS!V38+[2]REGISTROS!V38</f>
        <v>0</v>
      </c>
      <c r="W38" s="98">
        <f>+[2]FISCALIZACIONES!W38+[2]LICENCIAS!W38+[2]PERMISOS!W38+[2]CERTIFICADOS!W38+[2]REGISTROS!W38</f>
        <v>0</v>
      </c>
      <c r="X38" s="98">
        <f>+[2]FISCALIZACIONES!X38+[2]LICENCIAS!X38+[2]PERMISOS!X38+[2]CERTIFICADOS!X38+[2]REGISTROS!X38</f>
        <v>0</v>
      </c>
      <c r="Y38" s="98">
        <f>+[2]FISCALIZACIONES!Y38+[2]LICENCIAS!Y38+[2]PERMISOS!Y38+[2]CERTIFICADOS!Y38+[2]REGISTROS!Y38</f>
        <v>0</v>
      </c>
      <c r="Z38" s="98">
        <f>+[2]FISCALIZACIONES!Z38+[2]LICENCIAS!Z38+[2]PERMISOS!Z38+[2]CERTIFICADOS!Z38+[2]REGISTROS!Z38</f>
        <v>0</v>
      </c>
    </row>
    <row r="39" spans="1:26">
      <c r="A39" s="206" t="s">
        <v>361</v>
      </c>
      <c r="B39" s="222">
        <f>SUM(D39:D58)</f>
        <v>70</v>
      </c>
      <c r="C39" s="102" t="s">
        <v>362</v>
      </c>
      <c r="D39" s="96">
        <f>+[2]FISCALIZACIONES!D39+[2]LICENCIAS!D39+[2]PERMISOS!D39+[2]CERTIFICADOS!D39+[2]REGISTROS!D39</f>
        <v>4</v>
      </c>
      <c r="E39" s="98">
        <f>+[2]FISCALIZACIONES!E39+[2]LICENCIAS!E39+[2]PERMISOS!E39+[2]CERTIFICADOS!E39+[2]REGISTROS!E39</f>
        <v>2</v>
      </c>
      <c r="F39" s="98">
        <f>+[2]FISCALIZACIONES!F39+[2]LICENCIAS!F39+[2]PERMISOS!F39+[2]CERTIFICADOS!F39+[2]REGISTROS!F39</f>
        <v>2</v>
      </c>
      <c r="G39" s="98">
        <f>+[2]FISCALIZACIONES!G39+[2]LICENCIAS!G39+[2]PERMISOS!G39+[2]CERTIFICADOS!G39+[2]REGISTROS!G39</f>
        <v>0</v>
      </c>
      <c r="H39" s="98">
        <f>+[2]FISCALIZACIONES!H39+[2]LICENCIAS!H39+[2]PERMISOS!H39+[2]CERTIFICADOS!H39+[2]REGISTROS!H39</f>
        <v>0</v>
      </c>
      <c r="I39" s="98">
        <f>+[2]FISCALIZACIONES!I39+[2]LICENCIAS!I39+[2]PERMISOS!I39+[2]CERTIFICADOS!I39+[2]REGISTROS!I39</f>
        <v>0</v>
      </c>
      <c r="J39" s="98">
        <f>+[2]FISCALIZACIONES!J39+[2]LICENCIAS!J39+[2]PERMISOS!J39+[2]CERTIFICADOS!J39+[2]REGISTROS!J39</f>
        <v>0</v>
      </c>
      <c r="K39" s="98">
        <f>+[2]FISCALIZACIONES!K39+[2]LICENCIAS!K39+[2]PERMISOS!K39+[2]CERTIFICADOS!K39+[2]REGISTROS!K39</f>
        <v>0</v>
      </c>
      <c r="L39" s="98">
        <f>+[2]FISCALIZACIONES!L39+[2]LICENCIAS!L39+[2]PERMISOS!L39+[2]CERTIFICADOS!L39+[2]REGISTROS!L39</f>
        <v>0</v>
      </c>
      <c r="M39" s="98">
        <f>+[2]FISCALIZACIONES!M39+[2]LICENCIAS!M39+[2]PERMISOS!M39+[2]CERTIFICADOS!M39+[2]REGISTROS!M39</f>
        <v>0</v>
      </c>
      <c r="N39" s="98">
        <f>+[2]FISCALIZACIONES!N39+[2]LICENCIAS!N39+[2]PERMISOS!N39+[2]CERTIFICADOS!N39+[2]REGISTROS!N39</f>
        <v>0</v>
      </c>
      <c r="O39" s="98">
        <f>+[2]FISCALIZACIONES!O39+[2]LICENCIAS!O39+[2]PERMISOS!O39+[2]CERTIFICADOS!O39+[2]REGISTROS!O39</f>
        <v>0</v>
      </c>
      <c r="P39" s="98">
        <f>+[2]FISCALIZACIONES!P39+[2]LICENCIAS!P39+[2]PERMISOS!P39+[2]CERTIFICADOS!P39+[2]REGISTROS!P39</f>
        <v>0</v>
      </c>
      <c r="Q39" s="98">
        <f>+[2]FISCALIZACIONES!Q39+[2]LICENCIAS!Q39+[2]PERMISOS!Q39+[2]CERTIFICADOS!Q39+[2]REGISTROS!Q39</f>
        <v>0</v>
      </c>
      <c r="R39" s="98">
        <f>+[2]FISCALIZACIONES!R39+[2]LICENCIAS!R39+[2]PERMISOS!R39+[2]CERTIFICADOS!R39+[2]REGISTROS!R39</f>
        <v>0</v>
      </c>
      <c r="S39" s="98">
        <f>+[2]FISCALIZACIONES!S39+[2]LICENCIAS!S39+[2]PERMISOS!S39+[2]CERTIFICADOS!S39+[2]REGISTROS!S39</f>
        <v>0</v>
      </c>
      <c r="T39" s="98">
        <f>+[2]FISCALIZACIONES!T39+[2]LICENCIAS!T39+[2]PERMISOS!T39+[2]CERTIFICADOS!T39+[2]REGISTROS!T39</f>
        <v>0</v>
      </c>
      <c r="U39" s="98">
        <f>+[2]FISCALIZACIONES!U39+[2]LICENCIAS!U39+[2]PERMISOS!U39+[2]CERTIFICADOS!U39+[2]REGISTROS!U39</f>
        <v>0</v>
      </c>
      <c r="V39" s="98">
        <f>+[2]FISCALIZACIONES!V39+[2]LICENCIAS!V39+[2]PERMISOS!V39+[2]CERTIFICADOS!V39+[2]REGISTROS!V39</f>
        <v>0</v>
      </c>
      <c r="W39" s="98">
        <f>+[2]FISCALIZACIONES!W39+[2]LICENCIAS!W39+[2]PERMISOS!W39+[2]CERTIFICADOS!W39+[2]REGISTROS!W39</f>
        <v>0</v>
      </c>
      <c r="X39" s="98">
        <f>+[2]FISCALIZACIONES!X39+[2]LICENCIAS!X39+[2]PERMISOS!X39+[2]CERTIFICADOS!X39+[2]REGISTROS!X39</f>
        <v>0</v>
      </c>
      <c r="Y39" s="98">
        <f>+[2]FISCALIZACIONES!Y39+[2]LICENCIAS!Y39+[2]PERMISOS!Y39+[2]CERTIFICADOS!Y39+[2]REGISTROS!Y39</f>
        <v>0</v>
      </c>
      <c r="Z39" s="98">
        <f>+[2]FISCALIZACIONES!Z39+[2]LICENCIAS!Z39+[2]PERMISOS!Z39+[2]CERTIFICADOS!Z39+[2]REGISTROS!Z39</f>
        <v>0</v>
      </c>
    </row>
    <row r="40" spans="1:26">
      <c r="A40" s="207"/>
      <c r="B40" s="223"/>
      <c r="C40" s="102" t="s">
        <v>363</v>
      </c>
      <c r="D40" s="96">
        <f>+[2]FISCALIZACIONES!D40+[2]LICENCIAS!D40+[2]PERMISOS!D40+[2]CERTIFICADOS!D40+[2]REGISTROS!D40</f>
        <v>6</v>
      </c>
      <c r="E40" s="98">
        <f>+[2]FISCALIZACIONES!E40+[2]LICENCIAS!E40+[2]PERMISOS!E40+[2]CERTIFICADOS!E40+[2]REGISTROS!E40</f>
        <v>1</v>
      </c>
      <c r="F40" s="98">
        <f>+[2]FISCALIZACIONES!F40+[2]LICENCIAS!F40+[2]PERMISOS!F40+[2]CERTIFICADOS!F40+[2]REGISTROS!F40</f>
        <v>1</v>
      </c>
      <c r="G40" s="98">
        <f>+[2]FISCALIZACIONES!G40+[2]LICENCIAS!G40+[2]PERMISOS!G40+[2]CERTIFICADOS!G40+[2]REGISTROS!G40</f>
        <v>1</v>
      </c>
      <c r="H40" s="98">
        <f>+[2]FISCALIZACIONES!H40+[2]LICENCIAS!H40+[2]PERMISOS!H40+[2]CERTIFICADOS!H40+[2]REGISTROS!H40</f>
        <v>3</v>
      </c>
      <c r="I40" s="98">
        <f>+[2]FISCALIZACIONES!I40+[2]LICENCIAS!I40+[2]PERMISOS!I40+[2]CERTIFICADOS!I40+[2]REGISTROS!I40</f>
        <v>0</v>
      </c>
      <c r="J40" s="98">
        <f>+[2]FISCALIZACIONES!J40+[2]LICENCIAS!J40+[2]PERMISOS!J40+[2]CERTIFICADOS!J40+[2]REGISTROS!J40</f>
        <v>0</v>
      </c>
      <c r="K40" s="98">
        <f>+[2]FISCALIZACIONES!K40+[2]LICENCIAS!K40+[2]PERMISOS!K40+[2]CERTIFICADOS!K40+[2]REGISTROS!K40</f>
        <v>0</v>
      </c>
      <c r="L40" s="98">
        <f>+[2]FISCALIZACIONES!L40+[2]LICENCIAS!L40+[2]PERMISOS!L40+[2]CERTIFICADOS!L40+[2]REGISTROS!L40</f>
        <v>0</v>
      </c>
      <c r="M40" s="98">
        <f>+[2]FISCALIZACIONES!M40+[2]LICENCIAS!M40+[2]PERMISOS!M40+[2]CERTIFICADOS!M40+[2]REGISTROS!M40</f>
        <v>0</v>
      </c>
      <c r="N40" s="98">
        <f>+[2]FISCALIZACIONES!N40+[2]LICENCIAS!N40+[2]PERMISOS!N40+[2]CERTIFICADOS!N40+[2]REGISTROS!N40</f>
        <v>0</v>
      </c>
      <c r="O40" s="98">
        <f>+[2]FISCALIZACIONES!O40+[2]LICENCIAS!O40+[2]PERMISOS!O40+[2]CERTIFICADOS!O40+[2]REGISTROS!O40</f>
        <v>0</v>
      </c>
      <c r="P40" s="98">
        <f>+[2]FISCALIZACIONES!P40+[2]LICENCIAS!P40+[2]PERMISOS!P40+[2]CERTIFICADOS!P40+[2]REGISTROS!P40</f>
        <v>0</v>
      </c>
      <c r="Q40" s="98">
        <f>+[2]FISCALIZACIONES!Q40+[2]LICENCIAS!Q40+[2]PERMISOS!Q40+[2]CERTIFICADOS!Q40+[2]REGISTROS!Q40</f>
        <v>0</v>
      </c>
      <c r="R40" s="98">
        <f>+[2]FISCALIZACIONES!R40+[2]LICENCIAS!R40+[2]PERMISOS!R40+[2]CERTIFICADOS!R40+[2]REGISTROS!R40</f>
        <v>0</v>
      </c>
      <c r="S40" s="98">
        <f>+[2]FISCALIZACIONES!S40+[2]LICENCIAS!S40+[2]PERMISOS!S40+[2]CERTIFICADOS!S40+[2]REGISTROS!S40</f>
        <v>0</v>
      </c>
      <c r="T40" s="98">
        <f>+[2]FISCALIZACIONES!T40+[2]LICENCIAS!T40+[2]PERMISOS!T40+[2]CERTIFICADOS!T40+[2]REGISTROS!T40</f>
        <v>0</v>
      </c>
      <c r="U40" s="98">
        <f>+[2]FISCALIZACIONES!U40+[2]LICENCIAS!U40+[2]PERMISOS!U40+[2]CERTIFICADOS!U40+[2]REGISTROS!U40</f>
        <v>0</v>
      </c>
      <c r="V40" s="98">
        <f>+[2]FISCALIZACIONES!V40+[2]LICENCIAS!V40+[2]PERMISOS!V40+[2]CERTIFICADOS!V40+[2]REGISTROS!V40</f>
        <v>0</v>
      </c>
      <c r="W40" s="98">
        <f>+[2]FISCALIZACIONES!W40+[2]LICENCIAS!W40+[2]PERMISOS!W40+[2]CERTIFICADOS!W40+[2]REGISTROS!W40</f>
        <v>0</v>
      </c>
      <c r="X40" s="98">
        <f>+[2]FISCALIZACIONES!X40+[2]LICENCIAS!X40+[2]PERMISOS!X40+[2]CERTIFICADOS!X40+[2]REGISTROS!X40</f>
        <v>0</v>
      </c>
      <c r="Y40" s="98">
        <f>+[2]FISCALIZACIONES!Y40+[2]LICENCIAS!Y40+[2]PERMISOS!Y40+[2]CERTIFICADOS!Y40+[2]REGISTROS!Y40</f>
        <v>0</v>
      </c>
      <c r="Z40" s="98">
        <f>+[2]FISCALIZACIONES!Z40+[2]LICENCIAS!Z40+[2]PERMISOS!Z40+[2]CERTIFICADOS!Z40+[2]REGISTROS!Z40</f>
        <v>0</v>
      </c>
    </row>
    <row r="41" spans="1:26">
      <c r="A41" s="207"/>
      <c r="B41" s="223"/>
      <c r="C41" s="102" t="s">
        <v>364</v>
      </c>
      <c r="D41" s="96">
        <f>+[2]FISCALIZACIONES!D41+[2]LICENCIAS!D41+[2]PERMISOS!D41+[2]CERTIFICADOS!D41+[2]REGISTROS!D41</f>
        <v>3</v>
      </c>
      <c r="E41" s="98">
        <f>+[2]FISCALIZACIONES!E41+[2]LICENCIAS!E41+[2]PERMISOS!E41+[2]CERTIFICADOS!E41+[2]REGISTROS!E41</f>
        <v>1</v>
      </c>
      <c r="F41" s="98">
        <f>+[2]FISCALIZACIONES!F41+[2]LICENCIAS!F41+[2]PERMISOS!F41+[2]CERTIFICADOS!F41+[2]REGISTROS!F41</f>
        <v>0</v>
      </c>
      <c r="G41" s="98">
        <f>+[2]FISCALIZACIONES!G41+[2]LICENCIAS!G41+[2]PERMISOS!G41+[2]CERTIFICADOS!G41+[2]REGISTROS!G41</f>
        <v>0</v>
      </c>
      <c r="H41" s="98">
        <f>+[2]FISCALIZACIONES!H41+[2]LICENCIAS!H41+[2]PERMISOS!H41+[2]CERTIFICADOS!H41+[2]REGISTROS!H41</f>
        <v>2</v>
      </c>
      <c r="I41" s="98">
        <f>+[2]FISCALIZACIONES!I41+[2]LICENCIAS!I41+[2]PERMISOS!I41+[2]CERTIFICADOS!I41+[2]REGISTROS!I41</f>
        <v>0</v>
      </c>
      <c r="J41" s="98">
        <f>+[2]FISCALIZACIONES!J41+[2]LICENCIAS!J41+[2]PERMISOS!J41+[2]CERTIFICADOS!J41+[2]REGISTROS!J41</f>
        <v>0</v>
      </c>
      <c r="K41" s="98">
        <f>+[2]FISCALIZACIONES!K41+[2]LICENCIAS!K41+[2]PERMISOS!K41+[2]CERTIFICADOS!K41+[2]REGISTROS!K41</f>
        <v>0</v>
      </c>
      <c r="L41" s="98">
        <f>+[2]FISCALIZACIONES!L41+[2]LICENCIAS!L41+[2]PERMISOS!L41+[2]CERTIFICADOS!L41+[2]REGISTROS!L41</f>
        <v>0</v>
      </c>
      <c r="M41" s="98">
        <f>+[2]FISCALIZACIONES!M41+[2]LICENCIAS!M41+[2]PERMISOS!M41+[2]CERTIFICADOS!M41+[2]REGISTROS!M41</f>
        <v>0</v>
      </c>
      <c r="N41" s="98">
        <f>+[2]FISCALIZACIONES!N41+[2]LICENCIAS!N41+[2]PERMISOS!N41+[2]CERTIFICADOS!N41+[2]REGISTROS!N41</f>
        <v>0</v>
      </c>
      <c r="O41" s="98">
        <f>+[2]FISCALIZACIONES!O41+[2]LICENCIAS!O41+[2]PERMISOS!O41+[2]CERTIFICADOS!O41+[2]REGISTROS!O41</f>
        <v>0</v>
      </c>
      <c r="P41" s="98">
        <f>+[2]FISCALIZACIONES!P41+[2]LICENCIAS!P41+[2]PERMISOS!P41+[2]CERTIFICADOS!P41+[2]REGISTROS!P41</f>
        <v>0</v>
      </c>
      <c r="Q41" s="98">
        <f>+[2]FISCALIZACIONES!Q41+[2]LICENCIAS!Q41+[2]PERMISOS!Q41+[2]CERTIFICADOS!Q41+[2]REGISTROS!Q41</f>
        <v>0</v>
      </c>
      <c r="R41" s="98">
        <f>+[2]FISCALIZACIONES!R41+[2]LICENCIAS!R41+[2]PERMISOS!R41+[2]CERTIFICADOS!R41+[2]REGISTROS!R41</f>
        <v>0</v>
      </c>
      <c r="S41" s="98">
        <f>+[2]FISCALIZACIONES!S41+[2]LICENCIAS!S41+[2]PERMISOS!S41+[2]CERTIFICADOS!S41+[2]REGISTROS!S41</f>
        <v>0</v>
      </c>
      <c r="T41" s="98">
        <f>+[2]FISCALIZACIONES!T41+[2]LICENCIAS!T41+[2]PERMISOS!T41+[2]CERTIFICADOS!T41+[2]REGISTROS!T41</f>
        <v>0</v>
      </c>
      <c r="U41" s="98">
        <f>+[2]FISCALIZACIONES!U41+[2]LICENCIAS!U41+[2]PERMISOS!U41+[2]CERTIFICADOS!U41+[2]REGISTROS!U41</f>
        <v>0</v>
      </c>
      <c r="V41" s="98">
        <f>+[2]FISCALIZACIONES!V41+[2]LICENCIAS!V41+[2]PERMISOS!V41+[2]CERTIFICADOS!V41+[2]REGISTROS!V41</f>
        <v>0</v>
      </c>
      <c r="W41" s="98">
        <f>+[2]FISCALIZACIONES!W41+[2]LICENCIAS!W41+[2]PERMISOS!W41+[2]CERTIFICADOS!W41+[2]REGISTROS!W41</f>
        <v>0</v>
      </c>
      <c r="X41" s="98">
        <f>+[2]FISCALIZACIONES!X41+[2]LICENCIAS!X41+[2]PERMISOS!X41+[2]CERTIFICADOS!X41+[2]REGISTROS!X41</f>
        <v>0</v>
      </c>
      <c r="Y41" s="98">
        <f>+[2]FISCALIZACIONES!Y41+[2]LICENCIAS!Y41+[2]PERMISOS!Y41+[2]CERTIFICADOS!Y41+[2]REGISTROS!Y41</f>
        <v>0</v>
      </c>
      <c r="Z41" s="98">
        <f>+[2]FISCALIZACIONES!Z41+[2]LICENCIAS!Z41+[2]PERMISOS!Z41+[2]CERTIFICADOS!Z41+[2]REGISTROS!Z41</f>
        <v>0</v>
      </c>
    </row>
    <row r="42" spans="1:26">
      <c r="A42" s="207"/>
      <c r="B42" s="223"/>
      <c r="C42" s="102" t="s">
        <v>365</v>
      </c>
      <c r="D42" s="96">
        <f>+[2]FISCALIZACIONES!D42+[2]LICENCIAS!D42+[2]PERMISOS!D42+[2]CERTIFICADOS!D42+[2]REGISTROS!D42</f>
        <v>8</v>
      </c>
      <c r="E42" s="98">
        <f>+[2]FISCALIZACIONES!E42+[2]LICENCIAS!E42+[2]PERMISOS!E42+[2]CERTIFICADOS!E42+[2]REGISTROS!E42</f>
        <v>0</v>
      </c>
      <c r="F42" s="98">
        <f>+[2]FISCALIZACIONES!F42+[2]LICENCIAS!F42+[2]PERMISOS!F42+[2]CERTIFICADOS!F42+[2]REGISTROS!F42</f>
        <v>5</v>
      </c>
      <c r="G42" s="98">
        <f>+[2]FISCALIZACIONES!G42+[2]LICENCIAS!G42+[2]PERMISOS!G42+[2]CERTIFICADOS!G42+[2]REGISTROS!G42</f>
        <v>0</v>
      </c>
      <c r="H42" s="98">
        <f>+[2]FISCALIZACIONES!H42+[2]LICENCIAS!H42+[2]PERMISOS!H42+[2]CERTIFICADOS!H42+[2]REGISTROS!H42</f>
        <v>2</v>
      </c>
      <c r="I42" s="98">
        <f>+[2]FISCALIZACIONES!I42+[2]LICENCIAS!I42+[2]PERMISOS!I42+[2]CERTIFICADOS!I42+[2]REGISTROS!I42</f>
        <v>0</v>
      </c>
      <c r="J42" s="98">
        <f>+[2]FISCALIZACIONES!J42+[2]LICENCIAS!J42+[2]PERMISOS!J42+[2]CERTIFICADOS!J42+[2]REGISTROS!J42</f>
        <v>0</v>
      </c>
      <c r="K42" s="98">
        <f>+[2]FISCALIZACIONES!K42+[2]LICENCIAS!K42+[2]PERMISOS!K42+[2]CERTIFICADOS!K42+[2]REGISTROS!K42</f>
        <v>0</v>
      </c>
      <c r="L42" s="98">
        <f>+[2]FISCALIZACIONES!L42+[2]LICENCIAS!L42+[2]PERMISOS!L42+[2]CERTIFICADOS!L42+[2]REGISTROS!L42</f>
        <v>0</v>
      </c>
      <c r="M42" s="98">
        <f>+[2]FISCALIZACIONES!M42+[2]LICENCIAS!M42+[2]PERMISOS!M42+[2]CERTIFICADOS!M42+[2]REGISTROS!M42</f>
        <v>0</v>
      </c>
      <c r="N42" s="98">
        <f>+[2]FISCALIZACIONES!N42+[2]LICENCIAS!N42+[2]PERMISOS!N42+[2]CERTIFICADOS!N42+[2]REGISTROS!N42</f>
        <v>0</v>
      </c>
      <c r="O42" s="98">
        <f>+[2]FISCALIZACIONES!O42+[2]LICENCIAS!O42+[2]PERMISOS!O42+[2]CERTIFICADOS!O42+[2]REGISTROS!O42</f>
        <v>1</v>
      </c>
      <c r="P42" s="98">
        <f>+[2]FISCALIZACIONES!P42+[2]LICENCIAS!P42+[2]PERMISOS!P42+[2]CERTIFICADOS!P42+[2]REGISTROS!P42</f>
        <v>0</v>
      </c>
      <c r="Q42" s="98">
        <f>+[2]FISCALIZACIONES!Q42+[2]LICENCIAS!Q42+[2]PERMISOS!Q42+[2]CERTIFICADOS!Q42+[2]REGISTROS!Q42</f>
        <v>0</v>
      </c>
      <c r="R42" s="98">
        <f>+[2]FISCALIZACIONES!R42+[2]LICENCIAS!R42+[2]PERMISOS!R42+[2]CERTIFICADOS!R42+[2]REGISTROS!R42</f>
        <v>0</v>
      </c>
      <c r="S42" s="98">
        <f>+[2]FISCALIZACIONES!S42+[2]LICENCIAS!S42+[2]PERMISOS!S42+[2]CERTIFICADOS!S42+[2]REGISTROS!S42</f>
        <v>0</v>
      </c>
      <c r="T42" s="98">
        <f>+[2]FISCALIZACIONES!T42+[2]LICENCIAS!T42+[2]PERMISOS!T42+[2]CERTIFICADOS!T42+[2]REGISTROS!T42</f>
        <v>0</v>
      </c>
      <c r="U42" s="98">
        <f>+[2]FISCALIZACIONES!U42+[2]LICENCIAS!U42+[2]PERMISOS!U42+[2]CERTIFICADOS!U42+[2]REGISTROS!U42</f>
        <v>0</v>
      </c>
      <c r="V42" s="98">
        <f>+[2]FISCALIZACIONES!V42+[2]LICENCIAS!V42+[2]PERMISOS!V42+[2]CERTIFICADOS!V42+[2]REGISTROS!V42</f>
        <v>0</v>
      </c>
      <c r="W42" s="98">
        <f>+[2]FISCALIZACIONES!W42+[2]LICENCIAS!W42+[2]PERMISOS!W42+[2]CERTIFICADOS!W42+[2]REGISTROS!W42</f>
        <v>0</v>
      </c>
      <c r="X42" s="98">
        <f>+[2]FISCALIZACIONES!X42+[2]LICENCIAS!X42+[2]PERMISOS!X42+[2]CERTIFICADOS!X42+[2]REGISTROS!X42</f>
        <v>0</v>
      </c>
      <c r="Y42" s="98">
        <f>+[2]FISCALIZACIONES!Y42+[2]LICENCIAS!Y42+[2]PERMISOS!Y42+[2]CERTIFICADOS!Y42+[2]REGISTROS!Y42</f>
        <v>0</v>
      </c>
      <c r="Z42" s="98">
        <f>+[2]FISCALIZACIONES!Z42+[2]LICENCIAS!Z42+[2]PERMISOS!Z42+[2]CERTIFICADOS!Z42+[2]REGISTROS!Z42</f>
        <v>0</v>
      </c>
    </row>
    <row r="43" spans="1:26">
      <c r="A43" s="207"/>
      <c r="B43" s="223"/>
      <c r="C43" s="102" t="s">
        <v>366</v>
      </c>
      <c r="D43" s="96">
        <f>+[2]FISCALIZACIONES!D43+[2]LICENCIAS!D43+[2]PERMISOS!D43+[2]CERTIFICADOS!D43+[2]REGISTROS!D43</f>
        <v>7</v>
      </c>
      <c r="E43" s="98">
        <f>+[2]FISCALIZACIONES!E43+[2]LICENCIAS!E43+[2]PERMISOS!E43+[2]CERTIFICADOS!E43+[2]REGISTROS!E43</f>
        <v>3</v>
      </c>
      <c r="F43" s="98">
        <f>+[2]FISCALIZACIONES!F43+[2]LICENCIAS!F43+[2]PERMISOS!F43+[2]CERTIFICADOS!F43+[2]REGISTROS!F43</f>
        <v>0</v>
      </c>
      <c r="G43" s="98">
        <f>+[2]FISCALIZACIONES!G43+[2]LICENCIAS!G43+[2]PERMISOS!G43+[2]CERTIFICADOS!G43+[2]REGISTROS!G43</f>
        <v>1</v>
      </c>
      <c r="H43" s="98">
        <f>+[2]FISCALIZACIONES!H43+[2]LICENCIAS!H43+[2]PERMISOS!H43+[2]CERTIFICADOS!H43+[2]REGISTROS!H43</f>
        <v>3</v>
      </c>
      <c r="I43" s="98">
        <f>+[2]FISCALIZACIONES!I43+[2]LICENCIAS!I43+[2]PERMISOS!I43+[2]CERTIFICADOS!I43+[2]REGISTROS!I43</f>
        <v>0</v>
      </c>
      <c r="J43" s="98">
        <f>+[2]FISCALIZACIONES!J43+[2]LICENCIAS!J43+[2]PERMISOS!J43+[2]CERTIFICADOS!J43+[2]REGISTROS!J43</f>
        <v>0</v>
      </c>
      <c r="K43" s="98">
        <f>+[2]FISCALIZACIONES!K43+[2]LICENCIAS!K43+[2]PERMISOS!K43+[2]CERTIFICADOS!K43+[2]REGISTROS!K43</f>
        <v>0</v>
      </c>
      <c r="L43" s="98">
        <f>+[2]FISCALIZACIONES!L43+[2]LICENCIAS!L43+[2]PERMISOS!L43+[2]CERTIFICADOS!L43+[2]REGISTROS!L43</f>
        <v>0</v>
      </c>
      <c r="M43" s="98">
        <f>+[2]FISCALIZACIONES!M43+[2]LICENCIAS!M43+[2]PERMISOS!M43+[2]CERTIFICADOS!M43+[2]REGISTROS!M43</f>
        <v>0</v>
      </c>
      <c r="N43" s="98">
        <f>+[2]FISCALIZACIONES!N43+[2]LICENCIAS!N43+[2]PERMISOS!N43+[2]CERTIFICADOS!N43+[2]REGISTROS!N43</f>
        <v>0</v>
      </c>
      <c r="O43" s="98">
        <f>+[2]FISCALIZACIONES!O43+[2]LICENCIAS!O43+[2]PERMISOS!O43+[2]CERTIFICADOS!O43+[2]REGISTROS!O43</f>
        <v>0</v>
      </c>
      <c r="P43" s="98">
        <f>+[2]FISCALIZACIONES!P43+[2]LICENCIAS!P43+[2]PERMISOS!P43+[2]CERTIFICADOS!P43+[2]REGISTROS!P43</f>
        <v>0</v>
      </c>
      <c r="Q43" s="98">
        <f>+[2]FISCALIZACIONES!Q43+[2]LICENCIAS!Q43+[2]PERMISOS!Q43+[2]CERTIFICADOS!Q43+[2]REGISTROS!Q43</f>
        <v>0</v>
      </c>
      <c r="R43" s="98">
        <f>+[2]FISCALIZACIONES!R43+[2]LICENCIAS!R43+[2]PERMISOS!R43+[2]CERTIFICADOS!R43+[2]REGISTROS!R43</f>
        <v>0</v>
      </c>
      <c r="S43" s="98">
        <f>+[2]FISCALIZACIONES!S43+[2]LICENCIAS!S43+[2]PERMISOS!S43+[2]CERTIFICADOS!S43+[2]REGISTROS!S43</f>
        <v>0</v>
      </c>
      <c r="T43" s="98">
        <f>+[2]FISCALIZACIONES!T43+[2]LICENCIAS!T43+[2]PERMISOS!T43+[2]CERTIFICADOS!T43+[2]REGISTROS!T43</f>
        <v>0</v>
      </c>
      <c r="U43" s="98">
        <f>+[2]FISCALIZACIONES!U43+[2]LICENCIAS!U43+[2]PERMISOS!U43+[2]CERTIFICADOS!U43+[2]REGISTROS!U43</f>
        <v>0</v>
      </c>
      <c r="V43" s="98">
        <f>+[2]FISCALIZACIONES!V43+[2]LICENCIAS!V43+[2]PERMISOS!V43+[2]CERTIFICADOS!V43+[2]REGISTROS!V43</f>
        <v>0</v>
      </c>
      <c r="W43" s="98">
        <f>+[2]FISCALIZACIONES!W43+[2]LICENCIAS!W43+[2]PERMISOS!W43+[2]CERTIFICADOS!W43+[2]REGISTROS!W43</f>
        <v>0</v>
      </c>
      <c r="X43" s="98">
        <f>+[2]FISCALIZACIONES!X43+[2]LICENCIAS!X43+[2]PERMISOS!X43+[2]CERTIFICADOS!X43+[2]REGISTROS!X43</f>
        <v>0</v>
      </c>
      <c r="Y43" s="98">
        <f>+[2]FISCALIZACIONES!Y43+[2]LICENCIAS!Y43+[2]PERMISOS!Y43+[2]CERTIFICADOS!Y43+[2]REGISTROS!Y43</f>
        <v>0</v>
      </c>
      <c r="Z43" s="98">
        <f>+[2]FISCALIZACIONES!Z43+[2]LICENCIAS!Z43+[2]PERMISOS!Z43+[2]CERTIFICADOS!Z43+[2]REGISTROS!Z43</f>
        <v>0</v>
      </c>
    </row>
    <row r="44" spans="1:26">
      <c r="A44" s="207"/>
      <c r="B44" s="223"/>
      <c r="C44" s="102" t="s">
        <v>367</v>
      </c>
      <c r="D44" s="96">
        <f>+[2]FISCALIZACIONES!D44+[2]LICENCIAS!D44+[2]PERMISOS!D44+[2]CERTIFICADOS!D44+[2]REGISTROS!D44</f>
        <v>3</v>
      </c>
      <c r="E44" s="98">
        <f>+[2]FISCALIZACIONES!E44+[2]LICENCIAS!E44+[2]PERMISOS!E44+[2]CERTIFICADOS!E44+[2]REGISTROS!E44</f>
        <v>1</v>
      </c>
      <c r="F44" s="98">
        <f>+[2]FISCALIZACIONES!F44+[2]LICENCIAS!F44+[2]PERMISOS!F44+[2]CERTIFICADOS!F44+[2]REGISTROS!F44</f>
        <v>1</v>
      </c>
      <c r="G44" s="98">
        <f>+[2]FISCALIZACIONES!G44+[2]LICENCIAS!G44+[2]PERMISOS!G44+[2]CERTIFICADOS!G44+[2]REGISTROS!G44</f>
        <v>1</v>
      </c>
      <c r="H44" s="98">
        <f>+[2]FISCALIZACIONES!H44+[2]LICENCIAS!H44+[2]PERMISOS!H44+[2]CERTIFICADOS!H44+[2]REGISTROS!H44</f>
        <v>0</v>
      </c>
      <c r="I44" s="98">
        <f>+[2]FISCALIZACIONES!I44+[2]LICENCIAS!I44+[2]PERMISOS!I44+[2]CERTIFICADOS!I44+[2]REGISTROS!I44</f>
        <v>0</v>
      </c>
      <c r="J44" s="98">
        <f>+[2]FISCALIZACIONES!J44+[2]LICENCIAS!J44+[2]PERMISOS!J44+[2]CERTIFICADOS!J44+[2]REGISTROS!J44</f>
        <v>0</v>
      </c>
      <c r="K44" s="98">
        <f>+[2]FISCALIZACIONES!K44+[2]LICENCIAS!K44+[2]PERMISOS!K44+[2]CERTIFICADOS!K44+[2]REGISTROS!K44</f>
        <v>0</v>
      </c>
      <c r="L44" s="98">
        <f>+[2]FISCALIZACIONES!L44+[2]LICENCIAS!L44+[2]PERMISOS!L44+[2]CERTIFICADOS!L44+[2]REGISTROS!L44</f>
        <v>0</v>
      </c>
      <c r="M44" s="98">
        <f>+[2]FISCALIZACIONES!M44+[2]LICENCIAS!M44+[2]PERMISOS!M44+[2]CERTIFICADOS!M44+[2]REGISTROS!M44</f>
        <v>0</v>
      </c>
      <c r="N44" s="98">
        <f>+[2]FISCALIZACIONES!N44+[2]LICENCIAS!N44+[2]PERMISOS!N44+[2]CERTIFICADOS!N44+[2]REGISTROS!N44</f>
        <v>0</v>
      </c>
      <c r="O44" s="98">
        <f>+[2]FISCALIZACIONES!O44+[2]LICENCIAS!O44+[2]PERMISOS!O44+[2]CERTIFICADOS!O44+[2]REGISTROS!O44</f>
        <v>0</v>
      </c>
      <c r="P44" s="98">
        <f>+[2]FISCALIZACIONES!P44+[2]LICENCIAS!P44+[2]PERMISOS!P44+[2]CERTIFICADOS!P44+[2]REGISTROS!P44</f>
        <v>0</v>
      </c>
      <c r="Q44" s="98">
        <f>+[2]FISCALIZACIONES!Q44+[2]LICENCIAS!Q44+[2]PERMISOS!Q44+[2]CERTIFICADOS!Q44+[2]REGISTROS!Q44</f>
        <v>0</v>
      </c>
      <c r="R44" s="98">
        <f>+[2]FISCALIZACIONES!R44+[2]LICENCIAS!R44+[2]PERMISOS!R44+[2]CERTIFICADOS!R44+[2]REGISTROS!R44</f>
        <v>0</v>
      </c>
      <c r="S44" s="98">
        <f>+[2]FISCALIZACIONES!S44+[2]LICENCIAS!S44+[2]PERMISOS!S44+[2]CERTIFICADOS!S44+[2]REGISTROS!S44</f>
        <v>0</v>
      </c>
      <c r="T44" s="98">
        <f>+[2]FISCALIZACIONES!T44+[2]LICENCIAS!T44+[2]PERMISOS!T44+[2]CERTIFICADOS!T44+[2]REGISTROS!T44</f>
        <v>0</v>
      </c>
      <c r="U44" s="98">
        <f>+[2]FISCALIZACIONES!U44+[2]LICENCIAS!U44+[2]PERMISOS!U44+[2]CERTIFICADOS!U44+[2]REGISTROS!U44</f>
        <v>0</v>
      </c>
      <c r="V44" s="98">
        <f>+[2]FISCALIZACIONES!V44+[2]LICENCIAS!V44+[2]PERMISOS!V44+[2]CERTIFICADOS!V44+[2]REGISTROS!V44</f>
        <v>0</v>
      </c>
      <c r="W44" s="98">
        <f>+[2]FISCALIZACIONES!W44+[2]LICENCIAS!W44+[2]PERMISOS!W44+[2]CERTIFICADOS!W44+[2]REGISTROS!W44</f>
        <v>0</v>
      </c>
      <c r="X44" s="98">
        <f>+[2]FISCALIZACIONES!X44+[2]LICENCIAS!X44+[2]PERMISOS!X44+[2]CERTIFICADOS!X44+[2]REGISTROS!X44</f>
        <v>0</v>
      </c>
      <c r="Y44" s="98">
        <f>+[2]FISCALIZACIONES!Y44+[2]LICENCIAS!Y44+[2]PERMISOS!Y44+[2]CERTIFICADOS!Y44+[2]REGISTROS!Y44</f>
        <v>0</v>
      </c>
      <c r="Z44" s="98">
        <f>+[2]FISCALIZACIONES!Z44+[2]LICENCIAS!Z44+[2]PERMISOS!Z44+[2]CERTIFICADOS!Z44+[2]REGISTROS!Z44</f>
        <v>0</v>
      </c>
    </row>
    <row r="45" spans="1:26">
      <c r="A45" s="207"/>
      <c r="B45" s="223"/>
      <c r="C45" s="102" t="s">
        <v>368</v>
      </c>
      <c r="D45" s="96">
        <f>+[2]FISCALIZACIONES!D45+[2]LICENCIAS!D45+[2]PERMISOS!D45+[2]CERTIFICADOS!D45+[2]REGISTROS!D45</f>
        <v>7</v>
      </c>
      <c r="E45" s="98">
        <f>+[2]FISCALIZACIONES!E45+[2]LICENCIAS!E45+[2]PERMISOS!E45+[2]CERTIFICADOS!E45+[2]REGISTROS!E45</f>
        <v>0</v>
      </c>
      <c r="F45" s="98">
        <f>+[2]FISCALIZACIONES!F45+[2]LICENCIAS!F45+[2]PERMISOS!F45+[2]CERTIFICADOS!F45+[2]REGISTROS!F45</f>
        <v>3</v>
      </c>
      <c r="G45" s="98">
        <f>+[2]FISCALIZACIONES!G45+[2]LICENCIAS!G45+[2]PERMISOS!G45+[2]CERTIFICADOS!G45+[2]REGISTROS!G45</f>
        <v>0</v>
      </c>
      <c r="H45" s="98">
        <f>+[2]FISCALIZACIONES!H45+[2]LICENCIAS!H45+[2]PERMISOS!H45+[2]CERTIFICADOS!H45+[2]REGISTROS!H45</f>
        <v>2</v>
      </c>
      <c r="I45" s="98">
        <f>+[2]FISCALIZACIONES!I45+[2]LICENCIAS!I45+[2]PERMISOS!I45+[2]CERTIFICADOS!I45+[2]REGISTROS!I45</f>
        <v>1</v>
      </c>
      <c r="J45" s="98">
        <f>+[2]FISCALIZACIONES!J45+[2]LICENCIAS!J45+[2]PERMISOS!J45+[2]CERTIFICADOS!J45+[2]REGISTROS!J45</f>
        <v>0</v>
      </c>
      <c r="K45" s="98">
        <f>+[2]FISCALIZACIONES!K45+[2]LICENCIAS!K45+[2]PERMISOS!K45+[2]CERTIFICADOS!K45+[2]REGISTROS!K45</f>
        <v>1</v>
      </c>
      <c r="L45" s="98">
        <f>+[2]FISCALIZACIONES!L45+[2]LICENCIAS!L45+[2]PERMISOS!L45+[2]CERTIFICADOS!L45+[2]REGISTROS!L45</f>
        <v>0</v>
      </c>
      <c r="M45" s="98">
        <f>+[2]FISCALIZACIONES!M45+[2]LICENCIAS!M45+[2]PERMISOS!M45+[2]CERTIFICADOS!M45+[2]REGISTROS!M45</f>
        <v>0</v>
      </c>
      <c r="N45" s="98">
        <f>+[2]FISCALIZACIONES!N45+[2]LICENCIAS!N45+[2]PERMISOS!N45+[2]CERTIFICADOS!N45+[2]REGISTROS!N45</f>
        <v>0</v>
      </c>
      <c r="O45" s="98">
        <f>+[2]FISCALIZACIONES!O45+[2]LICENCIAS!O45+[2]PERMISOS!O45+[2]CERTIFICADOS!O45+[2]REGISTROS!O45</f>
        <v>0</v>
      </c>
      <c r="P45" s="98">
        <f>+[2]FISCALIZACIONES!P45+[2]LICENCIAS!P45+[2]PERMISOS!P45+[2]CERTIFICADOS!P45+[2]REGISTROS!P45</f>
        <v>0</v>
      </c>
      <c r="Q45" s="98">
        <f>+[2]FISCALIZACIONES!Q45+[2]LICENCIAS!Q45+[2]PERMISOS!Q45+[2]CERTIFICADOS!Q45+[2]REGISTROS!Q45</f>
        <v>0</v>
      </c>
      <c r="R45" s="98">
        <f>+[2]FISCALIZACIONES!R45+[2]LICENCIAS!R45+[2]PERMISOS!R45+[2]CERTIFICADOS!R45+[2]REGISTROS!R45</f>
        <v>0</v>
      </c>
      <c r="S45" s="98">
        <f>+[2]FISCALIZACIONES!S45+[2]LICENCIAS!S45+[2]PERMISOS!S45+[2]CERTIFICADOS!S45+[2]REGISTROS!S45</f>
        <v>0</v>
      </c>
      <c r="T45" s="98">
        <f>+[2]FISCALIZACIONES!T45+[2]LICENCIAS!T45+[2]PERMISOS!T45+[2]CERTIFICADOS!T45+[2]REGISTROS!T45</f>
        <v>0</v>
      </c>
      <c r="U45" s="98">
        <f>+[2]FISCALIZACIONES!U45+[2]LICENCIAS!U45+[2]PERMISOS!U45+[2]CERTIFICADOS!U45+[2]REGISTROS!U45</f>
        <v>0</v>
      </c>
      <c r="V45" s="98">
        <f>+[2]FISCALIZACIONES!V45+[2]LICENCIAS!V45+[2]PERMISOS!V45+[2]CERTIFICADOS!V45+[2]REGISTROS!V45</f>
        <v>0</v>
      </c>
      <c r="W45" s="98">
        <f>+[2]FISCALIZACIONES!W45+[2]LICENCIAS!W45+[2]PERMISOS!W45+[2]CERTIFICADOS!W45+[2]REGISTROS!W45</f>
        <v>0</v>
      </c>
      <c r="X45" s="98">
        <f>+[2]FISCALIZACIONES!X45+[2]LICENCIAS!X45+[2]PERMISOS!X45+[2]CERTIFICADOS!X45+[2]REGISTROS!X45</f>
        <v>0</v>
      </c>
      <c r="Y45" s="98">
        <f>+[2]FISCALIZACIONES!Y45+[2]LICENCIAS!Y45+[2]PERMISOS!Y45+[2]CERTIFICADOS!Y45+[2]REGISTROS!Y45</f>
        <v>0</v>
      </c>
      <c r="Z45" s="98">
        <f>+[2]FISCALIZACIONES!Z45+[2]LICENCIAS!Z45+[2]PERMISOS!Z45+[2]CERTIFICADOS!Z45+[2]REGISTROS!Z45</f>
        <v>0</v>
      </c>
    </row>
    <row r="46" spans="1:26">
      <c r="A46" s="207"/>
      <c r="B46" s="223"/>
      <c r="C46" s="102" t="s">
        <v>369</v>
      </c>
      <c r="D46" s="96">
        <f>+[2]FISCALIZACIONES!D46+[2]LICENCIAS!D46+[2]PERMISOS!D46+[2]CERTIFICADOS!D46+[2]REGISTROS!D46</f>
        <v>2</v>
      </c>
      <c r="E46" s="98">
        <f>+[2]FISCALIZACIONES!E46+[2]LICENCIAS!E46+[2]PERMISOS!E46+[2]CERTIFICADOS!E46+[2]REGISTROS!E46</f>
        <v>1</v>
      </c>
      <c r="F46" s="98">
        <f>+[2]FISCALIZACIONES!F46+[2]LICENCIAS!F46+[2]PERMISOS!F46+[2]CERTIFICADOS!F46+[2]REGISTROS!F46</f>
        <v>0</v>
      </c>
      <c r="G46" s="98">
        <f>+[2]FISCALIZACIONES!G46+[2]LICENCIAS!G46+[2]PERMISOS!G46+[2]CERTIFICADOS!G46+[2]REGISTROS!G46</f>
        <v>0</v>
      </c>
      <c r="H46" s="98">
        <f>+[2]FISCALIZACIONES!H46+[2]LICENCIAS!H46+[2]PERMISOS!H46+[2]CERTIFICADOS!H46+[2]REGISTROS!H46</f>
        <v>0</v>
      </c>
      <c r="I46" s="98">
        <f>+[2]FISCALIZACIONES!I46+[2]LICENCIAS!I46+[2]PERMISOS!I46+[2]CERTIFICADOS!I46+[2]REGISTROS!I46</f>
        <v>1</v>
      </c>
      <c r="J46" s="98">
        <f>+[2]FISCALIZACIONES!J46+[2]LICENCIAS!J46+[2]PERMISOS!J46+[2]CERTIFICADOS!J46+[2]REGISTROS!J46</f>
        <v>0</v>
      </c>
      <c r="K46" s="98">
        <f>+[2]FISCALIZACIONES!K46+[2]LICENCIAS!K46+[2]PERMISOS!K46+[2]CERTIFICADOS!K46+[2]REGISTROS!K46</f>
        <v>0</v>
      </c>
      <c r="L46" s="98">
        <f>+[2]FISCALIZACIONES!L46+[2]LICENCIAS!L46+[2]PERMISOS!L46+[2]CERTIFICADOS!L46+[2]REGISTROS!L46</f>
        <v>0</v>
      </c>
      <c r="M46" s="98">
        <f>+[2]FISCALIZACIONES!M46+[2]LICENCIAS!M46+[2]PERMISOS!M46+[2]CERTIFICADOS!M46+[2]REGISTROS!M46</f>
        <v>0</v>
      </c>
      <c r="N46" s="98">
        <f>+[2]FISCALIZACIONES!N46+[2]LICENCIAS!N46+[2]PERMISOS!N46+[2]CERTIFICADOS!N46+[2]REGISTROS!N46</f>
        <v>0</v>
      </c>
      <c r="O46" s="98">
        <f>+[2]FISCALIZACIONES!O46+[2]LICENCIAS!O46+[2]PERMISOS!O46+[2]CERTIFICADOS!O46+[2]REGISTROS!O46</f>
        <v>0</v>
      </c>
      <c r="P46" s="98">
        <f>+[2]FISCALIZACIONES!P46+[2]LICENCIAS!P46+[2]PERMISOS!P46+[2]CERTIFICADOS!P46+[2]REGISTROS!P46</f>
        <v>0</v>
      </c>
      <c r="Q46" s="98">
        <f>+[2]FISCALIZACIONES!Q46+[2]LICENCIAS!Q46+[2]PERMISOS!Q46+[2]CERTIFICADOS!Q46+[2]REGISTROS!Q46</f>
        <v>0</v>
      </c>
      <c r="R46" s="98">
        <f>+[2]FISCALIZACIONES!R46+[2]LICENCIAS!R46+[2]PERMISOS!R46+[2]CERTIFICADOS!R46+[2]REGISTROS!R46</f>
        <v>0</v>
      </c>
      <c r="S46" s="98">
        <f>+[2]FISCALIZACIONES!S46+[2]LICENCIAS!S46+[2]PERMISOS!S46+[2]CERTIFICADOS!S46+[2]REGISTROS!S46</f>
        <v>0</v>
      </c>
      <c r="T46" s="98">
        <f>+[2]FISCALIZACIONES!T46+[2]LICENCIAS!T46+[2]PERMISOS!T46+[2]CERTIFICADOS!T46+[2]REGISTROS!T46</f>
        <v>0</v>
      </c>
      <c r="U46" s="98">
        <f>+[2]FISCALIZACIONES!U46+[2]LICENCIAS!U46+[2]PERMISOS!U46+[2]CERTIFICADOS!U46+[2]REGISTROS!U46</f>
        <v>0</v>
      </c>
      <c r="V46" s="98">
        <f>+[2]FISCALIZACIONES!V46+[2]LICENCIAS!V46+[2]PERMISOS!V46+[2]CERTIFICADOS!V46+[2]REGISTROS!V46</f>
        <v>0</v>
      </c>
      <c r="W46" s="98">
        <f>+[2]FISCALIZACIONES!W46+[2]LICENCIAS!W46+[2]PERMISOS!W46+[2]CERTIFICADOS!W46+[2]REGISTROS!W46</f>
        <v>0</v>
      </c>
      <c r="X46" s="98">
        <f>+[2]FISCALIZACIONES!X46+[2]LICENCIAS!X46+[2]PERMISOS!X46+[2]CERTIFICADOS!X46+[2]REGISTROS!X46</f>
        <v>0</v>
      </c>
      <c r="Y46" s="98">
        <f>+[2]FISCALIZACIONES!Y46+[2]LICENCIAS!Y46+[2]PERMISOS!Y46+[2]CERTIFICADOS!Y46+[2]REGISTROS!Y46</f>
        <v>0</v>
      </c>
      <c r="Z46" s="98">
        <f>+[2]FISCALIZACIONES!Z46+[2]LICENCIAS!Z46+[2]PERMISOS!Z46+[2]CERTIFICADOS!Z46+[2]REGISTROS!Z46</f>
        <v>0</v>
      </c>
    </row>
    <row r="47" spans="1:26">
      <c r="A47" s="207"/>
      <c r="B47" s="223"/>
      <c r="C47" s="102" t="s">
        <v>370</v>
      </c>
      <c r="D47" s="96">
        <f>+[2]FISCALIZACIONES!D47+[2]LICENCIAS!D47+[2]PERMISOS!D47+[2]CERTIFICADOS!D47+[2]REGISTROS!D47</f>
        <v>2</v>
      </c>
      <c r="E47" s="98">
        <f>+[2]FISCALIZACIONES!E47+[2]LICENCIAS!E47+[2]PERMISOS!E47+[2]CERTIFICADOS!E47+[2]REGISTROS!E47</f>
        <v>0</v>
      </c>
      <c r="F47" s="98">
        <f>+[2]FISCALIZACIONES!F47+[2]LICENCIAS!F47+[2]PERMISOS!F47+[2]CERTIFICADOS!F47+[2]REGISTROS!F47</f>
        <v>0</v>
      </c>
      <c r="G47" s="98">
        <f>+[2]FISCALIZACIONES!G47+[2]LICENCIAS!G47+[2]PERMISOS!G47+[2]CERTIFICADOS!G47+[2]REGISTROS!G47</f>
        <v>0</v>
      </c>
      <c r="H47" s="98">
        <f>+[2]FISCALIZACIONES!H47+[2]LICENCIAS!H47+[2]PERMISOS!H47+[2]CERTIFICADOS!H47+[2]REGISTROS!H47</f>
        <v>1</v>
      </c>
      <c r="I47" s="98">
        <f>+[2]FISCALIZACIONES!I47+[2]LICENCIAS!I47+[2]PERMISOS!I47+[2]CERTIFICADOS!I47+[2]REGISTROS!I47</f>
        <v>0</v>
      </c>
      <c r="J47" s="98">
        <f>+[2]FISCALIZACIONES!J47+[2]LICENCIAS!J47+[2]PERMISOS!J47+[2]CERTIFICADOS!J47+[2]REGISTROS!J47</f>
        <v>0</v>
      </c>
      <c r="K47" s="98">
        <f>+[2]FISCALIZACIONES!K47+[2]LICENCIAS!K47+[2]PERMISOS!K47+[2]CERTIFICADOS!K47+[2]REGISTROS!K47</f>
        <v>1</v>
      </c>
      <c r="L47" s="98">
        <f>+[2]FISCALIZACIONES!L47+[2]LICENCIAS!L47+[2]PERMISOS!L47+[2]CERTIFICADOS!L47+[2]REGISTROS!L47</f>
        <v>0</v>
      </c>
      <c r="M47" s="98">
        <f>+[2]FISCALIZACIONES!M47+[2]LICENCIAS!M47+[2]PERMISOS!M47+[2]CERTIFICADOS!M47+[2]REGISTROS!M47</f>
        <v>0</v>
      </c>
      <c r="N47" s="98">
        <f>+[2]FISCALIZACIONES!N47+[2]LICENCIAS!N47+[2]PERMISOS!N47+[2]CERTIFICADOS!N47+[2]REGISTROS!N47</f>
        <v>0</v>
      </c>
      <c r="O47" s="98">
        <f>+[2]FISCALIZACIONES!O47+[2]LICENCIAS!O47+[2]PERMISOS!O47+[2]CERTIFICADOS!O47+[2]REGISTROS!O47</f>
        <v>0</v>
      </c>
      <c r="P47" s="98">
        <f>+[2]FISCALIZACIONES!P47+[2]LICENCIAS!P47+[2]PERMISOS!P47+[2]CERTIFICADOS!P47+[2]REGISTROS!P47</f>
        <v>0</v>
      </c>
      <c r="Q47" s="98">
        <f>+[2]FISCALIZACIONES!Q47+[2]LICENCIAS!Q47+[2]PERMISOS!Q47+[2]CERTIFICADOS!Q47+[2]REGISTROS!Q47</f>
        <v>0</v>
      </c>
      <c r="R47" s="98">
        <f>+[2]FISCALIZACIONES!R47+[2]LICENCIAS!R47+[2]PERMISOS!R47+[2]CERTIFICADOS!R47+[2]REGISTROS!R47</f>
        <v>0</v>
      </c>
      <c r="S47" s="98">
        <f>+[2]FISCALIZACIONES!S47+[2]LICENCIAS!S47+[2]PERMISOS!S47+[2]CERTIFICADOS!S47+[2]REGISTROS!S47</f>
        <v>0</v>
      </c>
      <c r="T47" s="98">
        <f>+[2]FISCALIZACIONES!T47+[2]LICENCIAS!T47+[2]PERMISOS!T47+[2]CERTIFICADOS!T47+[2]REGISTROS!T47</f>
        <v>0</v>
      </c>
      <c r="U47" s="98">
        <f>+[2]FISCALIZACIONES!U47+[2]LICENCIAS!U47+[2]PERMISOS!U47+[2]CERTIFICADOS!U47+[2]REGISTROS!U47</f>
        <v>0</v>
      </c>
      <c r="V47" s="98">
        <f>+[2]FISCALIZACIONES!V47+[2]LICENCIAS!V47+[2]PERMISOS!V47+[2]CERTIFICADOS!V47+[2]REGISTROS!V47</f>
        <v>0</v>
      </c>
      <c r="W47" s="98">
        <f>+[2]FISCALIZACIONES!W47+[2]LICENCIAS!W47+[2]PERMISOS!W47+[2]CERTIFICADOS!W47+[2]REGISTROS!W47</f>
        <v>0</v>
      </c>
      <c r="X47" s="98">
        <f>+[2]FISCALIZACIONES!X47+[2]LICENCIAS!X47+[2]PERMISOS!X47+[2]CERTIFICADOS!X47+[2]REGISTROS!X47</f>
        <v>0</v>
      </c>
      <c r="Y47" s="98">
        <f>+[2]FISCALIZACIONES!Y47+[2]LICENCIAS!Y47+[2]PERMISOS!Y47+[2]CERTIFICADOS!Y47+[2]REGISTROS!Y47</f>
        <v>0</v>
      </c>
      <c r="Z47" s="98">
        <f>+[2]FISCALIZACIONES!Z47+[2]LICENCIAS!Z47+[2]PERMISOS!Z47+[2]CERTIFICADOS!Z47+[2]REGISTROS!Z47</f>
        <v>0</v>
      </c>
    </row>
    <row r="48" spans="1:26">
      <c r="A48" s="207"/>
      <c r="B48" s="223"/>
      <c r="C48" s="102" t="s">
        <v>371</v>
      </c>
      <c r="D48" s="96">
        <f>+[2]FISCALIZACIONES!D48+[2]LICENCIAS!D48+[2]PERMISOS!D48+[2]CERTIFICADOS!D48+[2]REGISTROS!D48</f>
        <v>2</v>
      </c>
      <c r="E48" s="98">
        <f>+[2]FISCALIZACIONES!E48+[2]LICENCIAS!E48+[2]PERMISOS!E48+[2]CERTIFICADOS!E48+[2]REGISTROS!E48</f>
        <v>1</v>
      </c>
      <c r="F48" s="98">
        <f>+[2]FISCALIZACIONES!F48+[2]LICENCIAS!F48+[2]PERMISOS!F48+[2]CERTIFICADOS!F48+[2]REGISTROS!F48</f>
        <v>0</v>
      </c>
      <c r="G48" s="98">
        <f>+[2]FISCALIZACIONES!G48+[2]LICENCIAS!G48+[2]PERMISOS!G48+[2]CERTIFICADOS!G48+[2]REGISTROS!G48</f>
        <v>0</v>
      </c>
      <c r="H48" s="98">
        <f>+[2]FISCALIZACIONES!H48+[2]LICENCIAS!H48+[2]PERMISOS!H48+[2]CERTIFICADOS!H48+[2]REGISTROS!H48</f>
        <v>1</v>
      </c>
      <c r="I48" s="98">
        <f>+[2]FISCALIZACIONES!I48+[2]LICENCIAS!I48+[2]PERMISOS!I48+[2]CERTIFICADOS!I48+[2]REGISTROS!I48</f>
        <v>0</v>
      </c>
      <c r="J48" s="98">
        <f>+[2]FISCALIZACIONES!J48+[2]LICENCIAS!J48+[2]PERMISOS!J48+[2]CERTIFICADOS!J48+[2]REGISTROS!J48</f>
        <v>0</v>
      </c>
      <c r="K48" s="98">
        <f>+[2]FISCALIZACIONES!K48+[2]LICENCIAS!K48+[2]PERMISOS!K48+[2]CERTIFICADOS!K48+[2]REGISTROS!K48</f>
        <v>0</v>
      </c>
      <c r="L48" s="98">
        <f>+[2]FISCALIZACIONES!L48+[2]LICENCIAS!L48+[2]PERMISOS!L48+[2]CERTIFICADOS!L48+[2]REGISTROS!L48</f>
        <v>0</v>
      </c>
      <c r="M48" s="98">
        <f>+[2]FISCALIZACIONES!M48+[2]LICENCIAS!M48+[2]PERMISOS!M48+[2]CERTIFICADOS!M48+[2]REGISTROS!M48</f>
        <v>0</v>
      </c>
      <c r="N48" s="98">
        <f>+[2]FISCALIZACIONES!N48+[2]LICENCIAS!N48+[2]PERMISOS!N48+[2]CERTIFICADOS!N48+[2]REGISTROS!N48</f>
        <v>0</v>
      </c>
      <c r="O48" s="98">
        <f>+[2]FISCALIZACIONES!O48+[2]LICENCIAS!O48+[2]PERMISOS!O48+[2]CERTIFICADOS!O48+[2]REGISTROS!O48</f>
        <v>0</v>
      </c>
      <c r="P48" s="98">
        <f>+[2]FISCALIZACIONES!P48+[2]LICENCIAS!P48+[2]PERMISOS!P48+[2]CERTIFICADOS!P48+[2]REGISTROS!P48</f>
        <v>0</v>
      </c>
      <c r="Q48" s="98">
        <f>+[2]FISCALIZACIONES!Q48+[2]LICENCIAS!Q48+[2]PERMISOS!Q48+[2]CERTIFICADOS!Q48+[2]REGISTROS!Q48</f>
        <v>0</v>
      </c>
      <c r="R48" s="98">
        <f>+[2]FISCALIZACIONES!R48+[2]LICENCIAS!R48+[2]PERMISOS!R48+[2]CERTIFICADOS!R48+[2]REGISTROS!R48</f>
        <v>0</v>
      </c>
      <c r="S48" s="98">
        <f>+[2]FISCALIZACIONES!S48+[2]LICENCIAS!S48+[2]PERMISOS!S48+[2]CERTIFICADOS!S48+[2]REGISTROS!S48</f>
        <v>0</v>
      </c>
      <c r="T48" s="98">
        <f>+[2]FISCALIZACIONES!T48+[2]LICENCIAS!T48+[2]PERMISOS!T48+[2]CERTIFICADOS!T48+[2]REGISTROS!T48</f>
        <v>0</v>
      </c>
      <c r="U48" s="98">
        <f>+[2]FISCALIZACIONES!U48+[2]LICENCIAS!U48+[2]PERMISOS!U48+[2]CERTIFICADOS!U48+[2]REGISTROS!U48</f>
        <v>0</v>
      </c>
      <c r="V48" s="98">
        <f>+[2]FISCALIZACIONES!V48+[2]LICENCIAS!V48+[2]PERMISOS!V48+[2]CERTIFICADOS!V48+[2]REGISTROS!V48</f>
        <v>0</v>
      </c>
      <c r="W48" s="98">
        <f>+[2]FISCALIZACIONES!W48+[2]LICENCIAS!W48+[2]PERMISOS!W48+[2]CERTIFICADOS!W48+[2]REGISTROS!W48</f>
        <v>0</v>
      </c>
      <c r="X48" s="98">
        <f>+[2]FISCALIZACIONES!X48+[2]LICENCIAS!X48+[2]PERMISOS!X48+[2]CERTIFICADOS!X48+[2]REGISTROS!X48</f>
        <v>0</v>
      </c>
      <c r="Y48" s="98">
        <f>+[2]FISCALIZACIONES!Y48+[2]LICENCIAS!Y48+[2]PERMISOS!Y48+[2]CERTIFICADOS!Y48+[2]REGISTROS!Y48</f>
        <v>0</v>
      </c>
      <c r="Z48" s="98">
        <f>+[2]FISCALIZACIONES!Z48+[2]LICENCIAS!Z48+[2]PERMISOS!Z48+[2]CERTIFICADOS!Z48+[2]REGISTROS!Z48</f>
        <v>0</v>
      </c>
    </row>
    <row r="49" spans="1:26">
      <c r="A49" s="207"/>
      <c r="B49" s="223"/>
      <c r="C49" s="102" t="s">
        <v>372</v>
      </c>
      <c r="D49" s="96">
        <f>+[2]FISCALIZACIONES!D49+[2]LICENCIAS!D49+[2]PERMISOS!D49+[2]CERTIFICADOS!D49+[2]REGISTROS!D49</f>
        <v>3</v>
      </c>
      <c r="E49" s="98">
        <f>+[2]FISCALIZACIONES!E49+[2]LICENCIAS!E49+[2]PERMISOS!E49+[2]CERTIFICADOS!E49+[2]REGISTROS!E49</f>
        <v>0</v>
      </c>
      <c r="F49" s="98">
        <f>+[2]FISCALIZACIONES!F49+[2]LICENCIAS!F49+[2]PERMISOS!F49+[2]CERTIFICADOS!F49+[2]REGISTROS!F49</f>
        <v>0</v>
      </c>
      <c r="G49" s="98">
        <f>+[2]FISCALIZACIONES!G49+[2]LICENCIAS!G49+[2]PERMISOS!G49+[2]CERTIFICADOS!G49+[2]REGISTROS!G49</f>
        <v>2</v>
      </c>
      <c r="H49" s="98">
        <f>+[2]FISCALIZACIONES!H49+[2]LICENCIAS!H49+[2]PERMISOS!H49+[2]CERTIFICADOS!H49+[2]REGISTROS!H49</f>
        <v>0</v>
      </c>
      <c r="I49" s="98">
        <f>+[2]FISCALIZACIONES!I49+[2]LICENCIAS!I49+[2]PERMISOS!I49+[2]CERTIFICADOS!I49+[2]REGISTROS!I49</f>
        <v>1</v>
      </c>
      <c r="J49" s="98">
        <f>+[2]FISCALIZACIONES!J49+[2]LICENCIAS!J49+[2]PERMISOS!J49+[2]CERTIFICADOS!J49+[2]REGISTROS!J49</f>
        <v>0</v>
      </c>
      <c r="K49" s="98">
        <f>+[2]FISCALIZACIONES!K49+[2]LICENCIAS!K49+[2]PERMISOS!K49+[2]CERTIFICADOS!K49+[2]REGISTROS!K49</f>
        <v>0</v>
      </c>
      <c r="L49" s="98">
        <f>+[2]FISCALIZACIONES!L49+[2]LICENCIAS!L49+[2]PERMISOS!L49+[2]CERTIFICADOS!L49+[2]REGISTROS!L49</f>
        <v>0</v>
      </c>
      <c r="M49" s="98">
        <f>+[2]FISCALIZACIONES!M49+[2]LICENCIAS!M49+[2]PERMISOS!M49+[2]CERTIFICADOS!M49+[2]REGISTROS!M49</f>
        <v>0</v>
      </c>
      <c r="N49" s="98">
        <f>+[2]FISCALIZACIONES!N49+[2]LICENCIAS!N49+[2]PERMISOS!N49+[2]CERTIFICADOS!N49+[2]REGISTROS!N49</f>
        <v>0</v>
      </c>
      <c r="O49" s="98">
        <f>+[2]FISCALIZACIONES!O49+[2]LICENCIAS!O49+[2]PERMISOS!O49+[2]CERTIFICADOS!O49+[2]REGISTROS!O49</f>
        <v>0</v>
      </c>
      <c r="P49" s="98">
        <f>+[2]FISCALIZACIONES!P49+[2]LICENCIAS!P49+[2]PERMISOS!P49+[2]CERTIFICADOS!P49+[2]REGISTROS!P49</f>
        <v>0</v>
      </c>
      <c r="Q49" s="98">
        <f>+[2]FISCALIZACIONES!Q49+[2]LICENCIAS!Q49+[2]PERMISOS!Q49+[2]CERTIFICADOS!Q49+[2]REGISTROS!Q49</f>
        <v>0</v>
      </c>
      <c r="R49" s="98">
        <f>+[2]FISCALIZACIONES!R49+[2]LICENCIAS!R49+[2]PERMISOS!R49+[2]CERTIFICADOS!R49+[2]REGISTROS!R49</f>
        <v>0</v>
      </c>
      <c r="S49" s="98">
        <f>+[2]FISCALIZACIONES!S49+[2]LICENCIAS!S49+[2]PERMISOS!S49+[2]CERTIFICADOS!S49+[2]REGISTROS!S49</f>
        <v>0</v>
      </c>
      <c r="T49" s="98">
        <f>+[2]FISCALIZACIONES!T49+[2]LICENCIAS!T49+[2]PERMISOS!T49+[2]CERTIFICADOS!T49+[2]REGISTROS!T49</f>
        <v>0</v>
      </c>
      <c r="U49" s="98">
        <f>+[2]FISCALIZACIONES!U49+[2]LICENCIAS!U49+[2]PERMISOS!U49+[2]CERTIFICADOS!U49+[2]REGISTROS!U49</f>
        <v>0</v>
      </c>
      <c r="V49" s="98">
        <f>+[2]FISCALIZACIONES!V49+[2]LICENCIAS!V49+[2]PERMISOS!V49+[2]CERTIFICADOS!V49+[2]REGISTROS!V49</f>
        <v>0</v>
      </c>
      <c r="W49" s="98">
        <f>+[2]FISCALIZACIONES!W49+[2]LICENCIAS!W49+[2]PERMISOS!W49+[2]CERTIFICADOS!W49+[2]REGISTROS!W49</f>
        <v>0</v>
      </c>
      <c r="X49" s="98">
        <f>+[2]FISCALIZACIONES!X49+[2]LICENCIAS!X49+[2]PERMISOS!X49+[2]CERTIFICADOS!X49+[2]REGISTROS!X49</f>
        <v>0</v>
      </c>
      <c r="Y49" s="98">
        <f>+[2]FISCALIZACIONES!Y49+[2]LICENCIAS!Y49+[2]PERMISOS!Y49+[2]CERTIFICADOS!Y49+[2]REGISTROS!Y49</f>
        <v>0</v>
      </c>
      <c r="Z49" s="98">
        <f>+[2]FISCALIZACIONES!Z49+[2]LICENCIAS!Z49+[2]PERMISOS!Z49+[2]CERTIFICADOS!Z49+[2]REGISTROS!Z49</f>
        <v>0</v>
      </c>
    </row>
    <row r="50" spans="1:26">
      <c r="A50" s="207"/>
      <c r="B50" s="223"/>
      <c r="C50" s="102" t="s">
        <v>373</v>
      </c>
      <c r="D50" s="96">
        <f>+[2]FISCALIZACIONES!D50+[2]LICENCIAS!D50+[2]PERMISOS!D50+[2]CERTIFICADOS!D50+[2]REGISTROS!D50</f>
        <v>2</v>
      </c>
      <c r="E50" s="98">
        <f>+[2]FISCALIZACIONES!E50+[2]LICENCIAS!E50+[2]PERMISOS!E50+[2]CERTIFICADOS!E50+[2]REGISTROS!E50</f>
        <v>1</v>
      </c>
      <c r="F50" s="98">
        <f>+[2]FISCALIZACIONES!F50+[2]LICENCIAS!F50+[2]PERMISOS!F50+[2]CERTIFICADOS!F50+[2]REGISTROS!F50</f>
        <v>0</v>
      </c>
      <c r="G50" s="98">
        <f>+[2]FISCALIZACIONES!G50+[2]LICENCIAS!G50+[2]PERMISOS!G50+[2]CERTIFICADOS!G50+[2]REGISTROS!G50</f>
        <v>0</v>
      </c>
      <c r="H50" s="98">
        <f>+[2]FISCALIZACIONES!H50+[2]LICENCIAS!H50+[2]PERMISOS!H50+[2]CERTIFICADOS!H50+[2]REGISTROS!H50</f>
        <v>0</v>
      </c>
      <c r="I50" s="98">
        <f>+[2]FISCALIZACIONES!I50+[2]LICENCIAS!I50+[2]PERMISOS!I50+[2]CERTIFICADOS!I50+[2]REGISTROS!I50</f>
        <v>0</v>
      </c>
      <c r="J50" s="98">
        <f>+[2]FISCALIZACIONES!J50+[2]LICENCIAS!J50+[2]PERMISOS!J50+[2]CERTIFICADOS!J50+[2]REGISTROS!J50</f>
        <v>0</v>
      </c>
      <c r="K50" s="98">
        <f>+[2]FISCALIZACIONES!K50+[2]LICENCIAS!K50+[2]PERMISOS!K50+[2]CERTIFICADOS!K50+[2]REGISTROS!K50</f>
        <v>1</v>
      </c>
      <c r="L50" s="98">
        <f>+[2]FISCALIZACIONES!L50+[2]LICENCIAS!L50+[2]PERMISOS!L50+[2]CERTIFICADOS!L50+[2]REGISTROS!L50</f>
        <v>0</v>
      </c>
      <c r="M50" s="98">
        <f>+[2]FISCALIZACIONES!M50+[2]LICENCIAS!M50+[2]PERMISOS!M50+[2]CERTIFICADOS!M50+[2]REGISTROS!M50</f>
        <v>0</v>
      </c>
      <c r="N50" s="98">
        <f>+[2]FISCALIZACIONES!N50+[2]LICENCIAS!N50+[2]PERMISOS!N50+[2]CERTIFICADOS!N50+[2]REGISTROS!N50</f>
        <v>0</v>
      </c>
      <c r="O50" s="98">
        <f>+[2]FISCALIZACIONES!O50+[2]LICENCIAS!O50+[2]PERMISOS!O50+[2]CERTIFICADOS!O50+[2]REGISTROS!O50</f>
        <v>0</v>
      </c>
      <c r="P50" s="98">
        <f>+[2]FISCALIZACIONES!P50+[2]LICENCIAS!P50+[2]PERMISOS!P50+[2]CERTIFICADOS!P50+[2]REGISTROS!P50</f>
        <v>0</v>
      </c>
      <c r="Q50" s="98">
        <f>+[2]FISCALIZACIONES!Q50+[2]LICENCIAS!Q50+[2]PERMISOS!Q50+[2]CERTIFICADOS!Q50+[2]REGISTROS!Q50</f>
        <v>0</v>
      </c>
      <c r="R50" s="98">
        <f>+[2]FISCALIZACIONES!R50+[2]LICENCIAS!R50+[2]PERMISOS!R50+[2]CERTIFICADOS!R50+[2]REGISTROS!R50</f>
        <v>0</v>
      </c>
      <c r="S50" s="98">
        <f>+[2]FISCALIZACIONES!S50+[2]LICENCIAS!S50+[2]PERMISOS!S50+[2]CERTIFICADOS!S50+[2]REGISTROS!S50</f>
        <v>0</v>
      </c>
      <c r="T50" s="98">
        <f>+[2]FISCALIZACIONES!T50+[2]LICENCIAS!T50+[2]PERMISOS!T50+[2]CERTIFICADOS!T50+[2]REGISTROS!T50</f>
        <v>0</v>
      </c>
      <c r="U50" s="98">
        <f>+[2]FISCALIZACIONES!U50+[2]LICENCIAS!U50+[2]PERMISOS!U50+[2]CERTIFICADOS!U50+[2]REGISTROS!U50</f>
        <v>0</v>
      </c>
      <c r="V50" s="98">
        <f>+[2]FISCALIZACIONES!V50+[2]LICENCIAS!V50+[2]PERMISOS!V50+[2]CERTIFICADOS!V50+[2]REGISTROS!V50</f>
        <v>0</v>
      </c>
      <c r="W50" s="98">
        <f>+[2]FISCALIZACIONES!W50+[2]LICENCIAS!W50+[2]PERMISOS!W50+[2]CERTIFICADOS!W50+[2]REGISTROS!W50</f>
        <v>0</v>
      </c>
      <c r="X50" s="98">
        <f>+[2]FISCALIZACIONES!X50+[2]LICENCIAS!X50+[2]PERMISOS!X50+[2]CERTIFICADOS!X50+[2]REGISTROS!X50</f>
        <v>0</v>
      </c>
      <c r="Y50" s="98">
        <f>+[2]FISCALIZACIONES!Y50+[2]LICENCIAS!Y50+[2]PERMISOS!Y50+[2]CERTIFICADOS!Y50+[2]REGISTROS!Y50</f>
        <v>0</v>
      </c>
      <c r="Z50" s="98">
        <f>+[2]FISCALIZACIONES!Z50+[2]LICENCIAS!Z50+[2]PERMISOS!Z50+[2]CERTIFICADOS!Z50+[2]REGISTROS!Z50</f>
        <v>0</v>
      </c>
    </row>
    <row r="51" spans="1:26">
      <c r="A51" s="207"/>
      <c r="B51" s="223"/>
      <c r="C51" s="102" t="s">
        <v>374</v>
      </c>
      <c r="D51" s="96">
        <f>+[2]FISCALIZACIONES!D51+[2]LICENCIAS!D51+[2]PERMISOS!D51+[2]CERTIFICADOS!D51+[2]REGISTROS!D51</f>
        <v>3</v>
      </c>
      <c r="E51" s="98">
        <f>+[2]FISCALIZACIONES!E51+[2]LICENCIAS!E51+[2]PERMISOS!E51+[2]CERTIFICADOS!E51+[2]REGISTROS!E51</f>
        <v>0</v>
      </c>
      <c r="F51" s="98">
        <f>+[2]FISCALIZACIONES!F51+[2]LICENCIAS!F51+[2]PERMISOS!F51+[2]CERTIFICADOS!F51+[2]REGISTROS!F51</f>
        <v>0</v>
      </c>
      <c r="G51" s="98">
        <f>+[2]FISCALIZACIONES!G51+[2]LICENCIAS!G51+[2]PERMISOS!G51+[2]CERTIFICADOS!G51+[2]REGISTROS!G51</f>
        <v>1</v>
      </c>
      <c r="H51" s="98">
        <f>+[2]FISCALIZACIONES!H51+[2]LICENCIAS!H51+[2]PERMISOS!H51+[2]CERTIFICADOS!H51+[2]REGISTROS!H51</f>
        <v>1</v>
      </c>
      <c r="I51" s="98">
        <f>+[2]FISCALIZACIONES!I51+[2]LICENCIAS!I51+[2]PERMISOS!I51+[2]CERTIFICADOS!I51+[2]REGISTROS!I51</f>
        <v>0</v>
      </c>
      <c r="J51" s="98">
        <f>+[2]FISCALIZACIONES!J51+[2]LICENCIAS!J51+[2]PERMISOS!J51+[2]CERTIFICADOS!J51+[2]REGISTROS!J51</f>
        <v>1</v>
      </c>
      <c r="K51" s="98">
        <f>+[2]FISCALIZACIONES!K51+[2]LICENCIAS!K51+[2]PERMISOS!K51+[2]CERTIFICADOS!K51+[2]REGISTROS!K51</f>
        <v>0</v>
      </c>
      <c r="L51" s="98">
        <f>+[2]FISCALIZACIONES!L51+[2]LICENCIAS!L51+[2]PERMISOS!L51+[2]CERTIFICADOS!L51+[2]REGISTROS!L51</f>
        <v>0</v>
      </c>
      <c r="M51" s="98">
        <f>+[2]FISCALIZACIONES!M51+[2]LICENCIAS!M51+[2]PERMISOS!M51+[2]CERTIFICADOS!M51+[2]REGISTROS!M51</f>
        <v>0</v>
      </c>
      <c r="N51" s="98">
        <f>+[2]FISCALIZACIONES!N51+[2]LICENCIAS!N51+[2]PERMISOS!N51+[2]CERTIFICADOS!N51+[2]REGISTROS!N51</f>
        <v>0</v>
      </c>
      <c r="O51" s="98">
        <f>+[2]FISCALIZACIONES!O51+[2]LICENCIAS!O51+[2]PERMISOS!O51+[2]CERTIFICADOS!O51+[2]REGISTROS!O51</f>
        <v>0</v>
      </c>
      <c r="P51" s="98">
        <f>+[2]FISCALIZACIONES!P51+[2]LICENCIAS!P51+[2]PERMISOS!P51+[2]CERTIFICADOS!P51+[2]REGISTROS!P51</f>
        <v>0</v>
      </c>
      <c r="Q51" s="98">
        <f>+[2]FISCALIZACIONES!Q51+[2]LICENCIAS!Q51+[2]PERMISOS!Q51+[2]CERTIFICADOS!Q51+[2]REGISTROS!Q51</f>
        <v>0</v>
      </c>
      <c r="R51" s="98">
        <f>+[2]FISCALIZACIONES!R51+[2]LICENCIAS!R51+[2]PERMISOS!R51+[2]CERTIFICADOS!R51+[2]REGISTROS!R51</f>
        <v>0</v>
      </c>
      <c r="S51" s="98">
        <f>+[2]FISCALIZACIONES!S51+[2]LICENCIAS!S51+[2]PERMISOS!S51+[2]CERTIFICADOS!S51+[2]REGISTROS!S51</f>
        <v>0</v>
      </c>
      <c r="T51" s="98">
        <f>+[2]FISCALIZACIONES!T51+[2]LICENCIAS!T51+[2]PERMISOS!T51+[2]CERTIFICADOS!T51+[2]REGISTROS!T51</f>
        <v>0</v>
      </c>
      <c r="U51" s="98">
        <f>+[2]FISCALIZACIONES!U51+[2]LICENCIAS!U51+[2]PERMISOS!U51+[2]CERTIFICADOS!U51+[2]REGISTROS!U51</f>
        <v>0</v>
      </c>
      <c r="V51" s="98">
        <f>+[2]FISCALIZACIONES!V51+[2]LICENCIAS!V51+[2]PERMISOS!V51+[2]CERTIFICADOS!V51+[2]REGISTROS!V51</f>
        <v>0</v>
      </c>
      <c r="W51" s="98">
        <f>+[2]FISCALIZACIONES!W51+[2]LICENCIAS!W51+[2]PERMISOS!W51+[2]CERTIFICADOS!W51+[2]REGISTROS!W51</f>
        <v>0</v>
      </c>
      <c r="X51" s="98">
        <f>+[2]FISCALIZACIONES!X51+[2]LICENCIAS!X51+[2]PERMISOS!X51+[2]CERTIFICADOS!X51+[2]REGISTROS!X51</f>
        <v>0</v>
      </c>
      <c r="Y51" s="98">
        <f>+[2]FISCALIZACIONES!Y51+[2]LICENCIAS!Y51+[2]PERMISOS!Y51+[2]CERTIFICADOS!Y51+[2]REGISTROS!Y51</f>
        <v>0</v>
      </c>
      <c r="Z51" s="98">
        <f>+[2]FISCALIZACIONES!Z51+[2]LICENCIAS!Z51+[2]PERMISOS!Z51+[2]CERTIFICADOS!Z51+[2]REGISTROS!Z51</f>
        <v>0</v>
      </c>
    </row>
    <row r="52" spans="1:26">
      <c r="A52" s="207"/>
      <c r="B52" s="223"/>
      <c r="C52" s="102" t="s">
        <v>375</v>
      </c>
      <c r="D52" s="96">
        <f>+[2]FISCALIZACIONES!D52+[2]LICENCIAS!D52+[2]PERMISOS!D52+[2]CERTIFICADOS!D52+[2]REGISTROS!D52</f>
        <v>3</v>
      </c>
      <c r="E52" s="98">
        <f>+[2]FISCALIZACIONES!E52+[2]LICENCIAS!E52+[2]PERMISOS!E52+[2]CERTIFICADOS!E52+[2]REGISTROS!E52</f>
        <v>0</v>
      </c>
      <c r="F52" s="98">
        <f>+[2]FISCALIZACIONES!F52+[2]LICENCIAS!F52+[2]PERMISOS!F52+[2]CERTIFICADOS!F52+[2]REGISTROS!F52</f>
        <v>2</v>
      </c>
      <c r="G52" s="98">
        <f>+[2]FISCALIZACIONES!G52+[2]LICENCIAS!G52+[2]PERMISOS!G52+[2]CERTIFICADOS!G52+[2]REGISTROS!G52</f>
        <v>0</v>
      </c>
      <c r="H52" s="98">
        <f>+[2]FISCALIZACIONES!H52+[2]LICENCIAS!H52+[2]PERMISOS!H52+[2]CERTIFICADOS!H52+[2]REGISTROS!H52</f>
        <v>1</v>
      </c>
      <c r="I52" s="98">
        <f>+[2]FISCALIZACIONES!I52+[2]LICENCIAS!I52+[2]PERMISOS!I52+[2]CERTIFICADOS!I52+[2]REGISTROS!I52</f>
        <v>0</v>
      </c>
      <c r="J52" s="98">
        <f>+[2]FISCALIZACIONES!J52+[2]LICENCIAS!J52+[2]PERMISOS!J52+[2]CERTIFICADOS!J52+[2]REGISTROS!J52</f>
        <v>0</v>
      </c>
      <c r="K52" s="98">
        <f>+[2]FISCALIZACIONES!K52+[2]LICENCIAS!K52+[2]PERMISOS!K52+[2]CERTIFICADOS!K52+[2]REGISTROS!K52</f>
        <v>0</v>
      </c>
      <c r="L52" s="98">
        <f>+[2]FISCALIZACIONES!L52+[2]LICENCIAS!L52+[2]PERMISOS!L52+[2]CERTIFICADOS!L52+[2]REGISTROS!L52</f>
        <v>0</v>
      </c>
      <c r="M52" s="98">
        <f>+[2]FISCALIZACIONES!M52+[2]LICENCIAS!M52+[2]PERMISOS!M52+[2]CERTIFICADOS!M52+[2]REGISTROS!M52</f>
        <v>0</v>
      </c>
      <c r="N52" s="98">
        <f>+[2]FISCALIZACIONES!N52+[2]LICENCIAS!N52+[2]PERMISOS!N52+[2]CERTIFICADOS!N52+[2]REGISTROS!N52</f>
        <v>0</v>
      </c>
      <c r="O52" s="98">
        <f>+[2]FISCALIZACIONES!O52+[2]LICENCIAS!O52+[2]PERMISOS!O52+[2]CERTIFICADOS!O52+[2]REGISTROS!O52</f>
        <v>0</v>
      </c>
      <c r="P52" s="98">
        <f>+[2]FISCALIZACIONES!P52+[2]LICENCIAS!P52+[2]PERMISOS!P52+[2]CERTIFICADOS!P52+[2]REGISTROS!P52</f>
        <v>0</v>
      </c>
      <c r="Q52" s="98">
        <f>+[2]FISCALIZACIONES!Q52+[2]LICENCIAS!Q52+[2]PERMISOS!Q52+[2]CERTIFICADOS!Q52+[2]REGISTROS!Q52</f>
        <v>0</v>
      </c>
      <c r="R52" s="98">
        <f>+[2]FISCALIZACIONES!R52+[2]LICENCIAS!R52+[2]PERMISOS!R52+[2]CERTIFICADOS!R52+[2]REGISTROS!R52</f>
        <v>0</v>
      </c>
      <c r="S52" s="98">
        <f>+[2]FISCALIZACIONES!S52+[2]LICENCIAS!S52+[2]PERMISOS!S52+[2]CERTIFICADOS!S52+[2]REGISTROS!S52</f>
        <v>0</v>
      </c>
      <c r="T52" s="98">
        <f>+[2]FISCALIZACIONES!T52+[2]LICENCIAS!T52+[2]PERMISOS!T52+[2]CERTIFICADOS!T52+[2]REGISTROS!T52</f>
        <v>0</v>
      </c>
      <c r="U52" s="98">
        <f>+[2]FISCALIZACIONES!U52+[2]LICENCIAS!U52+[2]PERMISOS!U52+[2]CERTIFICADOS!U52+[2]REGISTROS!U52</f>
        <v>0</v>
      </c>
      <c r="V52" s="98">
        <f>+[2]FISCALIZACIONES!V52+[2]LICENCIAS!V52+[2]PERMISOS!V52+[2]CERTIFICADOS!V52+[2]REGISTROS!V52</f>
        <v>0</v>
      </c>
      <c r="W52" s="98">
        <f>+[2]FISCALIZACIONES!W52+[2]LICENCIAS!W52+[2]PERMISOS!W52+[2]CERTIFICADOS!W52+[2]REGISTROS!W52</f>
        <v>0</v>
      </c>
      <c r="X52" s="98">
        <f>+[2]FISCALIZACIONES!X52+[2]LICENCIAS!X52+[2]PERMISOS!X52+[2]CERTIFICADOS!X52+[2]REGISTROS!X52</f>
        <v>0</v>
      </c>
      <c r="Y52" s="98">
        <f>+[2]FISCALIZACIONES!Y52+[2]LICENCIAS!Y52+[2]PERMISOS!Y52+[2]CERTIFICADOS!Y52+[2]REGISTROS!Y52</f>
        <v>0</v>
      </c>
      <c r="Z52" s="98">
        <f>+[2]FISCALIZACIONES!Z52+[2]LICENCIAS!Z52+[2]PERMISOS!Z52+[2]CERTIFICADOS!Z52+[2]REGISTROS!Z52</f>
        <v>0</v>
      </c>
    </row>
    <row r="53" spans="1:26">
      <c r="A53" s="207"/>
      <c r="B53" s="223"/>
      <c r="C53" s="102" t="s">
        <v>376</v>
      </c>
      <c r="D53" s="96">
        <f>+[2]FISCALIZACIONES!D53+[2]LICENCIAS!D53+[2]PERMISOS!D53+[2]CERTIFICADOS!D53+[2]REGISTROS!D53</f>
        <v>2</v>
      </c>
      <c r="E53" s="98">
        <f>+[2]FISCALIZACIONES!E53+[2]LICENCIAS!E53+[2]PERMISOS!E53+[2]CERTIFICADOS!E53+[2]REGISTROS!E53</f>
        <v>0</v>
      </c>
      <c r="F53" s="98">
        <f>+[2]FISCALIZACIONES!F53+[2]LICENCIAS!F53+[2]PERMISOS!F53+[2]CERTIFICADOS!F53+[2]REGISTROS!F53</f>
        <v>0</v>
      </c>
      <c r="G53" s="98">
        <f>+[2]FISCALIZACIONES!G53+[2]LICENCIAS!G53+[2]PERMISOS!G53+[2]CERTIFICADOS!G53+[2]REGISTROS!G53</f>
        <v>2</v>
      </c>
      <c r="H53" s="98">
        <f>+[2]FISCALIZACIONES!H53+[2]LICENCIAS!H53+[2]PERMISOS!H53+[2]CERTIFICADOS!H53+[2]REGISTROS!H53</f>
        <v>0</v>
      </c>
      <c r="I53" s="98">
        <f>+[2]FISCALIZACIONES!I53+[2]LICENCIAS!I53+[2]PERMISOS!I53+[2]CERTIFICADOS!I53+[2]REGISTROS!I53</f>
        <v>0</v>
      </c>
      <c r="J53" s="98">
        <f>+[2]FISCALIZACIONES!J53+[2]LICENCIAS!J53+[2]PERMISOS!J53+[2]CERTIFICADOS!J53+[2]REGISTROS!J53</f>
        <v>0</v>
      </c>
      <c r="K53" s="98">
        <f>+[2]FISCALIZACIONES!K53+[2]LICENCIAS!K53+[2]PERMISOS!K53+[2]CERTIFICADOS!K53+[2]REGISTROS!K53</f>
        <v>0</v>
      </c>
      <c r="L53" s="98">
        <f>+[2]FISCALIZACIONES!L53+[2]LICENCIAS!L53+[2]PERMISOS!L53+[2]CERTIFICADOS!L53+[2]REGISTROS!L53</f>
        <v>0</v>
      </c>
      <c r="M53" s="98">
        <f>+[2]FISCALIZACIONES!M53+[2]LICENCIAS!M53+[2]PERMISOS!M53+[2]CERTIFICADOS!M53+[2]REGISTROS!M53</f>
        <v>0</v>
      </c>
      <c r="N53" s="98">
        <f>+[2]FISCALIZACIONES!N53+[2]LICENCIAS!N53+[2]PERMISOS!N53+[2]CERTIFICADOS!N53+[2]REGISTROS!N53</f>
        <v>0</v>
      </c>
      <c r="O53" s="98">
        <f>+[2]FISCALIZACIONES!O53+[2]LICENCIAS!O53+[2]PERMISOS!O53+[2]CERTIFICADOS!O53+[2]REGISTROS!O53</f>
        <v>0</v>
      </c>
      <c r="P53" s="98">
        <f>+[2]FISCALIZACIONES!P53+[2]LICENCIAS!P53+[2]PERMISOS!P53+[2]CERTIFICADOS!P53+[2]REGISTROS!P53</f>
        <v>0</v>
      </c>
      <c r="Q53" s="98">
        <f>+[2]FISCALIZACIONES!Q53+[2]LICENCIAS!Q53+[2]PERMISOS!Q53+[2]CERTIFICADOS!Q53+[2]REGISTROS!Q53</f>
        <v>0</v>
      </c>
      <c r="R53" s="98">
        <f>+[2]FISCALIZACIONES!R53+[2]LICENCIAS!R53+[2]PERMISOS!R53+[2]CERTIFICADOS!R53+[2]REGISTROS!R53</f>
        <v>0</v>
      </c>
      <c r="S53" s="98">
        <f>+[2]FISCALIZACIONES!S53+[2]LICENCIAS!S53+[2]PERMISOS!S53+[2]CERTIFICADOS!S53+[2]REGISTROS!S53</f>
        <v>0</v>
      </c>
      <c r="T53" s="98">
        <f>+[2]FISCALIZACIONES!T53+[2]LICENCIAS!T53+[2]PERMISOS!T53+[2]CERTIFICADOS!T53+[2]REGISTROS!T53</f>
        <v>0</v>
      </c>
      <c r="U53" s="98">
        <f>+[2]FISCALIZACIONES!U53+[2]LICENCIAS!U53+[2]PERMISOS!U53+[2]CERTIFICADOS!U53+[2]REGISTROS!U53</f>
        <v>0</v>
      </c>
      <c r="V53" s="98">
        <f>+[2]FISCALIZACIONES!V53+[2]LICENCIAS!V53+[2]PERMISOS!V53+[2]CERTIFICADOS!V53+[2]REGISTROS!V53</f>
        <v>0</v>
      </c>
      <c r="W53" s="98">
        <f>+[2]FISCALIZACIONES!W53+[2]LICENCIAS!W53+[2]PERMISOS!W53+[2]CERTIFICADOS!W53+[2]REGISTROS!W53</f>
        <v>0</v>
      </c>
      <c r="X53" s="98">
        <f>+[2]FISCALIZACIONES!X53+[2]LICENCIAS!X53+[2]PERMISOS!X53+[2]CERTIFICADOS!X53+[2]REGISTROS!X53</f>
        <v>0</v>
      </c>
      <c r="Y53" s="98">
        <f>+[2]FISCALIZACIONES!Y53+[2]LICENCIAS!Y53+[2]PERMISOS!Y53+[2]CERTIFICADOS!Y53+[2]REGISTROS!Y53</f>
        <v>0</v>
      </c>
      <c r="Z53" s="98">
        <f>+[2]FISCALIZACIONES!Z53+[2]LICENCIAS!Z53+[2]PERMISOS!Z53+[2]CERTIFICADOS!Z53+[2]REGISTROS!Z53</f>
        <v>0</v>
      </c>
    </row>
    <row r="54" spans="1:26">
      <c r="A54" s="207"/>
      <c r="B54" s="223"/>
      <c r="C54" s="102" t="s">
        <v>377</v>
      </c>
      <c r="D54" s="96">
        <f>+[2]FISCALIZACIONES!D54+[2]LICENCIAS!D54+[2]PERMISOS!D54+[2]CERTIFICADOS!D54+[2]REGISTROS!D54</f>
        <v>4</v>
      </c>
      <c r="E54" s="98">
        <f>+[2]FISCALIZACIONES!E54+[2]LICENCIAS!E54+[2]PERMISOS!E54+[2]CERTIFICADOS!E54+[2]REGISTROS!E54</f>
        <v>1</v>
      </c>
      <c r="F54" s="98">
        <f>+[2]FISCALIZACIONES!F54+[2]LICENCIAS!F54+[2]PERMISOS!F54+[2]CERTIFICADOS!F54+[2]REGISTROS!F54</f>
        <v>1</v>
      </c>
      <c r="G54" s="98">
        <f>+[2]FISCALIZACIONES!G54+[2]LICENCIAS!G54+[2]PERMISOS!G54+[2]CERTIFICADOS!G54+[2]REGISTROS!G54</f>
        <v>1</v>
      </c>
      <c r="H54" s="98">
        <f>+[2]FISCALIZACIONES!H54+[2]LICENCIAS!H54+[2]PERMISOS!H54+[2]CERTIFICADOS!H54+[2]REGISTROS!H54</f>
        <v>1</v>
      </c>
      <c r="I54" s="98">
        <f>+[2]FISCALIZACIONES!I54+[2]LICENCIAS!I54+[2]PERMISOS!I54+[2]CERTIFICADOS!I54+[2]REGISTROS!I54</f>
        <v>0</v>
      </c>
      <c r="J54" s="98">
        <f>+[2]FISCALIZACIONES!J54+[2]LICENCIAS!J54+[2]PERMISOS!J54+[2]CERTIFICADOS!J54+[2]REGISTROS!J54</f>
        <v>0</v>
      </c>
      <c r="K54" s="98">
        <f>+[2]FISCALIZACIONES!K54+[2]LICENCIAS!K54+[2]PERMISOS!K54+[2]CERTIFICADOS!K54+[2]REGISTROS!K54</f>
        <v>0</v>
      </c>
      <c r="L54" s="98">
        <f>+[2]FISCALIZACIONES!L54+[2]LICENCIAS!L54+[2]PERMISOS!L54+[2]CERTIFICADOS!L54+[2]REGISTROS!L54</f>
        <v>0</v>
      </c>
      <c r="M54" s="98">
        <f>+[2]FISCALIZACIONES!M54+[2]LICENCIAS!M54+[2]PERMISOS!M54+[2]CERTIFICADOS!M54+[2]REGISTROS!M54</f>
        <v>0</v>
      </c>
      <c r="N54" s="98">
        <f>+[2]FISCALIZACIONES!N54+[2]LICENCIAS!N54+[2]PERMISOS!N54+[2]CERTIFICADOS!N54+[2]REGISTROS!N54</f>
        <v>0</v>
      </c>
      <c r="O54" s="98">
        <f>+[2]FISCALIZACIONES!O54+[2]LICENCIAS!O54+[2]PERMISOS!O54+[2]CERTIFICADOS!O54+[2]REGISTROS!O54</f>
        <v>0</v>
      </c>
      <c r="P54" s="98">
        <f>+[2]FISCALIZACIONES!P54+[2]LICENCIAS!P54+[2]PERMISOS!P54+[2]CERTIFICADOS!P54+[2]REGISTROS!P54</f>
        <v>0</v>
      </c>
      <c r="Q54" s="98">
        <f>+[2]FISCALIZACIONES!Q54+[2]LICENCIAS!Q54+[2]PERMISOS!Q54+[2]CERTIFICADOS!Q54+[2]REGISTROS!Q54</f>
        <v>0</v>
      </c>
      <c r="R54" s="98">
        <f>+[2]FISCALIZACIONES!R54+[2]LICENCIAS!R54+[2]PERMISOS!R54+[2]CERTIFICADOS!R54+[2]REGISTROS!R54</f>
        <v>0</v>
      </c>
      <c r="S54" s="98">
        <f>+[2]FISCALIZACIONES!S54+[2]LICENCIAS!S54+[2]PERMISOS!S54+[2]CERTIFICADOS!S54+[2]REGISTROS!S54</f>
        <v>0</v>
      </c>
      <c r="T54" s="98">
        <f>+[2]FISCALIZACIONES!T54+[2]LICENCIAS!T54+[2]PERMISOS!T54+[2]CERTIFICADOS!T54+[2]REGISTROS!T54</f>
        <v>0</v>
      </c>
      <c r="U54" s="98">
        <f>+[2]FISCALIZACIONES!U54+[2]LICENCIAS!U54+[2]PERMISOS!U54+[2]CERTIFICADOS!U54+[2]REGISTROS!U54</f>
        <v>0</v>
      </c>
      <c r="V54" s="98">
        <f>+[2]FISCALIZACIONES!V54+[2]LICENCIAS!V54+[2]PERMISOS!V54+[2]CERTIFICADOS!V54+[2]REGISTROS!V54</f>
        <v>0</v>
      </c>
      <c r="W54" s="98">
        <f>+[2]FISCALIZACIONES!W54+[2]LICENCIAS!W54+[2]PERMISOS!W54+[2]CERTIFICADOS!W54+[2]REGISTROS!W54</f>
        <v>0</v>
      </c>
      <c r="X54" s="98">
        <f>+[2]FISCALIZACIONES!X54+[2]LICENCIAS!X54+[2]PERMISOS!X54+[2]CERTIFICADOS!X54+[2]REGISTROS!X54</f>
        <v>0</v>
      </c>
      <c r="Y54" s="98">
        <f>+[2]FISCALIZACIONES!Y54+[2]LICENCIAS!Y54+[2]PERMISOS!Y54+[2]CERTIFICADOS!Y54+[2]REGISTROS!Y54</f>
        <v>0</v>
      </c>
      <c r="Z54" s="98">
        <f>+[2]FISCALIZACIONES!Z54+[2]LICENCIAS!Z54+[2]PERMISOS!Z54+[2]CERTIFICADOS!Z54+[2]REGISTROS!Z54</f>
        <v>0</v>
      </c>
    </row>
    <row r="55" spans="1:26">
      <c r="A55" s="207"/>
      <c r="B55" s="223"/>
      <c r="C55" s="102" t="s">
        <v>378</v>
      </c>
      <c r="D55" s="96">
        <f>+[2]FISCALIZACIONES!D55+[2]LICENCIAS!D55+[2]PERMISOS!D55+[2]CERTIFICADOS!D55+[2]REGISTROS!D55</f>
        <v>2</v>
      </c>
      <c r="E55" s="98">
        <f>+[2]FISCALIZACIONES!E55+[2]LICENCIAS!E55+[2]PERMISOS!E55+[2]CERTIFICADOS!E55+[2]REGISTROS!E55</f>
        <v>0</v>
      </c>
      <c r="F55" s="98">
        <f>+[2]FISCALIZACIONES!F55+[2]LICENCIAS!F55+[2]PERMISOS!F55+[2]CERTIFICADOS!F55+[2]REGISTROS!F55</f>
        <v>1</v>
      </c>
      <c r="G55" s="98">
        <f>+[2]FISCALIZACIONES!G55+[2]LICENCIAS!G55+[2]PERMISOS!G55+[2]CERTIFICADOS!G55+[2]REGISTROS!G55</f>
        <v>1</v>
      </c>
      <c r="H55" s="98">
        <f>+[2]FISCALIZACIONES!H55+[2]LICENCIAS!H55+[2]PERMISOS!H55+[2]CERTIFICADOS!H55+[2]REGISTROS!H55</f>
        <v>0</v>
      </c>
      <c r="I55" s="98">
        <f>+[2]FISCALIZACIONES!I55+[2]LICENCIAS!I55+[2]PERMISOS!I55+[2]CERTIFICADOS!I55+[2]REGISTROS!I55</f>
        <v>0</v>
      </c>
      <c r="J55" s="98">
        <f>+[2]FISCALIZACIONES!J55+[2]LICENCIAS!J55+[2]PERMISOS!J55+[2]CERTIFICADOS!J55+[2]REGISTROS!J55</f>
        <v>0</v>
      </c>
      <c r="K55" s="98">
        <f>+[2]FISCALIZACIONES!K55+[2]LICENCIAS!K55+[2]PERMISOS!K55+[2]CERTIFICADOS!K55+[2]REGISTROS!K55</f>
        <v>0</v>
      </c>
      <c r="L55" s="98">
        <f>+[2]FISCALIZACIONES!L55+[2]LICENCIAS!L55+[2]PERMISOS!L55+[2]CERTIFICADOS!L55+[2]REGISTROS!L55</f>
        <v>0</v>
      </c>
      <c r="M55" s="98">
        <f>+[2]FISCALIZACIONES!M55+[2]LICENCIAS!M55+[2]PERMISOS!M55+[2]CERTIFICADOS!M55+[2]REGISTROS!M55</f>
        <v>0</v>
      </c>
      <c r="N55" s="98">
        <f>+[2]FISCALIZACIONES!N55+[2]LICENCIAS!N55+[2]PERMISOS!N55+[2]CERTIFICADOS!N55+[2]REGISTROS!N55</f>
        <v>0</v>
      </c>
      <c r="O55" s="98">
        <f>+[2]FISCALIZACIONES!O55+[2]LICENCIAS!O55+[2]PERMISOS!O55+[2]CERTIFICADOS!O55+[2]REGISTROS!O55</f>
        <v>0</v>
      </c>
      <c r="P55" s="98">
        <f>+[2]FISCALIZACIONES!P55+[2]LICENCIAS!P55+[2]PERMISOS!P55+[2]CERTIFICADOS!P55+[2]REGISTROS!P55</f>
        <v>0</v>
      </c>
      <c r="Q55" s="98">
        <f>+[2]FISCALIZACIONES!Q55+[2]LICENCIAS!Q55+[2]PERMISOS!Q55+[2]CERTIFICADOS!Q55+[2]REGISTROS!Q55</f>
        <v>0</v>
      </c>
      <c r="R55" s="98">
        <f>+[2]FISCALIZACIONES!R55+[2]LICENCIAS!R55+[2]PERMISOS!R55+[2]CERTIFICADOS!R55+[2]REGISTROS!R55</f>
        <v>0</v>
      </c>
      <c r="S55" s="98">
        <f>+[2]FISCALIZACIONES!S55+[2]LICENCIAS!S55+[2]PERMISOS!S55+[2]CERTIFICADOS!S55+[2]REGISTROS!S55</f>
        <v>0</v>
      </c>
      <c r="T55" s="98">
        <f>+[2]FISCALIZACIONES!T55+[2]LICENCIAS!T55+[2]PERMISOS!T55+[2]CERTIFICADOS!T55+[2]REGISTROS!T55</f>
        <v>0</v>
      </c>
      <c r="U55" s="98">
        <f>+[2]FISCALIZACIONES!U55+[2]LICENCIAS!U55+[2]PERMISOS!U55+[2]CERTIFICADOS!U55+[2]REGISTROS!U55</f>
        <v>0</v>
      </c>
      <c r="V55" s="98">
        <f>+[2]FISCALIZACIONES!V55+[2]LICENCIAS!V55+[2]PERMISOS!V55+[2]CERTIFICADOS!V55+[2]REGISTROS!V55</f>
        <v>0</v>
      </c>
      <c r="W55" s="98">
        <f>+[2]FISCALIZACIONES!W55+[2]LICENCIAS!W55+[2]PERMISOS!W55+[2]CERTIFICADOS!W55+[2]REGISTROS!W55</f>
        <v>0</v>
      </c>
      <c r="X55" s="98">
        <f>+[2]FISCALIZACIONES!X55+[2]LICENCIAS!X55+[2]PERMISOS!X55+[2]CERTIFICADOS!X55+[2]REGISTROS!X55</f>
        <v>0</v>
      </c>
      <c r="Y55" s="98">
        <f>+[2]FISCALIZACIONES!Y55+[2]LICENCIAS!Y55+[2]PERMISOS!Y55+[2]CERTIFICADOS!Y55+[2]REGISTROS!Y55</f>
        <v>0</v>
      </c>
      <c r="Z55" s="98">
        <f>+[2]FISCALIZACIONES!Z55+[2]LICENCIAS!Z55+[2]PERMISOS!Z55+[2]CERTIFICADOS!Z55+[2]REGISTROS!Z55</f>
        <v>0</v>
      </c>
    </row>
    <row r="56" spans="1:26">
      <c r="A56" s="207"/>
      <c r="B56" s="223"/>
      <c r="C56" s="102" t="s">
        <v>379</v>
      </c>
      <c r="D56" s="96">
        <f>+[2]FISCALIZACIONES!D56+[2]LICENCIAS!D56+[2]PERMISOS!D56+[2]CERTIFICADOS!D56+[2]REGISTROS!D56</f>
        <v>3</v>
      </c>
      <c r="E56" s="98">
        <f>+[2]FISCALIZACIONES!E56+[2]LICENCIAS!E56+[2]PERMISOS!E56+[2]CERTIFICADOS!E56+[2]REGISTROS!E56</f>
        <v>1</v>
      </c>
      <c r="F56" s="98">
        <f>+[2]FISCALIZACIONES!F56+[2]LICENCIAS!F56+[2]PERMISOS!F56+[2]CERTIFICADOS!F56+[2]REGISTROS!F56</f>
        <v>1</v>
      </c>
      <c r="G56" s="98">
        <f>+[2]FISCALIZACIONES!G56+[2]LICENCIAS!G56+[2]PERMISOS!G56+[2]CERTIFICADOS!G56+[2]REGISTROS!G56</f>
        <v>0</v>
      </c>
      <c r="H56" s="98">
        <f>+[2]FISCALIZACIONES!H56+[2]LICENCIAS!H56+[2]PERMISOS!H56+[2]CERTIFICADOS!H56+[2]REGISTROS!H56</f>
        <v>1</v>
      </c>
      <c r="I56" s="98">
        <f>+[2]FISCALIZACIONES!I56+[2]LICENCIAS!I56+[2]PERMISOS!I56+[2]CERTIFICADOS!I56+[2]REGISTROS!I56</f>
        <v>0</v>
      </c>
      <c r="J56" s="98">
        <f>+[2]FISCALIZACIONES!J56+[2]LICENCIAS!J56+[2]PERMISOS!J56+[2]CERTIFICADOS!J56+[2]REGISTROS!J56</f>
        <v>0</v>
      </c>
      <c r="K56" s="98">
        <f>+[2]FISCALIZACIONES!K56+[2]LICENCIAS!K56+[2]PERMISOS!K56+[2]CERTIFICADOS!K56+[2]REGISTROS!K56</f>
        <v>0</v>
      </c>
      <c r="L56" s="98">
        <f>+[2]FISCALIZACIONES!L56+[2]LICENCIAS!L56+[2]PERMISOS!L56+[2]CERTIFICADOS!L56+[2]REGISTROS!L56</f>
        <v>0</v>
      </c>
      <c r="M56" s="98">
        <f>+[2]FISCALIZACIONES!M56+[2]LICENCIAS!M56+[2]PERMISOS!M56+[2]CERTIFICADOS!M56+[2]REGISTROS!M56</f>
        <v>0</v>
      </c>
      <c r="N56" s="98">
        <f>+[2]FISCALIZACIONES!N56+[2]LICENCIAS!N56+[2]PERMISOS!N56+[2]CERTIFICADOS!N56+[2]REGISTROS!N56</f>
        <v>0</v>
      </c>
      <c r="O56" s="98">
        <f>+[2]FISCALIZACIONES!O56+[2]LICENCIAS!O56+[2]PERMISOS!O56+[2]CERTIFICADOS!O56+[2]REGISTROS!O56</f>
        <v>0</v>
      </c>
      <c r="P56" s="98">
        <f>+[2]FISCALIZACIONES!P56+[2]LICENCIAS!P56+[2]PERMISOS!P56+[2]CERTIFICADOS!P56+[2]REGISTROS!P56</f>
        <v>0</v>
      </c>
      <c r="Q56" s="98">
        <f>+[2]FISCALIZACIONES!Q56+[2]LICENCIAS!Q56+[2]PERMISOS!Q56+[2]CERTIFICADOS!Q56+[2]REGISTROS!Q56</f>
        <v>0</v>
      </c>
      <c r="R56" s="98">
        <f>+[2]FISCALIZACIONES!R56+[2]LICENCIAS!R56+[2]PERMISOS!R56+[2]CERTIFICADOS!R56+[2]REGISTROS!R56</f>
        <v>0</v>
      </c>
      <c r="S56" s="98">
        <f>+[2]FISCALIZACIONES!S56+[2]LICENCIAS!S56+[2]PERMISOS!S56+[2]CERTIFICADOS!S56+[2]REGISTROS!S56</f>
        <v>0</v>
      </c>
      <c r="T56" s="98">
        <f>+[2]FISCALIZACIONES!T56+[2]LICENCIAS!T56+[2]PERMISOS!T56+[2]CERTIFICADOS!T56+[2]REGISTROS!T56</f>
        <v>0</v>
      </c>
      <c r="U56" s="98">
        <f>+[2]FISCALIZACIONES!U56+[2]LICENCIAS!U56+[2]PERMISOS!U56+[2]CERTIFICADOS!U56+[2]REGISTROS!U56</f>
        <v>0</v>
      </c>
      <c r="V56" s="98">
        <f>+[2]FISCALIZACIONES!V56+[2]LICENCIAS!V56+[2]PERMISOS!V56+[2]CERTIFICADOS!V56+[2]REGISTROS!V56</f>
        <v>0</v>
      </c>
      <c r="W56" s="98">
        <f>+[2]FISCALIZACIONES!W56+[2]LICENCIAS!W56+[2]PERMISOS!W56+[2]CERTIFICADOS!W56+[2]REGISTROS!W56</f>
        <v>0</v>
      </c>
      <c r="X56" s="98">
        <f>+[2]FISCALIZACIONES!X56+[2]LICENCIAS!X56+[2]PERMISOS!X56+[2]CERTIFICADOS!X56+[2]REGISTROS!X56</f>
        <v>0</v>
      </c>
      <c r="Y56" s="98">
        <f>+[2]FISCALIZACIONES!Y56+[2]LICENCIAS!Y56+[2]PERMISOS!Y56+[2]CERTIFICADOS!Y56+[2]REGISTROS!Y56</f>
        <v>0</v>
      </c>
      <c r="Z56" s="98">
        <f>+[2]FISCALIZACIONES!Z56+[2]LICENCIAS!Z56+[2]PERMISOS!Z56+[2]CERTIFICADOS!Z56+[2]REGISTROS!Z56</f>
        <v>0</v>
      </c>
    </row>
    <row r="57" spans="1:26">
      <c r="A57" s="207"/>
      <c r="B57" s="223"/>
      <c r="C57" s="102" t="s">
        <v>380</v>
      </c>
      <c r="D57" s="96">
        <f>+[2]FISCALIZACIONES!D57+[2]LICENCIAS!D57+[2]PERMISOS!D57+[2]CERTIFICADOS!D57+[2]REGISTROS!D57</f>
        <v>3</v>
      </c>
      <c r="E57" s="98">
        <f>+[2]FISCALIZACIONES!E57+[2]LICENCIAS!E57+[2]PERMISOS!E57+[2]CERTIFICADOS!E57+[2]REGISTROS!E57</f>
        <v>0</v>
      </c>
      <c r="F57" s="98">
        <f>+[2]FISCALIZACIONES!F57+[2]LICENCIAS!F57+[2]PERMISOS!F57+[2]CERTIFICADOS!F57+[2]REGISTROS!F57</f>
        <v>1</v>
      </c>
      <c r="G57" s="98">
        <f>+[2]FISCALIZACIONES!G57+[2]LICENCIAS!G57+[2]PERMISOS!G57+[2]CERTIFICADOS!G57+[2]REGISTROS!G57</f>
        <v>2</v>
      </c>
      <c r="H57" s="98">
        <f>+[2]FISCALIZACIONES!H57+[2]LICENCIAS!H57+[2]PERMISOS!H57+[2]CERTIFICADOS!H57+[2]REGISTROS!H57</f>
        <v>0</v>
      </c>
      <c r="I57" s="98">
        <f>+[2]FISCALIZACIONES!I57+[2]LICENCIAS!I57+[2]PERMISOS!I57+[2]CERTIFICADOS!I57+[2]REGISTROS!I57</f>
        <v>0</v>
      </c>
      <c r="J57" s="98">
        <f>+[2]FISCALIZACIONES!J57+[2]LICENCIAS!J57+[2]PERMISOS!J57+[2]CERTIFICADOS!J57+[2]REGISTROS!J57</f>
        <v>0</v>
      </c>
      <c r="K57" s="98">
        <f>+[2]FISCALIZACIONES!K57+[2]LICENCIAS!K57+[2]PERMISOS!K57+[2]CERTIFICADOS!K57+[2]REGISTROS!K57</f>
        <v>0</v>
      </c>
      <c r="L57" s="98">
        <f>+[2]FISCALIZACIONES!L57+[2]LICENCIAS!L57+[2]PERMISOS!L57+[2]CERTIFICADOS!L57+[2]REGISTROS!L57</f>
        <v>0</v>
      </c>
      <c r="M57" s="98">
        <f>+[2]FISCALIZACIONES!M57+[2]LICENCIAS!M57+[2]PERMISOS!M57+[2]CERTIFICADOS!M57+[2]REGISTROS!M57</f>
        <v>0</v>
      </c>
      <c r="N57" s="98">
        <f>+[2]FISCALIZACIONES!N57+[2]LICENCIAS!N57+[2]PERMISOS!N57+[2]CERTIFICADOS!N57+[2]REGISTROS!N57</f>
        <v>0</v>
      </c>
      <c r="O57" s="98">
        <f>+[2]FISCALIZACIONES!O57+[2]LICENCIAS!O57+[2]PERMISOS!O57+[2]CERTIFICADOS!O57+[2]REGISTROS!O57</f>
        <v>0</v>
      </c>
      <c r="P57" s="98">
        <f>+[2]FISCALIZACIONES!P57+[2]LICENCIAS!P57+[2]PERMISOS!P57+[2]CERTIFICADOS!P57+[2]REGISTROS!P57</f>
        <v>0</v>
      </c>
      <c r="Q57" s="98">
        <f>+[2]FISCALIZACIONES!Q57+[2]LICENCIAS!Q57+[2]PERMISOS!Q57+[2]CERTIFICADOS!Q57+[2]REGISTROS!Q57</f>
        <v>0</v>
      </c>
      <c r="R57" s="98">
        <f>+[2]FISCALIZACIONES!R57+[2]LICENCIAS!R57+[2]PERMISOS!R57+[2]CERTIFICADOS!R57+[2]REGISTROS!R57</f>
        <v>0</v>
      </c>
      <c r="S57" s="98">
        <f>+[2]FISCALIZACIONES!S57+[2]LICENCIAS!S57+[2]PERMISOS!S57+[2]CERTIFICADOS!S57+[2]REGISTROS!S57</f>
        <v>0</v>
      </c>
      <c r="T57" s="98">
        <f>+[2]FISCALIZACIONES!T57+[2]LICENCIAS!T57+[2]PERMISOS!T57+[2]CERTIFICADOS!T57+[2]REGISTROS!T57</f>
        <v>0</v>
      </c>
      <c r="U57" s="98">
        <f>+[2]FISCALIZACIONES!U57+[2]LICENCIAS!U57+[2]PERMISOS!U57+[2]CERTIFICADOS!U57+[2]REGISTROS!U57</f>
        <v>0</v>
      </c>
      <c r="V57" s="98">
        <f>+[2]FISCALIZACIONES!V57+[2]LICENCIAS!V57+[2]PERMISOS!V57+[2]CERTIFICADOS!V57+[2]REGISTROS!V57</f>
        <v>0</v>
      </c>
      <c r="W57" s="98">
        <f>+[2]FISCALIZACIONES!W57+[2]LICENCIAS!W57+[2]PERMISOS!W57+[2]CERTIFICADOS!W57+[2]REGISTROS!W57</f>
        <v>0</v>
      </c>
      <c r="X57" s="98">
        <f>+[2]FISCALIZACIONES!X57+[2]LICENCIAS!X57+[2]PERMISOS!X57+[2]CERTIFICADOS!X57+[2]REGISTROS!X57</f>
        <v>0</v>
      </c>
      <c r="Y57" s="98">
        <f>+[2]FISCALIZACIONES!Y57+[2]LICENCIAS!Y57+[2]PERMISOS!Y57+[2]CERTIFICADOS!Y57+[2]REGISTROS!Y57</f>
        <v>0</v>
      </c>
      <c r="Z57" s="98">
        <f>+[2]FISCALIZACIONES!Z57+[2]LICENCIAS!Z57+[2]PERMISOS!Z57+[2]CERTIFICADOS!Z57+[2]REGISTROS!Z57</f>
        <v>0</v>
      </c>
    </row>
    <row r="58" spans="1:26">
      <c r="A58" s="208"/>
      <c r="B58" s="224"/>
      <c r="C58" s="102" t="s">
        <v>381</v>
      </c>
      <c r="D58" s="96">
        <f>+[2]FISCALIZACIONES!D58+[2]LICENCIAS!D58+[2]PERMISOS!D58+[2]CERTIFICADOS!D58+[2]REGISTROS!D58</f>
        <v>1</v>
      </c>
      <c r="E58" s="98">
        <f>+[2]FISCALIZACIONES!E58+[2]LICENCIAS!E58+[2]PERMISOS!E58+[2]CERTIFICADOS!E58+[2]REGISTROS!E58</f>
        <v>0</v>
      </c>
      <c r="F58" s="98">
        <f>+[2]FISCALIZACIONES!F58+[2]LICENCIAS!F58+[2]PERMISOS!F58+[2]CERTIFICADOS!F58+[2]REGISTROS!F58</f>
        <v>0</v>
      </c>
      <c r="G58" s="98">
        <f>+[2]FISCALIZACIONES!G58+[2]LICENCIAS!G58+[2]PERMISOS!G58+[2]CERTIFICADOS!G58+[2]REGISTROS!G58</f>
        <v>0</v>
      </c>
      <c r="H58" s="98">
        <f>+[2]FISCALIZACIONES!H58+[2]LICENCIAS!H58+[2]PERMISOS!H58+[2]CERTIFICADOS!H58+[2]REGISTROS!H58</f>
        <v>1</v>
      </c>
      <c r="I58" s="98">
        <f>+[2]FISCALIZACIONES!I58+[2]LICENCIAS!I58+[2]PERMISOS!I58+[2]CERTIFICADOS!I58+[2]REGISTROS!I58</f>
        <v>0</v>
      </c>
      <c r="J58" s="98">
        <f>+[2]FISCALIZACIONES!J58+[2]LICENCIAS!J58+[2]PERMISOS!J58+[2]CERTIFICADOS!J58+[2]REGISTROS!J58</f>
        <v>0</v>
      </c>
      <c r="K58" s="98">
        <f>+[2]FISCALIZACIONES!K58+[2]LICENCIAS!K58+[2]PERMISOS!K58+[2]CERTIFICADOS!K58+[2]REGISTROS!K58</f>
        <v>0</v>
      </c>
      <c r="L58" s="98">
        <f>+[2]FISCALIZACIONES!L58+[2]LICENCIAS!L58+[2]PERMISOS!L58+[2]CERTIFICADOS!L58+[2]REGISTROS!L58</f>
        <v>0</v>
      </c>
      <c r="M58" s="98">
        <f>+[2]FISCALIZACIONES!M58+[2]LICENCIAS!M58+[2]PERMISOS!M58+[2]CERTIFICADOS!M58+[2]REGISTROS!M58</f>
        <v>0</v>
      </c>
      <c r="N58" s="98">
        <f>+[2]FISCALIZACIONES!N58+[2]LICENCIAS!N58+[2]PERMISOS!N58+[2]CERTIFICADOS!N58+[2]REGISTROS!N58</f>
        <v>0</v>
      </c>
      <c r="O58" s="98">
        <f>+[2]FISCALIZACIONES!O58+[2]LICENCIAS!O58+[2]PERMISOS!O58+[2]CERTIFICADOS!O58+[2]REGISTROS!O58</f>
        <v>0</v>
      </c>
      <c r="P58" s="98">
        <f>+[2]FISCALIZACIONES!P58+[2]LICENCIAS!P58+[2]PERMISOS!P58+[2]CERTIFICADOS!P58+[2]REGISTROS!P58</f>
        <v>0</v>
      </c>
      <c r="Q58" s="98">
        <f>+[2]FISCALIZACIONES!Q58+[2]LICENCIAS!Q58+[2]PERMISOS!Q58+[2]CERTIFICADOS!Q58+[2]REGISTROS!Q58</f>
        <v>0</v>
      </c>
      <c r="R58" s="98">
        <f>+[2]FISCALIZACIONES!R58+[2]LICENCIAS!R58+[2]PERMISOS!R58+[2]CERTIFICADOS!R58+[2]REGISTROS!R58</f>
        <v>0</v>
      </c>
      <c r="S58" s="98">
        <f>+[2]FISCALIZACIONES!S58+[2]LICENCIAS!S58+[2]PERMISOS!S58+[2]CERTIFICADOS!S58+[2]REGISTROS!S58</f>
        <v>0</v>
      </c>
      <c r="T58" s="98">
        <f>+[2]FISCALIZACIONES!T58+[2]LICENCIAS!T58+[2]PERMISOS!T58+[2]CERTIFICADOS!T58+[2]REGISTROS!T58</f>
        <v>0</v>
      </c>
      <c r="U58" s="98">
        <f>+[2]FISCALIZACIONES!U58+[2]LICENCIAS!U58+[2]PERMISOS!U58+[2]CERTIFICADOS!U58+[2]REGISTROS!U58</f>
        <v>0</v>
      </c>
      <c r="V58" s="98">
        <f>+[2]FISCALIZACIONES!V58+[2]LICENCIAS!V58+[2]PERMISOS!V58+[2]CERTIFICADOS!V58+[2]REGISTROS!V58</f>
        <v>0</v>
      </c>
      <c r="W58" s="98">
        <f>+[2]FISCALIZACIONES!W58+[2]LICENCIAS!W58+[2]PERMISOS!W58+[2]CERTIFICADOS!W58+[2]REGISTROS!W58</f>
        <v>0</v>
      </c>
      <c r="X58" s="98">
        <f>+[2]FISCALIZACIONES!X58+[2]LICENCIAS!X58+[2]PERMISOS!X58+[2]CERTIFICADOS!X58+[2]REGISTROS!X58</f>
        <v>0</v>
      </c>
      <c r="Y58" s="98">
        <f>+[2]FISCALIZACIONES!Y58+[2]LICENCIAS!Y58+[2]PERMISOS!Y58+[2]CERTIFICADOS!Y58+[2]REGISTROS!Y58</f>
        <v>0</v>
      </c>
      <c r="Z58" s="98">
        <f>+[2]FISCALIZACIONES!Z58+[2]LICENCIAS!Z58+[2]PERMISOS!Z58+[2]CERTIFICADOS!Z58+[2]REGISTROS!Z58</f>
        <v>0</v>
      </c>
    </row>
    <row r="59" spans="1:26">
      <c r="A59" s="206" t="s">
        <v>382</v>
      </c>
      <c r="B59" s="216">
        <f>SUM(D59:D76)</f>
        <v>83</v>
      </c>
      <c r="C59" s="102" t="s">
        <v>383</v>
      </c>
      <c r="D59" s="96">
        <f>+[2]FISCALIZACIONES!D59+[2]LICENCIAS!D59+[2]PERMISOS!D59+[2]CERTIFICADOS!D59+[2]REGISTROS!D59</f>
        <v>1</v>
      </c>
      <c r="E59" s="98">
        <f>+[2]FISCALIZACIONES!E59+[2]LICENCIAS!E59+[2]PERMISOS!E59+[2]CERTIFICADOS!E59+[2]REGISTROS!E59</f>
        <v>0</v>
      </c>
      <c r="F59" s="98">
        <f>+[2]FISCALIZACIONES!F59+[2]LICENCIAS!F59+[2]PERMISOS!F59+[2]CERTIFICADOS!F59+[2]REGISTROS!F59</f>
        <v>1</v>
      </c>
      <c r="G59" s="98">
        <f>+[2]FISCALIZACIONES!G59+[2]LICENCIAS!G59+[2]PERMISOS!G59+[2]CERTIFICADOS!G59+[2]REGISTROS!G59</f>
        <v>0</v>
      </c>
      <c r="H59" s="98">
        <f>+[2]FISCALIZACIONES!H59+[2]LICENCIAS!H59+[2]PERMISOS!H59+[2]CERTIFICADOS!H59+[2]REGISTROS!H59</f>
        <v>0</v>
      </c>
      <c r="I59" s="98">
        <f>+[2]FISCALIZACIONES!I59+[2]LICENCIAS!I59+[2]PERMISOS!I59+[2]CERTIFICADOS!I59+[2]REGISTROS!I59</f>
        <v>0</v>
      </c>
      <c r="J59" s="98">
        <f>+[2]FISCALIZACIONES!J59+[2]LICENCIAS!J59+[2]PERMISOS!J59+[2]CERTIFICADOS!J59+[2]REGISTROS!J59</f>
        <v>0</v>
      </c>
      <c r="K59" s="98">
        <f>+[2]FISCALIZACIONES!K59+[2]LICENCIAS!K59+[2]PERMISOS!K59+[2]CERTIFICADOS!K59+[2]REGISTROS!K59</f>
        <v>0</v>
      </c>
      <c r="L59" s="98">
        <f>+[2]FISCALIZACIONES!L59+[2]LICENCIAS!L59+[2]PERMISOS!L59+[2]CERTIFICADOS!L59+[2]REGISTROS!L59</f>
        <v>0</v>
      </c>
      <c r="M59" s="98">
        <f>+[2]FISCALIZACIONES!M59+[2]LICENCIAS!M59+[2]PERMISOS!M59+[2]CERTIFICADOS!M59+[2]REGISTROS!M59</f>
        <v>0</v>
      </c>
      <c r="N59" s="98">
        <f>+[2]FISCALIZACIONES!N59+[2]LICENCIAS!N59+[2]PERMISOS!N59+[2]CERTIFICADOS!N59+[2]REGISTROS!N59</f>
        <v>0</v>
      </c>
      <c r="O59" s="98">
        <f>+[2]FISCALIZACIONES!O59+[2]LICENCIAS!O59+[2]PERMISOS!O59+[2]CERTIFICADOS!O59+[2]REGISTROS!O59</f>
        <v>0</v>
      </c>
      <c r="P59" s="98">
        <f>+[2]FISCALIZACIONES!P59+[2]LICENCIAS!P59+[2]PERMISOS!P59+[2]CERTIFICADOS!P59+[2]REGISTROS!P59</f>
        <v>0</v>
      </c>
      <c r="Q59" s="98">
        <f>+[2]FISCALIZACIONES!Q59+[2]LICENCIAS!Q59+[2]PERMISOS!Q59+[2]CERTIFICADOS!Q59+[2]REGISTROS!Q59</f>
        <v>0</v>
      </c>
      <c r="R59" s="98">
        <f>+[2]FISCALIZACIONES!R59+[2]LICENCIAS!R59+[2]PERMISOS!R59+[2]CERTIFICADOS!R59+[2]REGISTROS!R59</f>
        <v>0</v>
      </c>
      <c r="S59" s="98">
        <f>+[2]FISCALIZACIONES!S59+[2]LICENCIAS!S59+[2]PERMISOS!S59+[2]CERTIFICADOS!S59+[2]REGISTROS!S59</f>
        <v>0</v>
      </c>
      <c r="T59" s="98">
        <f>+[2]FISCALIZACIONES!T59+[2]LICENCIAS!T59+[2]PERMISOS!T59+[2]CERTIFICADOS!T59+[2]REGISTROS!T59</f>
        <v>0</v>
      </c>
      <c r="U59" s="98">
        <f>+[2]FISCALIZACIONES!U59+[2]LICENCIAS!U59+[2]PERMISOS!U59+[2]CERTIFICADOS!U59+[2]REGISTROS!U59</f>
        <v>0</v>
      </c>
      <c r="V59" s="98">
        <f>+[2]FISCALIZACIONES!V59+[2]LICENCIAS!V59+[2]PERMISOS!V59+[2]CERTIFICADOS!V59+[2]REGISTROS!V59</f>
        <v>0</v>
      </c>
      <c r="W59" s="98">
        <f>+[2]FISCALIZACIONES!W59+[2]LICENCIAS!W59+[2]PERMISOS!W59+[2]CERTIFICADOS!W59+[2]REGISTROS!W59</f>
        <v>0</v>
      </c>
      <c r="X59" s="98">
        <f>+[2]FISCALIZACIONES!X59+[2]LICENCIAS!X59+[2]PERMISOS!X59+[2]CERTIFICADOS!X59+[2]REGISTROS!X59</f>
        <v>0</v>
      </c>
      <c r="Y59" s="98">
        <f>+[2]FISCALIZACIONES!Y59+[2]LICENCIAS!Y59+[2]PERMISOS!Y59+[2]CERTIFICADOS!Y59+[2]REGISTROS!Y59</f>
        <v>0</v>
      </c>
      <c r="Z59" s="98">
        <f>+[2]FISCALIZACIONES!Z59+[2]LICENCIAS!Z59+[2]PERMISOS!Z59+[2]CERTIFICADOS!Z59+[2]REGISTROS!Z59</f>
        <v>0</v>
      </c>
    </row>
    <row r="60" spans="1:26">
      <c r="A60" s="207"/>
      <c r="B60" s="217"/>
      <c r="C60" s="102" t="s">
        <v>384</v>
      </c>
      <c r="D60" s="96">
        <f>+[2]FISCALIZACIONES!D60+[2]LICENCIAS!D60+[2]PERMISOS!D60+[2]CERTIFICADOS!D60+[2]REGISTROS!D60</f>
        <v>4</v>
      </c>
      <c r="E60" s="98">
        <f>+[2]FISCALIZACIONES!E60+[2]LICENCIAS!E60+[2]PERMISOS!E60+[2]CERTIFICADOS!E60+[2]REGISTROS!E60</f>
        <v>1</v>
      </c>
      <c r="F60" s="98">
        <f>+[2]FISCALIZACIONES!F60+[2]LICENCIAS!F60+[2]PERMISOS!F60+[2]CERTIFICADOS!F60+[2]REGISTROS!F60</f>
        <v>0</v>
      </c>
      <c r="G60" s="98">
        <f>+[2]FISCALIZACIONES!G60+[2]LICENCIAS!G60+[2]PERMISOS!G60+[2]CERTIFICADOS!G60+[2]REGISTROS!G60</f>
        <v>3</v>
      </c>
      <c r="H60" s="98">
        <f>+[2]FISCALIZACIONES!H60+[2]LICENCIAS!H60+[2]PERMISOS!H60+[2]CERTIFICADOS!H60+[2]REGISTROS!H60</f>
        <v>0</v>
      </c>
      <c r="I60" s="98">
        <f>+[2]FISCALIZACIONES!I60+[2]LICENCIAS!I60+[2]PERMISOS!I60+[2]CERTIFICADOS!I60+[2]REGISTROS!I60</f>
        <v>0</v>
      </c>
      <c r="J60" s="98">
        <f>+[2]FISCALIZACIONES!J60+[2]LICENCIAS!J60+[2]PERMISOS!J60+[2]CERTIFICADOS!J60+[2]REGISTROS!J60</f>
        <v>0</v>
      </c>
      <c r="K60" s="98">
        <f>+[2]FISCALIZACIONES!K60+[2]LICENCIAS!K60+[2]PERMISOS!K60+[2]CERTIFICADOS!K60+[2]REGISTROS!K60</f>
        <v>0</v>
      </c>
      <c r="L60" s="98">
        <f>+[2]FISCALIZACIONES!L60+[2]LICENCIAS!L60+[2]PERMISOS!L60+[2]CERTIFICADOS!L60+[2]REGISTROS!L60</f>
        <v>0</v>
      </c>
      <c r="M60" s="98">
        <f>+[2]FISCALIZACIONES!M60+[2]LICENCIAS!M60+[2]PERMISOS!M60+[2]CERTIFICADOS!M60+[2]REGISTROS!M60</f>
        <v>0</v>
      </c>
      <c r="N60" s="98">
        <f>+[2]FISCALIZACIONES!N60+[2]LICENCIAS!N60+[2]PERMISOS!N60+[2]CERTIFICADOS!N60+[2]REGISTROS!N60</f>
        <v>0</v>
      </c>
      <c r="O60" s="98">
        <f>+[2]FISCALIZACIONES!O60+[2]LICENCIAS!O60+[2]PERMISOS!O60+[2]CERTIFICADOS!O60+[2]REGISTROS!O60</f>
        <v>0</v>
      </c>
      <c r="P60" s="98">
        <f>+[2]FISCALIZACIONES!P60+[2]LICENCIAS!P60+[2]PERMISOS!P60+[2]CERTIFICADOS!P60+[2]REGISTROS!P60</f>
        <v>0</v>
      </c>
      <c r="Q60" s="98">
        <f>+[2]FISCALIZACIONES!Q60+[2]LICENCIAS!Q60+[2]PERMISOS!Q60+[2]CERTIFICADOS!Q60+[2]REGISTROS!Q60</f>
        <v>0</v>
      </c>
      <c r="R60" s="98">
        <f>+[2]FISCALIZACIONES!R60+[2]LICENCIAS!R60+[2]PERMISOS!R60+[2]CERTIFICADOS!R60+[2]REGISTROS!R60</f>
        <v>0</v>
      </c>
      <c r="S60" s="98">
        <f>+[2]FISCALIZACIONES!S60+[2]LICENCIAS!S60+[2]PERMISOS!S60+[2]CERTIFICADOS!S60+[2]REGISTROS!S60</f>
        <v>0</v>
      </c>
      <c r="T60" s="98">
        <f>+[2]FISCALIZACIONES!T60+[2]LICENCIAS!T60+[2]PERMISOS!T60+[2]CERTIFICADOS!T60+[2]REGISTROS!T60</f>
        <v>0</v>
      </c>
      <c r="U60" s="98">
        <f>+[2]FISCALIZACIONES!U60+[2]LICENCIAS!U60+[2]PERMISOS!U60+[2]CERTIFICADOS!U60+[2]REGISTROS!U60</f>
        <v>0</v>
      </c>
      <c r="V60" s="98">
        <f>+[2]FISCALIZACIONES!V60+[2]LICENCIAS!V60+[2]PERMISOS!V60+[2]CERTIFICADOS!V60+[2]REGISTROS!V60</f>
        <v>0</v>
      </c>
      <c r="W60" s="98">
        <f>+[2]FISCALIZACIONES!W60+[2]LICENCIAS!W60+[2]PERMISOS!W60+[2]CERTIFICADOS!W60+[2]REGISTROS!W60</f>
        <v>0</v>
      </c>
      <c r="X60" s="98">
        <f>+[2]FISCALIZACIONES!X60+[2]LICENCIAS!X60+[2]PERMISOS!X60+[2]CERTIFICADOS!X60+[2]REGISTROS!X60</f>
        <v>0</v>
      </c>
      <c r="Y60" s="98">
        <f>+[2]FISCALIZACIONES!Y60+[2]LICENCIAS!Y60+[2]PERMISOS!Y60+[2]CERTIFICADOS!Y60+[2]REGISTROS!Y60</f>
        <v>0</v>
      </c>
      <c r="Z60" s="98">
        <f>+[2]FISCALIZACIONES!Z60+[2]LICENCIAS!Z60+[2]PERMISOS!Z60+[2]CERTIFICADOS!Z60+[2]REGISTROS!Z60</f>
        <v>0</v>
      </c>
    </row>
    <row r="61" spans="1:26">
      <c r="A61" s="207"/>
      <c r="B61" s="217"/>
      <c r="C61" s="102" t="s">
        <v>385</v>
      </c>
      <c r="D61" s="96">
        <f>+[2]FISCALIZACIONES!D61+[2]LICENCIAS!D61+[2]PERMISOS!D61+[2]CERTIFICADOS!D61+[2]REGISTROS!D61</f>
        <v>2</v>
      </c>
      <c r="E61" s="98">
        <f>+[2]FISCALIZACIONES!E61+[2]LICENCIAS!E61+[2]PERMISOS!E61+[2]CERTIFICADOS!E61+[2]REGISTROS!E61</f>
        <v>1</v>
      </c>
      <c r="F61" s="98">
        <f>+[2]FISCALIZACIONES!F61+[2]LICENCIAS!F61+[2]PERMISOS!F61+[2]CERTIFICADOS!F61+[2]REGISTROS!F61</f>
        <v>0</v>
      </c>
      <c r="G61" s="98">
        <f>+[2]FISCALIZACIONES!G61+[2]LICENCIAS!G61+[2]PERMISOS!G61+[2]CERTIFICADOS!G61+[2]REGISTROS!G61</f>
        <v>0</v>
      </c>
      <c r="H61" s="98">
        <f>+[2]FISCALIZACIONES!H61+[2]LICENCIAS!H61+[2]PERMISOS!H61+[2]CERTIFICADOS!H61+[2]REGISTROS!H61</f>
        <v>1</v>
      </c>
      <c r="I61" s="98">
        <f>+[2]FISCALIZACIONES!I61+[2]LICENCIAS!I61+[2]PERMISOS!I61+[2]CERTIFICADOS!I61+[2]REGISTROS!I61</f>
        <v>0</v>
      </c>
      <c r="J61" s="98">
        <f>+[2]FISCALIZACIONES!J61+[2]LICENCIAS!J61+[2]PERMISOS!J61+[2]CERTIFICADOS!J61+[2]REGISTROS!J61</f>
        <v>0</v>
      </c>
      <c r="K61" s="98">
        <f>+[2]FISCALIZACIONES!K61+[2]LICENCIAS!K61+[2]PERMISOS!K61+[2]CERTIFICADOS!K61+[2]REGISTROS!K61</f>
        <v>0</v>
      </c>
      <c r="L61" s="98">
        <f>+[2]FISCALIZACIONES!L61+[2]LICENCIAS!L61+[2]PERMISOS!L61+[2]CERTIFICADOS!L61+[2]REGISTROS!L61</f>
        <v>0</v>
      </c>
      <c r="M61" s="98">
        <f>+[2]FISCALIZACIONES!M61+[2]LICENCIAS!M61+[2]PERMISOS!M61+[2]CERTIFICADOS!M61+[2]REGISTROS!M61</f>
        <v>0</v>
      </c>
      <c r="N61" s="98">
        <f>+[2]FISCALIZACIONES!N61+[2]LICENCIAS!N61+[2]PERMISOS!N61+[2]CERTIFICADOS!N61+[2]REGISTROS!N61</f>
        <v>0</v>
      </c>
      <c r="O61" s="98">
        <f>+[2]FISCALIZACIONES!O61+[2]LICENCIAS!O61+[2]PERMISOS!O61+[2]CERTIFICADOS!O61+[2]REGISTROS!O61</f>
        <v>0</v>
      </c>
      <c r="P61" s="98">
        <f>+[2]FISCALIZACIONES!P61+[2]LICENCIAS!P61+[2]PERMISOS!P61+[2]CERTIFICADOS!P61+[2]REGISTROS!P61</f>
        <v>0</v>
      </c>
      <c r="Q61" s="98">
        <f>+[2]FISCALIZACIONES!Q61+[2]LICENCIAS!Q61+[2]PERMISOS!Q61+[2]CERTIFICADOS!Q61+[2]REGISTROS!Q61</f>
        <v>0</v>
      </c>
      <c r="R61" s="98">
        <f>+[2]FISCALIZACIONES!R61+[2]LICENCIAS!R61+[2]PERMISOS!R61+[2]CERTIFICADOS!R61+[2]REGISTROS!R61</f>
        <v>0</v>
      </c>
      <c r="S61" s="98">
        <f>+[2]FISCALIZACIONES!S61+[2]LICENCIAS!S61+[2]PERMISOS!S61+[2]CERTIFICADOS!S61+[2]REGISTROS!S61</f>
        <v>0</v>
      </c>
      <c r="T61" s="98">
        <f>+[2]FISCALIZACIONES!T61+[2]LICENCIAS!T61+[2]PERMISOS!T61+[2]CERTIFICADOS!T61+[2]REGISTROS!T61</f>
        <v>0</v>
      </c>
      <c r="U61" s="98">
        <f>+[2]FISCALIZACIONES!U61+[2]LICENCIAS!U61+[2]PERMISOS!U61+[2]CERTIFICADOS!U61+[2]REGISTROS!U61</f>
        <v>0</v>
      </c>
      <c r="V61" s="98">
        <f>+[2]FISCALIZACIONES!V61+[2]LICENCIAS!V61+[2]PERMISOS!V61+[2]CERTIFICADOS!V61+[2]REGISTROS!V61</f>
        <v>0</v>
      </c>
      <c r="W61" s="98">
        <f>+[2]FISCALIZACIONES!W61+[2]LICENCIAS!W61+[2]PERMISOS!W61+[2]CERTIFICADOS!W61+[2]REGISTROS!W61</f>
        <v>0</v>
      </c>
      <c r="X61" s="98">
        <f>+[2]FISCALIZACIONES!X61+[2]LICENCIAS!X61+[2]PERMISOS!X61+[2]CERTIFICADOS!X61+[2]REGISTROS!X61</f>
        <v>0</v>
      </c>
      <c r="Y61" s="98">
        <f>+[2]FISCALIZACIONES!Y61+[2]LICENCIAS!Y61+[2]PERMISOS!Y61+[2]CERTIFICADOS!Y61+[2]REGISTROS!Y61</f>
        <v>0</v>
      </c>
      <c r="Z61" s="98">
        <f>+[2]FISCALIZACIONES!Z61+[2]LICENCIAS!Z61+[2]PERMISOS!Z61+[2]CERTIFICADOS!Z61+[2]REGISTROS!Z61</f>
        <v>0</v>
      </c>
    </row>
    <row r="62" spans="1:26">
      <c r="A62" s="207"/>
      <c r="B62" s="217"/>
      <c r="C62" s="102" t="s">
        <v>386</v>
      </c>
      <c r="D62" s="96">
        <f>+[2]FISCALIZACIONES!D62+[2]LICENCIAS!D62+[2]PERMISOS!D62+[2]CERTIFICADOS!D62+[2]REGISTROS!D62</f>
        <v>2</v>
      </c>
      <c r="E62" s="98">
        <f>+[2]FISCALIZACIONES!E62+[2]LICENCIAS!E62+[2]PERMISOS!E62+[2]CERTIFICADOS!E62+[2]REGISTROS!E62</f>
        <v>0</v>
      </c>
      <c r="F62" s="98">
        <f>+[2]FISCALIZACIONES!F62+[2]LICENCIAS!F62+[2]PERMISOS!F62+[2]CERTIFICADOS!F62+[2]REGISTROS!F62</f>
        <v>1</v>
      </c>
      <c r="G62" s="98">
        <f>+[2]FISCALIZACIONES!G62+[2]LICENCIAS!G62+[2]PERMISOS!G62+[2]CERTIFICADOS!G62+[2]REGISTROS!G62</f>
        <v>1</v>
      </c>
      <c r="H62" s="98">
        <f>+[2]FISCALIZACIONES!H62+[2]LICENCIAS!H62+[2]PERMISOS!H62+[2]CERTIFICADOS!H62+[2]REGISTROS!H62</f>
        <v>0</v>
      </c>
      <c r="I62" s="98">
        <f>+[2]FISCALIZACIONES!I62+[2]LICENCIAS!I62+[2]PERMISOS!I62+[2]CERTIFICADOS!I62+[2]REGISTROS!I62</f>
        <v>0</v>
      </c>
      <c r="J62" s="98">
        <f>+[2]FISCALIZACIONES!J62+[2]LICENCIAS!J62+[2]PERMISOS!J62+[2]CERTIFICADOS!J62+[2]REGISTROS!J62</f>
        <v>0</v>
      </c>
      <c r="K62" s="98">
        <f>+[2]FISCALIZACIONES!K62+[2]LICENCIAS!K62+[2]PERMISOS!K62+[2]CERTIFICADOS!K62+[2]REGISTROS!K62</f>
        <v>0</v>
      </c>
      <c r="L62" s="98">
        <f>+[2]FISCALIZACIONES!L62+[2]LICENCIAS!L62+[2]PERMISOS!L62+[2]CERTIFICADOS!L62+[2]REGISTROS!L62</f>
        <v>0</v>
      </c>
      <c r="M62" s="98">
        <f>+[2]FISCALIZACIONES!M62+[2]LICENCIAS!M62+[2]PERMISOS!M62+[2]CERTIFICADOS!M62+[2]REGISTROS!M62</f>
        <v>0</v>
      </c>
      <c r="N62" s="98">
        <f>+[2]FISCALIZACIONES!N62+[2]LICENCIAS!N62+[2]PERMISOS!N62+[2]CERTIFICADOS!N62+[2]REGISTROS!N62</f>
        <v>0</v>
      </c>
      <c r="O62" s="98">
        <f>+[2]FISCALIZACIONES!O62+[2]LICENCIAS!O62+[2]PERMISOS!O62+[2]CERTIFICADOS!O62+[2]REGISTROS!O62</f>
        <v>0</v>
      </c>
      <c r="P62" s="98">
        <f>+[2]FISCALIZACIONES!P62+[2]LICENCIAS!P62+[2]PERMISOS!P62+[2]CERTIFICADOS!P62+[2]REGISTROS!P62</f>
        <v>0</v>
      </c>
      <c r="Q62" s="98">
        <f>+[2]FISCALIZACIONES!Q62+[2]LICENCIAS!Q62+[2]PERMISOS!Q62+[2]CERTIFICADOS!Q62+[2]REGISTROS!Q62</f>
        <v>0</v>
      </c>
      <c r="R62" s="98">
        <f>+[2]FISCALIZACIONES!R62+[2]LICENCIAS!R62+[2]PERMISOS!R62+[2]CERTIFICADOS!R62+[2]REGISTROS!R62</f>
        <v>0</v>
      </c>
      <c r="S62" s="98">
        <f>+[2]FISCALIZACIONES!S62+[2]LICENCIAS!S62+[2]PERMISOS!S62+[2]CERTIFICADOS!S62+[2]REGISTROS!S62</f>
        <v>0</v>
      </c>
      <c r="T62" s="98">
        <f>+[2]FISCALIZACIONES!T62+[2]LICENCIAS!T62+[2]PERMISOS!T62+[2]CERTIFICADOS!T62+[2]REGISTROS!T62</f>
        <v>0</v>
      </c>
      <c r="U62" s="98">
        <f>+[2]FISCALIZACIONES!U62+[2]LICENCIAS!U62+[2]PERMISOS!U62+[2]CERTIFICADOS!U62+[2]REGISTROS!U62</f>
        <v>0</v>
      </c>
      <c r="V62" s="98">
        <f>+[2]FISCALIZACIONES!V62+[2]LICENCIAS!V62+[2]PERMISOS!V62+[2]CERTIFICADOS!V62+[2]REGISTROS!V62</f>
        <v>0</v>
      </c>
      <c r="W62" s="98">
        <f>+[2]FISCALIZACIONES!W62+[2]LICENCIAS!W62+[2]PERMISOS!W62+[2]CERTIFICADOS!W62+[2]REGISTROS!W62</f>
        <v>0</v>
      </c>
      <c r="X62" s="98">
        <f>+[2]FISCALIZACIONES!X62+[2]LICENCIAS!X62+[2]PERMISOS!X62+[2]CERTIFICADOS!X62+[2]REGISTROS!X62</f>
        <v>0</v>
      </c>
      <c r="Y62" s="98">
        <f>+[2]FISCALIZACIONES!Y62+[2]LICENCIAS!Y62+[2]PERMISOS!Y62+[2]CERTIFICADOS!Y62+[2]REGISTROS!Y62</f>
        <v>0</v>
      </c>
      <c r="Z62" s="98">
        <f>+[2]FISCALIZACIONES!Z62+[2]LICENCIAS!Z62+[2]PERMISOS!Z62+[2]CERTIFICADOS!Z62+[2]REGISTROS!Z62</f>
        <v>0</v>
      </c>
    </row>
    <row r="63" spans="1:26">
      <c r="A63" s="207"/>
      <c r="B63" s="217"/>
      <c r="C63" s="102" t="s">
        <v>387</v>
      </c>
      <c r="D63" s="96">
        <f>+[2]FISCALIZACIONES!D63+[2]LICENCIAS!D63+[2]PERMISOS!D63+[2]CERTIFICADOS!D63+[2]REGISTROS!D63</f>
        <v>0</v>
      </c>
      <c r="E63" s="98">
        <f>+[2]FISCALIZACIONES!E63+[2]LICENCIAS!E63+[2]PERMISOS!E63+[2]CERTIFICADOS!E63+[2]REGISTROS!E63</f>
        <v>0</v>
      </c>
      <c r="F63" s="98">
        <f>+[2]FISCALIZACIONES!F63+[2]LICENCIAS!F63+[2]PERMISOS!F63+[2]CERTIFICADOS!F63+[2]REGISTROS!F63</f>
        <v>0</v>
      </c>
      <c r="G63" s="98">
        <f>+[2]FISCALIZACIONES!G63+[2]LICENCIAS!G63+[2]PERMISOS!G63+[2]CERTIFICADOS!G63+[2]REGISTROS!G63</f>
        <v>0</v>
      </c>
      <c r="H63" s="98">
        <f>+[2]FISCALIZACIONES!H63+[2]LICENCIAS!H63+[2]PERMISOS!H63+[2]CERTIFICADOS!H63+[2]REGISTROS!H63</f>
        <v>0</v>
      </c>
      <c r="I63" s="98">
        <f>+[2]FISCALIZACIONES!I63+[2]LICENCIAS!I63+[2]PERMISOS!I63+[2]CERTIFICADOS!I63+[2]REGISTROS!I63</f>
        <v>0</v>
      </c>
      <c r="J63" s="98">
        <f>+[2]FISCALIZACIONES!J63+[2]LICENCIAS!J63+[2]PERMISOS!J63+[2]CERTIFICADOS!J63+[2]REGISTROS!J63</f>
        <v>0</v>
      </c>
      <c r="K63" s="98">
        <f>+[2]FISCALIZACIONES!K63+[2]LICENCIAS!K63+[2]PERMISOS!K63+[2]CERTIFICADOS!K63+[2]REGISTROS!K63</f>
        <v>0</v>
      </c>
      <c r="L63" s="98">
        <f>+[2]FISCALIZACIONES!L63+[2]LICENCIAS!L63+[2]PERMISOS!L63+[2]CERTIFICADOS!L63+[2]REGISTROS!L63</f>
        <v>0</v>
      </c>
      <c r="M63" s="98">
        <f>+[2]FISCALIZACIONES!M63+[2]LICENCIAS!M63+[2]PERMISOS!M63+[2]CERTIFICADOS!M63+[2]REGISTROS!M63</f>
        <v>0</v>
      </c>
      <c r="N63" s="98">
        <f>+[2]FISCALIZACIONES!N63+[2]LICENCIAS!N63+[2]PERMISOS!N63+[2]CERTIFICADOS!N63+[2]REGISTROS!N63</f>
        <v>0</v>
      </c>
      <c r="O63" s="98">
        <f>+[2]FISCALIZACIONES!O63+[2]LICENCIAS!O63+[2]PERMISOS!O63+[2]CERTIFICADOS!O63+[2]REGISTROS!O63</f>
        <v>0</v>
      </c>
      <c r="P63" s="98">
        <f>+[2]FISCALIZACIONES!P63+[2]LICENCIAS!P63+[2]PERMISOS!P63+[2]CERTIFICADOS!P63+[2]REGISTROS!P63</f>
        <v>0</v>
      </c>
      <c r="Q63" s="98">
        <f>+[2]FISCALIZACIONES!Q63+[2]LICENCIAS!Q63+[2]PERMISOS!Q63+[2]CERTIFICADOS!Q63+[2]REGISTROS!Q63</f>
        <v>0</v>
      </c>
      <c r="R63" s="98">
        <f>+[2]FISCALIZACIONES!R63+[2]LICENCIAS!R63+[2]PERMISOS!R63+[2]CERTIFICADOS!R63+[2]REGISTROS!R63</f>
        <v>0</v>
      </c>
      <c r="S63" s="98">
        <f>+[2]FISCALIZACIONES!S63+[2]LICENCIAS!S63+[2]PERMISOS!S63+[2]CERTIFICADOS!S63+[2]REGISTROS!S63</f>
        <v>0</v>
      </c>
      <c r="T63" s="98">
        <f>+[2]FISCALIZACIONES!T63+[2]LICENCIAS!T63+[2]PERMISOS!T63+[2]CERTIFICADOS!T63+[2]REGISTROS!T63</f>
        <v>0</v>
      </c>
      <c r="U63" s="98">
        <f>+[2]FISCALIZACIONES!U63+[2]LICENCIAS!U63+[2]PERMISOS!U63+[2]CERTIFICADOS!U63+[2]REGISTROS!U63</f>
        <v>0</v>
      </c>
      <c r="V63" s="98">
        <f>+[2]FISCALIZACIONES!V63+[2]LICENCIAS!V63+[2]PERMISOS!V63+[2]CERTIFICADOS!V63+[2]REGISTROS!V63</f>
        <v>0</v>
      </c>
      <c r="W63" s="98">
        <f>+[2]FISCALIZACIONES!W63+[2]LICENCIAS!W63+[2]PERMISOS!W63+[2]CERTIFICADOS!W63+[2]REGISTROS!W63</f>
        <v>0</v>
      </c>
      <c r="X63" s="98">
        <f>+[2]FISCALIZACIONES!X63+[2]LICENCIAS!X63+[2]PERMISOS!X63+[2]CERTIFICADOS!X63+[2]REGISTROS!X63</f>
        <v>0</v>
      </c>
      <c r="Y63" s="98">
        <f>+[2]FISCALIZACIONES!Y63+[2]LICENCIAS!Y63+[2]PERMISOS!Y63+[2]CERTIFICADOS!Y63+[2]REGISTROS!Y63</f>
        <v>0</v>
      </c>
      <c r="Z63" s="98">
        <f>+[2]FISCALIZACIONES!Z63+[2]LICENCIAS!Z63+[2]PERMISOS!Z63+[2]CERTIFICADOS!Z63+[2]REGISTROS!Z63</f>
        <v>0</v>
      </c>
    </row>
    <row r="64" spans="1:26">
      <c r="A64" s="207"/>
      <c r="B64" s="217"/>
      <c r="C64" s="102" t="s">
        <v>388</v>
      </c>
      <c r="D64" s="96">
        <f>+[2]FISCALIZACIONES!D64+[2]LICENCIAS!D64+[2]PERMISOS!D64+[2]CERTIFICADOS!D64+[2]REGISTROS!D64</f>
        <v>4</v>
      </c>
      <c r="E64" s="98">
        <f>+[2]FISCALIZACIONES!E64+[2]LICENCIAS!E64+[2]PERMISOS!E64+[2]CERTIFICADOS!E64+[2]REGISTROS!E64</f>
        <v>0</v>
      </c>
      <c r="F64" s="98">
        <f>+[2]FISCALIZACIONES!F64+[2]LICENCIAS!F64+[2]PERMISOS!F64+[2]CERTIFICADOS!F64+[2]REGISTROS!F64</f>
        <v>1</v>
      </c>
      <c r="G64" s="98">
        <f>+[2]FISCALIZACIONES!G64+[2]LICENCIAS!G64+[2]PERMISOS!G64+[2]CERTIFICADOS!G64+[2]REGISTROS!G64</f>
        <v>2</v>
      </c>
      <c r="H64" s="98">
        <f>+[2]FISCALIZACIONES!H64+[2]LICENCIAS!H64+[2]PERMISOS!H64+[2]CERTIFICADOS!H64+[2]REGISTROS!H64</f>
        <v>1</v>
      </c>
      <c r="I64" s="98">
        <f>+[2]FISCALIZACIONES!I64+[2]LICENCIAS!I64+[2]PERMISOS!I64+[2]CERTIFICADOS!I64+[2]REGISTROS!I64</f>
        <v>0</v>
      </c>
      <c r="J64" s="98">
        <f>+[2]FISCALIZACIONES!J64+[2]LICENCIAS!J64+[2]PERMISOS!J64+[2]CERTIFICADOS!J64+[2]REGISTROS!J64</f>
        <v>0</v>
      </c>
      <c r="K64" s="98">
        <f>+[2]FISCALIZACIONES!K64+[2]LICENCIAS!K64+[2]PERMISOS!K64+[2]CERTIFICADOS!K64+[2]REGISTROS!K64</f>
        <v>0</v>
      </c>
      <c r="L64" s="98">
        <f>+[2]FISCALIZACIONES!L64+[2]LICENCIAS!L64+[2]PERMISOS!L64+[2]CERTIFICADOS!L64+[2]REGISTROS!L64</f>
        <v>0</v>
      </c>
      <c r="M64" s="98">
        <f>+[2]FISCALIZACIONES!M64+[2]LICENCIAS!M64+[2]PERMISOS!M64+[2]CERTIFICADOS!M64+[2]REGISTROS!M64</f>
        <v>0</v>
      </c>
      <c r="N64" s="98">
        <f>+[2]FISCALIZACIONES!N64+[2]LICENCIAS!N64+[2]PERMISOS!N64+[2]CERTIFICADOS!N64+[2]REGISTROS!N64</f>
        <v>0</v>
      </c>
      <c r="O64" s="98">
        <f>+[2]FISCALIZACIONES!O64+[2]LICENCIAS!O64+[2]PERMISOS!O64+[2]CERTIFICADOS!O64+[2]REGISTROS!O64</f>
        <v>0</v>
      </c>
      <c r="P64" s="98">
        <f>+[2]FISCALIZACIONES!P64+[2]LICENCIAS!P64+[2]PERMISOS!P64+[2]CERTIFICADOS!P64+[2]REGISTROS!P64</f>
        <v>0</v>
      </c>
      <c r="Q64" s="98">
        <f>+[2]FISCALIZACIONES!Q64+[2]LICENCIAS!Q64+[2]PERMISOS!Q64+[2]CERTIFICADOS!Q64+[2]REGISTROS!Q64</f>
        <v>0</v>
      </c>
      <c r="R64" s="98">
        <f>+[2]FISCALIZACIONES!R64+[2]LICENCIAS!R64+[2]PERMISOS!R64+[2]CERTIFICADOS!R64+[2]REGISTROS!R64</f>
        <v>0</v>
      </c>
      <c r="S64" s="98">
        <f>+[2]FISCALIZACIONES!S64+[2]LICENCIAS!S64+[2]PERMISOS!S64+[2]CERTIFICADOS!S64+[2]REGISTROS!S64</f>
        <v>0</v>
      </c>
      <c r="T64" s="98">
        <f>+[2]FISCALIZACIONES!T64+[2]LICENCIAS!T64+[2]PERMISOS!T64+[2]CERTIFICADOS!T64+[2]REGISTROS!T64</f>
        <v>0</v>
      </c>
      <c r="U64" s="98">
        <f>+[2]FISCALIZACIONES!U64+[2]LICENCIAS!U64+[2]PERMISOS!U64+[2]CERTIFICADOS!U64+[2]REGISTROS!U64</f>
        <v>0</v>
      </c>
      <c r="V64" s="98">
        <f>+[2]FISCALIZACIONES!V64+[2]LICENCIAS!V64+[2]PERMISOS!V64+[2]CERTIFICADOS!V64+[2]REGISTROS!V64</f>
        <v>0</v>
      </c>
      <c r="W64" s="98">
        <f>+[2]FISCALIZACIONES!W64+[2]LICENCIAS!W64+[2]PERMISOS!W64+[2]CERTIFICADOS!W64+[2]REGISTROS!W64</f>
        <v>0</v>
      </c>
      <c r="X64" s="98">
        <f>+[2]FISCALIZACIONES!X64+[2]LICENCIAS!X64+[2]PERMISOS!X64+[2]CERTIFICADOS!X64+[2]REGISTROS!X64</f>
        <v>0</v>
      </c>
      <c r="Y64" s="98">
        <f>+[2]FISCALIZACIONES!Y64+[2]LICENCIAS!Y64+[2]PERMISOS!Y64+[2]CERTIFICADOS!Y64+[2]REGISTROS!Y64</f>
        <v>0</v>
      </c>
      <c r="Z64" s="98">
        <f>+[2]FISCALIZACIONES!Z64+[2]LICENCIAS!Z64+[2]PERMISOS!Z64+[2]CERTIFICADOS!Z64+[2]REGISTROS!Z64</f>
        <v>0</v>
      </c>
    </row>
    <row r="65" spans="1:26">
      <c r="A65" s="207"/>
      <c r="B65" s="217"/>
      <c r="C65" s="102" t="s">
        <v>389</v>
      </c>
      <c r="D65" s="96">
        <f>+[2]FISCALIZACIONES!D65+[2]LICENCIAS!D65+[2]PERMISOS!D65+[2]CERTIFICADOS!D65+[2]REGISTROS!D65</f>
        <v>3</v>
      </c>
      <c r="E65" s="98">
        <f>+[2]FISCALIZACIONES!E65+[2]LICENCIAS!E65+[2]PERMISOS!E65+[2]CERTIFICADOS!E65+[2]REGISTROS!E65</f>
        <v>1</v>
      </c>
      <c r="F65" s="98">
        <f>+[2]FISCALIZACIONES!F65+[2]LICENCIAS!F65+[2]PERMISOS!F65+[2]CERTIFICADOS!F65+[2]REGISTROS!F65</f>
        <v>0</v>
      </c>
      <c r="G65" s="98">
        <f>+[2]FISCALIZACIONES!G65+[2]LICENCIAS!G65+[2]PERMISOS!G65+[2]CERTIFICADOS!G65+[2]REGISTROS!G65</f>
        <v>0</v>
      </c>
      <c r="H65" s="98">
        <f>+[2]FISCALIZACIONES!H65+[2]LICENCIAS!H65+[2]PERMISOS!H65+[2]CERTIFICADOS!H65+[2]REGISTROS!H65</f>
        <v>0</v>
      </c>
      <c r="I65" s="98">
        <f>+[2]FISCALIZACIONES!I65+[2]LICENCIAS!I65+[2]PERMISOS!I65+[2]CERTIFICADOS!I65+[2]REGISTROS!I65</f>
        <v>0</v>
      </c>
      <c r="J65" s="98">
        <f>+[2]FISCALIZACIONES!J65+[2]LICENCIAS!J65+[2]PERMISOS!J65+[2]CERTIFICADOS!J65+[2]REGISTROS!J65</f>
        <v>1</v>
      </c>
      <c r="K65" s="98">
        <f>+[2]FISCALIZACIONES!K65+[2]LICENCIAS!K65+[2]PERMISOS!K65+[2]CERTIFICADOS!K65+[2]REGISTROS!K65</f>
        <v>0</v>
      </c>
      <c r="L65" s="98">
        <f>+[2]FISCALIZACIONES!L65+[2]LICENCIAS!L65+[2]PERMISOS!L65+[2]CERTIFICADOS!L65+[2]REGISTROS!L65</f>
        <v>0</v>
      </c>
      <c r="M65" s="98">
        <f>+[2]FISCALIZACIONES!M65+[2]LICENCIAS!M65+[2]PERMISOS!M65+[2]CERTIFICADOS!M65+[2]REGISTROS!M65</f>
        <v>1</v>
      </c>
      <c r="N65" s="98">
        <f>+[2]FISCALIZACIONES!N65+[2]LICENCIAS!N65+[2]PERMISOS!N65+[2]CERTIFICADOS!N65+[2]REGISTROS!N65</f>
        <v>0</v>
      </c>
      <c r="O65" s="98">
        <f>+[2]FISCALIZACIONES!O65+[2]LICENCIAS!O65+[2]PERMISOS!O65+[2]CERTIFICADOS!O65+[2]REGISTROS!O65</f>
        <v>0</v>
      </c>
      <c r="P65" s="98">
        <f>+[2]FISCALIZACIONES!P65+[2]LICENCIAS!P65+[2]PERMISOS!P65+[2]CERTIFICADOS!P65+[2]REGISTROS!P65</f>
        <v>0</v>
      </c>
      <c r="Q65" s="98">
        <f>+[2]FISCALIZACIONES!Q65+[2]LICENCIAS!Q65+[2]PERMISOS!Q65+[2]CERTIFICADOS!Q65+[2]REGISTROS!Q65</f>
        <v>0</v>
      </c>
      <c r="R65" s="98">
        <f>+[2]FISCALIZACIONES!R65+[2]LICENCIAS!R65+[2]PERMISOS!R65+[2]CERTIFICADOS!R65+[2]REGISTROS!R65</f>
        <v>0</v>
      </c>
      <c r="S65" s="98">
        <f>+[2]FISCALIZACIONES!S65+[2]LICENCIAS!S65+[2]PERMISOS!S65+[2]CERTIFICADOS!S65+[2]REGISTROS!S65</f>
        <v>0</v>
      </c>
      <c r="T65" s="98">
        <f>+[2]FISCALIZACIONES!T65+[2]LICENCIAS!T65+[2]PERMISOS!T65+[2]CERTIFICADOS!T65+[2]REGISTROS!T65</f>
        <v>0</v>
      </c>
      <c r="U65" s="98">
        <f>+[2]FISCALIZACIONES!U65+[2]LICENCIAS!U65+[2]PERMISOS!U65+[2]CERTIFICADOS!U65+[2]REGISTROS!U65</f>
        <v>0</v>
      </c>
      <c r="V65" s="98">
        <f>+[2]FISCALIZACIONES!V65+[2]LICENCIAS!V65+[2]PERMISOS!V65+[2]CERTIFICADOS!V65+[2]REGISTROS!V65</f>
        <v>0</v>
      </c>
      <c r="W65" s="98">
        <f>+[2]FISCALIZACIONES!W65+[2]LICENCIAS!W65+[2]PERMISOS!W65+[2]CERTIFICADOS!W65+[2]REGISTROS!W65</f>
        <v>0</v>
      </c>
      <c r="X65" s="98">
        <f>+[2]FISCALIZACIONES!X65+[2]LICENCIAS!X65+[2]PERMISOS!X65+[2]CERTIFICADOS!X65+[2]REGISTROS!X65</f>
        <v>0</v>
      </c>
      <c r="Y65" s="98">
        <f>+[2]FISCALIZACIONES!Y65+[2]LICENCIAS!Y65+[2]PERMISOS!Y65+[2]CERTIFICADOS!Y65+[2]REGISTROS!Y65</f>
        <v>0</v>
      </c>
      <c r="Z65" s="98">
        <f>+[2]FISCALIZACIONES!Z65+[2]LICENCIAS!Z65+[2]PERMISOS!Z65+[2]CERTIFICADOS!Z65+[2]REGISTROS!Z65</f>
        <v>0</v>
      </c>
    </row>
    <row r="66" spans="1:26">
      <c r="A66" s="207"/>
      <c r="B66" s="217"/>
      <c r="C66" s="102" t="s">
        <v>390</v>
      </c>
      <c r="D66" s="96">
        <f>+[2]FISCALIZACIONES!D66+[2]LICENCIAS!D66+[2]PERMISOS!D66+[2]CERTIFICADOS!D66+[2]REGISTROS!D66</f>
        <v>4</v>
      </c>
      <c r="E66" s="98">
        <f>+[2]FISCALIZACIONES!E66+[2]LICENCIAS!E66+[2]PERMISOS!E66+[2]CERTIFICADOS!E66+[2]REGISTROS!E66</f>
        <v>0</v>
      </c>
      <c r="F66" s="98">
        <f>+[2]FISCALIZACIONES!F66+[2]LICENCIAS!F66+[2]PERMISOS!F66+[2]CERTIFICADOS!F66+[2]REGISTROS!F66</f>
        <v>0</v>
      </c>
      <c r="G66" s="98">
        <f>+[2]FISCALIZACIONES!G66+[2]LICENCIAS!G66+[2]PERMISOS!G66+[2]CERTIFICADOS!G66+[2]REGISTROS!G66</f>
        <v>2</v>
      </c>
      <c r="H66" s="98">
        <f>+[2]FISCALIZACIONES!H66+[2]LICENCIAS!H66+[2]PERMISOS!H66+[2]CERTIFICADOS!H66+[2]REGISTROS!H66</f>
        <v>0</v>
      </c>
      <c r="I66" s="98">
        <f>+[2]FISCALIZACIONES!I66+[2]LICENCIAS!I66+[2]PERMISOS!I66+[2]CERTIFICADOS!I66+[2]REGISTROS!I66</f>
        <v>0</v>
      </c>
      <c r="J66" s="98">
        <f>+[2]FISCALIZACIONES!J66+[2]LICENCIAS!J66+[2]PERMISOS!J66+[2]CERTIFICADOS!J66+[2]REGISTROS!J66</f>
        <v>0</v>
      </c>
      <c r="K66" s="98">
        <f>+[2]FISCALIZACIONES!K66+[2]LICENCIAS!K66+[2]PERMISOS!K66+[2]CERTIFICADOS!K66+[2]REGISTROS!K66</f>
        <v>0</v>
      </c>
      <c r="L66" s="98">
        <f>+[2]FISCALIZACIONES!L66+[2]LICENCIAS!L66+[2]PERMISOS!L66+[2]CERTIFICADOS!L66+[2]REGISTROS!L66</f>
        <v>1</v>
      </c>
      <c r="M66" s="98">
        <f>+[2]FISCALIZACIONES!M66+[2]LICENCIAS!M66+[2]PERMISOS!M66+[2]CERTIFICADOS!M66+[2]REGISTROS!M66</f>
        <v>1</v>
      </c>
      <c r="N66" s="98">
        <f>+[2]FISCALIZACIONES!N66+[2]LICENCIAS!N66+[2]PERMISOS!N66+[2]CERTIFICADOS!N66+[2]REGISTROS!N66</f>
        <v>0</v>
      </c>
      <c r="O66" s="98">
        <f>+[2]FISCALIZACIONES!O66+[2]LICENCIAS!O66+[2]PERMISOS!O66+[2]CERTIFICADOS!O66+[2]REGISTROS!O66</f>
        <v>0</v>
      </c>
      <c r="P66" s="98">
        <f>+[2]FISCALIZACIONES!P66+[2]LICENCIAS!P66+[2]PERMISOS!P66+[2]CERTIFICADOS!P66+[2]REGISTROS!P66</f>
        <v>0</v>
      </c>
      <c r="Q66" s="98">
        <f>+[2]FISCALIZACIONES!Q66+[2]LICENCIAS!Q66+[2]PERMISOS!Q66+[2]CERTIFICADOS!Q66+[2]REGISTROS!Q66</f>
        <v>0</v>
      </c>
      <c r="R66" s="98">
        <f>+[2]FISCALIZACIONES!R66+[2]LICENCIAS!R66+[2]PERMISOS!R66+[2]CERTIFICADOS!R66+[2]REGISTROS!R66</f>
        <v>0</v>
      </c>
      <c r="S66" s="98">
        <f>+[2]FISCALIZACIONES!S66+[2]LICENCIAS!S66+[2]PERMISOS!S66+[2]CERTIFICADOS!S66+[2]REGISTROS!S66</f>
        <v>0</v>
      </c>
      <c r="T66" s="98">
        <f>+[2]FISCALIZACIONES!T66+[2]LICENCIAS!T66+[2]PERMISOS!T66+[2]CERTIFICADOS!T66+[2]REGISTROS!T66</f>
        <v>0</v>
      </c>
      <c r="U66" s="98">
        <f>+[2]FISCALIZACIONES!U66+[2]LICENCIAS!U66+[2]PERMISOS!U66+[2]CERTIFICADOS!U66+[2]REGISTROS!U66</f>
        <v>0</v>
      </c>
      <c r="V66" s="98">
        <f>+[2]FISCALIZACIONES!V66+[2]LICENCIAS!V66+[2]PERMISOS!V66+[2]CERTIFICADOS!V66+[2]REGISTROS!V66</f>
        <v>0</v>
      </c>
      <c r="W66" s="98">
        <f>+[2]FISCALIZACIONES!W66+[2]LICENCIAS!W66+[2]PERMISOS!W66+[2]CERTIFICADOS!W66+[2]REGISTROS!W66</f>
        <v>0</v>
      </c>
      <c r="X66" s="98">
        <f>+[2]FISCALIZACIONES!X66+[2]LICENCIAS!X66+[2]PERMISOS!X66+[2]CERTIFICADOS!X66+[2]REGISTROS!X66</f>
        <v>0</v>
      </c>
      <c r="Y66" s="98">
        <f>+[2]FISCALIZACIONES!Y66+[2]LICENCIAS!Y66+[2]PERMISOS!Y66+[2]CERTIFICADOS!Y66+[2]REGISTROS!Y66</f>
        <v>0</v>
      </c>
      <c r="Z66" s="98">
        <f>+[2]FISCALIZACIONES!Z66+[2]LICENCIAS!Z66+[2]PERMISOS!Z66+[2]CERTIFICADOS!Z66+[2]REGISTROS!Z66</f>
        <v>0</v>
      </c>
    </row>
    <row r="67" spans="1:26">
      <c r="A67" s="207"/>
      <c r="B67" s="217"/>
      <c r="C67" s="102" t="s">
        <v>391</v>
      </c>
      <c r="D67" s="96">
        <f>+[2]FISCALIZACIONES!D67+[2]LICENCIAS!D67+[2]PERMISOS!D67+[2]CERTIFICADOS!D67+[2]REGISTROS!D67</f>
        <v>7</v>
      </c>
      <c r="E67" s="98">
        <f>+[2]FISCALIZACIONES!E67+[2]LICENCIAS!E67+[2]PERMISOS!E67+[2]CERTIFICADOS!E67+[2]REGISTROS!E67</f>
        <v>1</v>
      </c>
      <c r="F67" s="98">
        <f>+[2]FISCALIZACIONES!F67+[2]LICENCIAS!F67+[2]PERMISOS!F67+[2]CERTIFICADOS!F67+[2]REGISTROS!F67</f>
        <v>1</v>
      </c>
      <c r="G67" s="98">
        <f>+[2]FISCALIZACIONES!G67+[2]LICENCIAS!G67+[2]PERMISOS!G67+[2]CERTIFICADOS!G67+[2]REGISTROS!G67</f>
        <v>3</v>
      </c>
      <c r="H67" s="98">
        <f>+[2]FISCALIZACIONES!H67+[2]LICENCIAS!H67+[2]PERMISOS!H67+[2]CERTIFICADOS!H67+[2]REGISTROS!H67</f>
        <v>1</v>
      </c>
      <c r="I67" s="98">
        <f>+[2]FISCALIZACIONES!I67+[2]LICENCIAS!I67+[2]PERMISOS!I67+[2]CERTIFICADOS!I67+[2]REGISTROS!I67</f>
        <v>0</v>
      </c>
      <c r="J67" s="98">
        <f>+[2]FISCALIZACIONES!J67+[2]LICENCIAS!J67+[2]PERMISOS!J67+[2]CERTIFICADOS!J67+[2]REGISTROS!J67</f>
        <v>0</v>
      </c>
      <c r="K67" s="98">
        <f>+[2]FISCALIZACIONES!K67+[2]LICENCIAS!K67+[2]PERMISOS!K67+[2]CERTIFICADOS!K67+[2]REGISTROS!K67</f>
        <v>1</v>
      </c>
      <c r="L67" s="98">
        <f>+[2]FISCALIZACIONES!L67+[2]LICENCIAS!L67+[2]PERMISOS!L67+[2]CERTIFICADOS!L67+[2]REGISTROS!L67</f>
        <v>0</v>
      </c>
      <c r="M67" s="98">
        <f>+[2]FISCALIZACIONES!M67+[2]LICENCIAS!M67+[2]PERMISOS!M67+[2]CERTIFICADOS!M67+[2]REGISTROS!M67</f>
        <v>0</v>
      </c>
      <c r="N67" s="98">
        <f>+[2]FISCALIZACIONES!N67+[2]LICENCIAS!N67+[2]PERMISOS!N67+[2]CERTIFICADOS!N67+[2]REGISTROS!N67</f>
        <v>0</v>
      </c>
      <c r="O67" s="98">
        <f>+[2]FISCALIZACIONES!O67+[2]LICENCIAS!O67+[2]PERMISOS!O67+[2]CERTIFICADOS!O67+[2]REGISTROS!O67</f>
        <v>0</v>
      </c>
      <c r="P67" s="98">
        <f>+[2]FISCALIZACIONES!P67+[2]LICENCIAS!P67+[2]PERMISOS!P67+[2]CERTIFICADOS!P67+[2]REGISTROS!P67</f>
        <v>0</v>
      </c>
      <c r="Q67" s="98">
        <f>+[2]FISCALIZACIONES!Q67+[2]LICENCIAS!Q67+[2]PERMISOS!Q67+[2]CERTIFICADOS!Q67+[2]REGISTROS!Q67</f>
        <v>0</v>
      </c>
      <c r="R67" s="98">
        <f>+[2]FISCALIZACIONES!R67+[2]LICENCIAS!R67+[2]PERMISOS!R67+[2]CERTIFICADOS!R67+[2]REGISTROS!R67</f>
        <v>0</v>
      </c>
      <c r="S67" s="98">
        <f>+[2]FISCALIZACIONES!S67+[2]LICENCIAS!S67+[2]PERMISOS!S67+[2]CERTIFICADOS!S67+[2]REGISTROS!S67</f>
        <v>0</v>
      </c>
      <c r="T67" s="98">
        <f>+[2]FISCALIZACIONES!T67+[2]LICENCIAS!T67+[2]PERMISOS!T67+[2]CERTIFICADOS!T67+[2]REGISTROS!T67</f>
        <v>0</v>
      </c>
      <c r="U67" s="98">
        <f>+[2]FISCALIZACIONES!U67+[2]LICENCIAS!U67+[2]PERMISOS!U67+[2]CERTIFICADOS!U67+[2]REGISTROS!U67</f>
        <v>0</v>
      </c>
      <c r="V67" s="98">
        <f>+[2]FISCALIZACIONES!V67+[2]LICENCIAS!V67+[2]PERMISOS!V67+[2]CERTIFICADOS!V67+[2]REGISTROS!V67</f>
        <v>0</v>
      </c>
      <c r="W67" s="98">
        <f>+[2]FISCALIZACIONES!W67+[2]LICENCIAS!W67+[2]PERMISOS!W67+[2]CERTIFICADOS!W67+[2]REGISTROS!W67</f>
        <v>0</v>
      </c>
      <c r="X67" s="98">
        <f>+[2]FISCALIZACIONES!X67+[2]LICENCIAS!X67+[2]PERMISOS!X67+[2]CERTIFICADOS!X67+[2]REGISTROS!X67</f>
        <v>0</v>
      </c>
      <c r="Y67" s="98">
        <f>+[2]FISCALIZACIONES!Y67+[2]LICENCIAS!Y67+[2]PERMISOS!Y67+[2]CERTIFICADOS!Y67+[2]REGISTROS!Y67</f>
        <v>0</v>
      </c>
      <c r="Z67" s="98">
        <f>+[2]FISCALIZACIONES!Z67+[2]LICENCIAS!Z67+[2]PERMISOS!Z67+[2]CERTIFICADOS!Z67+[2]REGISTROS!Z67</f>
        <v>0</v>
      </c>
    </row>
    <row r="68" spans="1:26">
      <c r="A68" s="207"/>
      <c r="B68" s="217"/>
      <c r="C68" s="102" t="s">
        <v>392</v>
      </c>
      <c r="D68" s="96">
        <f>+[2]FISCALIZACIONES!D68+[2]LICENCIAS!D68+[2]PERMISOS!D68+[2]CERTIFICADOS!D68+[2]REGISTROS!D68</f>
        <v>6</v>
      </c>
      <c r="E68" s="98">
        <f>+[2]FISCALIZACIONES!E68+[2]LICENCIAS!E68+[2]PERMISOS!E68+[2]CERTIFICADOS!E68+[2]REGISTROS!E68</f>
        <v>0</v>
      </c>
      <c r="F68" s="98">
        <f>+[2]FISCALIZACIONES!F68+[2]LICENCIAS!F68+[2]PERMISOS!F68+[2]CERTIFICADOS!F68+[2]REGISTROS!F68</f>
        <v>2</v>
      </c>
      <c r="G68" s="98">
        <f>+[2]FISCALIZACIONES!G68+[2]LICENCIAS!G68+[2]PERMISOS!G68+[2]CERTIFICADOS!G68+[2]REGISTROS!G68</f>
        <v>0</v>
      </c>
      <c r="H68" s="98">
        <f>+[2]FISCALIZACIONES!H68+[2]LICENCIAS!H68+[2]PERMISOS!H68+[2]CERTIFICADOS!H68+[2]REGISTROS!H68</f>
        <v>0</v>
      </c>
      <c r="I68" s="98">
        <f>+[2]FISCALIZACIONES!I68+[2]LICENCIAS!I68+[2]PERMISOS!I68+[2]CERTIFICADOS!I68+[2]REGISTROS!I68</f>
        <v>0</v>
      </c>
      <c r="J68" s="98">
        <f>+[2]FISCALIZACIONES!J68+[2]LICENCIAS!J68+[2]PERMISOS!J68+[2]CERTIFICADOS!J68+[2]REGISTROS!J68</f>
        <v>1</v>
      </c>
      <c r="K68" s="98">
        <f>+[2]FISCALIZACIONES!K68+[2]LICENCIAS!K68+[2]PERMISOS!K68+[2]CERTIFICADOS!K68+[2]REGISTROS!K68</f>
        <v>0</v>
      </c>
      <c r="L68" s="98">
        <f>+[2]FISCALIZACIONES!L68+[2]LICENCIAS!L68+[2]PERMISOS!L68+[2]CERTIFICADOS!L68+[2]REGISTROS!L68</f>
        <v>3</v>
      </c>
      <c r="M68" s="98">
        <f>+[2]FISCALIZACIONES!M68+[2]LICENCIAS!M68+[2]PERMISOS!M68+[2]CERTIFICADOS!M68+[2]REGISTROS!M68</f>
        <v>0</v>
      </c>
      <c r="N68" s="98">
        <f>+[2]FISCALIZACIONES!N68+[2]LICENCIAS!N68+[2]PERMISOS!N68+[2]CERTIFICADOS!N68+[2]REGISTROS!N68</f>
        <v>0</v>
      </c>
      <c r="O68" s="98">
        <f>+[2]FISCALIZACIONES!O68+[2]LICENCIAS!O68+[2]PERMISOS!O68+[2]CERTIFICADOS!O68+[2]REGISTROS!O68</f>
        <v>0</v>
      </c>
      <c r="P68" s="98">
        <f>+[2]FISCALIZACIONES!P68+[2]LICENCIAS!P68+[2]PERMISOS!P68+[2]CERTIFICADOS!P68+[2]REGISTROS!P68</f>
        <v>0</v>
      </c>
      <c r="Q68" s="98">
        <f>+[2]FISCALIZACIONES!Q68+[2]LICENCIAS!Q68+[2]PERMISOS!Q68+[2]CERTIFICADOS!Q68+[2]REGISTROS!Q68</f>
        <v>0</v>
      </c>
      <c r="R68" s="98">
        <f>+[2]FISCALIZACIONES!R68+[2]LICENCIAS!R68+[2]PERMISOS!R68+[2]CERTIFICADOS!R68+[2]REGISTROS!R68</f>
        <v>0</v>
      </c>
      <c r="S68" s="98">
        <f>+[2]FISCALIZACIONES!S68+[2]LICENCIAS!S68+[2]PERMISOS!S68+[2]CERTIFICADOS!S68+[2]REGISTROS!S68</f>
        <v>0</v>
      </c>
      <c r="T68" s="98">
        <f>+[2]FISCALIZACIONES!T68+[2]LICENCIAS!T68+[2]PERMISOS!T68+[2]CERTIFICADOS!T68+[2]REGISTROS!T68</f>
        <v>0</v>
      </c>
      <c r="U68" s="98">
        <f>+[2]FISCALIZACIONES!U68+[2]LICENCIAS!U68+[2]PERMISOS!U68+[2]CERTIFICADOS!U68+[2]REGISTROS!U68</f>
        <v>0</v>
      </c>
      <c r="V68" s="98">
        <f>+[2]FISCALIZACIONES!V68+[2]LICENCIAS!V68+[2]PERMISOS!V68+[2]CERTIFICADOS!V68+[2]REGISTROS!V68</f>
        <v>0</v>
      </c>
      <c r="W68" s="98">
        <f>+[2]FISCALIZACIONES!W68+[2]LICENCIAS!W68+[2]PERMISOS!W68+[2]CERTIFICADOS!W68+[2]REGISTROS!W68</f>
        <v>0</v>
      </c>
      <c r="X68" s="98">
        <f>+[2]FISCALIZACIONES!X68+[2]LICENCIAS!X68+[2]PERMISOS!X68+[2]CERTIFICADOS!X68+[2]REGISTROS!X68</f>
        <v>0</v>
      </c>
      <c r="Y68" s="98">
        <f>+[2]FISCALIZACIONES!Y68+[2]LICENCIAS!Y68+[2]PERMISOS!Y68+[2]CERTIFICADOS!Y68+[2]REGISTROS!Y68</f>
        <v>0</v>
      </c>
      <c r="Z68" s="98">
        <f>+[2]FISCALIZACIONES!Z68+[2]LICENCIAS!Z68+[2]PERMISOS!Z68+[2]CERTIFICADOS!Z68+[2]REGISTROS!Z68</f>
        <v>0</v>
      </c>
    </row>
    <row r="69" spans="1:26">
      <c r="A69" s="207"/>
      <c r="B69" s="217"/>
      <c r="C69" s="102" t="s">
        <v>393</v>
      </c>
      <c r="D69" s="96">
        <f>+[2]FISCALIZACIONES!D69+[2]LICENCIAS!D69+[2]PERMISOS!D69+[2]CERTIFICADOS!D69+[2]REGISTROS!D69</f>
        <v>5</v>
      </c>
      <c r="E69" s="98">
        <f>+[2]FISCALIZACIONES!E69+[2]LICENCIAS!E69+[2]PERMISOS!E69+[2]CERTIFICADOS!E69+[2]REGISTROS!E69</f>
        <v>2</v>
      </c>
      <c r="F69" s="98">
        <f>+[2]FISCALIZACIONES!F69+[2]LICENCIAS!F69+[2]PERMISOS!F69+[2]CERTIFICADOS!F69+[2]REGISTROS!F69</f>
        <v>0</v>
      </c>
      <c r="G69" s="98">
        <f>+[2]FISCALIZACIONES!G69+[2]LICENCIAS!G69+[2]PERMISOS!G69+[2]CERTIFICADOS!G69+[2]REGISTROS!G69</f>
        <v>0</v>
      </c>
      <c r="H69" s="98">
        <f>+[2]FISCALIZACIONES!H69+[2]LICENCIAS!H69+[2]PERMISOS!H69+[2]CERTIFICADOS!H69+[2]REGISTROS!H69</f>
        <v>0</v>
      </c>
      <c r="I69" s="98">
        <f>+[2]FISCALIZACIONES!I69+[2]LICENCIAS!I69+[2]PERMISOS!I69+[2]CERTIFICADOS!I69+[2]REGISTROS!I69</f>
        <v>0</v>
      </c>
      <c r="J69" s="98">
        <f>+[2]FISCALIZACIONES!J69+[2]LICENCIAS!J69+[2]PERMISOS!J69+[2]CERTIFICADOS!J69+[2]REGISTROS!J69</f>
        <v>0</v>
      </c>
      <c r="K69" s="98">
        <f>+[2]FISCALIZACIONES!K69+[2]LICENCIAS!K69+[2]PERMISOS!K69+[2]CERTIFICADOS!K69+[2]REGISTROS!K69</f>
        <v>0</v>
      </c>
      <c r="L69" s="98">
        <f>+[2]FISCALIZACIONES!L69+[2]LICENCIAS!L69+[2]PERMISOS!L69+[2]CERTIFICADOS!L69+[2]REGISTROS!L69</f>
        <v>2</v>
      </c>
      <c r="M69" s="98">
        <f>+[2]FISCALIZACIONES!M69+[2]LICENCIAS!M69+[2]PERMISOS!M69+[2]CERTIFICADOS!M69+[2]REGISTROS!M69</f>
        <v>1</v>
      </c>
      <c r="N69" s="98">
        <f>+[2]FISCALIZACIONES!N69+[2]LICENCIAS!N69+[2]PERMISOS!N69+[2]CERTIFICADOS!N69+[2]REGISTROS!N69</f>
        <v>0</v>
      </c>
      <c r="O69" s="98">
        <f>+[2]FISCALIZACIONES!O69+[2]LICENCIAS!O69+[2]PERMISOS!O69+[2]CERTIFICADOS!O69+[2]REGISTROS!O69</f>
        <v>0</v>
      </c>
      <c r="P69" s="98">
        <f>+[2]FISCALIZACIONES!P69+[2]LICENCIAS!P69+[2]PERMISOS!P69+[2]CERTIFICADOS!P69+[2]REGISTROS!P69</f>
        <v>0</v>
      </c>
      <c r="Q69" s="98">
        <f>+[2]FISCALIZACIONES!Q69+[2]LICENCIAS!Q69+[2]PERMISOS!Q69+[2]CERTIFICADOS!Q69+[2]REGISTROS!Q69</f>
        <v>0</v>
      </c>
      <c r="R69" s="98">
        <f>+[2]FISCALIZACIONES!R69+[2]LICENCIAS!R69+[2]PERMISOS!R69+[2]CERTIFICADOS!R69+[2]REGISTROS!R69</f>
        <v>0</v>
      </c>
      <c r="S69" s="98">
        <f>+[2]FISCALIZACIONES!S69+[2]LICENCIAS!S69+[2]PERMISOS!S69+[2]CERTIFICADOS!S69+[2]REGISTROS!S69</f>
        <v>0</v>
      </c>
      <c r="T69" s="98">
        <f>+[2]FISCALIZACIONES!T69+[2]LICENCIAS!T69+[2]PERMISOS!T69+[2]CERTIFICADOS!T69+[2]REGISTROS!T69</f>
        <v>0</v>
      </c>
      <c r="U69" s="98">
        <f>+[2]FISCALIZACIONES!U69+[2]LICENCIAS!U69+[2]PERMISOS!U69+[2]CERTIFICADOS!U69+[2]REGISTROS!U69</f>
        <v>0</v>
      </c>
      <c r="V69" s="98">
        <f>+[2]FISCALIZACIONES!V69+[2]LICENCIAS!V69+[2]PERMISOS!V69+[2]CERTIFICADOS!V69+[2]REGISTROS!V69</f>
        <v>0</v>
      </c>
      <c r="W69" s="98">
        <f>+[2]FISCALIZACIONES!W69+[2]LICENCIAS!W69+[2]PERMISOS!W69+[2]CERTIFICADOS!W69+[2]REGISTROS!W69</f>
        <v>0</v>
      </c>
      <c r="X69" s="98">
        <f>+[2]FISCALIZACIONES!X69+[2]LICENCIAS!X69+[2]PERMISOS!X69+[2]CERTIFICADOS!X69+[2]REGISTROS!X69</f>
        <v>0</v>
      </c>
      <c r="Y69" s="98">
        <f>+[2]FISCALIZACIONES!Y69+[2]LICENCIAS!Y69+[2]PERMISOS!Y69+[2]CERTIFICADOS!Y69+[2]REGISTROS!Y69</f>
        <v>0</v>
      </c>
      <c r="Z69" s="98">
        <f>+[2]FISCALIZACIONES!Z69+[2]LICENCIAS!Z69+[2]PERMISOS!Z69+[2]CERTIFICADOS!Z69+[2]REGISTROS!Z69</f>
        <v>0</v>
      </c>
    </row>
    <row r="70" spans="1:26">
      <c r="A70" s="207"/>
      <c r="B70" s="217"/>
      <c r="C70" s="102" t="s">
        <v>394</v>
      </c>
      <c r="D70" s="96">
        <f>+[2]FISCALIZACIONES!D70+[2]LICENCIAS!D70+[2]PERMISOS!D70+[2]CERTIFICADOS!D70+[2]REGISTROS!D70</f>
        <v>6</v>
      </c>
      <c r="E70" s="98">
        <f>+[2]FISCALIZACIONES!E70+[2]LICENCIAS!E70+[2]PERMISOS!E70+[2]CERTIFICADOS!E70+[2]REGISTROS!E70</f>
        <v>0</v>
      </c>
      <c r="F70" s="98">
        <f>+[2]FISCALIZACIONES!F70+[2]LICENCIAS!F70+[2]PERMISOS!F70+[2]CERTIFICADOS!F70+[2]REGISTROS!F70</f>
        <v>1</v>
      </c>
      <c r="G70" s="98">
        <f>+[2]FISCALIZACIONES!G70+[2]LICENCIAS!G70+[2]PERMISOS!G70+[2]CERTIFICADOS!G70+[2]REGISTROS!G70</f>
        <v>1</v>
      </c>
      <c r="H70" s="98">
        <f>+[2]FISCALIZACIONES!H70+[2]LICENCIAS!H70+[2]PERMISOS!H70+[2]CERTIFICADOS!H70+[2]REGISTROS!H70</f>
        <v>2</v>
      </c>
      <c r="I70" s="98">
        <f>+[2]FISCALIZACIONES!I70+[2]LICENCIAS!I70+[2]PERMISOS!I70+[2]CERTIFICADOS!I70+[2]REGISTROS!I70</f>
        <v>0</v>
      </c>
      <c r="J70" s="98">
        <f>+[2]FISCALIZACIONES!J70+[2]LICENCIAS!J70+[2]PERMISOS!J70+[2]CERTIFICADOS!J70+[2]REGISTROS!J70</f>
        <v>2</v>
      </c>
      <c r="K70" s="98">
        <f>+[2]FISCALIZACIONES!K70+[2]LICENCIAS!K70+[2]PERMISOS!K70+[2]CERTIFICADOS!K70+[2]REGISTROS!K70</f>
        <v>0</v>
      </c>
      <c r="L70" s="98">
        <f>+[2]FISCALIZACIONES!L70+[2]LICENCIAS!L70+[2]PERMISOS!L70+[2]CERTIFICADOS!L70+[2]REGISTROS!L70</f>
        <v>0</v>
      </c>
      <c r="M70" s="98">
        <f>+[2]FISCALIZACIONES!M70+[2]LICENCIAS!M70+[2]PERMISOS!M70+[2]CERTIFICADOS!M70+[2]REGISTROS!M70</f>
        <v>0</v>
      </c>
      <c r="N70" s="98">
        <f>+[2]FISCALIZACIONES!N70+[2]LICENCIAS!N70+[2]PERMISOS!N70+[2]CERTIFICADOS!N70+[2]REGISTROS!N70</f>
        <v>0</v>
      </c>
      <c r="O70" s="98">
        <f>+[2]FISCALIZACIONES!O70+[2]LICENCIAS!O70+[2]PERMISOS!O70+[2]CERTIFICADOS!O70+[2]REGISTROS!O70</f>
        <v>0</v>
      </c>
      <c r="P70" s="98">
        <f>+[2]FISCALIZACIONES!P70+[2]LICENCIAS!P70+[2]PERMISOS!P70+[2]CERTIFICADOS!P70+[2]REGISTROS!P70</f>
        <v>0</v>
      </c>
      <c r="Q70" s="98">
        <f>+[2]FISCALIZACIONES!Q70+[2]LICENCIAS!Q70+[2]PERMISOS!Q70+[2]CERTIFICADOS!Q70+[2]REGISTROS!Q70</f>
        <v>0</v>
      </c>
      <c r="R70" s="98">
        <f>+[2]FISCALIZACIONES!R70+[2]LICENCIAS!R70+[2]PERMISOS!R70+[2]CERTIFICADOS!R70+[2]REGISTROS!R70</f>
        <v>0</v>
      </c>
      <c r="S70" s="98">
        <f>+[2]FISCALIZACIONES!S70+[2]LICENCIAS!S70+[2]PERMISOS!S70+[2]CERTIFICADOS!S70+[2]REGISTROS!S70</f>
        <v>0</v>
      </c>
      <c r="T70" s="98">
        <f>+[2]FISCALIZACIONES!T70+[2]LICENCIAS!T70+[2]PERMISOS!T70+[2]CERTIFICADOS!T70+[2]REGISTROS!T70</f>
        <v>0</v>
      </c>
      <c r="U70" s="98">
        <f>+[2]FISCALIZACIONES!U70+[2]LICENCIAS!U70+[2]PERMISOS!U70+[2]CERTIFICADOS!U70+[2]REGISTROS!U70</f>
        <v>0</v>
      </c>
      <c r="V70" s="98">
        <f>+[2]FISCALIZACIONES!V70+[2]LICENCIAS!V70+[2]PERMISOS!V70+[2]CERTIFICADOS!V70+[2]REGISTROS!V70</f>
        <v>0</v>
      </c>
      <c r="W70" s="98">
        <f>+[2]FISCALIZACIONES!W70+[2]LICENCIAS!W70+[2]PERMISOS!W70+[2]CERTIFICADOS!W70+[2]REGISTROS!W70</f>
        <v>0</v>
      </c>
      <c r="X70" s="98">
        <f>+[2]FISCALIZACIONES!X70+[2]LICENCIAS!X70+[2]PERMISOS!X70+[2]CERTIFICADOS!X70+[2]REGISTROS!X70</f>
        <v>0</v>
      </c>
      <c r="Y70" s="98">
        <f>+[2]FISCALIZACIONES!Y70+[2]LICENCIAS!Y70+[2]PERMISOS!Y70+[2]CERTIFICADOS!Y70+[2]REGISTROS!Y70</f>
        <v>0</v>
      </c>
      <c r="Z70" s="98">
        <f>+[2]FISCALIZACIONES!Z70+[2]LICENCIAS!Z70+[2]PERMISOS!Z70+[2]CERTIFICADOS!Z70+[2]REGISTROS!Z70</f>
        <v>0</v>
      </c>
    </row>
    <row r="71" spans="1:26">
      <c r="A71" s="207"/>
      <c r="B71" s="217"/>
      <c r="C71" s="102" t="s">
        <v>395</v>
      </c>
      <c r="D71" s="96">
        <f>+[2]FISCALIZACIONES!D71+[2]LICENCIAS!D71+[2]PERMISOS!D71+[2]CERTIFICADOS!D71+[2]REGISTROS!D71</f>
        <v>8</v>
      </c>
      <c r="E71" s="98">
        <f>+[2]FISCALIZACIONES!E71+[2]LICENCIAS!E71+[2]PERMISOS!E71+[2]CERTIFICADOS!E71+[2]REGISTROS!E71</f>
        <v>0</v>
      </c>
      <c r="F71" s="98">
        <f>+[2]FISCALIZACIONES!F71+[2]LICENCIAS!F71+[2]PERMISOS!F71+[2]CERTIFICADOS!F71+[2]REGISTROS!F71</f>
        <v>1</v>
      </c>
      <c r="G71" s="98">
        <f>+[2]FISCALIZACIONES!G71+[2]LICENCIAS!G71+[2]PERMISOS!G71+[2]CERTIFICADOS!G71+[2]REGISTROS!G71</f>
        <v>0</v>
      </c>
      <c r="H71" s="98">
        <f>+[2]FISCALIZACIONES!H71+[2]LICENCIAS!H71+[2]PERMISOS!H71+[2]CERTIFICADOS!H71+[2]REGISTROS!H71</f>
        <v>2</v>
      </c>
      <c r="I71" s="98">
        <f>+[2]FISCALIZACIONES!I71+[2]LICENCIAS!I71+[2]PERMISOS!I71+[2]CERTIFICADOS!I71+[2]REGISTROS!I71</f>
        <v>0</v>
      </c>
      <c r="J71" s="98">
        <f>+[2]FISCALIZACIONES!J71+[2]LICENCIAS!J71+[2]PERMISOS!J71+[2]CERTIFICADOS!J71+[2]REGISTROS!J71</f>
        <v>0</v>
      </c>
      <c r="K71" s="98">
        <f>+[2]FISCALIZACIONES!K71+[2]LICENCIAS!K71+[2]PERMISOS!K71+[2]CERTIFICADOS!K71+[2]REGISTROS!K71</f>
        <v>1</v>
      </c>
      <c r="L71" s="98">
        <f>+[2]FISCALIZACIONES!L71+[2]LICENCIAS!L71+[2]PERMISOS!L71+[2]CERTIFICADOS!L71+[2]REGISTROS!L71</f>
        <v>2</v>
      </c>
      <c r="M71" s="98">
        <f>+[2]FISCALIZACIONES!M71+[2]LICENCIAS!M71+[2]PERMISOS!M71+[2]CERTIFICADOS!M71+[2]REGISTROS!M71</f>
        <v>1</v>
      </c>
      <c r="N71" s="98">
        <f>+[2]FISCALIZACIONES!N71+[2]LICENCIAS!N71+[2]PERMISOS!N71+[2]CERTIFICADOS!N71+[2]REGISTROS!N71</f>
        <v>0</v>
      </c>
      <c r="O71" s="98">
        <f>+[2]FISCALIZACIONES!O71+[2]LICENCIAS!O71+[2]PERMISOS!O71+[2]CERTIFICADOS!O71+[2]REGISTROS!O71</f>
        <v>0</v>
      </c>
      <c r="P71" s="98">
        <f>+[2]FISCALIZACIONES!P71+[2]LICENCIAS!P71+[2]PERMISOS!P71+[2]CERTIFICADOS!P71+[2]REGISTROS!P71</f>
        <v>0</v>
      </c>
      <c r="Q71" s="98">
        <f>+[2]FISCALIZACIONES!Q71+[2]LICENCIAS!Q71+[2]PERMISOS!Q71+[2]CERTIFICADOS!Q71+[2]REGISTROS!Q71</f>
        <v>0</v>
      </c>
      <c r="R71" s="98">
        <f>+[2]FISCALIZACIONES!R71+[2]LICENCIAS!R71+[2]PERMISOS!R71+[2]CERTIFICADOS!R71+[2]REGISTROS!R71</f>
        <v>1</v>
      </c>
      <c r="S71" s="98">
        <f>+[2]FISCALIZACIONES!S71+[2]LICENCIAS!S71+[2]PERMISOS!S71+[2]CERTIFICADOS!S71+[2]REGISTROS!S71</f>
        <v>0</v>
      </c>
      <c r="T71" s="98">
        <f>+[2]FISCALIZACIONES!T71+[2]LICENCIAS!T71+[2]PERMISOS!T71+[2]CERTIFICADOS!T71+[2]REGISTROS!T71</f>
        <v>0</v>
      </c>
      <c r="U71" s="98">
        <f>+[2]FISCALIZACIONES!U71+[2]LICENCIAS!U71+[2]PERMISOS!U71+[2]CERTIFICADOS!U71+[2]REGISTROS!U71</f>
        <v>0</v>
      </c>
      <c r="V71" s="98">
        <f>+[2]FISCALIZACIONES!V71+[2]LICENCIAS!V71+[2]PERMISOS!V71+[2]CERTIFICADOS!V71+[2]REGISTROS!V71</f>
        <v>0</v>
      </c>
      <c r="W71" s="98">
        <f>+[2]FISCALIZACIONES!W71+[2]LICENCIAS!W71+[2]PERMISOS!W71+[2]CERTIFICADOS!W71+[2]REGISTROS!W71</f>
        <v>0</v>
      </c>
      <c r="X71" s="98">
        <f>+[2]FISCALIZACIONES!X71+[2]LICENCIAS!X71+[2]PERMISOS!X71+[2]CERTIFICADOS!X71+[2]REGISTROS!X71</f>
        <v>0</v>
      </c>
      <c r="Y71" s="98">
        <f>+[2]FISCALIZACIONES!Y71+[2]LICENCIAS!Y71+[2]PERMISOS!Y71+[2]CERTIFICADOS!Y71+[2]REGISTROS!Y71</f>
        <v>0</v>
      </c>
      <c r="Z71" s="98">
        <f>+[2]FISCALIZACIONES!Z71+[2]LICENCIAS!Z71+[2]PERMISOS!Z71+[2]CERTIFICADOS!Z71+[2]REGISTROS!Z71</f>
        <v>0</v>
      </c>
    </row>
    <row r="72" spans="1:26">
      <c r="A72" s="207"/>
      <c r="B72" s="217"/>
      <c r="C72" s="102" t="s">
        <v>396</v>
      </c>
      <c r="D72" s="96">
        <f>+[2]FISCALIZACIONES!D72+[2]LICENCIAS!D72+[2]PERMISOS!D72+[2]CERTIFICADOS!D72+[2]REGISTROS!D72</f>
        <v>3</v>
      </c>
      <c r="E72" s="98">
        <f>+[2]FISCALIZACIONES!E72+[2]LICENCIAS!E72+[2]PERMISOS!E72+[2]CERTIFICADOS!E72+[2]REGISTROS!E72</f>
        <v>1</v>
      </c>
      <c r="F72" s="98">
        <f>+[2]FISCALIZACIONES!F72+[2]LICENCIAS!F72+[2]PERMISOS!F72+[2]CERTIFICADOS!F72+[2]REGISTROS!F72</f>
        <v>0</v>
      </c>
      <c r="G72" s="98">
        <f>+[2]FISCALIZACIONES!G72+[2]LICENCIAS!G72+[2]PERMISOS!G72+[2]CERTIFICADOS!G72+[2]REGISTROS!G72</f>
        <v>0</v>
      </c>
      <c r="H72" s="98">
        <f>+[2]FISCALIZACIONES!H72+[2]LICENCIAS!H72+[2]PERMISOS!H72+[2]CERTIFICADOS!H72+[2]REGISTROS!H72</f>
        <v>0</v>
      </c>
      <c r="I72" s="98">
        <f>+[2]FISCALIZACIONES!I72+[2]LICENCIAS!I72+[2]PERMISOS!I72+[2]CERTIFICADOS!I72+[2]REGISTROS!I72</f>
        <v>0</v>
      </c>
      <c r="J72" s="98">
        <f>+[2]FISCALIZACIONES!J72+[2]LICENCIAS!J72+[2]PERMISOS!J72+[2]CERTIFICADOS!J72+[2]REGISTROS!J72</f>
        <v>1</v>
      </c>
      <c r="K72" s="98">
        <f>+[2]FISCALIZACIONES!K72+[2]LICENCIAS!K72+[2]PERMISOS!K72+[2]CERTIFICADOS!K72+[2]REGISTROS!K72</f>
        <v>1</v>
      </c>
      <c r="L72" s="98">
        <f>+[2]FISCALIZACIONES!L72+[2]LICENCIAS!L72+[2]PERMISOS!L72+[2]CERTIFICADOS!L72+[2]REGISTROS!L72</f>
        <v>0</v>
      </c>
      <c r="M72" s="98">
        <f>+[2]FISCALIZACIONES!M72+[2]LICENCIAS!M72+[2]PERMISOS!M72+[2]CERTIFICADOS!M72+[2]REGISTROS!M72</f>
        <v>0</v>
      </c>
      <c r="N72" s="98">
        <f>+[2]FISCALIZACIONES!N72+[2]LICENCIAS!N72+[2]PERMISOS!N72+[2]CERTIFICADOS!N72+[2]REGISTROS!N72</f>
        <v>0</v>
      </c>
      <c r="O72" s="98">
        <f>+[2]FISCALIZACIONES!O72+[2]LICENCIAS!O72+[2]PERMISOS!O72+[2]CERTIFICADOS!O72+[2]REGISTROS!O72</f>
        <v>0</v>
      </c>
      <c r="P72" s="98">
        <f>+[2]FISCALIZACIONES!P72+[2]LICENCIAS!P72+[2]PERMISOS!P72+[2]CERTIFICADOS!P72+[2]REGISTROS!P72</f>
        <v>0</v>
      </c>
      <c r="Q72" s="98">
        <f>+[2]FISCALIZACIONES!Q72+[2]LICENCIAS!Q72+[2]PERMISOS!Q72+[2]CERTIFICADOS!Q72+[2]REGISTROS!Q72</f>
        <v>0</v>
      </c>
      <c r="R72" s="98">
        <f>+[2]FISCALIZACIONES!R72+[2]LICENCIAS!R72+[2]PERMISOS!R72+[2]CERTIFICADOS!R72+[2]REGISTROS!R72</f>
        <v>0</v>
      </c>
      <c r="S72" s="98">
        <f>+[2]FISCALIZACIONES!S72+[2]LICENCIAS!S72+[2]PERMISOS!S72+[2]CERTIFICADOS!S72+[2]REGISTROS!S72</f>
        <v>0</v>
      </c>
      <c r="T72" s="98">
        <f>+[2]FISCALIZACIONES!T72+[2]LICENCIAS!T72+[2]PERMISOS!T72+[2]CERTIFICADOS!T72+[2]REGISTROS!T72</f>
        <v>0</v>
      </c>
      <c r="U72" s="98">
        <f>+[2]FISCALIZACIONES!U72+[2]LICENCIAS!U72+[2]PERMISOS!U72+[2]CERTIFICADOS!U72+[2]REGISTROS!U72</f>
        <v>0</v>
      </c>
      <c r="V72" s="98">
        <f>+[2]FISCALIZACIONES!V72+[2]LICENCIAS!V72+[2]PERMISOS!V72+[2]CERTIFICADOS!V72+[2]REGISTROS!V72</f>
        <v>0</v>
      </c>
      <c r="W72" s="98">
        <f>+[2]FISCALIZACIONES!W72+[2]LICENCIAS!W72+[2]PERMISOS!W72+[2]CERTIFICADOS!W72+[2]REGISTROS!W72</f>
        <v>0</v>
      </c>
      <c r="X72" s="98">
        <f>+[2]FISCALIZACIONES!X72+[2]LICENCIAS!X72+[2]PERMISOS!X72+[2]CERTIFICADOS!X72+[2]REGISTROS!X72</f>
        <v>0</v>
      </c>
      <c r="Y72" s="98">
        <f>+[2]FISCALIZACIONES!Y72+[2]LICENCIAS!Y72+[2]PERMISOS!Y72+[2]CERTIFICADOS!Y72+[2]REGISTROS!Y72</f>
        <v>0</v>
      </c>
      <c r="Z72" s="98">
        <f>+[2]FISCALIZACIONES!Z72+[2]LICENCIAS!Z72+[2]PERMISOS!Z72+[2]CERTIFICADOS!Z72+[2]REGISTROS!Z72</f>
        <v>0</v>
      </c>
    </row>
    <row r="73" spans="1:26">
      <c r="A73" s="207"/>
      <c r="B73" s="217"/>
      <c r="C73" s="102" t="s">
        <v>397</v>
      </c>
      <c r="D73" s="96">
        <f>+[2]FISCALIZACIONES!D73+[2]LICENCIAS!D73+[2]PERMISOS!D73+[2]CERTIFICADOS!D73+[2]REGISTROS!D73</f>
        <v>5</v>
      </c>
      <c r="E73" s="98">
        <f>+[2]FISCALIZACIONES!E73+[2]LICENCIAS!E73+[2]PERMISOS!E73+[2]CERTIFICADOS!E73+[2]REGISTROS!E73</f>
        <v>0</v>
      </c>
      <c r="F73" s="98">
        <f>+[2]FISCALIZACIONES!F73+[2]LICENCIAS!F73+[2]PERMISOS!F73+[2]CERTIFICADOS!F73+[2]REGISTROS!F73</f>
        <v>1</v>
      </c>
      <c r="G73" s="98">
        <f>+[2]FISCALIZACIONES!G73+[2]LICENCIAS!G73+[2]PERMISOS!G73+[2]CERTIFICADOS!G73+[2]REGISTROS!G73</f>
        <v>1</v>
      </c>
      <c r="H73" s="98">
        <f>+[2]FISCALIZACIONES!H73+[2]LICENCIAS!H73+[2]PERMISOS!H73+[2]CERTIFICADOS!H73+[2]REGISTROS!H73</f>
        <v>3</v>
      </c>
      <c r="I73" s="98">
        <f>+[2]FISCALIZACIONES!I73+[2]LICENCIAS!I73+[2]PERMISOS!I73+[2]CERTIFICADOS!I73+[2]REGISTROS!I73</f>
        <v>0</v>
      </c>
      <c r="J73" s="98">
        <f>+[2]FISCALIZACIONES!J73+[2]LICENCIAS!J73+[2]PERMISOS!J73+[2]CERTIFICADOS!J73+[2]REGISTROS!J73</f>
        <v>0</v>
      </c>
      <c r="K73" s="98">
        <f>+[2]FISCALIZACIONES!K73+[2]LICENCIAS!K73+[2]PERMISOS!K73+[2]CERTIFICADOS!K73+[2]REGISTROS!K73</f>
        <v>0</v>
      </c>
      <c r="L73" s="98">
        <f>+[2]FISCALIZACIONES!L73+[2]LICENCIAS!L73+[2]PERMISOS!L73+[2]CERTIFICADOS!L73+[2]REGISTROS!L73</f>
        <v>0</v>
      </c>
      <c r="M73" s="98">
        <f>+[2]FISCALIZACIONES!M73+[2]LICENCIAS!M73+[2]PERMISOS!M73+[2]CERTIFICADOS!M73+[2]REGISTROS!M73</f>
        <v>0</v>
      </c>
      <c r="N73" s="98">
        <f>+[2]FISCALIZACIONES!N73+[2]LICENCIAS!N73+[2]PERMISOS!N73+[2]CERTIFICADOS!N73+[2]REGISTROS!N73</f>
        <v>0</v>
      </c>
      <c r="O73" s="98">
        <f>+[2]FISCALIZACIONES!O73+[2]LICENCIAS!O73+[2]PERMISOS!O73+[2]CERTIFICADOS!O73+[2]REGISTROS!O73</f>
        <v>0</v>
      </c>
      <c r="P73" s="98">
        <f>+[2]FISCALIZACIONES!P73+[2]LICENCIAS!P73+[2]PERMISOS!P73+[2]CERTIFICADOS!P73+[2]REGISTROS!P73</f>
        <v>0</v>
      </c>
      <c r="Q73" s="98">
        <f>+[2]FISCALIZACIONES!Q73+[2]LICENCIAS!Q73+[2]PERMISOS!Q73+[2]CERTIFICADOS!Q73+[2]REGISTROS!Q73</f>
        <v>0</v>
      </c>
      <c r="R73" s="98">
        <f>+[2]FISCALIZACIONES!R73+[2]LICENCIAS!R73+[2]PERMISOS!R73+[2]CERTIFICADOS!R73+[2]REGISTROS!R73</f>
        <v>0</v>
      </c>
      <c r="S73" s="98">
        <f>+[2]FISCALIZACIONES!S73+[2]LICENCIAS!S73+[2]PERMISOS!S73+[2]CERTIFICADOS!S73+[2]REGISTROS!S73</f>
        <v>0</v>
      </c>
      <c r="T73" s="98">
        <f>+[2]FISCALIZACIONES!T73+[2]LICENCIAS!T73+[2]PERMISOS!T73+[2]CERTIFICADOS!T73+[2]REGISTROS!T73</f>
        <v>0</v>
      </c>
      <c r="U73" s="98">
        <f>+[2]FISCALIZACIONES!U73+[2]LICENCIAS!U73+[2]PERMISOS!U73+[2]CERTIFICADOS!U73+[2]REGISTROS!U73</f>
        <v>0</v>
      </c>
      <c r="V73" s="98">
        <f>+[2]FISCALIZACIONES!V73+[2]LICENCIAS!V73+[2]PERMISOS!V73+[2]CERTIFICADOS!V73+[2]REGISTROS!V73</f>
        <v>0</v>
      </c>
      <c r="W73" s="98">
        <f>+[2]FISCALIZACIONES!W73+[2]LICENCIAS!W73+[2]PERMISOS!W73+[2]CERTIFICADOS!W73+[2]REGISTROS!W73</f>
        <v>0</v>
      </c>
      <c r="X73" s="98">
        <f>+[2]FISCALIZACIONES!X73+[2]LICENCIAS!X73+[2]PERMISOS!X73+[2]CERTIFICADOS!X73+[2]REGISTROS!X73</f>
        <v>0</v>
      </c>
      <c r="Y73" s="98">
        <f>+[2]FISCALIZACIONES!Y73+[2]LICENCIAS!Y73+[2]PERMISOS!Y73+[2]CERTIFICADOS!Y73+[2]REGISTROS!Y73</f>
        <v>0</v>
      </c>
      <c r="Z73" s="98">
        <f>+[2]FISCALIZACIONES!Z73+[2]LICENCIAS!Z73+[2]PERMISOS!Z73+[2]CERTIFICADOS!Z73+[2]REGISTROS!Z73</f>
        <v>0</v>
      </c>
    </row>
    <row r="74" spans="1:26">
      <c r="A74" s="207"/>
      <c r="B74" s="217"/>
      <c r="C74" s="102" t="s">
        <v>398</v>
      </c>
      <c r="D74" s="96">
        <f>+[2]FISCALIZACIONES!D74+[2]LICENCIAS!D74+[2]PERMISOS!D74+[2]CERTIFICADOS!D74+[2]REGISTROS!D74</f>
        <v>3</v>
      </c>
      <c r="E74" s="98">
        <f>+[2]FISCALIZACIONES!E74+[2]LICENCIAS!E74+[2]PERMISOS!E74+[2]CERTIFICADOS!E74+[2]REGISTROS!E74</f>
        <v>1</v>
      </c>
      <c r="F74" s="98">
        <f>+[2]FISCALIZACIONES!F74+[2]LICENCIAS!F74+[2]PERMISOS!F74+[2]CERTIFICADOS!F74+[2]REGISTROS!F74</f>
        <v>1</v>
      </c>
      <c r="G74" s="98">
        <f>+[2]FISCALIZACIONES!G74+[2]LICENCIAS!G74+[2]PERMISOS!G74+[2]CERTIFICADOS!G74+[2]REGISTROS!G74</f>
        <v>0</v>
      </c>
      <c r="H74" s="98">
        <f>+[2]FISCALIZACIONES!H74+[2]LICENCIAS!H74+[2]PERMISOS!H74+[2]CERTIFICADOS!H74+[2]REGISTROS!H74</f>
        <v>0</v>
      </c>
      <c r="I74" s="98">
        <f>+[2]FISCALIZACIONES!I74+[2]LICENCIAS!I74+[2]PERMISOS!I74+[2]CERTIFICADOS!I74+[2]REGISTROS!I74</f>
        <v>0</v>
      </c>
      <c r="J74" s="98">
        <f>+[2]FISCALIZACIONES!J74+[2]LICENCIAS!J74+[2]PERMISOS!J74+[2]CERTIFICADOS!J74+[2]REGISTROS!J74</f>
        <v>1</v>
      </c>
      <c r="K74" s="98">
        <f>+[2]FISCALIZACIONES!K74+[2]LICENCIAS!K74+[2]PERMISOS!K74+[2]CERTIFICADOS!K74+[2]REGISTROS!K74</f>
        <v>0</v>
      </c>
      <c r="L74" s="98">
        <f>+[2]FISCALIZACIONES!L74+[2]LICENCIAS!L74+[2]PERMISOS!L74+[2]CERTIFICADOS!L74+[2]REGISTROS!L74</f>
        <v>0</v>
      </c>
      <c r="M74" s="98">
        <f>+[2]FISCALIZACIONES!M74+[2]LICENCIAS!M74+[2]PERMISOS!M74+[2]CERTIFICADOS!M74+[2]REGISTROS!M74</f>
        <v>0</v>
      </c>
      <c r="N74" s="98">
        <f>+[2]FISCALIZACIONES!N74+[2]LICENCIAS!N74+[2]PERMISOS!N74+[2]CERTIFICADOS!N74+[2]REGISTROS!N74</f>
        <v>0</v>
      </c>
      <c r="O74" s="98">
        <f>+[2]FISCALIZACIONES!O74+[2]LICENCIAS!O74+[2]PERMISOS!O74+[2]CERTIFICADOS!O74+[2]REGISTROS!O74</f>
        <v>0</v>
      </c>
      <c r="P74" s="98">
        <f>+[2]FISCALIZACIONES!P74+[2]LICENCIAS!P74+[2]PERMISOS!P74+[2]CERTIFICADOS!P74+[2]REGISTROS!P74</f>
        <v>0</v>
      </c>
      <c r="Q74" s="98">
        <f>+[2]FISCALIZACIONES!Q74+[2]LICENCIAS!Q74+[2]PERMISOS!Q74+[2]CERTIFICADOS!Q74+[2]REGISTROS!Q74</f>
        <v>0</v>
      </c>
      <c r="R74" s="98">
        <f>+[2]FISCALIZACIONES!R74+[2]LICENCIAS!R74+[2]PERMISOS!R74+[2]CERTIFICADOS!R74+[2]REGISTROS!R74</f>
        <v>0</v>
      </c>
      <c r="S74" s="98">
        <f>+[2]FISCALIZACIONES!S74+[2]LICENCIAS!S74+[2]PERMISOS!S74+[2]CERTIFICADOS!S74+[2]REGISTROS!S74</f>
        <v>0</v>
      </c>
      <c r="T74" s="98">
        <f>+[2]FISCALIZACIONES!T74+[2]LICENCIAS!T74+[2]PERMISOS!T74+[2]CERTIFICADOS!T74+[2]REGISTROS!T74</f>
        <v>0</v>
      </c>
      <c r="U74" s="98">
        <f>+[2]FISCALIZACIONES!U74+[2]LICENCIAS!U74+[2]PERMISOS!U74+[2]CERTIFICADOS!U74+[2]REGISTROS!U74</f>
        <v>0</v>
      </c>
      <c r="V74" s="98">
        <f>+[2]FISCALIZACIONES!V74+[2]LICENCIAS!V74+[2]PERMISOS!V74+[2]CERTIFICADOS!V74+[2]REGISTROS!V74</f>
        <v>0</v>
      </c>
      <c r="W74" s="98">
        <f>+[2]FISCALIZACIONES!W74+[2]LICENCIAS!W74+[2]PERMISOS!W74+[2]CERTIFICADOS!W74+[2]REGISTROS!W74</f>
        <v>0</v>
      </c>
      <c r="X74" s="98">
        <f>+[2]FISCALIZACIONES!X74+[2]LICENCIAS!X74+[2]PERMISOS!X74+[2]CERTIFICADOS!X74+[2]REGISTROS!X74</f>
        <v>0</v>
      </c>
      <c r="Y74" s="98">
        <f>+[2]FISCALIZACIONES!Y74+[2]LICENCIAS!Y74+[2]PERMISOS!Y74+[2]CERTIFICADOS!Y74+[2]REGISTROS!Y74</f>
        <v>0</v>
      </c>
      <c r="Z74" s="98">
        <f>+[2]FISCALIZACIONES!Z74+[2]LICENCIAS!Z74+[2]PERMISOS!Z74+[2]CERTIFICADOS!Z74+[2]REGISTROS!Z74</f>
        <v>0</v>
      </c>
    </row>
    <row r="75" spans="1:26">
      <c r="A75" s="207"/>
      <c r="B75" s="217"/>
      <c r="C75" s="102" t="s">
        <v>399</v>
      </c>
      <c r="D75" s="96">
        <f>+[2]FISCALIZACIONES!D75+[2]LICENCIAS!D75+[2]PERMISOS!D75+[2]CERTIFICADOS!D75+[2]REGISTROS!D75</f>
        <v>15</v>
      </c>
      <c r="E75" s="98">
        <f>+[2]FISCALIZACIONES!E75+[2]LICENCIAS!E75+[2]PERMISOS!E75+[2]CERTIFICADOS!E75+[2]REGISTROS!E75</f>
        <v>0</v>
      </c>
      <c r="F75" s="98">
        <f>+[2]FISCALIZACIONES!F75+[2]LICENCIAS!F75+[2]PERMISOS!F75+[2]CERTIFICADOS!F75+[2]REGISTROS!F75</f>
        <v>12</v>
      </c>
      <c r="G75" s="98">
        <f>+[2]FISCALIZACIONES!G75+[2]LICENCIAS!G75+[2]PERMISOS!G75+[2]CERTIFICADOS!G75+[2]REGISTROS!G75</f>
        <v>1</v>
      </c>
      <c r="H75" s="98">
        <f>+[2]FISCALIZACIONES!H75+[2]LICENCIAS!H75+[2]PERMISOS!H75+[2]CERTIFICADOS!H75+[2]REGISTROS!H75</f>
        <v>1</v>
      </c>
      <c r="I75" s="98">
        <f>+[2]FISCALIZACIONES!I75+[2]LICENCIAS!I75+[2]PERMISOS!I75+[2]CERTIFICADOS!I75+[2]REGISTROS!I75</f>
        <v>0</v>
      </c>
      <c r="J75" s="98">
        <f>+[2]FISCALIZACIONES!J75+[2]LICENCIAS!J75+[2]PERMISOS!J75+[2]CERTIFICADOS!J75+[2]REGISTROS!J75</f>
        <v>0</v>
      </c>
      <c r="K75" s="98">
        <f>+[2]FISCALIZACIONES!K75+[2]LICENCIAS!K75+[2]PERMISOS!K75+[2]CERTIFICADOS!K75+[2]REGISTROS!K75</f>
        <v>0</v>
      </c>
      <c r="L75" s="98">
        <f>+[2]FISCALIZACIONES!L75+[2]LICENCIAS!L75+[2]PERMISOS!L75+[2]CERTIFICADOS!L75+[2]REGISTROS!L75</f>
        <v>1</v>
      </c>
      <c r="M75" s="98">
        <f>+[2]FISCALIZACIONES!M75+[2]LICENCIAS!M75+[2]PERMISOS!M75+[2]CERTIFICADOS!M75+[2]REGISTROS!M75</f>
        <v>0</v>
      </c>
      <c r="N75" s="98">
        <f>+[2]FISCALIZACIONES!N75+[2]LICENCIAS!N75+[2]PERMISOS!N75+[2]CERTIFICADOS!N75+[2]REGISTROS!N75</f>
        <v>0</v>
      </c>
      <c r="O75" s="98">
        <f>+[2]FISCALIZACIONES!O75+[2]LICENCIAS!O75+[2]PERMISOS!O75+[2]CERTIFICADOS!O75+[2]REGISTROS!O75</f>
        <v>0</v>
      </c>
      <c r="P75" s="98">
        <f>+[2]FISCALIZACIONES!P75+[2]LICENCIAS!P75+[2]PERMISOS!P75+[2]CERTIFICADOS!P75+[2]REGISTROS!P75</f>
        <v>0</v>
      </c>
      <c r="Q75" s="98">
        <f>+[2]FISCALIZACIONES!Q75+[2]LICENCIAS!Q75+[2]PERMISOS!Q75+[2]CERTIFICADOS!Q75+[2]REGISTROS!Q75</f>
        <v>0</v>
      </c>
      <c r="R75" s="98">
        <f>+[2]FISCALIZACIONES!R75+[2]LICENCIAS!R75+[2]PERMISOS!R75+[2]CERTIFICADOS!R75+[2]REGISTROS!R75</f>
        <v>0</v>
      </c>
      <c r="S75" s="98">
        <f>+[2]FISCALIZACIONES!S75+[2]LICENCIAS!S75+[2]PERMISOS!S75+[2]CERTIFICADOS!S75+[2]REGISTROS!S75</f>
        <v>0</v>
      </c>
      <c r="T75" s="98">
        <f>+[2]FISCALIZACIONES!T75+[2]LICENCIAS!T75+[2]PERMISOS!T75+[2]CERTIFICADOS!T75+[2]REGISTROS!T75</f>
        <v>0</v>
      </c>
      <c r="U75" s="98">
        <f>+[2]FISCALIZACIONES!U75+[2]LICENCIAS!U75+[2]PERMISOS!U75+[2]CERTIFICADOS!U75+[2]REGISTROS!U75</f>
        <v>0</v>
      </c>
      <c r="V75" s="98">
        <f>+[2]FISCALIZACIONES!V75+[2]LICENCIAS!V75+[2]PERMISOS!V75+[2]CERTIFICADOS!V75+[2]REGISTROS!V75</f>
        <v>0</v>
      </c>
      <c r="W75" s="98">
        <f>+[2]FISCALIZACIONES!W75+[2]LICENCIAS!W75+[2]PERMISOS!W75+[2]CERTIFICADOS!W75+[2]REGISTROS!W75</f>
        <v>0</v>
      </c>
      <c r="X75" s="98">
        <f>+[2]FISCALIZACIONES!X75+[2]LICENCIAS!X75+[2]PERMISOS!X75+[2]CERTIFICADOS!X75+[2]REGISTROS!X75</f>
        <v>0</v>
      </c>
      <c r="Y75" s="98">
        <f>+[2]FISCALIZACIONES!Y75+[2]LICENCIAS!Y75+[2]PERMISOS!Y75+[2]CERTIFICADOS!Y75+[2]REGISTROS!Y75</f>
        <v>0</v>
      </c>
      <c r="Z75" s="98">
        <f>+[2]FISCALIZACIONES!Z75+[2]LICENCIAS!Z75+[2]PERMISOS!Z75+[2]CERTIFICADOS!Z75+[2]REGISTROS!Z75</f>
        <v>0</v>
      </c>
    </row>
    <row r="76" spans="1:26">
      <c r="A76" s="208"/>
      <c r="B76" s="218"/>
      <c r="C76" s="102" t="s">
        <v>400</v>
      </c>
      <c r="D76" s="96">
        <f>+[2]FISCALIZACIONES!D76+[2]LICENCIAS!D76+[2]PERMISOS!D76+[2]CERTIFICADOS!D76+[2]REGISTROS!D76</f>
        <v>5</v>
      </c>
      <c r="E76" s="98">
        <f>+[2]FISCALIZACIONES!E76+[2]LICENCIAS!E76+[2]PERMISOS!E76+[2]CERTIFICADOS!E76+[2]REGISTROS!E76</f>
        <v>0</v>
      </c>
      <c r="F76" s="98">
        <f>+[2]FISCALIZACIONES!F76+[2]LICENCIAS!F76+[2]PERMISOS!F76+[2]CERTIFICADOS!F76+[2]REGISTROS!F76</f>
        <v>0</v>
      </c>
      <c r="G76" s="98">
        <f>+[2]FISCALIZACIONES!G76+[2]LICENCIAS!G76+[2]PERMISOS!G76+[2]CERTIFICADOS!G76+[2]REGISTROS!G76</f>
        <v>3</v>
      </c>
      <c r="H76" s="98">
        <f>+[2]FISCALIZACIONES!H76+[2]LICENCIAS!H76+[2]PERMISOS!H76+[2]CERTIFICADOS!H76+[2]REGISTROS!H76</f>
        <v>1</v>
      </c>
      <c r="I76" s="98">
        <f>+[2]FISCALIZACIONES!I76+[2]LICENCIAS!I76+[2]PERMISOS!I76+[2]CERTIFICADOS!I76+[2]REGISTROS!I76</f>
        <v>0</v>
      </c>
      <c r="J76" s="98">
        <f>+[2]FISCALIZACIONES!J76+[2]LICENCIAS!J76+[2]PERMISOS!J76+[2]CERTIFICADOS!J76+[2]REGISTROS!J76</f>
        <v>0</v>
      </c>
      <c r="K76" s="98">
        <f>+[2]FISCALIZACIONES!K76+[2]LICENCIAS!K76+[2]PERMISOS!K76+[2]CERTIFICADOS!K76+[2]REGISTROS!K76</f>
        <v>1</v>
      </c>
      <c r="L76" s="98">
        <f>+[2]FISCALIZACIONES!L76+[2]LICENCIAS!L76+[2]PERMISOS!L76+[2]CERTIFICADOS!L76+[2]REGISTROS!L76</f>
        <v>0</v>
      </c>
      <c r="M76" s="98">
        <f>+[2]FISCALIZACIONES!M76+[2]LICENCIAS!M76+[2]PERMISOS!M76+[2]CERTIFICADOS!M76+[2]REGISTROS!M76</f>
        <v>0</v>
      </c>
      <c r="N76" s="98">
        <f>+[2]FISCALIZACIONES!N76+[2]LICENCIAS!N76+[2]PERMISOS!N76+[2]CERTIFICADOS!N76+[2]REGISTROS!N76</f>
        <v>0</v>
      </c>
      <c r="O76" s="98">
        <f>+[2]FISCALIZACIONES!O76+[2]LICENCIAS!O76+[2]PERMISOS!O76+[2]CERTIFICADOS!O76+[2]REGISTROS!O76</f>
        <v>0</v>
      </c>
      <c r="P76" s="98">
        <f>+[2]FISCALIZACIONES!P76+[2]LICENCIAS!P76+[2]PERMISOS!P76+[2]CERTIFICADOS!P76+[2]REGISTROS!P76</f>
        <v>0</v>
      </c>
      <c r="Q76" s="98">
        <f>+[2]FISCALIZACIONES!Q76+[2]LICENCIAS!Q76+[2]PERMISOS!Q76+[2]CERTIFICADOS!Q76+[2]REGISTROS!Q76</f>
        <v>0</v>
      </c>
      <c r="R76" s="98">
        <f>+[2]FISCALIZACIONES!R76+[2]LICENCIAS!R76+[2]PERMISOS!R76+[2]CERTIFICADOS!R76+[2]REGISTROS!R76</f>
        <v>0</v>
      </c>
      <c r="S76" s="98">
        <f>+[2]FISCALIZACIONES!S76+[2]LICENCIAS!S76+[2]PERMISOS!S76+[2]CERTIFICADOS!S76+[2]REGISTROS!S76</f>
        <v>0</v>
      </c>
      <c r="T76" s="98">
        <f>+[2]FISCALIZACIONES!T76+[2]LICENCIAS!T76+[2]PERMISOS!T76+[2]CERTIFICADOS!T76+[2]REGISTROS!T76</f>
        <v>0</v>
      </c>
      <c r="U76" s="98">
        <f>+[2]FISCALIZACIONES!U76+[2]LICENCIAS!U76+[2]PERMISOS!U76+[2]CERTIFICADOS!U76+[2]REGISTROS!U76</f>
        <v>0</v>
      </c>
      <c r="V76" s="98">
        <f>+[2]FISCALIZACIONES!V76+[2]LICENCIAS!V76+[2]PERMISOS!V76+[2]CERTIFICADOS!V76+[2]REGISTROS!V76</f>
        <v>0</v>
      </c>
      <c r="W76" s="98">
        <f>+[2]FISCALIZACIONES!W76+[2]LICENCIAS!W76+[2]PERMISOS!W76+[2]CERTIFICADOS!W76+[2]REGISTROS!W76</f>
        <v>0</v>
      </c>
      <c r="X76" s="98">
        <f>+[2]FISCALIZACIONES!X76+[2]LICENCIAS!X76+[2]PERMISOS!X76+[2]CERTIFICADOS!X76+[2]REGISTROS!X76</f>
        <v>0</v>
      </c>
      <c r="Y76" s="98">
        <f>+[2]FISCALIZACIONES!Y76+[2]LICENCIAS!Y76+[2]PERMISOS!Y76+[2]CERTIFICADOS!Y76+[2]REGISTROS!Y76</f>
        <v>0</v>
      </c>
      <c r="Z76" s="98">
        <f>+[2]FISCALIZACIONES!Z76+[2]LICENCIAS!Z76+[2]PERMISOS!Z76+[2]CERTIFICADOS!Z76+[2]REGISTROS!Z76</f>
        <v>0</v>
      </c>
    </row>
    <row r="77" spans="1:26">
      <c r="A77" s="206" t="s">
        <v>401</v>
      </c>
      <c r="B77" s="216">
        <f>SUM(D77:D98)</f>
        <v>170</v>
      </c>
      <c r="C77" s="102" t="s">
        <v>402</v>
      </c>
      <c r="D77" s="96">
        <f>+[2]FISCALIZACIONES!D77+[2]LICENCIAS!D77+[2]PERMISOS!D77+[2]CERTIFICADOS!D77+[2]REGISTROS!D77</f>
        <v>25</v>
      </c>
      <c r="E77" s="98">
        <f>+[2]FISCALIZACIONES!E77+[2]LICENCIAS!E77+[2]PERMISOS!E77+[2]CERTIFICADOS!E77+[2]REGISTROS!E77</f>
        <v>3</v>
      </c>
      <c r="F77" s="98">
        <f>+[2]FISCALIZACIONES!F77+[2]LICENCIAS!F77+[2]PERMISOS!F77+[2]CERTIFICADOS!F77+[2]REGISTROS!F77</f>
        <v>14</v>
      </c>
      <c r="G77" s="98">
        <f>+[2]FISCALIZACIONES!G77+[2]LICENCIAS!G77+[2]PERMISOS!G77+[2]CERTIFICADOS!G77+[2]REGISTROS!G77</f>
        <v>1</v>
      </c>
      <c r="H77" s="98">
        <f>+[2]FISCALIZACIONES!H77+[2]LICENCIAS!H77+[2]PERMISOS!H77+[2]CERTIFICADOS!H77+[2]REGISTROS!H77</f>
        <v>6</v>
      </c>
      <c r="I77" s="98">
        <f>+[2]FISCALIZACIONES!I77+[2]LICENCIAS!I77+[2]PERMISOS!I77+[2]CERTIFICADOS!I77+[2]REGISTROS!I77</f>
        <v>0</v>
      </c>
      <c r="J77" s="98">
        <f>+[2]FISCALIZACIONES!J77+[2]LICENCIAS!J77+[2]PERMISOS!J77+[2]CERTIFICADOS!J77+[2]REGISTROS!J77</f>
        <v>0</v>
      </c>
      <c r="K77" s="98">
        <f>+[2]FISCALIZACIONES!K77+[2]LICENCIAS!K77+[2]PERMISOS!K77+[2]CERTIFICADOS!K77+[2]REGISTROS!K77</f>
        <v>0</v>
      </c>
      <c r="L77" s="98">
        <f>+[2]FISCALIZACIONES!L77+[2]LICENCIAS!L77+[2]PERMISOS!L77+[2]CERTIFICADOS!L77+[2]REGISTROS!L77</f>
        <v>1</v>
      </c>
      <c r="M77" s="98">
        <f>+[2]FISCALIZACIONES!M77+[2]LICENCIAS!M77+[2]PERMISOS!M77+[2]CERTIFICADOS!M77+[2]REGISTROS!M77</f>
        <v>0</v>
      </c>
      <c r="N77" s="98">
        <f>+[2]FISCALIZACIONES!N77+[2]LICENCIAS!N77+[2]PERMISOS!N77+[2]CERTIFICADOS!N77+[2]REGISTROS!N77</f>
        <v>0</v>
      </c>
      <c r="O77" s="98">
        <f>+[2]FISCALIZACIONES!O77+[2]LICENCIAS!O77+[2]PERMISOS!O77+[2]CERTIFICADOS!O77+[2]REGISTROS!O77</f>
        <v>0</v>
      </c>
      <c r="P77" s="98">
        <f>+[2]FISCALIZACIONES!P77+[2]LICENCIAS!P77+[2]PERMISOS!P77+[2]CERTIFICADOS!P77+[2]REGISTROS!P77</f>
        <v>0</v>
      </c>
      <c r="Q77" s="98">
        <f>+[2]FISCALIZACIONES!Q77+[2]LICENCIAS!Q77+[2]PERMISOS!Q77+[2]CERTIFICADOS!Q77+[2]REGISTROS!Q77</f>
        <v>0</v>
      </c>
      <c r="R77" s="98">
        <f>+[2]FISCALIZACIONES!R77+[2]LICENCIAS!R77+[2]PERMISOS!R77+[2]CERTIFICADOS!R77+[2]REGISTROS!R77</f>
        <v>0</v>
      </c>
      <c r="S77" s="98">
        <f>+[2]FISCALIZACIONES!S77+[2]LICENCIAS!S77+[2]PERMISOS!S77+[2]CERTIFICADOS!S77+[2]REGISTROS!S77</f>
        <v>0</v>
      </c>
      <c r="T77" s="98">
        <f>+[2]FISCALIZACIONES!T77+[2]LICENCIAS!T77+[2]PERMISOS!T77+[2]CERTIFICADOS!T77+[2]REGISTROS!T77</f>
        <v>0</v>
      </c>
      <c r="U77" s="98">
        <f>+[2]FISCALIZACIONES!U77+[2]LICENCIAS!U77+[2]PERMISOS!U77+[2]CERTIFICADOS!U77+[2]REGISTROS!U77</f>
        <v>0</v>
      </c>
      <c r="V77" s="98">
        <f>+[2]FISCALIZACIONES!V77+[2]LICENCIAS!V77+[2]PERMISOS!V77+[2]CERTIFICADOS!V77+[2]REGISTROS!V77</f>
        <v>0</v>
      </c>
      <c r="W77" s="98">
        <f>+[2]FISCALIZACIONES!W77+[2]LICENCIAS!W77+[2]PERMISOS!W77+[2]CERTIFICADOS!W77+[2]REGISTROS!W77</f>
        <v>0</v>
      </c>
      <c r="X77" s="98">
        <f>+[2]FISCALIZACIONES!X77+[2]LICENCIAS!X77+[2]PERMISOS!X77+[2]CERTIFICADOS!X77+[2]REGISTROS!X77</f>
        <v>0</v>
      </c>
      <c r="Y77" s="98">
        <f>+[2]FISCALIZACIONES!Y77+[2]LICENCIAS!Y77+[2]PERMISOS!Y77+[2]CERTIFICADOS!Y77+[2]REGISTROS!Y77</f>
        <v>0</v>
      </c>
      <c r="Z77" s="98">
        <f>+[2]FISCALIZACIONES!Z77+[2]LICENCIAS!Z77+[2]PERMISOS!Z77+[2]CERTIFICADOS!Z77+[2]REGISTROS!Z77</f>
        <v>0</v>
      </c>
    </row>
    <row r="78" spans="1:26">
      <c r="A78" s="207"/>
      <c r="B78" s="217"/>
      <c r="C78" s="102" t="s">
        <v>403</v>
      </c>
      <c r="D78" s="96">
        <f>+[2]FISCALIZACIONES!D78+[2]LICENCIAS!D78+[2]PERMISOS!D78+[2]CERTIFICADOS!D78+[2]REGISTROS!D78</f>
        <v>0</v>
      </c>
      <c r="E78" s="98">
        <f>+[2]FISCALIZACIONES!E78+[2]LICENCIAS!E78+[2]PERMISOS!E78+[2]CERTIFICADOS!E78+[2]REGISTROS!E78</f>
        <v>0</v>
      </c>
      <c r="F78" s="98">
        <f>+[2]FISCALIZACIONES!F78+[2]LICENCIAS!F78+[2]PERMISOS!F78+[2]CERTIFICADOS!F78+[2]REGISTROS!F78</f>
        <v>0</v>
      </c>
      <c r="G78" s="98">
        <f>+[2]FISCALIZACIONES!G78+[2]LICENCIAS!G78+[2]PERMISOS!G78+[2]CERTIFICADOS!G78+[2]REGISTROS!G78</f>
        <v>0</v>
      </c>
      <c r="H78" s="98">
        <f>+[2]FISCALIZACIONES!H78+[2]LICENCIAS!H78+[2]PERMISOS!H78+[2]CERTIFICADOS!H78+[2]REGISTROS!H78</f>
        <v>0</v>
      </c>
      <c r="I78" s="98">
        <f>+[2]FISCALIZACIONES!I78+[2]LICENCIAS!I78+[2]PERMISOS!I78+[2]CERTIFICADOS!I78+[2]REGISTROS!I78</f>
        <v>0</v>
      </c>
      <c r="J78" s="98">
        <f>+[2]FISCALIZACIONES!J78+[2]LICENCIAS!J78+[2]PERMISOS!J78+[2]CERTIFICADOS!J78+[2]REGISTROS!J78</f>
        <v>0</v>
      </c>
      <c r="K78" s="98">
        <f>+[2]FISCALIZACIONES!K78+[2]LICENCIAS!K78+[2]PERMISOS!K78+[2]CERTIFICADOS!K78+[2]REGISTROS!K78</f>
        <v>0</v>
      </c>
      <c r="L78" s="98">
        <f>+[2]FISCALIZACIONES!L78+[2]LICENCIAS!L78+[2]PERMISOS!L78+[2]CERTIFICADOS!L78+[2]REGISTROS!L78</f>
        <v>0</v>
      </c>
      <c r="M78" s="98">
        <f>+[2]FISCALIZACIONES!M78+[2]LICENCIAS!M78+[2]PERMISOS!M78+[2]CERTIFICADOS!M78+[2]REGISTROS!M78</f>
        <v>0</v>
      </c>
      <c r="N78" s="98">
        <f>+[2]FISCALIZACIONES!N78+[2]LICENCIAS!N78+[2]PERMISOS!N78+[2]CERTIFICADOS!N78+[2]REGISTROS!N78</f>
        <v>0</v>
      </c>
      <c r="O78" s="98">
        <f>+[2]FISCALIZACIONES!O78+[2]LICENCIAS!O78+[2]PERMISOS!O78+[2]CERTIFICADOS!O78+[2]REGISTROS!O78</f>
        <v>0</v>
      </c>
      <c r="P78" s="98">
        <f>+[2]FISCALIZACIONES!P78+[2]LICENCIAS!P78+[2]PERMISOS!P78+[2]CERTIFICADOS!P78+[2]REGISTROS!P78</f>
        <v>0</v>
      </c>
      <c r="Q78" s="98">
        <f>+[2]FISCALIZACIONES!Q78+[2]LICENCIAS!Q78+[2]PERMISOS!Q78+[2]CERTIFICADOS!Q78+[2]REGISTROS!Q78</f>
        <v>0</v>
      </c>
      <c r="R78" s="98">
        <f>+[2]FISCALIZACIONES!R78+[2]LICENCIAS!R78+[2]PERMISOS!R78+[2]CERTIFICADOS!R78+[2]REGISTROS!R78</f>
        <v>0</v>
      </c>
      <c r="S78" s="98">
        <f>+[2]FISCALIZACIONES!S78+[2]LICENCIAS!S78+[2]PERMISOS!S78+[2]CERTIFICADOS!S78+[2]REGISTROS!S78</f>
        <v>0</v>
      </c>
      <c r="T78" s="98">
        <f>+[2]FISCALIZACIONES!T78+[2]LICENCIAS!T78+[2]PERMISOS!T78+[2]CERTIFICADOS!T78+[2]REGISTROS!T78</f>
        <v>0</v>
      </c>
      <c r="U78" s="98">
        <f>+[2]FISCALIZACIONES!U78+[2]LICENCIAS!U78+[2]PERMISOS!U78+[2]CERTIFICADOS!U78+[2]REGISTROS!U78</f>
        <v>0</v>
      </c>
      <c r="V78" s="98">
        <f>+[2]FISCALIZACIONES!V78+[2]LICENCIAS!V78+[2]PERMISOS!V78+[2]CERTIFICADOS!V78+[2]REGISTROS!V78</f>
        <v>0</v>
      </c>
      <c r="W78" s="98">
        <f>+[2]FISCALIZACIONES!W78+[2]LICENCIAS!W78+[2]PERMISOS!W78+[2]CERTIFICADOS!W78+[2]REGISTROS!W78</f>
        <v>0</v>
      </c>
      <c r="X78" s="98">
        <f>+[2]FISCALIZACIONES!X78+[2]LICENCIAS!X78+[2]PERMISOS!X78+[2]CERTIFICADOS!X78+[2]REGISTROS!X78</f>
        <v>0</v>
      </c>
      <c r="Y78" s="98">
        <f>+[2]FISCALIZACIONES!Y78+[2]LICENCIAS!Y78+[2]PERMISOS!Y78+[2]CERTIFICADOS!Y78+[2]REGISTROS!Y78</f>
        <v>0</v>
      </c>
      <c r="Z78" s="98">
        <f>+[2]FISCALIZACIONES!Z78+[2]LICENCIAS!Z78+[2]PERMISOS!Z78+[2]CERTIFICADOS!Z78+[2]REGISTROS!Z78</f>
        <v>0</v>
      </c>
    </row>
    <row r="79" spans="1:26">
      <c r="A79" s="207"/>
      <c r="B79" s="217"/>
      <c r="C79" s="102" t="s">
        <v>404</v>
      </c>
      <c r="D79" s="96">
        <f>+[2]FISCALIZACIONES!D79+[2]LICENCIAS!D79+[2]PERMISOS!D79+[2]CERTIFICADOS!D79+[2]REGISTROS!D79</f>
        <v>17</v>
      </c>
      <c r="E79" s="98">
        <f>+[2]FISCALIZACIONES!E79+[2]LICENCIAS!E79+[2]PERMISOS!E79+[2]CERTIFICADOS!E79+[2]REGISTROS!E79</f>
        <v>2</v>
      </c>
      <c r="F79" s="98">
        <f>+[2]FISCALIZACIONES!F79+[2]LICENCIAS!F79+[2]PERMISOS!F79+[2]CERTIFICADOS!F79+[2]REGISTROS!F79</f>
        <v>12</v>
      </c>
      <c r="G79" s="98">
        <f>+[2]FISCALIZACIONES!G79+[2]LICENCIAS!G79+[2]PERMISOS!G79+[2]CERTIFICADOS!G79+[2]REGISTROS!G79</f>
        <v>0</v>
      </c>
      <c r="H79" s="98">
        <f>+[2]FISCALIZACIONES!H79+[2]LICENCIAS!H79+[2]PERMISOS!H79+[2]CERTIFICADOS!H79+[2]REGISTROS!H79</f>
        <v>3</v>
      </c>
      <c r="I79" s="98">
        <f>+[2]FISCALIZACIONES!I79+[2]LICENCIAS!I79+[2]PERMISOS!I79+[2]CERTIFICADOS!I79+[2]REGISTROS!I79</f>
        <v>0</v>
      </c>
      <c r="J79" s="98">
        <f>+[2]FISCALIZACIONES!J79+[2]LICENCIAS!J79+[2]PERMISOS!J79+[2]CERTIFICADOS!J79+[2]REGISTROS!J79</f>
        <v>0</v>
      </c>
      <c r="K79" s="98">
        <f>+[2]FISCALIZACIONES!K79+[2]LICENCIAS!K79+[2]PERMISOS!K79+[2]CERTIFICADOS!K79+[2]REGISTROS!K79</f>
        <v>0</v>
      </c>
      <c r="L79" s="98">
        <f>+[2]FISCALIZACIONES!L79+[2]LICENCIAS!L79+[2]PERMISOS!L79+[2]CERTIFICADOS!L79+[2]REGISTROS!L79</f>
        <v>0</v>
      </c>
      <c r="M79" s="98">
        <f>+[2]FISCALIZACIONES!M79+[2]LICENCIAS!M79+[2]PERMISOS!M79+[2]CERTIFICADOS!M79+[2]REGISTROS!M79</f>
        <v>0</v>
      </c>
      <c r="N79" s="98">
        <f>+[2]FISCALIZACIONES!N79+[2]LICENCIAS!N79+[2]PERMISOS!N79+[2]CERTIFICADOS!N79+[2]REGISTROS!N79</f>
        <v>0</v>
      </c>
      <c r="O79" s="98">
        <f>+[2]FISCALIZACIONES!O79+[2]LICENCIAS!O79+[2]PERMISOS!O79+[2]CERTIFICADOS!O79+[2]REGISTROS!O79</f>
        <v>0</v>
      </c>
      <c r="P79" s="98">
        <f>+[2]FISCALIZACIONES!P79+[2]LICENCIAS!P79+[2]PERMISOS!P79+[2]CERTIFICADOS!P79+[2]REGISTROS!P79</f>
        <v>0</v>
      </c>
      <c r="Q79" s="98">
        <f>+[2]FISCALIZACIONES!Q79+[2]LICENCIAS!Q79+[2]PERMISOS!Q79+[2]CERTIFICADOS!Q79+[2]REGISTROS!Q79</f>
        <v>0</v>
      </c>
      <c r="R79" s="98">
        <f>+[2]FISCALIZACIONES!R79+[2]LICENCIAS!R79+[2]PERMISOS!R79+[2]CERTIFICADOS!R79+[2]REGISTROS!R79</f>
        <v>0</v>
      </c>
      <c r="S79" s="98">
        <f>+[2]FISCALIZACIONES!S79+[2]LICENCIAS!S79+[2]PERMISOS!S79+[2]CERTIFICADOS!S79+[2]REGISTROS!S79</f>
        <v>0</v>
      </c>
      <c r="T79" s="98">
        <f>+[2]FISCALIZACIONES!T79+[2]LICENCIAS!T79+[2]PERMISOS!T79+[2]CERTIFICADOS!T79+[2]REGISTROS!T79</f>
        <v>0</v>
      </c>
      <c r="U79" s="98">
        <f>+[2]FISCALIZACIONES!U79+[2]LICENCIAS!U79+[2]PERMISOS!U79+[2]CERTIFICADOS!U79+[2]REGISTROS!U79</f>
        <v>0</v>
      </c>
      <c r="V79" s="98">
        <f>+[2]FISCALIZACIONES!V79+[2]LICENCIAS!V79+[2]PERMISOS!V79+[2]CERTIFICADOS!V79+[2]REGISTROS!V79</f>
        <v>0</v>
      </c>
      <c r="W79" s="98">
        <f>+[2]FISCALIZACIONES!W79+[2]LICENCIAS!W79+[2]PERMISOS!W79+[2]CERTIFICADOS!W79+[2]REGISTROS!W79</f>
        <v>0</v>
      </c>
      <c r="X79" s="98">
        <f>+[2]FISCALIZACIONES!X79+[2]LICENCIAS!X79+[2]PERMISOS!X79+[2]CERTIFICADOS!X79+[2]REGISTROS!X79</f>
        <v>0</v>
      </c>
      <c r="Y79" s="98">
        <f>+[2]FISCALIZACIONES!Y79+[2]LICENCIAS!Y79+[2]PERMISOS!Y79+[2]CERTIFICADOS!Y79+[2]REGISTROS!Y79</f>
        <v>0</v>
      </c>
      <c r="Z79" s="98">
        <f>+[2]FISCALIZACIONES!Z79+[2]LICENCIAS!Z79+[2]PERMISOS!Z79+[2]CERTIFICADOS!Z79+[2]REGISTROS!Z79</f>
        <v>0</v>
      </c>
    </row>
    <row r="80" spans="1:26">
      <c r="A80" s="207"/>
      <c r="B80" s="217"/>
      <c r="C80" s="102" t="s">
        <v>405</v>
      </c>
      <c r="D80" s="96">
        <f>+[2]FISCALIZACIONES!D80+[2]LICENCIAS!D80+[2]PERMISOS!D80+[2]CERTIFICADOS!D80+[2]REGISTROS!D80</f>
        <v>4</v>
      </c>
      <c r="E80" s="98">
        <f>+[2]FISCALIZACIONES!E80+[2]LICENCIAS!E80+[2]PERMISOS!E80+[2]CERTIFICADOS!E80+[2]REGISTROS!E80</f>
        <v>0</v>
      </c>
      <c r="F80" s="98">
        <f>+[2]FISCALIZACIONES!F80+[2]LICENCIAS!F80+[2]PERMISOS!F80+[2]CERTIFICADOS!F80+[2]REGISTROS!F80</f>
        <v>0</v>
      </c>
      <c r="G80" s="98">
        <f>+[2]FISCALIZACIONES!G80+[2]LICENCIAS!G80+[2]PERMISOS!G80+[2]CERTIFICADOS!G80+[2]REGISTROS!G80</f>
        <v>3</v>
      </c>
      <c r="H80" s="98">
        <f>+[2]FISCALIZACIONES!H80+[2]LICENCIAS!H80+[2]PERMISOS!H80+[2]CERTIFICADOS!H80+[2]REGISTROS!H80</f>
        <v>1</v>
      </c>
      <c r="I80" s="98">
        <f>+[2]FISCALIZACIONES!I80+[2]LICENCIAS!I80+[2]PERMISOS!I80+[2]CERTIFICADOS!I80+[2]REGISTROS!I80</f>
        <v>0</v>
      </c>
      <c r="J80" s="98">
        <f>+[2]FISCALIZACIONES!J80+[2]LICENCIAS!J80+[2]PERMISOS!J80+[2]CERTIFICADOS!J80+[2]REGISTROS!J80</f>
        <v>0</v>
      </c>
      <c r="K80" s="98">
        <f>+[2]FISCALIZACIONES!K80+[2]LICENCIAS!K80+[2]PERMISOS!K80+[2]CERTIFICADOS!K80+[2]REGISTROS!K80</f>
        <v>0</v>
      </c>
      <c r="L80" s="98">
        <f>+[2]FISCALIZACIONES!L80+[2]LICENCIAS!L80+[2]PERMISOS!L80+[2]CERTIFICADOS!L80+[2]REGISTROS!L80</f>
        <v>0</v>
      </c>
      <c r="M80" s="98">
        <f>+[2]FISCALIZACIONES!M80+[2]LICENCIAS!M80+[2]PERMISOS!M80+[2]CERTIFICADOS!M80+[2]REGISTROS!M80</f>
        <v>0</v>
      </c>
      <c r="N80" s="98">
        <f>+[2]FISCALIZACIONES!N80+[2]LICENCIAS!N80+[2]PERMISOS!N80+[2]CERTIFICADOS!N80+[2]REGISTROS!N80</f>
        <v>0</v>
      </c>
      <c r="O80" s="98">
        <f>+[2]FISCALIZACIONES!O80+[2]LICENCIAS!O80+[2]PERMISOS!O80+[2]CERTIFICADOS!O80+[2]REGISTROS!O80</f>
        <v>0</v>
      </c>
      <c r="P80" s="98">
        <f>+[2]FISCALIZACIONES!P80+[2]LICENCIAS!P80+[2]PERMISOS!P80+[2]CERTIFICADOS!P80+[2]REGISTROS!P80</f>
        <v>0</v>
      </c>
      <c r="Q80" s="98">
        <f>+[2]FISCALIZACIONES!Q80+[2]LICENCIAS!Q80+[2]PERMISOS!Q80+[2]CERTIFICADOS!Q80+[2]REGISTROS!Q80</f>
        <v>0</v>
      </c>
      <c r="R80" s="98">
        <f>+[2]FISCALIZACIONES!R80+[2]LICENCIAS!R80+[2]PERMISOS!R80+[2]CERTIFICADOS!R80+[2]REGISTROS!R80</f>
        <v>0</v>
      </c>
      <c r="S80" s="98">
        <f>+[2]FISCALIZACIONES!S80+[2]LICENCIAS!S80+[2]PERMISOS!S80+[2]CERTIFICADOS!S80+[2]REGISTROS!S80</f>
        <v>0</v>
      </c>
      <c r="T80" s="98">
        <f>+[2]FISCALIZACIONES!T80+[2]LICENCIAS!T80+[2]PERMISOS!T80+[2]CERTIFICADOS!T80+[2]REGISTROS!T80</f>
        <v>0</v>
      </c>
      <c r="U80" s="98">
        <f>+[2]FISCALIZACIONES!U80+[2]LICENCIAS!U80+[2]PERMISOS!U80+[2]CERTIFICADOS!U80+[2]REGISTROS!U80</f>
        <v>0</v>
      </c>
      <c r="V80" s="98">
        <f>+[2]FISCALIZACIONES!V80+[2]LICENCIAS!V80+[2]PERMISOS!V80+[2]CERTIFICADOS!V80+[2]REGISTROS!V80</f>
        <v>0</v>
      </c>
      <c r="W80" s="98">
        <f>+[2]FISCALIZACIONES!W80+[2]LICENCIAS!W80+[2]PERMISOS!W80+[2]CERTIFICADOS!W80+[2]REGISTROS!W80</f>
        <v>0</v>
      </c>
      <c r="X80" s="98">
        <f>+[2]FISCALIZACIONES!X80+[2]LICENCIAS!X80+[2]PERMISOS!X80+[2]CERTIFICADOS!X80+[2]REGISTROS!X80</f>
        <v>0</v>
      </c>
      <c r="Y80" s="98">
        <f>+[2]FISCALIZACIONES!Y80+[2]LICENCIAS!Y80+[2]PERMISOS!Y80+[2]CERTIFICADOS!Y80+[2]REGISTROS!Y80</f>
        <v>0</v>
      </c>
      <c r="Z80" s="98">
        <f>+[2]FISCALIZACIONES!Z80+[2]LICENCIAS!Z80+[2]PERMISOS!Z80+[2]CERTIFICADOS!Z80+[2]REGISTROS!Z80</f>
        <v>0</v>
      </c>
    </row>
    <row r="81" spans="1:26">
      <c r="A81" s="207"/>
      <c r="B81" s="217"/>
      <c r="C81" s="103" t="s">
        <v>406</v>
      </c>
      <c r="D81" s="96">
        <f>+[2]FISCALIZACIONES!D81+[2]LICENCIAS!D81+[2]PERMISOS!D81+[2]CERTIFICADOS!D81+[2]REGISTROS!D81</f>
        <v>10</v>
      </c>
      <c r="E81" s="98">
        <f>+[2]FISCALIZACIONES!E81+[2]LICENCIAS!E81+[2]PERMISOS!E81+[2]CERTIFICADOS!E81+[2]REGISTROS!E81</f>
        <v>1</v>
      </c>
      <c r="F81" s="98">
        <f>+[2]FISCALIZACIONES!F81+[2]LICENCIAS!F81+[2]PERMISOS!F81+[2]CERTIFICADOS!F81+[2]REGISTROS!F81</f>
        <v>3</v>
      </c>
      <c r="G81" s="98">
        <f>+[2]FISCALIZACIONES!G81+[2]LICENCIAS!G81+[2]PERMISOS!G81+[2]CERTIFICADOS!G81+[2]REGISTROS!G81</f>
        <v>1</v>
      </c>
      <c r="H81" s="98">
        <f>+[2]FISCALIZACIONES!H81+[2]LICENCIAS!H81+[2]PERMISOS!H81+[2]CERTIFICADOS!H81+[2]REGISTROS!H81</f>
        <v>4</v>
      </c>
      <c r="I81" s="98">
        <f>+[2]FISCALIZACIONES!I81+[2]LICENCIAS!I81+[2]PERMISOS!I81+[2]CERTIFICADOS!I81+[2]REGISTROS!I81</f>
        <v>0</v>
      </c>
      <c r="J81" s="98">
        <f>+[2]FISCALIZACIONES!J81+[2]LICENCIAS!J81+[2]PERMISOS!J81+[2]CERTIFICADOS!J81+[2]REGISTROS!J81</f>
        <v>0</v>
      </c>
      <c r="K81" s="98">
        <f>+[2]FISCALIZACIONES!K81+[2]LICENCIAS!K81+[2]PERMISOS!K81+[2]CERTIFICADOS!K81+[2]REGISTROS!K81</f>
        <v>0</v>
      </c>
      <c r="L81" s="98">
        <f>+[2]FISCALIZACIONES!L81+[2]LICENCIAS!L81+[2]PERMISOS!L81+[2]CERTIFICADOS!L81+[2]REGISTROS!L81</f>
        <v>0</v>
      </c>
      <c r="M81" s="98">
        <f>+[2]FISCALIZACIONES!M81+[2]LICENCIAS!M81+[2]PERMISOS!M81+[2]CERTIFICADOS!M81+[2]REGISTROS!M81</f>
        <v>0</v>
      </c>
      <c r="N81" s="98">
        <f>+[2]FISCALIZACIONES!N81+[2]LICENCIAS!N81+[2]PERMISOS!N81+[2]CERTIFICADOS!N81+[2]REGISTROS!N81</f>
        <v>0</v>
      </c>
      <c r="O81" s="98">
        <f>+[2]FISCALIZACIONES!O81+[2]LICENCIAS!O81+[2]PERMISOS!O81+[2]CERTIFICADOS!O81+[2]REGISTROS!O81</f>
        <v>0</v>
      </c>
      <c r="P81" s="98">
        <f>+[2]FISCALIZACIONES!P81+[2]LICENCIAS!P81+[2]PERMISOS!P81+[2]CERTIFICADOS!P81+[2]REGISTROS!P81</f>
        <v>0</v>
      </c>
      <c r="Q81" s="98">
        <f>+[2]FISCALIZACIONES!Q81+[2]LICENCIAS!Q81+[2]PERMISOS!Q81+[2]CERTIFICADOS!Q81+[2]REGISTROS!Q81</f>
        <v>1</v>
      </c>
      <c r="R81" s="98">
        <f>+[2]FISCALIZACIONES!R81+[2]LICENCIAS!R81+[2]PERMISOS!R81+[2]CERTIFICADOS!R81+[2]REGISTROS!R81</f>
        <v>0</v>
      </c>
      <c r="S81" s="98">
        <f>+[2]FISCALIZACIONES!S81+[2]LICENCIAS!S81+[2]PERMISOS!S81+[2]CERTIFICADOS!S81+[2]REGISTROS!S81</f>
        <v>0</v>
      </c>
      <c r="T81" s="98">
        <f>+[2]FISCALIZACIONES!T81+[2]LICENCIAS!T81+[2]PERMISOS!T81+[2]CERTIFICADOS!T81+[2]REGISTROS!T81</f>
        <v>0</v>
      </c>
      <c r="U81" s="98">
        <f>+[2]FISCALIZACIONES!U81+[2]LICENCIAS!U81+[2]PERMISOS!U81+[2]CERTIFICADOS!U81+[2]REGISTROS!U81</f>
        <v>0</v>
      </c>
      <c r="V81" s="98">
        <f>+[2]FISCALIZACIONES!V81+[2]LICENCIAS!V81+[2]PERMISOS!V81+[2]CERTIFICADOS!V81+[2]REGISTROS!V81</f>
        <v>0</v>
      </c>
      <c r="W81" s="98">
        <f>+[2]FISCALIZACIONES!W81+[2]LICENCIAS!W81+[2]PERMISOS!W81+[2]CERTIFICADOS!W81+[2]REGISTROS!W81</f>
        <v>0</v>
      </c>
      <c r="X81" s="98">
        <f>+[2]FISCALIZACIONES!X81+[2]LICENCIAS!X81+[2]PERMISOS!X81+[2]CERTIFICADOS!X81+[2]REGISTROS!X81</f>
        <v>0</v>
      </c>
      <c r="Y81" s="98">
        <f>+[2]FISCALIZACIONES!Y81+[2]LICENCIAS!Y81+[2]PERMISOS!Y81+[2]CERTIFICADOS!Y81+[2]REGISTROS!Y81</f>
        <v>0</v>
      </c>
      <c r="Z81" s="98">
        <f>+[2]FISCALIZACIONES!Z81+[2]LICENCIAS!Z81+[2]PERMISOS!Z81+[2]CERTIFICADOS!Z81+[2]REGISTROS!Z81</f>
        <v>0</v>
      </c>
    </row>
    <row r="82" spans="1:26">
      <c r="A82" s="207"/>
      <c r="B82" s="217"/>
      <c r="C82" s="102" t="s">
        <v>407</v>
      </c>
      <c r="D82" s="96">
        <f>+[2]FISCALIZACIONES!D82+[2]LICENCIAS!D82+[2]PERMISOS!D82+[2]CERTIFICADOS!D82+[2]REGISTROS!D82</f>
        <v>12</v>
      </c>
      <c r="E82" s="98">
        <f>+[2]FISCALIZACIONES!E82+[2]LICENCIAS!E82+[2]PERMISOS!E82+[2]CERTIFICADOS!E82+[2]REGISTROS!E82</f>
        <v>2</v>
      </c>
      <c r="F82" s="98">
        <f>+[2]FISCALIZACIONES!F82+[2]LICENCIAS!F82+[2]PERMISOS!F82+[2]CERTIFICADOS!F82+[2]REGISTROS!F82</f>
        <v>7</v>
      </c>
      <c r="G82" s="98">
        <f>+[2]FISCALIZACIONES!G82+[2]LICENCIAS!G82+[2]PERMISOS!G82+[2]CERTIFICADOS!G82+[2]REGISTROS!G82</f>
        <v>1</v>
      </c>
      <c r="H82" s="98">
        <f>+[2]FISCALIZACIONES!H82+[2]LICENCIAS!H82+[2]PERMISOS!H82+[2]CERTIFICADOS!H82+[2]REGISTROS!H82</f>
        <v>2</v>
      </c>
      <c r="I82" s="98">
        <f>+[2]FISCALIZACIONES!I82+[2]LICENCIAS!I82+[2]PERMISOS!I82+[2]CERTIFICADOS!I82+[2]REGISTROS!I82</f>
        <v>0</v>
      </c>
      <c r="J82" s="98">
        <f>+[2]FISCALIZACIONES!J82+[2]LICENCIAS!J82+[2]PERMISOS!J82+[2]CERTIFICADOS!J82+[2]REGISTROS!J82</f>
        <v>0</v>
      </c>
      <c r="K82" s="98">
        <f>+[2]FISCALIZACIONES!K82+[2]LICENCIAS!K82+[2]PERMISOS!K82+[2]CERTIFICADOS!K82+[2]REGISTROS!K82</f>
        <v>0</v>
      </c>
      <c r="L82" s="98">
        <f>+[2]FISCALIZACIONES!L82+[2]LICENCIAS!L82+[2]PERMISOS!L82+[2]CERTIFICADOS!L82+[2]REGISTROS!L82</f>
        <v>0</v>
      </c>
      <c r="M82" s="98">
        <f>+[2]FISCALIZACIONES!M82+[2]LICENCIAS!M82+[2]PERMISOS!M82+[2]CERTIFICADOS!M82+[2]REGISTROS!M82</f>
        <v>0</v>
      </c>
      <c r="N82" s="98">
        <f>+[2]FISCALIZACIONES!N82+[2]LICENCIAS!N82+[2]PERMISOS!N82+[2]CERTIFICADOS!N82+[2]REGISTROS!N82</f>
        <v>0</v>
      </c>
      <c r="O82" s="98">
        <f>+[2]FISCALIZACIONES!O82+[2]LICENCIAS!O82+[2]PERMISOS!O82+[2]CERTIFICADOS!O82+[2]REGISTROS!O82</f>
        <v>0</v>
      </c>
      <c r="P82" s="98">
        <f>+[2]FISCALIZACIONES!P82+[2]LICENCIAS!P82+[2]PERMISOS!P82+[2]CERTIFICADOS!P82+[2]REGISTROS!P82</f>
        <v>0</v>
      </c>
      <c r="Q82" s="98">
        <f>+[2]FISCALIZACIONES!Q82+[2]LICENCIAS!Q82+[2]PERMISOS!Q82+[2]CERTIFICADOS!Q82+[2]REGISTROS!Q82</f>
        <v>0</v>
      </c>
      <c r="R82" s="98">
        <f>+[2]FISCALIZACIONES!R82+[2]LICENCIAS!R82+[2]PERMISOS!R82+[2]CERTIFICADOS!R82+[2]REGISTROS!R82</f>
        <v>0</v>
      </c>
      <c r="S82" s="98">
        <f>+[2]FISCALIZACIONES!S82+[2]LICENCIAS!S82+[2]PERMISOS!S82+[2]CERTIFICADOS!S82+[2]REGISTROS!S82</f>
        <v>0</v>
      </c>
      <c r="T82" s="98">
        <f>+[2]FISCALIZACIONES!T82+[2]LICENCIAS!T82+[2]PERMISOS!T82+[2]CERTIFICADOS!T82+[2]REGISTROS!T82</f>
        <v>0</v>
      </c>
      <c r="U82" s="98">
        <f>+[2]FISCALIZACIONES!U82+[2]LICENCIAS!U82+[2]PERMISOS!U82+[2]CERTIFICADOS!U82+[2]REGISTROS!U82</f>
        <v>0</v>
      </c>
      <c r="V82" s="98">
        <f>+[2]FISCALIZACIONES!V82+[2]LICENCIAS!V82+[2]PERMISOS!V82+[2]CERTIFICADOS!V82+[2]REGISTROS!V82</f>
        <v>0</v>
      </c>
      <c r="W82" s="98">
        <f>+[2]FISCALIZACIONES!W82+[2]LICENCIAS!W82+[2]PERMISOS!W82+[2]CERTIFICADOS!W82+[2]REGISTROS!W82</f>
        <v>0</v>
      </c>
      <c r="X82" s="98">
        <f>+[2]FISCALIZACIONES!X82+[2]LICENCIAS!X82+[2]PERMISOS!X82+[2]CERTIFICADOS!X82+[2]REGISTROS!X82</f>
        <v>0</v>
      </c>
      <c r="Y82" s="98">
        <f>+[2]FISCALIZACIONES!Y82+[2]LICENCIAS!Y82+[2]PERMISOS!Y82+[2]CERTIFICADOS!Y82+[2]REGISTROS!Y82</f>
        <v>0</v>
      </c>
      <c r="Z82" s="98">
        <f>+[2]FISCALIZACIONES!Z82+[2]LICENCIAS!Z82+[2]PERMISOS!Z82+[2]CERTIFICADOS!Z82+[2]REGISTROS!Z82</f>
        <v>0</v>
      </c>
    </row>
    <row r="83" spans="1:26">
      <c r="A83" s="207"/>
      <c r="B83" s="217"/>
      <c r="C83" s="102" t="s">
        <v>408</v>
      </c>
      <c r="D83" s="96">
        <f>+[2]FISCALIZACIONES!D83+[2]LICENCIAS!D83+[2]PERMISOS!D83+[2]CERTIFICADOS!D83+[2]REGISTROS!D83</f>
        <v>3</v>
      </c>
      <c r="E83" s="98">
        <f>+[2]FISCALIZACIONES!E83+[2]LICENCIAS!E83+[2]PERMISOS!E83+[2]CERTIFICADOS!E83+[2]REGISTROS!E83</f>
        <v>0</v>
      </c>
      <c r="F83" s="98">
        <f>+[2]FISCALIZACIONES!F83+[2]LICENCIAS!F83+[2]PERMISOS!F83+[2]CERTIFICADOS!F83+[2]REGISTROS!F83</f>
        <v>1</v>
      </c>
      <c r="G83" s="98">
        <f>+[2]FISCALIZACIONES!G83+[2]LICENCIAS!G83+[2]PERMISOS!G83+[2]CERTIFICADOS!G83+[2]REGISTROS!G83</f>
        <v>0</v>
      </c>
      <c r="H83" s="98">
        <f>+[2]FISCALIZACIONES!H83+[2]LICENCIAS!H83+[2]PERMISOS!H83+[2]CERTIFICADOS!H83+[2]REGISTROS!H83</f>
        <v>2</v>
      </c>
      <c r="I83" s="98">
        <f>+[2]FISCALIZACIONES!I83+[2]LICENCIAS!I83+[2]PERMISOS!I83+[2]CERTIFICADOS!I83+[2]REGISTROS!I83</f>
        <v>0</v>
      </c>
      <c r="J83" s="98">
        <f>+[2]FISCALIZACIONES!J83+[2]LICENCIAS!J83+[2]PERMISOS!J83+[2]CERTIFICADOS!J83+[2]REGISTROS!J83</f>
        <v>0</v>
      </c>
      <c r="K83" s="98">
        <f>+[2]FISCALIZACIONES!K83+[2]LICENCIAS!K83+[2]PERMISOS!K83+[2]CERTIFICADOS!K83+[2]REGISTROS!K83</f>
        <v>0</v>
      </c>
      <c r="L83" s="98">
        <f>+[2]FISCALIZACIONES!L83+[2]LICENCIAS!L83+[2]PERMISOS!L83+[2]CERTIFICADOS!L83+[2]REGISTROS!L83</f>
        <v>0</v>
      </c>
      <c r="M83" s="98">
        <f>+[2]FISCALIZACIONES!M83+[2]LICENCIAS!M83+[2]PERMISOS!M83+[2]CERTIFICADOS!M83+[2]REGISTROS!M83</f>
        <v>0</v>
      </c>
      <c r="N83" s="98">
        <f>+[2]FISCALIZACIONES!N83+[2]LICENCIAS!N83+[2]PERMISOS!N83+[2]CERTIFICADOS!N83+[2]REGISTROS!N83</f>
        <v>0</v>
      </c>
      <c r="O83" s="98">
        <f>+[2]FISCALIZACIONES!O83+[2]LICENCIAS!O83+[2]PERMISOS!O83+[2]CERTIFICADOS!O83+[2]REGISTROS!O83</f>
        <v>0</v>
      </c>
      <c r="P83" s="98">
        <f>+[2]FISCALIZACIONES!P83+[2]LICENCIAS!P83+[2]PERMISOS!P83+[2]CERTIFICADOS!P83+[2]REGISTROS!P83</f>
        <v>0</v>
      </c>
      <c r="Q83" s="98">
        <f>+[2]FISCALIZACIONES!Q83+[2]LICENCIAS!Q83+[2]PERMISOS!Q83+[2]CERTIFICADOS!Q83+[2]REGISTROS!Q83</f>
        <v>0</v>
      </c>
      <c r="R83" s="98">
        <f>+[2]FISCALIZACIONES!R83+[2]LICENCIAS!R83+[2]PERMISOS!R83+[2]CERTIFICADOS!R83+[2]REGISTROS!R83</f>
        <v>0</v>
      </c>
      <c r="S83" s="98">
        <f>+[2]FISCALIZACIONES!S83+[2]LICENCIAS!S83+[2]PERMISOS!S83+[2]CERTIFICADOS!S83+[2]REGISTROS!S83</f>
        <v>0</v>
      </c>
      <c r="T83" s="98">
        <f>+[2]FISCALIZACIONES!T83+[2]LICENCIAS!T83+[2]PERMISOS!T83+[2]CERTIFICADOS!T83+[2]REGISTROS!T83</f>
        <v>0</v>
      </c>
      <c r="U83" s="98">
        <f>+[2]FISCALIZACIONES!U83+[2]LICENCIAS!U83+[2]PERMISOS!U83+[2]CERTIFICADOS!U83+[2]REGISTROS!U83</f>
        <v>0</v>
      </c>
      <c r="V83" s="98">
        <f>+[2]FISCALIZACIONES!V83+[2]LICENCIAS!V83+[2]PERMISOS!V83+[2]CERTIFICADOS!V83+[2]REGISTROS!V83</f>
        <v>0</v>
      </c>
      <c r="W83" s="98">
        <f>+[2]FISCALIZACIONES!W83+[2]LICENCIAS!W83+[2]PERMISOS!W83+[2]CERTIFICADOS!W83+[2]REGISTROS!W83</f>
        <v>0</v>
      </c>
      <c r="X83" s="98">
        <f>+[2]FISCALIZACIONES!X83+[2]LICENCIAS!X83+[2]PERMISOS!X83+[2]CERTIFICADOS!X83+[2]REGISTROS!X83</f>
        <v>0</v>
      </c>
      <c r="Y83" s="98">
        <f>+[2]FISCALIZACIONES!Y83+[2]LICENCIAS!Y83+[2]PERMISOS!Y83+[2]CERTIFICADOS!Y83+[2]REGISTROS!Y83</f>
        <v>0</v>
      </c>
      <c r="Z83" s="98">
        <f>+[2]FISCALIZACIONES!Z83+[2]LICENCIAS!Z83+[2]PERMISOS!Z83+[2]CERTIFICADOS!Z83+[2]REGISTROS!Z83</f>
        <v>0</v>
      </c>
    </row>
    <row r="84" spans="1:26">
      <c r="A84" s="207"/>
      <c r="B84" s="217"/>
      <c r="C84" s="102" t="s">
        <v>409</v>
      </c>
      <c r="D84" s="96">
        <f>+[2]FISCALIZACIONES!D84+[2]LICENCIAS!D84+[2]PERMISOS!D84+[2]CERTIFICADOS!D84+[2]REGISTROS!D84</f>
        <v>1</v>
      </c>
      <c r="E84" s="98">
        <f>+[2]FISCALIZACIONES!E84+[2]LICENCIAS!E84+[2]PERMISOS!E84+[2]CERTIFICADOS!E84+[2]REGISTROS!E84</f>
        <v>0</v>
      </c>
      <c r="F84" s="98">
        <f>+[2]FISCALIZACIONES!F84+[2]LICENCIAS!F84+[2]PERMISOS!F84+[2]CERTIFICADOS!F84+[2]REGISTROS!F84</f>
        <v>0</v>
      </c>
      <c r="G84" s="98">
        <f>+[2]FISCALIZACIONES!G84+[2]LICENCIAS!G84+[2]PERMISOS!G84+[2]CERTIFICADOS!G84+[2]REGISTROS!G84</f>
        <v>0</v>
      </c>
      <c r="H84" s="98">
        <f>+[2]FISCALIZACIONES!H84+[2]LICENCIAS!H84+[2]PERMISOS!H84+[2]CERTIFICADOS!H84+[2]REGISTROS!H84</f>
        <v>1</v>
      </c>
      <c r="I84" s="98">
        <f>+[2]FISCALIZACIONES!I84+[2]LICENCIAS!I84+[2]PERMISOS!I84+[2]CERTIFICADOS!I84+[2]REGISTROS!I84</f>
        <v>0</v>
      </c>
      <c r="J84" s="98">
        <f>+[2]FISCALIZACIONES!J84+[2]LICENCIAS!J84+[2]PERMISOS!J84+[2]CERTIFICADOS!J84+[2]REGISTROS!J84</f>
        <v>0</v>
      </c>
      <c r="K84" s="98">
        <f>+[2]FISCALIZACIONES!K84+[2]LICENCIAS!K84+[2]PERMISOS!K84+[2]CERTIFICADOS!K84+[2]REGISTROS!K84</f>
        <v>0</v>
      </c>
      <c r="L84" s="98">
        <f>+[2]FISCALIZACIONES!L84+[2]LICENCIAS!L84+[2]PERMISOS!L84+[2]CERTIFICADOS!L84+[2]REGISTROS!L84</f>
        <v>0</v>
      </c>
      <c r="M84" s="98">
        <f>+[2]FISCALIZACIONES!M84+[2]LICENCIAS!M84+[2]PERMISOS!M84+[2]CERTIFICADOS!M84+[2]REGISTROS!M84</f>
        <v>0</v>
      </c>
      <c r="N84" s="98">
        <f>+[2]FISCALIZACIONES!N84+[2]LICENCIAS!N84+[2]PERMISOS!N84+[2]CERTIFICADOS!N84+[2]REGISTROS!N84</f>
        <v>0</v>
      </c>
      <c r="O84" s="98">
        <f>+[2]FISCALIZACIONES!O84+[2]LICENCIAS!O84+[2]PERMISOS!O84+[2]CERTIFICADOS!O84+[2]REGISTROS!O84</f>
        <v>0</v>
      </c>
      <c r="P84" s="98">
        <f>+[2]FISCALIZACIONES!P84+[2]LICENCIAS!P84+[2]PERMISOS!P84+[2]CERTIFICADOS!P84+[2]REGISTROS!P84</f>
        <v>0</v>
      </c>
      <c r="Q84" s="98">
        <f>+[2]FISCALIZACIONES!Q84+[2]LICENCIAS!Q84+[2]PERMISOS!Q84+[2]CERTIFICADOS!Q84+[2]REGISTROS!Q84</f>
        <v>0</v>
      </c>
      <c r="R84" s="98">
        <f>+[2]FISCALIZACIONES!R84+[2]LICENCIAS!R84+[2]PERMISOS!R84+[2]CERTIFICADOS!R84+[2]REGISTROS!R84</f>
        <v>0</v>
      </c>
      <c r="S84" s="98">
        <f>+[2]FISCALIZACIONES!S84+[2]LICENCIAS!S84+[2]PERMISOS!S84+[2]CERTIFICADOS!S84+[2]REGISTROS!S84</f>
        <v>0</v>
      </c>
      <c r="T84" s="98">
        <f>+[2]FISCALIZACIONES!T84+[2]LICENCIAS!T84+[2]PERMISOS!T84+[2]CERTIFICADOS!T84+[2]REGISTROS!T84</f>
        <v>0</v>
      </c>
      <c r="U84" s="98">
        <f>+[2]FISCALIZACIONES!U84+[2]LICENCIAS!U84+[2]PERMISOS!U84+[2]CERTIFICADOS!U84+[2]REGISTROS!U84</f>
        <v>0</v>
      </c>
      <c r="V84" s="98">
        <f>+[2]FISCALIZACIONES!V84+[2]LICENCIAS!V84+[2]PERMISOS!V84+[2]CERTIFICADOS!V84+[2]REGISTROS!V84</f>
        <v>0</v>
      </c>
      <c r="W84" s="98">
        <f>+[2]FISCALIZACIONES!W84+[2]LICENCIAS!W84+[2]PERMISOS!W84+[2]CERTIFICADOS!W84+[2]REGISTROS!W84</f>
        <v>0</v>
      </c>
      <c r="X84" s="98">
        <f>+[2]FISCALIZACIONES!X84+[2]LICENCIAS!X84+[2]PERMISOS!X84+[2]CERTIFICADOS!X84+[2]REGISTROS!X84</f>
        <v>0</v>
      </c>
      <c r="Y84" s="98">
        <f>+[2]FISCALIZACIONES!Y84+[2]LICENCIAS!Y84+[2]PERMISOS!Y84+[2]CERTIFICADOS!Y84+[2]REGISTROS!Y84</f>
        <v>0</v>
      </c>
      <c r="Z84" s="98">
        <f>+[2]FISCALIZACIONES!Z84+[2]LICENCIAS!Z84+[2]PERMISOS!Z84+[2]CERTIFICADOS!Z84+[2]REGISTROS!Z84</f>
        <v>0</v>
      </c>
    </row>
    <row r="85" spans="1:26">
      <c r="A85" s="207"/>
      <c r="B85" s="217"/>
      <c r="C85" s="102" t="s">
        <v>410</v>
      </c>
      <c r="D85" s="96">
        <f>+[2]FISCALIZACIONES!D85+[2]LICENCIAS!D85+[2]PERMISOS!D85+[2]CERTIFICADOS!D85+[2]REGISTROS!D85</f>
        <v>23</v>
      </c>
      <c r="E85" s="98">
        <f>+[2]FISCALIZACIONES!E85+[2]LICENCIAS!E85+[2]PERMISOS!E85+[2]CERTIFICADOS!E85+[2]REGISTROS!E85</f>
        <v>1</v>
      </c>
      <c r="F85" s="98">
        <f>+[2]FISCALIZACIONES!F85+[2]LICENCIAS!F85+[2]PERMISOS!F85+[2]CERTIFICADOS!F85+[2]REGISTROS!F85</f>
        <v>18</v>
      </c>
      <c r="G85" s="98">
        <f>+[2]FISCALIZACIONES!G85+[2]LICENCIAS!G85+[2]PERMISOS!G85+[2]CERTIFICADOS!G85+[2]REGISTROS!G85</f>
        <v>0</v>
      </c>
      <c r="H85" s="98">
        <f>+[2]FISCALIZACIONES!H85+[2]LICENCIAS!H85+[2]PERMISOS!H85+[2]CERTIFICADOS!H85+[2]REGISTROS!H85</f>
        <v>4</v>
      </c>
      <c r="I85" s="98">
        <f>+[2]FISCALIZACIONES!I85+[2]LICENCIAS!I85+[2]PERMISOS!I85+[2]CERTIFICADOS!I85+[2]REGISTROS!I85</f>
        <v>0</v>
      </c>
      <c r="J85" s="98">
        <f>+[2]FISCALIZACIONES!J85+[2]LICENCIAS!J85+[2]PERMISOS!J85+[2]CERTIFICADOS!J85+[2]REGISTROS!J85</f>
        <v>0</v>
      </c>
      <c r="K85" s="98">
        <f>+[2]FISCALIZACIONES!K85+[2]LICENCIAS!K85+[2]PERMISOS!K85+[2]CERTIFICADOS!K85+[2]REGISTROS!K85</f>
        <v>0</v>
      </c>
      <c r="L85" s="98">
        <f>+[2]FISCALIZACIONES!L85+[2]LICENCIAS!L85+[2]PERMISOS!L85+[2]CERTIFICADOS!L85+[2]REGISTROS!L85</f>
        <v>0</v>
      </c>
      <c r="M85" s="98">
        <f>+[2]FISCALIZACIONES!M85+[2]LICENCIAS!M85+[2]PERMISOS!M85+[2]CERTIFICADOS!M85+[2]REGISTROS!M85</f>
        <v>0</v>
      </c>
      <c r="N85" s="98">
        <f>+[2]FISCALIZACIONES!N85+[2]LICENCIAS!N85+[2]PERMISOS!N85+[2]CERTIFICADOS!N85+[2]REGISTROS!N85</f>
        <v>0</v>
      </c>
      <c r="O85" s="98">
        <f>+[2]FISCALIZACIONES!O85+[2]LICENCIAS!O85+[2]PERMISOS!O85+[2]CERTIFICADOS!O85+[2]REGISTROS!O85</f>
        <v>0</v>
      </c>
      <c r="P85" s="98">
        <f>+[2]FISCALIZACIONES!P85+[2]LICENCIAS!P85+[2]PERMISOS!P85+[2]CERTIFICADOS!P85+[2]REGISTROS!P85</f>
        <v>0</v>
      </c>
      <c r="Q85" s="98">
        <f>+[2]FISCALIZACIONES!Q85+[2]LICENCIAS!Q85+[2]PERMISOS!Q85+[2]CERTIFICADOS!Q85+[2]REGISTROS!Q85</f>
        <v>0</v>
      </c>
      <c r="R85" s="98">
        <f>+[2]FISCALIZACIONES!R85+[2]LICENCIAS!R85+[2]PERMISOS!R85+[2]CERTIFICADOS!R85+[2]REGISTROS!R85</f>
        <v>0</v>
      </c>
      <c r="S85" s="98">
        <f>+[2]FISCALIZACIONES!S85+[2]LICENCIAS!S85+[2]PERMISOS!S85+[2]CERTIFICADOS!S85+[2]REGISTROS!S85</f>
        <v>0</v>
      </c>
      <c r="T85" s="98">
        <f>+[2]FISCALIZACIONES!T85+[2]LICENCIAS!T85+[2]PERMISOS!T85+[2]CERTIFICADOS!T85+[2]REGISTROS!T85</f>
        <v>0</v>
      </c>
      <c r="U85" s="98">
        <f>+[2]FISCALIZACIONES!U85+[2]LICENCIAS!U85+[2]PERMISOS!U85+[2]CERTIFICADOS!U85+[2]REGISTROS!U85</f>
        <v>0</v>
      </c>
      <c r="V85" s="98">
        <f>+[2]FISCALIZACIONES!V85+[2]LICENCIAS!V85+[2]PERMISOS!V85+[2]CERTIFICADOS!V85+[2]REGISTROS!V85</f>
        <v>0</v>
      </c>
      <c r="W85" s="98">
        <f>+[2]FISCALIZACIONES!W85+[2]LICENCIAS!W85+[2]PERMISOS!W85+[2]CERTIFICADOS!W85+[2]REGISTROS!W85</f>
        <v>0</v>
      </c>
      <c r="X85" s="98">
        <f>+[2]FISCALIZACIONES!X85+[2]LICENCIAS!X85+[2]PERMISOS!X85+[2]CERTIFICADOS!X85+[2]REGISTROS!X85</f>
        <v>0</v>
      </c>
      <c r="Y85" s="98">
        <f>+[2]FISCALIZACIONES!Y85+[2]LICENCIAS!Y85+[2]PERMISOS!Y85+[2]CERTIFICADOS!Y85+[2]REGISTROS!Y85</f>
        <v>0</v>
      </c>
      <c r="Z85" s="98">
        <f>+[2]FISCALIZACIONES!Z85+[2]LICENCIAS!Z85+[2]PERMISOS!Z85+[2]CERTIFICADOS!Z85+[2]REGISTROS!Z85</f>
        <v>0</v>
      </c>
    </row>
    <row r="86" spans="1:26">
      <c r="A86" s="207"/>
      <c r="B86" s="217"/>
      <c r="C86" s="102" t="s">
        <v>411</v>
      </c>
      <c r="D86" s="96">
        <f>+[2]FISCALIZACIONES!D86+[2]LICENCIAS!D86+[2]PERMISOS!D86+[2]CERTIFICADOS!D86+[2]REGISTROS!D86</f>
        <v>5</v>
      </c>
      <c r="E86" s="98">
        <f>+[2]FISCALIZACIONES!E86+[2]LICENCIAS!E86+[2]PERMISOS!E86+[2]CERTIFICADOS!E86+[2]REGISTROS!E86</f>
        <v>3</v>
      </c>
      <c r="F86" s="98">
        <f>+[2]FISCALIZACIONES!F86+[2]LICENCIAS!F86+[2]PERMISOS!F86+[2]CERTIFICADOS!F86+[2]REGISTROS!F86</f>
        <v>0</v>
      </c>
      <c r="G86" s="98">
        <f>+[2]FISCALIZACIONES!G86+[2]LICENCIAS!G86+[2]PERMISOS!G86+[2]CERTIFICADOS!G86+[2]REGISTROS!G86</f>
        <v>0</v>
      </c>
      <c r="H86" s="98">
        <f>+[2]FISCALIZACIONES!H86+[2]LICENCIAS!H86+[2]PERMISOS!H86+[2]CERTIFICADOS!H86+[2]REGISTROS!H86</f>
        <v>2</v>
      </c>
      <c r="I86" s="98">
        <f>+[2]FISCALIZACIONES!I86+[2]LICENCIAS!I86+[2]PERMISOS!I86+[2]CERTIFICADOS!I86+[2]REGISTROS!I86</f>
        <v>0</v>
      </c>
      <c r="J86" s="98">
        <f>+[2]FISCALIZACIONES!J86+[2]LICENCIAS!J86+[2]PERMISOS!J86+[2]CERTIFICADOS!J86+[2]REGISTROS!J86</f>
        <v>0</v>
      </c>
      <c r="K86" s="98">
        <f>+[2]FISCALIZACIONES!K86+[2]LICENCIAS!K86+[2]PERMISOS!K86+[2]CERTIFICADOS!K86+[2]REGISTROS!K86</f>
        <v>0</v>
      </c>
      <c r="L86" s="98">
        <f>+[2]FISCALIZACIONES!L86+[2]LICENCIAS!L86+[2]PERMISOS!L86+[2]CERTIFICADOS!L86+[2]REGISTROS!L86</f>
        <v>0</v>
      </c>
      <c r="M86" s="98">
        <f>+[2]FISCALIZACIONES!M86+[2]LICENCIAS!M86+[2]PERMISOS!M86+[2]CERTIFICADOS!M86+[2]REGISTROS!M86</f>
        <v>0</v>
      </c>
      <c r="N86" s="98">
        <f>+[2]FISCALIZACIONES!N86+[2]LICENCIAS!N86+[2]PERMISOS!N86+[2]CERTIFICADOS!N86+[2]REGISTROS!N86</f>
        <v>0</v>
      </c>
      <c r="O86" s="98">
        <f>+[2]FISCALIZACIONES!O86+[2]LICENCIAS!O86+[2]PERMISOS!O86+[2]CERTIFICADOS!O86+[2]REGISTROS!O86</f>
        <v>0</v>
      </c>
      <c r="P86" s="98">
        <f>+[2]FISCALIZACIONES!P86+[2]LICENCIAS!P86+[2]PERMISOS!P86+[2]CERTIFICADOS!P86+[2]REGISTROS!P86</f>
        <v>0</v>
      </c>
      <c r="Q86" s="98">
        <f>+[2]FISCALIZACIONES!Q86+[2]LICENCIAS!Q86+[2]PERMISOS!Q86+[2]CERTIFICADOS!Q86+[2]REGISTROS!Q86</f>
        <v>0</v>
      </c>
      <c r="R86" s="98">
        <f>+[2]FISCALIZACIONES!R86+[2]LICENCIAS!R86+[2]PERMISOS!R86+[2]CERTIFICADOS!R86+[2]REGISTROS!R86</f>
        <v>0</v>
      </c>
      <c r="S86" s="98">
        <f>+[2]FISCALIZACIONES!S86+[2]LICENCIAS!S86+[2]PERMISOS!S86+[2]CERTIFICADOS!S86+[2]REGISTROS!S86</f>
        <v>0</v>
      </c>
      <c r="T86" s="98">
        <f>+[2]FISCALIZACIONES!T86+[2]LICENCIAS!T86+[2]PERMISOS!T86+[2]CERTIFICADOS!T86+[2]REGISTROS!T86</f>
        <v>0</v>
      </c>
      <c r="U86" s="98">
        <f>+[2]FISCALIZACIONES!U86+[2]LICENCIAS!U86+[2]PERMISOS!U86+[2]CERTIFICADOS!U86+[2]REGISTROS!U86</f>
        <v>0</v>
      </c>
      <c r="V86" s="98">
        <f>+[2]FISCALIZACIONES!V86+[2]LICENCIAS!V86+[2]PERMISOS!V86+[2]CERTIFICADOS!V86+[2]REGISTROS!V86</f>
        <v>0</v>
      </c>
      <c r="W86" s="98">
        <f>+[2]FISCALIZACIONES!W86+[2]LICENCIAS!W86+[2]PERMISOS!W86+[2]CERTIFICADOS!W86+[2]REGISTROS!W86</f>
        <v>0</v>
      </c>
      <c r="X86" s="98">
        <f>+[2]FISCALIZACIONES!X86+[2]LICENCIAS!X86+[2]PERMISOS!X86+[2]CERTIFICADOS!X86+[2]REGISTROS!X86</f>
        <v>0</v>
      </c>
      <c r="Y86" s="98">
        <f>+[2]FISCALIZACIONES!Y86+[2]LICENCIAS!Y86+[2]PERMISOS!Y86+[2]CERTIFICADOS!Y86+[2]REGISTROS!Y86</f>
        <v>0</v>
      </c>
      <c r="Z86" s="98">
        <f>+[2]FISCALIZACIONES!Z86+[2]LICENCIAS!Z86+[2]PERMISOS!Z86+[2]CERTIFICADOS!Z86+[2]REGISTROS!Z86</f>
        <v>0</v>
      </c>
    </row>
    <row r="87" spans="1:26">
      <c r="A87" s="207"/>
      <c r="B87" s="217"/>
      <c r="C87" s="102" t="s">
        <v>412</v>
      </c>
      <c r="D87" s="96">
        <f>+[2]FISCALIZACIONES!D87+[2]LICENCIAS!D87+[2]PERMISOS!D87+[2]CERTIFICADOS!D87+[2]REGISTROS!D87</f>
        <v>10</v>
      </c>
      <c r="E87" s="98">
        <f>+[2]FISCALIZACIONES!E87+[2]LICENCIAS!E87+[2]PERMISOS!E87+[2]CERTIFICADOS!E87+[2]REGISTROS!E87</f>
        <v>1</v>
      </c>
      <c r="F87" s="98">
        <f>+[2]FISCALIZACIONES!F87+[2]LICENCIAS!F87+[2]PERMISOS!F87+[2]CERTIFICADOS!F87+[2]REGISTROS!F87</f>
        <v>4</v>
      </c>
      <c r="G87" s="98">
        <f>+[2]FISCALIZACIONES!G87+[2]LICENCIAS!G87+[2]PERMISOS!G87+[2]CERTIFICADOS!G87+[2]REGISTROS!G87</f>
        <v>2</v>
      </c>
      <c r="H87" s="98">
        <f>+[2]FISCALIZACIONES!H87+[2]LICENCIAS!H87+[2]PERMISOS!H87+[2]CERTIFICADOS!H87+[2]REGISTROS!H87</f>
        <v>1</v>
      </c>
      <c r="I87" s="98">
        <f>+[2]FISCALIZACIONES!I87+[2]LICENCIAS!I87+[2]PERMISOS!I87+[2]CERTIFICADOS!I87+[2]REGISTROS!I87</f>
        <v>1</v>
      </c>
      <c r="J87" s="98">
        <f>+[2]FISCALIZACIONES!J87+[2]LICENCIAS!J87+[2]PERMISOS!J87+[2]CERTIFICADOS!J87+[2]REGISTROS!J87</f>
        <v>0</v>
      </c>
      <c r="K87" s="98">
        <f>+[2]FISCALIZACIONES!K87+[2]LICENCIAS!K87+[2]PERMISOS!K87+[2]CERTIFICADOS!K87+[2]REGISTROS!K87</f>
        <v>0</v>
      </c>
      <c r="L87" s="98">
        <f>+[2]FISCALIZACIONES!L87+[2]LICENCIAS!L87+[2]PERMISOS!L87+[2]CERTIFICADOS!L87+[2]REGISTROS!L87</f>
        <v>1</v>
      </c>
      <c r="M87" s="98">
        <f>+[2]FISCALIZACIONES!M87+[2]LICENCIAS!M87+[2]PERMISOS!M87+[2]CERTIFICADOS!M87+[2]REGISTROS!M87</f>
        <v>0</v>
      </c>
      <c r="N87" s="98">
        <f>+[2]FISCALIZACIONES!N87+[2]LICENCIAS!N87+[2]PERMISOS!N87+[2]CERTIFICADOS!N87+[2]REGISTROS!N87</f>
        <v>0</v>
      </c>
      <c r="O87" s="98">
        <f>+[2]FISCALIZACIONES!O87+[2]LICENCIAS!O87+[2]PERMISOS!O87+[2]CERTIFICADOS!O87+[2]REGISTROS!O87</f>
        <v>0</v>
      </c>
      <c r="P87" s="98">
        <f>+[2]FISCALIZACIONES!P87+[2]LICENCIAS!P87+[2]PERMISOS!P87+[2]CERTIFICADOS!P87+[2]REGISTROS!P87</f>
        <v>0</v>
      </c>
      <c r="Q87" s="98">
        <f>+[2]FISCALIZACIONES!Q87+[2]LICENCIAS!Q87+[2]PERMISOS!Q87+[2]CERTIFICADOS!Q87+[2]REGISTROS!Q87</f>
        <v>0</v>
      </c>
      <c r="R87" s="98">
        <f>+[2]FISCALIZACIONES!R87+[2]LICENCIAS!R87+[2]PERMISOS!R87+[2]CERTIFICADOS!R87+[2]REGISTROS!R87</f>
        <v>0</v>
      </c>
      <c r="S87" s="98">
        <f>+[2]FISCALIZACIONES!S87+[2]LICENCIAS!S87+[2]PERMISOS!S87+[2]CERTIFICADOS!S87+[2]REGISTROS!S87</f>
        <v>0</v>
      </c>
      <c r="T87" s="98">
        <f>+[2]FISCALIZACIONES!T87+[2]LICENCIAS!T87+[2]PERMISOS!T87+[2]CERTIFICADOS!T87+[2]REGISTROS!T87</f>
        <v>0</v>
      </c>
      <c r="U87" s="98">
        <f>+[2]FISCALIZACIONES!U87+[2]LICENCIAS!U87+[2]PERMISOS!U87+[2]CERTIFICADOS!U87+[2]REGISTROS!U87</f>
        <v>0</v>
      </c>
      <c r="V87" s="98">
        <f>+[2]FISCALIZACIONES!V87+[2]LICENCIAS!V87+[2]PERMISOS!V87+[2]CERTIFICADOS!V87+[2]REGISTROS!V87</f>
        <v>0</v>
      </c>
      <c r="W87" s="98">
        <f>+[2]FISCALIZACIONES!W87+[2]LICENCIAS!W87+[2]PERMISOS!W87+[2]CERTIFICADOS!W87+[2]REGISTROS!W87</f>
        <v>0</v>
      </c>
      <c r="X87" s="98">
        <f>+[2]FISCALIZACIONES!X87+[2]LICENCIAS!X87+[2]PERMISOS!X87+[2]CERTIFICADOS!X87+[2]REGISTROS!X87</f>
        <v>0</v>
      </c>
      <c r="Y87" s="98">
        <f>+[2]FISCALIZACIONES!Y87+[2]LICENCIAS!Y87+[2]PERMISOS!Y87+[2]CERTIFICADOS!Y87+[2]REGISTROS!Y87</f>
        <v>0</v>
      </c>
      <c r="Z87" s="98">
        <f>+[2]FISCALIZACIONES!Z87+[2]LICENCIAS!Z87+[2]PERMISOS!Z87+[2]CERTIFICADOS!Z87+[2]REGISTROS!Z87</f>
        <v>0</v>
      </c>
    </row>
    <row r="88" spans="1:26">
      <c r="A88" s="207"/>
      <c r="B88" s="217"/>
      <c r="C88" s="102" t="s">
        <v>413</v>
      </c>
      <c r="D88" s="96">
        <f>+[2]FISCALIZACIONES!D88+[2]LICENCIAS!D88+[2]PERMISOS!D88+[2]CERTIFICADOS!D88+[2]REGISTROS!D88</f>
        <v>6</v>
      </c>
      <c r="E88" s="98">
        <f>+[2]FISCALIZACIONES!E88+[2]LICENCIAS!E88+[2]PERMISOS!E88+[2]CERTIFICADOS!E88+[2]REGISTROS!E88</f>
        <v>0</v>
      </c>
      <c r="F88" s="98">
        <f>+[2]FISCALIZACIONES!F88+[2]LICENCIAS!F88+[2]PERMISOS!F88+[2]CERTIFICADOS!F88+[2]REGISTROS!F88</f>
        <v>1</v>
      </c>
      <c r="G88" s="98">
        <f>+[2]FISCALIZACIONES!G88+[2]LICENCIAS!G88+[2]PERMISOS!G88+[2]CERTIFICADOS!G88+[2]REGISTROS!G88</f>
        <v>1</v>
      </c>
      <c r="H88" s="98">
        <f>+[2]FISCALIZACIONES!H88+[2]LICENCIAS!H88+[2]PERMISOS!H88+[2]CERTIFICADOS!H88+[2]REGISTROS!H88</f>
        <v>1</v>
      </c>
      <c r="I88" s="98">
        <f>+[2]FISCALIZACIONES!I88+[2]LICENCIAS!I88+[2]PERMISOS!I88+[2]CERTIFICADOS!I88+[2]REGISTROS!I88</f>
        <v>0</v>
      </c>
      <c r="J88" s="98">
        <f>+[2]FISCALIZACIONES!J88+[2]LICENCIAS!J88+[2]PERMISOS!J88+[2]CERTIFICADOS!J88+[2]REGISTROS!J88</f>
        <v>0</v>
      </c>
      <c r="K88" s="98">
        <f>+[2]FISCALIZACIONES!K88+[2]LICENCIAS!K88+[2]PERMISOS!K88+[2]CERTIFICADOS!K88+[2]REGISTROS!K88</f>
        <v>1</v>
      </c>
      <c r="L88" s="98">
        <f>+[2]FISCALIZACIONES!L88+[2]LICENCIAS!L88+[2]PERMISOS!L88+[2]CERTIFICADOS!L88+[2]REGISTROS!L88</f>
        <v>1</v>
      </c>
      <c r="M88" s="98">
        <f>+[2]FISCALIZACIONES!M88+[2]LICENCIAS!M88+[2]PERMISOS!M88+[2]CERTIFICADOS!M88+[2]REGISTROS!M88</f>
        <v>1</v>
      </c>
      <c r="N88" s="98">
        <f>+[2]FISCALIZACIONES!N88+[2]LICENCIAS!N88+[2]PERMISOS!N88+[2]CERTIFICADOS!N88+[2]REGISTROS!N88</f>
        <v>0</v>
      </c>
      <c r="O88" s="98">
        <f>+[2]FISCALIZACIONES!O88+[2]LICENCIAS!O88+[2]PERMISOS!O88+[2]CERTIFICADOS!O88+[2]REGISTROS!O88</f>
        <v>0</v>
      </c>
      <c r="P88" s="98">
        <f>+[2]FISCALIZACIONES!P88+[2]LICENCIAS!P88+[2]PERMISOS!P88+[2]CERTIFICADOS!P88+[2]REGISTROS!P88</f>
        <v>0</v>
      </c>
      <c r="Q88" s="98">
        <f>+[2]FISCALIZACIONES!Q88+[2]LICENCIAS!Q88+[2]PERMISOS!Q88+[2]CERTIFICADOS!Q88+[2]REGISTROS!Q88</f>
        <v>0</v>
      </c>
      <c r="R88" s="98">
        <f>+[2]FISCALIZACIONES!R88+[2]LICENCIAS!R88+[2]PERMISOS!R88+[2]CERTIFICADOS!R88+[2]REGISTROS!R88</f>
        <v>0</v>
      </c>
      <c r="S88" s="98">
        <f>+[2]FISCALIZACIONES!S88+[2]LICENCIAS!S88+[2]PERMISOS!S88+[2]CERTIFICADOS!S88+[2]REGISTROS!S88</f>
        <v>0</v>
      </c>
      <c r="T88" s="98">
        <f>+[2]FISCALIZACIONES!T88+[2]LICENCIAS!T88+[2]PERMISOS!T88+[2]CERTIFICADOS!T88+[2]REGISTROS!T88</f>
        <v>0</v>
      </c>
      <c r="U88" s="98">
        <f>+[2]FISCALIZACIONES!U88+[2]LICENCIAS!U88+[2]PERMISOS!U88+[2]CERTIFICADOS!U88+[2]REGISTROS!U88</f>
        <v>0</v>
      </c>
      <c r="V88" s="98">
        <f>+[2]FISCALIZACIONES!V88+[2]LICENCIAS!V88+[2]PERMISOS!V88+[2]CERTIFICADOS!V88+[2]REGISTROS!V88</f>
        <v>0</v>
      </c>
      <c r="W88" s="98">
        <f>+[2]FISCALIZACIONES!W88+[2]LICENCIAS!W88+[2]PERMISOS!W88+[2]CERTIFICADOS!W88+[2]REGISTROS!W88</f>
        <v>0</v>
      </c>
      <c r="X88" s="98">
        <f>+[2]FISCALIZACIONES!X88+[2]LICENCIAS!X88+[2]PERMISOS!X88+[2]CERTIFICADOS!X88+[2]REGISTROS!X88</f>
        <v>0</v>
      </c>
      <c r="Y88" s="98">
        <f>+[2]FISCALIZACIONES!Y88+[2]LICENCIAS!Y88+[2]PERMISOS!Y88+[2]CERTIFICADOS!Y88+[2]REGISTROS!Y88</f>
        <v>0</v>
      </c>
      <c r="Z88" s="98">
        <f>+[2]FISCALIZACIONES!Z88+[2]LICENCIAS!Z88+[2]PERMISOS!Z88+[2]CERTIFICADOS!Z88+[2]REGISTROS!Z88</f>
        <v>0</v>
      </c>
    </row>
    <row r="89" spans="1:26">
      <c r="A89" s="207"/>
      <c r="B89" s="217"/>
      <c r="C89" s="102" t="s">
        <v>414</v>
      </c>
      <c r="D89" s="96">
        <f>+[2]FISCALIZACIONES!D89+[2]LICENCIAS!D89+[2]PERMISOS!D89+[2]CERTIFICADOS!D89+[2]REGISTROS!D89</f>
        <v>3</v>
      </c>
      <c r="E89" s="98">
        <f>+[2]FISCALIZACIONES!E89+[2]LICENCIAS!E89+[2]PERMISOS!E89+[2]CERTIFICADOS!E89+[2]REGISTROS!E89</f>
        <v>1</v>
      </c>
      <c r="F89" s="98">
        <f>+[2]FISCALIZACIONES!F89+[2]LICENCIAS!F89+[2]PERMISOS!F89+[2]CERTIFICADOS!F89+[2]REGISTROS!F89</f>
        <v>1</v>
      </c>
      <c r="G89" s="98">
        <f>+[2]FISCALIZACIONES!G89+[2]LICENCIAS!G89+[2]PERMISOS!G89+[2]CERTIFICADOS!G89+[2]REGISTROS!G89</f>
        <v>0</v>
      </c>
      <c r="H89" s="98">
        <f>+[2]FISCALIZACIONES!H89+[2]LICENCIAS!H89+[2]PERMISOS!H89+[2]CERTIFICADOS!H89+[2]REGISTROS!H89</f>
        <v>0</v>
      </c>
      <c r="I89" s="98">
        <f>+[2]FISCALIZACIONES!I89+[2]LICENCIAS!I89+[2]PERMISOS!I89+[2]CERTIFICADOS!I89+[2]REGISTROS!I89</f>
        <v>0</v>
      </c>
      <c r="J89" s="98">
        <f>+[2]FISCALIZACIONES!J89+[2]LICENCIAS!J89+[2]PERMISOS!J89+[2]CERTIFICADOS!J89+[2]REGISTROS!J89</f>
        <v>1</v>
      </c>
      <c r="K89" s="98">
        <f>+[2]FISCALIZACIONES!K89+[2]LICENCIAS!K89+[2]PERMISOS!K89+[2]CERTIFICADOS!K89+[2]REGISTROS!K89</f>
        <v>0</v>
      </c>
      <c r="L89" s="98">
        <f>+[2]FISCALIZACIONES!L89+[2]LICENCIAS!L89+[2]PERMISOS!L89+[2]CERTIFICADOS!L89+[2]REGISTROS!L89</f>
        <v>0</v>
      </c>
      <c r="M89" s="98">
        <f>+[2]FISCALIZACIONES!M89+[2]LICENCIAS!M89+[2]PERMISOS!M89+[2]CERTIFICADOS!M89+[2]REGISTROS!M89</f>
        <v>0</v>
      </c>
      <c r="N89" s="98">
        <f>+[2]FISCALIZACIONES!N89+[2]LICENCIAS!N89+[2]PERMISOS!N89+[2]CERTIFICADOS!N89+[2]REGISTROS!N89</f>
        <v>0</v>
      </c>
      <c r="O89" s="98">
        <f>+[2]FISCALIZACIONES!O89+[2]LICENCIAS!O89+[2]PERMISOS!O89+[2]CERTIFICADOS!O89+[2]REGISTROS!O89</f>
        <v>0</v>
      </c>
      <c r="P89" s="98">
        <f>+[2]FISCALIZACIONES!P89+[2]LICENCIAS!P89+[2]PERMISOS!P89+[2]CERTIFICADOS!P89+[2]REGISTROS!P89</f>
        <v>0</v>
      </c>
      <c r="Q89" s="98">
        <f>+[2]FISCALIZACIONES!Q89+[2]LICENCIAS!Q89+[2]PERMISOS!Q89+[2]CERTIFICADOS!Q89+[2]REGISTROS!Q89</f>
        <v>0</v>
      </c>
      <c r="R89" s="98">
        <f>+[2]FISCALIZACIONES!R89+[2]LICENCIAS!R89+[2]PERMISOS!R89+[2]CERTIFICADOS!R89+[2]REGISTROS!R89</f>
        <v>0</v>
      </c>
      <c r="S89" s="98">
        <f>+[2]FISCALIZACIONES!S89+[2]LICENCIAS!S89+[2]PERMISOS!S89+[2]CERTIFICADOS!S89+[2]REGISTROS!S89</f>
        <v>0</v>
      </c>
      <c r="T89" s="98">
        <f>+[2]FISCALIZACIONES!T89+[2]LICENCIAS!T89+[2]PERMISOS!T89+[2]CERTIFICADOS!T89+[2]REGISTROS!T89</f>
        <v>0</v>
      </c>
      <c r="U89" s="98">
        <f>+[2]FISCALIZACIONES!U89+[2]LICENCIAS!U89+[2]PERMISOS!U89+[2]CERTIFICADOS!U89+[2]REGISTROS!U89</f>
        <v>0</v>
      </c>
      <c r="V89" s="98">
        <f>+[2]FISCALIZACIONES!V89+[2]LICENCIAS!V89+[2]PERMISOS!V89+[2]CERTIFICADOS!V89+[2]REGISTROS!V89</f>
        <v>0</v>
      </c>
      <c r="W89" s="98">
        <f>+[2]FISCALIZACIONES!W89+[2]LICENCIAS!W89+[2]PERMISOS!W89+[2]CERTIFICADOS!W89+[2]REGISTROS!W89</f>
        <v>0</v>
      </c>
      <c r="X89" s="98">
        <f>+[2]FISCALIZACIONES!X89+[2]LICENCIAS!X89+[2]PERMISOS!X89+[2]CERTIFICADOS!X89+[2]REGISTROS!X89</f>
        <v>0</v>
      </c>
      <c r="Y89" s="98">
        <f>+[2]FISCALIZACIONES!Y89+[2]LICENCIAS!Y89+[2]PERMISOS!Y89+[2]CERTIFICADOS!Y89+[2]REGISTROS!Y89</f>
        <v>0</v>
      </c>
      <c r="Z89" s="98">
        <f>+[2]FISCALIZACIONES!Z89+[2]LICENCIAS!Z89+[2]PERMISOS!Z89+[2]CERTIFICADOS!Z89+[2]REGISTROS!Z89</f>
        <v>0</v>
      </c>
    </row>
    <row r="90" spans="1:26">
      <c r="A90" s="207"/>
      <c r="B90" s="217"/>
      <c r="C90" s="102" t="s">
        <v>415</v>
      </c>
      <c r="D90" s="96">
        <f>+[2]FISCALIZACIONES!D90+[2]LICENCIAS!D90+[2]PERMISOS!D90+[2]CERTIFICADOS!D90+[2]REGISTROS!D90</f>
        <v>10</v>
      </c>
      <c r="E90" s="98">
        <f>+[2]FISCALIZACIONES!E90+[2]LICENCIAS!E90+[2]PERMISOS!E90+[2]CERTIFICADOS!E90+[2]REGISTROS!E90</f>
        <v>2</v>
      </c>
      <c r="F90" s="98">
        <f>+[2]FISCALIZACIONES!F90+[2]LICENCIAS!F90+[2]PERMISOS!F90+[2]CERTIFICADOS!F90+[2]REGISTROS!F90</f>
        <v>1</v>
      </c>
      <c r="G90" s="98">
        <f>+[2]FISCALIZACIONES!G90+[2]LICENCIAS!G90+[2]PERMISOS!G90+[2]CERTIFICADOS!G90+[2]REGISTROS!G90</f>
        <v>2</v>
      </c>
      <c r="H90" s="98">
        <f>+[2]FISCALIZACIONES!H90+[2]LICENCIAS!H90+[2]PERMISOS!H90+[2]CERTIFICADOS!H90+[2]REGISTROS!H90</f>
        <v>1</v>
      </c>
      <c r="I90" s="98">
        <f>+[2]FISCALIZACIONES!I90+[2]LICENCIAS!I90+[2]PERMISOS!I90+[2]CERTIFICADOS!I90+[2]REGISTROS!I90</f>
        <v>1</v>
      </c>
      <c r="J90" s="98">
        <f>+[2]FISCALIZACIONES!J90+[2]LICENCIAS!J90+[2]PERMISOS!J90+[2]CERTIFICADOS!J90+[2]REGISTROS!J90</f>
        <v>0</v>
      </c>
      <c r="K90" s="98">
        <f>+[2]FISCALIZACIONES!K90+[2]LICENCIAS!K90+[2]PERMISOS!K90+[2]CERTIFICADOS!K90+[2]REGISTROS!K90</f>
        <v>3</v>
      </c>
      <c r="L90" s="98">
        <f>+[2]FISCALIZACIONES!L90+[2]LICENCIAS!L90+[2]PERMISOS!L90+[2]CERTIFICADOS!L90+[2]REGISTROS!L90</f>
        <v>0</v>
      </c>
      <c r="M90" s="98">
        <f>+[2]FISCALIZACIONES!M90+[2]LICENCIAS!M90+[2]PERMISOS!M90+[2]CERTIFICADOS!M90+[2]REGISTROS!M90</f>
        <v>0</v>
      </c>
      <c r="N90" s="98">
        <f>+[2]FISCALIZACIONES!N90+[2]LICENCIAS!N90+[2]PERMISOS!N90+[2]CERTIFICADOS!N90+[2]REGISTROS!N90</f>
        <v>0</v>
      </c>
      <c r="O90" s="98">
        <f>+[2]FISCALIZACIONES!O90+[2]LICENCIAS!O90+[2]PERMISOS!O90+[2]CERTIFICADOS!O90+[2]REGISTROS!O90</f>
        <v>0</v>
      </c>
      <c r="P90" s="98">
        <f>+[2]FISCALIZACIONES!P90+[2]LICENCIAS!P90+[2]PERMISOS!P90+[2]CERTIFICADOS!P90+[2]REGISTROS!P90</f>
        <v>0</v>
      </c>
      <c r="Q90" s="98">
        <f>+[2]FISCALIZACIONES!Q90+[2]LICENCIAS!Q90+[2]PERMISOS!Q90+[2]CERTIFICADOS!Q90+[2]REGISTROS!Q90</f>
        <v>0</v>
      </c>
      <c r="R90" s="98">
        <f>+[2]FISCALIZACIONES!R90+[2]LICENCIAS!R90+[2]PERMISOS!R90+[2]CERTIFICADOS!R90+[2]REGISTROS!R90</f>
        <v>0</v>
      </c>
      <c r="S90" s="98">
        <f>+[2]FISCALIZACIONES!S90+[2]LICENCIAS!S90+[2]PERMISOS!S90+[2]CERTIFICADOS!S90+[2]REGISTROS!S90</f>
        <v>0</v>
      </c>
      <c r="T90" s="98">
        <f>+[2]FISCALIZACIONES!T90+[2]LICENCIAS!T90+[2]PERMISOS!T90+[2]CERTIFICADOS!T90+[2]REGISTROS!T90</f>
        <v>0</v>
      </c>
      <c r="U90" s="98">
        <f>+[2]FISCALIZACIONES!U90+[2]LICENCIAS!U90+[2]PERMISOS!U90+[2]CERTIFICADOS!U90+[2]REGISTROS!U90</f>
        <v>0</v>
      </c>
      <c r="V90" s="98">
        <f>+[2]FISCALIZACIONES!V90+[2]LICENCIAS!V90+[2]PERMISOS!V90+[2]CERTIFICADOS!V90+[2]REGISTROS!V90</f>
        <v>0</v>
      </c>
      <c r="W90" s="98">
        <f>+[2]FISCALIZACIONES!W90+[2]LICENCIAS!W90+[2]PERMISOS!W90+[2]CERTIFICADOS!W90+[2]REGISTROS!W90</f>
        <v>0</v>
      </c>
      <c r="X90" s="98">
        <f>+[2]FISCALIZACIONES!X90+[2]LICENCIAS!X90+[2]PERMISOS!X90+[2]CERTIFICADOS!X90+[2]REGISTROS!X90</f>
        <v>0</v>
      </c>
      <c r="Y90" s="98">
        <f>+[2]FISCALIZACIONES!Y90+[2]LICENCIAS!Y90+[2]PERMISOS!Y90+[2]CERTIFICADOS!Y90+[2]REGISTROS!Y90</f>
        <v>0</v>
      </c>
      <c r="Z90" s="98">
        <f>+[2]FISCALIZACIONES!Z90+[2]LICENCIAS!Z90+[2]PERMISOS!Z90+[2]CERTIFICADOS!Z90+[2]REGISTROS!Z90</f>
        <v>0</v>
      </c>
    </row>
    <row r="91" spans="1:26">
      <c r="A91" s="207"/>
      <c r="B91" s="217"/>
      <c r="C91" s="102" t="s">
        <v>416</v>
      </c>
      <c r="D91" s="96">
        <f>+[2]FISCALIZACIONES!D91+[2]LICENCIAS!D91+[2]PERMISOS!D91+[2]CERTIFICADOS!D91+[2]REGISTROS!D91</f>
        <v>7</v>
      </c>
      <c r="E91" s="98">
        <f>+[2]FISCALIZACIONES!E91+[2]LICENCIAS!E91+[2]PERMISOS!E91+[2]CERTIFICADOS!E91+[2]REGISTROS!E91</f>
        <v>0</v>
      </c>
      <c r="F91" s="98">
        <f>+[2]FISCALIZACIONES!F91+[2]LICENCIAS!F91+[2]PERMISOS!F91+[2]CERTIFICADOS!F91+[2]REGISTROS!F91</f>
        <v>3</v>
      </c>
      <c r="G91" s="98">
        <f>+[2]FISCALIZACIONES!G91+[2]LICENCIAS!G91+[2]PERMISOS!G91+[2]CERTIFICADOS!G91+[2]REGISTROS!G91</f>
        <v>0</v>
      </c>
      <c r="H91" s="98">
        <f>+[2]FISCALIZACIONES!H91+[2]LICENCIAS!H91+[2]PERMISOS!H91+[2]CERTIFICADOS!H91+[2]REGISTROS!H91</f>
        <v>1</v>
      </c>
      <c r="I91" s="98">
        <f>+[2]FISCALIZACIONES!I91+[2]LICENCIAS!I91+[2]PERMISOS!I91+[2]CERTIFICADOS!I91+[2]REGISTROS!I91</f>
        <v>0</v>
      </c>
      <c r="J91" s="98">
        <f>+[2]FISCALIZACIONES!J91+[2]LICENCIAS!J91+[2]PERMISOS!J91+[2]CERTIFICADOS!J91+[2]REGISTROS!J91</f>
        <v>0</v>
      </c>
      <c r="K91" s="98">
        <f>+[2]FISCALIZACIONES!K91+[2]LICENCIAS!K91+[2]PERMISOS!K91+[2]CERTIFICADOS!K91+[2]REGISTROS!K91</f>
        <v>2</v>
      </c>
      <c r="L91" s="98">
        <f>+[2]FISCALIZACIONES!L91+[2]LICENCIAS!L91+[2]PERMISOS!L91+[2]CERTIFICADOS!L91+[2]REGISTROS!L91</f>
        <v>1</v>
      </c>
      <c r="M91" s="98">
        <f>+[2]FISCALIZACIONES!M91+[2]LICENCIAS!M91+[2]PERMISOS!M91+[2]CERTIFICADOS!M91+[2]REGISTROS!M91</f>
        <v>0</v>
      </c>
      <c r="N91" s="98">
        <f>+[2]FISCALIZACIONES!N91+[2]LICENCIAS!N91+[2]PERMISOS!N91+[2]CERTIFICADOS!N91+[2]REGISTROS!N91</f>
        <v>0</v>
      </c>
      <c r="O91" s="98">
        <f>+[2]FISCALIZACIONES!O91+[2]LICENCIAS!O91+[2]PERMISOS!O91+[2]CERTIFICADOS!O91+[2]REGISTROS!O91</f>
        <v>0</v>
      </c>
      <c r="P91" s="98">
        <f>+[2]FISCALIZACIONES!P91+[2]LICENCIAS!P91+[2]PERMISOS!P91+[2]CERTIFICADOS!P91+[2]REGISTROS!P91</f>
        <v>0</v>
      </c>
      <c r="Q91" s="98">
        <f>+[2]FISCALIZACIONES!Q91+[2]LICENCIAS!Q91+[2]PERMISOS!Q91+[2]CERTIFICADOS!Q91+[2]REGISTROS!Q91</f>
        <v>0</v>
      </c>
      <c r="R91" s="98">
        <f>+[2]FISCALIZACIONES!R91+[2]LICENCIAS!R91+[2]PERMISOS!R91+[2]CERTIFICADOS!R91+[2]REGISTROS!R91</f>
        <v>0</v>
      </c>
      <c r="S91" s="98">
        <f>+[2]FISCALIZACIONES!S91+[2]LICENCIAS!S91+[2]PERMISOS!S91+[2]CERTIFICADOS!S91+[2]REGISTROS!S91</f>
        <v>0</v>
      </c>
      <c r="T91" s="98">
        <f>+[2]FISCALIZACIONES!T91+[2]LICENCIAS!T91+[2]PERMISOS!T91+[2]CERTIFICADOS!T91+[2]REGISTROS!T91</f>
        <v>0</v>
      </c>
      <c r="U91" s="98">
        <f>+[2]FISCALIZACIONES!U91+[2]LICENCIAS!U91+[2]PERMISOS!U91+[2]CERTIFICADOS!U91+[2]REGISTROS!U91</f>
        <v>0</v>
      </c>
      <c r="V91" s="98">
        <f>+[2]FISCALIZACIONES!V91+[2]LICENCIAS!V91+[2]PERMISOS!V91+[2]CERTIFICADOS!V91+[2]REGISTROS!V91</f>
        <v>0</v>
      </c>
      <c r="W91" s="98">
        <f>+[2]FISCALIZACIONES!W91+[2]LICENCIAS!W91+[2]PERMISOS!W91+[2]CERTIFICADOS!W91+[2]REGISTROS!W91</f>
        <v>0</v>
      </c>
      <c r="X91" s="98">
        <f>+[2]FISCALIZACIONES!X91+[2]LICENCIAS!X91+[2]PERMISOS!X91+[2]CERTIFICADOS!X91+[2]REGISTROS!X91</f>
        <v>0</v>
      </c>
      <c r="Y91" s="98">
        <f>+[2]FISCALIZACIONES!Y91+[2]LICENCIAS!Y91+[2]PERMISOS!Y91+[2]CERTIFICADOS!Y91+[2]REGISTROS!Y91</f>
        <v>0</v>
      </c>
      <c r="Z91" s="98">
        <f>+[2]FISCALIZACIONES!Z91+[2]LICENCIAS!Z91+[2]PERMISOS!Z91+[2]CERTIFICADOS!Z91+[2]REGISTROS!Z91</f>
        <v>0</v>
      </c>
    </row>
    <row r="92" spans="1:26">
      <c r="A92" s="207"/>
      <c r="B92" s="217"/>
      <c r="C92" s="102" t="s">
        <v>417</v>
      </c>
      <c r="D92" s="96">
        <f>+[2]FISCALIZACIONES!D92+[2]LICENCIAS!D92+[2]PERMISOS!D92+[2]CERTIFICADOS!D92+[2]REGISTROS!D92</f>
        <v>8</v>
      </c>
      <c r="E92" s="98">
        <f>+[2]FISCALIZACIONES!E92+[2]LICENCIAS!E92+[2]PERMISOS!E92+[2]CERTIFICADOS!E92+[2]REGISTROS!E92</f>
        <v>2</v>
      </c>
      <c r="F92" s="98">
        <f>+[2]FISCALIZACIONES!F92+[2]LICENCIAS!F92+[2]PERMISOS!F92+[2]CERTIFICADOS!F92+[2]REGISTROS!F92</f>
        <v>2</v>
      </c>
      <c r="G92" s="98">
        <f>+[2]FISCALIZACIONES!G92+[2]LICENCIAS!G92+[2]PERMISOS!G92+[2]CERTIFICADOS!G92+[2]REGISTROS!G92</f>
        <v>2</v>
      </c>
      <c r="H92" s="98">
        <f>+[2]FISCALIZACIONES!H92+[2]LICENCIAS!H92+[2]PERMISOS!H92+[2]CERTIFICADOS!H92+[2]REGISTROS!H92</f>
        <v>0</v>
      </c>
      <c r="I92" s="98">
        <f>+[2]FISCALIZACIONES!I92+[2]LICENCIAS!I92+[2]PERMISOS!I92+[2]CERTIFICADOS!I92+[2]REGISTROS!I92</f>
        <v>2</v>
      </c>
      <c r="J92" s="98">
        <f>+[2]FISCALIZACIONES!J92+[2]LICENCIAS!J92+[2]PERMISOS!J92+[2]CERTIFICADOS!J92+[2]REGISTROS!J92</f>
        <v>0</v>
      </c>
      <c r="K92" s="98">
        <f>+[2]FISCALIZACIONES!K92+[2]LICENCIAS!K92+[2]PERMISOS!K92+[2]CERTIFICADOS!K92+[2]REGISTROS!K92</f>
        <v>0</v>
      </c>
      <c r="L92" s="98">
        <f>+[2]FISCALIZACIONES!L92+[2]LICENCIAS!L92+[2]PERMISOS!L92+[2]CERTIFICADOS!L92+[2]REGISTROS!L92</f>
        <v>0</v>
      </c>
      <c r="M92" s="98">
        <f>+[2]FISCALIZACIONES!M92+[2]LICENCIAS!M92+[2]PERMISOS!M92+[2]CERTIFICADOS!M92+[2]REGISTROS!M92</f>
        <v>0</v>
      </c>
      <c r="N92" s="98">
        <f>+[2]FISCALIZACIONES!N92+[2]LICENCIAS!N92+[2]PERMISOS!N92+[2]CERTIFICADOS!N92+[2]REGISTROS!N92</f>
        <v>0</v>
      </c>
      <c r="O92" s="98">
        <f>+[2]FISCALIZACIONES!O92+[2]LICENCIAS!O92+[2]PERMISOS!O92+[2]CERTIFICADOS!O92+[2]REGISTROS!O92</f>
        <v>0</v>
      </c>
      <c r="P92" s="98">
        <f>+[2]FISCALIZACIONES!P92+[2]LICENCIAS!P92+[2]PERMISOS!P92+[2]CERTIFICADOS!P92+[2]REGISTROS!P92</f>
        <v>0</v>
      </c>
      <c r="Q92" s="98">
        <f>+[2]FISCALIZACIONES!Q92+[2]LICENCIAS!Q92+[2]PERMISOS!Q92+[2]CERTIFICADOS!Q92+[2]REGISTROS!Q92</f>
        <v>0</v>
      </c>
      <c r="R92" s="98">
        <f>+[2]FISCALIZACIONES!R92+[2]LICENCIAS!R92+[2]PERMISOS!R92+[2]CERTIFICADOS!R92+[2]REGISTROS!R92</f>
        <v>0</v>
      </c>
      <c r="S92" s="98">
        <f>+[2]FISCALIZACIONES!S92+[2]LICENCIAS!S92+[2]PERMISOS!S92+[2]CERTIFICADOS!S92+[2]REGISTROS!S92</f>
        <v>0</v>
      </c>
      <c r="T92" s="98">
        <f>+[2]FISCALIZACIONES!T92+[2]LICENCIAS!T92+[2]PERMISOS!T92+[2]CERTIFICADOS!T92+[2]REGISTROS!T92</f>
        <v>0</v>
      </c>
      <c r="U92" s="98">
        <f>+[2]FISCALIZACIONES!U92+[2]LICENCIAS!U92+[2]PERMISOS!U92+[2]CERTIFICADOS!U92+[2]REGISTROS!U92</f>
        <v>0</v>
      </c>
      <c r="V92" s="98">
        <f>+[2]FISCALIZACIONES!V92+[2]LICENCIAS!V92+[2]PERMISOS!V92+[2]CERTIFICADOS!V92+[2]REGISTROS!V92</f>
        <v>0</v>
      </c>
      <c r="W92" s="98">
        <f>+[2]FISCALIZACIONES!W92+[2]LICENCIAS!W92+[2]PERMISOS!W92+[2]CERTIFICADOS!W92+[2]REGISTROS!W92</f>
        <v>0</v>
      </c>
      <c r="X92" s="98">
        <f>+[2]FISCALIZACIONES!X92+[2]LICENCIAS!X92+[2]PERMISOS!X92+[2]CERTIFICADOS!X92+[2]REGISTROS!X92</f>
        <v>0</v>
      </c>
      <c r="Y92" s="98">
        <f>+[2]FISCALIZACIONES!Y92+[2]LICENCIAS!Y92+[2]PERMISOS!Y92+[2]CERTIFICADOS!Y92+[2]REGISTROS!Y92</f>
        <v>0</v>
      </c>
      <c r="Z92" s="98">
        <f>+[2]FISCALIZACIONES!Z92+[2]LICENCIAS!Z92+[2]PERMISOS!Z92+[2]CERTIFICADOS!Z92+[2]REGISTROS!Z92</f>
        <v>0</v>
      </c>
    </row>
    <row r="93" spans="1:26">
      <c r="A93" s="207"/>
      <c r="B93" s="217"/>
      <c r="C93" s="102" t="s">
        <v>418</v>
      </c>
      <c r="D93" s="96">
        <f>+[2]FISCALIZACIONES!D93+[2]LICENCIAS!D93+[2]PERMISOS!D93+[2]CERTIFICADOS!D93+[2]REGISTROS!D93</f>
        <v>6</v>
      </c>
      <c r="E93" s="98">
        <f>+[2]FISCALIZACIONES!E93+[2]LICENCIAS!E93+[2]PERMISOS!E93+[2]CERTIFICADOS!E93+[2]REGISTROS!E93</f>
        <v>0</v>
      </c>
      <c r="F93" s="98">
        <f>+[2]FISCALIZACIONES!F93+[2]LICENCIAS!F93+[2]PERMISOS!F93+[2]CERTIFICADOS!F93+[2]REGISTROS!F93</f>
        <v>1</v>
      </c>
      <c r="G93" s="98">
        <f>+[2]FISCALIZACIONES!G93+[2]LICENCIAS!G93+[2]PERMISOS!G93+[2]CERTIFICADOS!G93+[2]REGISTROS!G93</f>
        <v>1</v>
      </c>
      <c r="H93" s="98">
        <f>+[2]FISCALIZACIONES!H93+[2]LICENCIAS!H93+[2]PERMISOS!H93+[2]CERTIFICADOS!H93+[2]REGISTROS!H93</f>
        <v>1</v>
      </c>
      <c r="I93" s="98">
        <f>+[2]FISCALIZACIONES!I93+[2]LICENCIAS!I93+[2]PERMISOS!I93+[2]CERTIFICADOS!I93+[2]REGISTROS!I93</f>
        <v>0</v>
      </c>
      <c r="J93" s="98">
        <f>+[2]FISCALIZACIONES!J93+[2]LICENCIAS!J93+[2]PERMISOS!J93+[2]CERTIFICADOS!J93+[2]REGISTROS!J93</f>
        <v>1</v>
      </c>
      <c r="K93" s="98">
        <f>+[2]FISCALIZACIONES!K93+[2]LICENCIAS!K93+[2]PERMISOS!K93+[2]CERTIFICADOS!K93+[2]REGISTROS!K93</f>
        <v>0</v>
      </c>
      <c r="L93" s="98">
        <f>+[2]FISCALIZACIONES!L93+[2]LICENCIAS!L93+[2]PERMISOS!L93+[2]CERTIFICADOS!L93+[2]REGISTROS!L93</f>
        <v>1</v>
      </c>
      <c r="M93" s="98">
        <f>+[2]FISCALIZACIONES!M93+[2]LICENCIAS!M93+[2]PERMISOS!M93+[2]CERTIFICADOS!M93+[2]REGISTROS!M93</f>
        <v>0</v>
      </c>
      <c r="N93" s="98">
        <f>+[2]FISCALIZACIONES!N93+[2]LICENCIAS!N93+[2]PERMISOS!N93+[2]CERTIFICADOS!N93+[2]REGISTROS!N93</f>
        <v>0</v>
      </c>
      <c r="O93" s="98">
        <f>+[2]FISCALIZACIONES!O93+[2]LICENCIAS!O93+[2]PERMISOS!O93+[2]CERTIFICADOS!O93+[2]REGISTROS!O93</f>
        <v>0</v>
      </c>
      <c r="P93" s="98">
        <f>+[2]FISCALIZACIONES!P93+[2]LICENCIAS!P93+[2]PERMISOS!P93+[2]CERTIFICADOS!P93+[2]REGISTROS!P93</f>
        <v>0</v>
      </c>
      <c r="Q93" s="98">
        <f>+[2]FISCALIZACIONES!Q93+[2]LICENCIAS!Q93+[2]PERMISOS!Q93+[2]CERTIFICADOS!Q93+[2]REGISTROS!Q93</f>
        <v>1</v>
      </c>
      <c r="R93" s="98">
        <f>+[2]FISCALIZACIONES!R93+[2]LICENCIAS!R93+[2]PERMISOS!R93+[2]CERTIFICADOS!R93+[2]REGISTROS!R93</f>
        <v>0</v>
      </c>
      <c r="S93" s="98">
        <f>+[2]FISCALIZACIONES!S93+[2]LICENCIAS!S93+[2]PERMISOS!S93+[2]CERTIFICADOS!S93+[2]REGISTROS!S93</f>
        <v>0</v>
      </c>
      <c r="T93" s="98">
        <f>+[2]FISCALIZACIONES!T93+[2]LICENCIAS!T93+[2]PERMISOS!T93+[2]CERTIFICADOS!T93+[2]REGISTROS!T93</f>
        <v>0</v>
      </c>
      <c r="U93" s="98">
        <f>+[2]FISCALIZACIONES!U93+[2]LICENCIAS!U93+[2]PERMISOS!U93+[2]CERTIFICADOS!U93+[2]REGISTROS!U93</f>
        <v>0</v>
      </c>
      <c r="V93" s="98">
        <f>+[2]FISCALIZACIONES!V93+[2]LICENCIAS!V93+[2]PERMISOS!V93+[2]CERTIFICADOS!V93+[2]REGISTROS!V93</f>
        <v>0</v>
      </c>
      <c r="W93" s="98">
        <f>+[2]FISCALIZACIONES!W93+[2]LICENCIAS!W93+[2]PERMISOS!W93+[2]CERTIFICADOS!W93+[2]REGISTROS!W93</f>
        <v>0</v>
      </c>
      <c r="X93" s="98">
        <f>+[2]FISCALIZACIONES!X93+[2]LICENCIAS!X93+[2]PERMISOS!X93+[2]CERTIFICADOS!X93+[2]REGISTROS!X93</f>
        <v>0</v>
      </c>
      <c r="Y93" s="98">
        <f>+[2]FISCALIZACIONES!Y93+[2]LICENCIAS!Y93+[2]PERMISOS!Y93+[2]CERTIFICADOS!Y93+[2]REGISTROS!Y93</f>
        <v>0</v>
      </c>
      <c r="Z93" s="98">
        <f>+[2]FISCALIZACIONES!Z93+[2]LICENCIAS!Z93+[2]PERMISOS!Z93+[2]CERTIFICADOS!Z93+[2]REGISTROS!Z93</f>
        <v>0</v>
      </c>
    </row>
    <row r="94" spans="1:26">
      <c r="A94" s="207"/>
      <c r="B94" s="217"/>
      <c r="C94" s="102" t="s">
        <v>419</v>
      </c>
      <c r="D94" s="96">
        <f>+[2]FISCALIZACIONES!D94+[2]LICENCIAS!D94+[2]PERMISOS!D94+[2]CERTIFICADOS!D94+[2]REGISTROS!D94</f>
        <v>5</v>
      </c>
      <c r="E94" s="98">
        <f>+[2]FISCALIZACIONES!E94+[2]LICENCIAS!E94+[2]PERMISOS!E94+[2]CERTIFICADOS!E94+[2]REGISTROS!E94</f>
        <v>0</v>
      </c>
      <c r="F94" s="98">
        <f>+[2]FISCALIZACIONES!F94+[2]LICENCIAS!F94+[2]PERMISOS!F94+[2]CERTIFICADOS!F94+[2]REGISTROS!F94</f>
        <v>1</v>
      </c>
      <c r="G94" s="98">
        <f>+[2]FISCALIZACIONES!G94+[2]LICENCIAS!G94+[2]PERMISOS!G94+[2]CERTIFICADOS!G94+[2]REGISTROS!G94</f>
        <v>2</v>
      </c>
      <c r="H94" s="98">
        <f>+[2]FISCALIZACIONES!H94+[2]LICENCIAS!H94+[2]PERMISOS!H94+[2]CERTIFICADOS!H94+[2]REGISTROS!H94</f>
        <v>0</v>
      </c>
      <c r="I94" s="98">
        <f>+[2]FISCALIZACIONES!I94+[2]LICENCIAS!I94+[2]PERMISOS!I94+[2]CERTIFICADOS!I94+[2]REGISTROS!I94</f>
        <v>1</v>
      </c>
      <c r="J94" s="98">
        <f>+[2]FISCALIZACIONES!J94+[2]LICENCIAS!J94+[2]PERMISOS!J94+[2]CERTIFICADOS!J94+[2]REGISTROS!J94</f>
        <v>1</v>
      </c>
      <c r="K94" s="98">
        <f>+[2]FISCALIZACIONES!K94+[2]LICENCIAS!K94+[2]PERMISOS!K94+[2]CERTIFICADOS!K94+[2]REGISTROS!K94</f>
        <v>0</v>
      </c>
      <c r="L94" s="98">
        <f>+[2]FISCALIZACIONES!L94+[2]LICENCIAS!L94+[2]PERMISOS!L94+[2]CERTIFICADOS!L94+[2]REGISTROS!L94</f>
        <v>0</v>
      </c>
      <c r="M94" s="98">
        <f>+[2]FISCALIZACIONES!M94+[2]LICENCIAS!M94+[2]PERMISOS!M94+[2]CERTIFICADOS!M94+[2]REGISTROS!M94</f>
        <v>0</v>
      </c>
      <c r="N94" s="98">
        <f>+[2]FISCALIZACIONES!N94+[2]LICENCIAS!N94+[2]PERMISOS!N94+[2]CERTIFICADOS!N94+[2]REGISTROS!N94</f>
        <v>0</v>
      </c>
      <c r="O94" s="98">
        <f>+[2]FISCALIZACIONES!O94+[2]LICENCIAS!O94+[2]PERMISOS!O94+[2]CERTIFICADOS!O94+[2]REGISTROS!O94</f>
        <v>0</v>
      </c>
      <c r="P94" s="98">
        <f>+[2]FISCALIZACIONES!P94+[2]LICENCIAS!P94+[2]PERMISOS!P94+[2]CERTIFICADOS!P94+[2]REGISTROS!P94</f>
        <v>0</v>
      </c>
      <c r="Q94" s="98">
        <f>+[2]FISCALIZACIONES!Q94+[2]LICENCIAS!Q94+[2]PERMISOS!Q94+[2]CERTIFICADOS!Q94+[2]REGISTROS!Q94</f>
        <v>0</v>
      </c>
      <c r="R94" s="98">
        <f>+[2]FISCALIZACIONES!R94+[2]LICENCIAS!R94+[2]PERMISOS!R94+[2]CERTIFICADOS!R94+[2]REGISTROS!R94</f>
        <v>0</v>
      </c>
      <c r="S94" s="98">
        <f>+[2]FISCALIZACIONES!S94+[2]LICENCIAS!S94+[2]PERMISOS!S94+[2]CERTIFICADOS!S94+[2]REGISTROS!S94</f>
        <v>0</v>
      </c>
      <c r="T94" s="98">
        <f>+[2]FISCALIZACIONES!T94+[2]LICENCIAS!T94+[2]PERMISOS!T94+[2]CERTIFICADOS!T94+[2]REGISTROS!T94</f>
        <v>0</v>
      </c>
      <c r="U94" s="98">
        <f>+[2]FISCALIZACIONES!U94+[2]LICENCIAS!U94+[2]PERMISOS!U94+[2]CERTIFICADOS!U94+[2]REGISTROS!U94</f>
        <v>0</v>
      </c>
      <c r="V94" s="98">
        <f>+[2]FISCALIZACIONES!V94+[2]LICENCIAS!V94+[2]PERMISOS!V94+[2]CERTIFICADOS!V94+[2]REGISTROS!V94</f>
        <v>0</v>
      </c>
      <c r="W94" s="98">
        <f>+[2]FISCALIZACIONES!W94+[2]LICENCIAS!W94+[2]PERMISOS!W94+[2]CERTIFICADOS!W94+[2]REGISTROS!W94</f>
        <v>0</v>
      </c>
      <c r="X94" s="98">
        <f>+[2]FISCALIZACIONES!X94+[2]LICENCIAS!X94+[2]PERMISOS!X94+[2]CERTIFICADOS!X94+[2]REGISTROS!X94</f>
        <v>0</v>
      </c>
      <c r="Y94" s="98">
        <f>+[2]FISCALIZACIONES!Y94+[2]LICENCIAS!Y94+[2]PERMISOS!Y94+[2]CERTIFICADOS!Y94+[2]REGISTROS!Y94</f>
        <v>0</v>
      </c>
      <c r="Z94" s="98">
        <f>+[2]FISCALIZACIONES!Z94+[2]LICENCIAS!Z94+[2]PERMISOS!Z94+[2]CERTIFICADOS!Z94+[2]REGISTROS!Z94</f>
        <v>0</v>
      </c>
    </row>
    <row r="95" spans="1:26">
      <c r="A95" s="207"/>
      <c r="B95" s="217"/>
      <c r="C95" s="102" t="s">
        <v>420</v>
      </c>
      <c r="D95" s="96">
        <f>+[2]FISCALIZACIONES!D95+[2]LICENCIAS!D95+[2]PERMISOS!D95+[2]CERTIFICADOS!D95+[2]REGISTROS!D95</f>
        <v>2</v>
      </c>
      <c r="E95" s="98">
        <f>+[2]FISCALIZACIONES!E95+[2]LICENCIAS!E95+[2]PERMISOS!E95+[2]CERTIFICADOS!E95+[2]REGISTROS!E95</f>
        <v>0</v>
      </c>
      <c r="F95" s="98">
        <f>+[2]FISCALIZACIONES!F95+[2]LICENCIAS!F95+[2]PERMISOS!F95+[2]CERTIFICADOS!F95+[2]REGISTROS!F95</f>
        <v>0</v>
      </c>
      <c r="G95" s="98">
        <f>+[2]FISCALIZACIONES!G95+[2]LICENCIAS!G95+[2]PERMISOS!G95+[2]CERTIFICADOS!G95+[2]REGISTROS!G95</f>
        <v>1</v>
      </c>
      <c r="H95" s="98">
        <f>+[2]FISCALIZACIONES!H95+[2]LICENCIAS!H95+[2]PERMISOS!H95+[2]CERTIFICADOS!H95+[2]REGISTROS!H95</f>
        <v>0</v>
      </c>
      <c r="I95" s="98">
        <f>+[2]FISCALIZACIONES!I95+[2]LICENCIAS!I95+[2]PERMISOS!I95+[2]CERTIFICADOS!I95+[2]REGISTROS!I95</f>
        <v>1</v>
      </c>
      <c r="J95" s="98">
        <f>+[2]FISCALIZACIONES!J95+[2]LICENCIAS!J95+[2]PERMISOS!J95+[2]CERTIFICADOS!J95+[2]REGISTROS!J95</f>
        <v>0</v>
      </c>
      <c r="K95" s="98">
        <f>+[2]FISCALIZACIONES!K95+[2]LICENCIAS!K95+[2]PERMISOS!K95+[2]CERTIFICADOS!K95+[2]REGISTROS!K95</f>
        <v>0</v>
      </c>
      <c r="L95" s="98">
        <f>+[2]FISCALIZACIONES!L95+[2]LICENCIAS!L95+[2]PERMISOS!L95+[2]CERTIFICADOS!L95+[2]REGISTROS!L95</f>
        <v>0</v>
      </c>
      <c r="M95" s="98">
        <f>+[2]FISCALIZACIONES!M95+[2]LICENCIAS!M95+[2]PERMISOS!M95+[2]CERTIFICADOS!M95+[2]REGISTROS!M95</f>
        <v>0</v>
      </c>
      <c r="N95" s="98">
        <f>+[2]FISCALIZACIONES!N95+[2]LICENCIAS!N95+[2]PERMISOS!N95+[2]CERTIFICADOS!N95+[2]REGISTROS!N95</f>
        <v>0</v>
      </c>
      <c r="O95" s="98">
        <f>+[2]FISCALIZACIONES!O95+[2]LICENCIAS!O95+[2]PERMISOS!O95+[2]CERTIFICADOS!O95+[2]REGISTROS!O95</f>
        <v>0</v>
      </c>
      <c r="P95" s="98">
        <f>+[2]FISCALIZACIONES!P95+[2]LICENCIAS!P95+[2]PERMISOS!P95+[2]CERTIFICADOS!P95+[2]REGISTROS!P95</f>
        <v>0</v>
      </c>
      <c r="Q95" s="98">
        <f>+[2]FISCALIZACIONES!Q95+[2]LICENCIAS!Q95+[2]PERMISOS!Q95+[2]CERTIFICADOS!Q95+[2]REGISTROS!Q95</f>
        <v>0</v>
      </c>
      <c r="R95" s="98">
        <f>+[2]FISCALIZACIONES!R95+[2]LICENCIAS!R95+[2]PERMISOS!R95+[2]CERTIFICADOS!R95+[2]REGISTROS!R95</f>
        <v>0</v>
      </c>
      <c r="S95" s="98">
        <f>+[2]FISCALIZACIONES!S95+[2]LICENCIAS!S95+[2]PERMISOS!S95+[2]CERTIFICADOS!S95+[2]REGISTROS!S95</f>
        <v>0</v>
      </c>
      <c r="T95" s="98">
        <f>+[2]FISCALIZACIONES!T95+[2]LICENCIAS!T95+[2]PERMISOS!T95+[2]CERTIFICADOS!T95+[2]REGISTROS!T95</f>
        <v>0</v>
      </c>
      <c r="U95" s="98">
        <f>+[2]FISCALIZACIONES!U95+[2]LICENCIAS!U95+[2]PERMISOS!U95+[2]CERTIFICADOS!U95+[2]REGISTROS!U95</f>
        <v>0</v>
      </c>
      <c r="V95" s="98">
        <f>+[2]FISCALIZACIONES!V95+[2]LICENCIAS!V95+[2]PERMISOS!V95+[2]CERTIFICADOS!V95+[2]REGISTROS!V95</f>
        <v>0</v>
      </c>
      <c r="W95" s="98">
        <f>+[2]FISCALIZACIONES!W95+[2]LICENCIAS!W95+[2]PERMISOS!W95+[2]CERTIFICADOS!W95+[2]REGISTROS!W95</f>
        <v>0</v>
      </c>
      <c r="X95" s="98">
        <f>+[2]FISCALIZACIONES!X95+[2]LICENCIAS!X95+[2]PERMISOS!X95+[2]CERTIFICADOS!X95+[2]REGISTROS!X95</f>
        <v>0</v>
      </c>
      <c r="Y95" s="98">
        <f>+[2]FISCALIZACIONES!Y95+[2]LICENCIAS!Y95+[2]PERMISOS!Y95+[2]CERTIFICADOS!Y95+[2]REGISTROS!Y95</f>
        <v>0</v>
      </c>
      <c r="Z95" s="98">
        <f>+[2]FISCALIZACIONES!Z95+[2]LICENCIAS!Z95+[2]PERMISOS!Z95+[2]CERTIFICADOS!Z95+[2]REGISTROS!Z95</f>
        <v>0</v>
      </c>
    </row>
    <row r="96" spans="1:26">
      <c r="A96" s="207"/>
      <c r="B96" s="217"/>
      <c r="C96" s="102" t="s">
        <v>421</v>
      </c>
      <c r="D96" s="96">
        <f>+[2]FISCALIZACIONES!D96+[2]LICENCIAS!D96+[2]PERMISOS!D96+[2]CERTIFICADOS!D96+[2]REGISTROS!D96</f>
        <v>4</v>
      </c>
      <c r="E96" s="98">
        <f>+[2]FISCALIZACIONES!E96+[2]LICENCIAS!E96+[2]PERMISOS!E96+[2]CERTIFICADOS!E96+[2]REGISTROS!E96</f>
        <v>1</v>
      </c>
      <c r="F96" s="98">
        <f>+[2]FISCALIZACIONES!F96+[2]LICENCIAS!F96+[2]PERMISOS!F96+[2]CERTIFICADOS!F96+[2]REGISTROS!F96</f>
        <v>1</v>
      </c>
      <c r="G96" s="98">
        <f>+[2]FISCALIZACIONES!G96+[2]LICENCIAS!G96+[2]PERMISOS!G96+[2]CERTIFICADOS!G96+[2]REGISTROS!G96</f>
        <v>0</v>
      </c>
      <c r="H96" s="98">
        <f>+[2]FISCALIZACIONES!H96+[2]LICENCIAS!H96+[2]PERMISOS!H96+[2]CERTIFICADOS!H96+[2]REGISTROS!H96</f>
        <v>1</v>
      </c>
      <c r="I96" s="98">
        <f>+[2]FISCALIZACIONES!I96+[2]LICENCIAS!I96+[2]PERMISOS!I96+[2]CERTIFICADOS!I96+[2]REGISTROS!I96</f>
        <v>0</v>
      </c>
      <c r="J96" s="98">
        <f>+[2]FISCALIZACIONES!J96+[2]LICENCIAS!J96+[2]PERMISOS!J96+[2]CERTIFICADOS!J96+[2]REGISTROS!J96</f>
        <v>0</v>
      </c>
      <c r="K96" s="98">
        <f>+[2]FISCALIZACIONES!K96+[2]LICENCIAS!K96+[2]PERMISOS!K96+[2]CERTIFICADOS!K96+[2]REGISTROS!K96</f>
        <v>1</v>
      </c>
      <c r="L96" s="98">
        <f>+[2]FISCALIZACIONES!L96+[2]LICENCIAS!L96+[2]PERMISOS!L96+[2]CERTIFICADOS!L96+[2]REGISTROS!L96</f>
        <v>0</v>
      </c>
      <c r="M96" s="98">
        <f>+[2]FISCALIZACIONES!M96+[2]LICENCIAS!M96+[2]PERMISOS!M96+[2]CERTIFICADOS!M96+[2]REGISTROS!M96</f>
        <v>0</v>
      </c>
      <c r="N96" s="98">
        <f>+[2]FISCALIZACIONES!N96+[2]LICENCIAS!N96+[2]PERMISOS!N96+[2]CERTIFICADOS!N96+[2]REGISTROS!N96</f>
        <v>0</v>
      </c>
      <c r="O96" s="98">
        <f>+[2]FISCALIZACIONES!O96+[2]LICENCIAS!O96+[2]PERMISOS!O96+[2]CERTIFICADOS!O96+[2]REGISTROS!O96</f>
        <v>0</v>
      </c>
      <c r="P96" s="98">
        <f>+[2]FISCALIZACIONES!P96+[2]LICENCIAS!P96+[2]PERMISOS!P96+[2]CERTIFICADOS!P96+[2]REGISTROS!P96</f>
        <v>0</v>
      </c>
      <c r="Q96" s="98">
        <f>+[2]FISCALIZACIONES!Q96+[2]LICENCIAS!Q96+[2]PERMISOS!Q96+[2]CERTIFICADOS!Q96+[2]REGISTROS!Q96</f>
        <v>0</v>
      </c>
      <c r="R96" s="98">
        <f>+[2]FISCALIZACIONES!R96+[2]LICENCIAS!R96+[2]PERMISOS!R96+[2]CERTIFICADOS!R96+[2]REGISTROS!R96</f>
        <v>0</v>
      </c>
      <c r="S96" s="98">
        <f>+[2]FISCALIZACIONES!S96+[2]LICENCIAS!S96+[2]PERMISOS!S96+[2]CERTIFICADOS!S96+[2]REGISTROS!S96</f>
        <v>0</v>
      </c>
      <c r="T96" s="98">
        <f>+[2]FISCALIZACIONES!T96+[2]LICENCIAS!T96+[2]PERMISOS!T96+[2]CERTIFICADOS!T96+[2]REGISTROS!T96</f>
        <v>0</v>
      </c>
      <c r="U96" s="98">
        <f>+[2]FISCALIZACIONES!U96+[2]LICENCIAS!U96+[2]PERMISOS!U96+[2]CERTIFICADOS!U96+[2]REGISTROS!U96</f>
        <v>0</v>
      </c>
      <c r="V96" s="98">
        <f>+[2]FISCALIZACIONES!V96+[2]LICENCIAS!V96+[2]PERMISOS!V96+[2]CERTIFICADOS!V96+[2]REGISTROS!V96</f>
        <v>0</v>
      </c>
      <c r="W96" s="98">
        <f>+[2]FISCALIZACIONES!W96+[2]LICENCIAS!W96+[2]PERMISOS!W96+[2]CERTIFICADOS!W96+[2]REGISTROS!W96</f>
        <v>0</v>
      </c>
      <c r="X96" s="98">
        <f>+[2]FISCALIZACIONES!X96+[2]LICENCIAS!X96+[2]PERMISOS!X96+[2]CERTIFICADOS!X96+[2]REGISTROS!X96</f>
        <v>0</v>
      </c>
      <c r="Y96" s="98">
        <f>+[2]FISCALIZACIONES!Y96+[2]LICENCIAS!Y96+[2]PERMISOS!Y96+[2]CERTIFICADOS!Y96+[2]REGISTROS!Y96</f>
        <v>0</v>
      </c>
      <c r="Z96" s="98">
        <f>+[2]FISCALIZACIONES!Z96+[2]LICENCIAS!Z96+[2]PERMISOS!Z96+[2]CERTIFICADOS!Z96+[2]REGISTROS!Z96</f>
        <v>0</v>
      </c>
    </row>
    <row r="97" spans="1:26">
      <c r="A97" s="207"/>
      <c r="B97" s="217"/>
      <c r="C97" s="102" t="s">
        <v>422</v>
      </c>
      <c r="D97" s="96">
        <f>+[2]FISCALIZACIONES!D97+[2]LICENCIAS!D97+[2]PERMISOS!D97+[2]CERTIFICADOS!D97+[2]REGISTROS!D97</f>
        <v>3</v>
      </c>
      <c r="E97" s="98">
        <f>+[2]FISCALIZACIONES!E97+[2]LICENCIAS!E97+[2]PERMISOS!E97+[2]CERTIFICADOS!E97+[2]REGISTROS!E97</f>
        <v>0</v>
      </c>
      <c r="F97" s="98">
        <f>+[2]FISCALIZACIONES!F97+[2]LICENCIAS!F97+[2]PERMISOS!F97+[2]CERTIFICADOS!F97+[2]REGISTROS!F97</f>
        <v>2</v>
      </c>
      <c r="G97" s="98">
        <f>+[2]FISCALIZACIONES!G97+[2]LICENCIAS!G97+[2]PERMISOS!G97+[2]CERTIFICADOS!G97+[2]REGISTROS!G97</f>
        <v>0</v>
      </c>
      <c r="H97" s="98">
        <f>+[2]FISCALIZACIONES!H97+[2]LICENCIAS!H97+[2]PERMISOS!H97+[2]CERTIFICADOS!H97+[2]REGISTROS!H97</f>
        <v>0</v>
      </c>
      <c r="I97" s="98">
        <f>+[2]FISCALIZACIONES!I97+[2]LICENCIAS!I97+[2]PERMISOS!I97+[2]CERTIFICADOS!I97+[2]REGISTROS!I97</f>
        <v>0</v>
      </c>
      <c r="J97" s="98">
        <f>+[2]FISCALIZACIONES!J97+[2]LICENCIAS!J97+[2]PERMISOS!J97+[2]CERTIFICADOS!J97+[2]REGISTROS!J97</f>
        <v>0</v>
      </c>
      <c r="K97" s="98">
        <f>+[2]FISCALIZACIONES!K97+[2]LICENCIAS!K97+[2]PERMISOS!K97+[2]CERTIFICADOS!K97+[2]REGISTROS!K97</f>
        <v>0</v>
      </c>
      <c r="L97" s="98">
        <f>+[2]FISCALIZACIONES!L97+[2]LICENCIAS!L97+[2]PERMISOS!L97+[2]CERTIFICADOS!L97+[2]REGISTROS!L97</f>
        <v>1</v>
      </c>
      <c r="M97" s="98">
        <f>+[2]FISCALIZACIONES!M97+[2]LICENCIAS!M97+[2]PERMISOS!M97+[2]CERTIFICADOS!M97+[2]REGISTROS!M97</f>
        <v>0</v>
      </c>
      <c r="N97" s="98">
        <f>+[2]FISCALIZACIONES!N97+[2]LICENCIAS!N97+[2]PERMISOS!N97+[2]CERTIFICADOS!N97+[2]REGISTROS!N97</f>
        <v>0</v>
      </c>
      <c r="O97" s="98">
        <f>+[2]FISCALIZACIONES!O97+[2]LICENCIAS!O97+[2]PERMISOS!O97+[2]CERTIFICADOS!O97+[2]REGISTROS!O97</f>
        <v>0</v>
      </c>
      <c r="P97" s="98">
        <f>+[2]FISCALIZACIONES!P97+[2]LICENCIAS!P97+[2]PERMISOS!P97+[2]CERTIFICADOS!P97+[2]REGISTROS!P97</f>
        <v>0</v>
      </c>
      <c r="Q97" s="98">
        <f>+[2]FISCALIZACIONES!Q97+[2]LICENCIAS!Q97+[2]PERMISOS!Q97+[2]CERTIFICADOS!Q97+[2]REGISTROS!Q97</f>
        <v>0</v>
      </c>
      <c r="R97" s="98">
        <f>+[2]FISCALIZACIONES!R97+[2]LICENCIAS!R97+[2]PERMISOS!R97+[2]CERTIFICADOS!R97+[2]REGISTROS!R97</f>
        <v>0</v>
      </c>
      <c r="S97" s="98">
        <f>+[2]FISCALIZACIONES!S97+[2]LICENCIAS!S97+[2]PERMISOS!S97+[2]CERTIFICADOS!S97+[2]REGISTROS!S97</f>
        <v>0</v>
      </c>
      <c r="T97" s="98">
        <f>+[2]FISCALIZACIONES!T97+[2]LICENCIAS!T97+[2]PERMISOS!T97+[2]CERTIFICADOS!T97+[2]REGISTROS!T97</f>
        <v>0</v>
      </c>
      <c r="U97" s="98">
        <f>+[2]FISCALIZACIONES!U97+[2]LICENCIAS!U97+[2]PERMISOS!U97+[2]CERTIFICADOS!U97+[2]REGISTROS!U97</f>
        <v>0</v>
      </c>
      <c r="V97" s="98">
        <f>+[2]FISCALIZACIONES!V97+[2]LICENCIAS!V97+[2]PERMISOS!V97+[2]CERTIFICADOS!V97+[2]REGISTROS!V97</f>
        <v>0</v>
      </c>
      <c r="W97" s="98">
        <f>+[2]FISCALIZACIONES!W97+[2]LICENCIAS!W97+[2]PERMISOS!W97+[2]CERTIFICADOS!W97+[2]REGISTROS!W97</f>
        <v>0</v>
      </c>
      <c r="X97" s="98">
        <f>+[2]FISCALIZACIONES!X97+[2]LICENCIAS!X97+[2]PERMISOS!X97+[2]CERTIFICADOS!X97+[2]REGISTROS!X97</f>
        <v>0</v>
      </c>
      <c r="Y97" s="98">
        <f>+[2]FISCALIZACIONES!Y97+[2]LICENCIAS!Y97+[2]PERMISOS!Y97+[2]CERTIFICADOS!Y97+[2]REGISTROS!Y97</f>
        <v>0</v>
      </c>
      <c r="Z97" s="98">
        <f>+[2]FISCALIZACIONES!Z97+[2]LICENCIAS!Z97+[2]PERMISOS!Z97+[2]CERTIFICADOS!Z97+[2]REGISTROS!Z97</f>
        <v>0</v>
      </c>
    </row>
    <row r="98" spans="1:26">
      <c r="A98" s="208"/>
      <c r="B98" s="218"/>
      <c r="C98" s="102" t="s">
        <v>423</v>
      </c>
      <c r="D98" s="96">
        <f>+[2]FISCALIZACIONES!D98+[2]LICENCIAS!D98+[2]PERMISOS!D98+[2]CERTIFICADOS!D98+[2]REGISTROS!D98</f>
        <v>6</v>
      </c>
      <c r="E98" s="98">
        <f>+[2]FISCALIZACIONES!E98+[2]LICENCIAS!E98+[2]PERMISOS!E98+[2]CERTIFICADOS!E98+[2]REGISTROS!E98</f>
        <v>1</v>
      </c>
      <c r="F98" s="98">
        <f>+[2]FISCALIZACIONES!F98+[2]LICENCIAS!F98+[2]PERMISOS!F98+[2]CERTIFICADOS!F98+[2]REGISTROS!F98</f>
        <v>2</v>
      </c>
      <c r="G98" s="98">
        <f>+[2]FISCALIZACIONES!G98+[2]LICENCIAS!G98+[2]PERMISOS!G98+[2]CERTIFICADOS!G98+[2]REGISTROS!G98</f>
        <v>0</v>
      </c>
      <c r="H98" s="98">
        <f>+[2]FISCALIZACIONES!H98+[2]LICENCIAS!H98+[2]PERMISOS!H98+[2]CERTIFICADOS!H98+[2]REGISTROS!H98</f>
        <v>1</v>
      </c>
      <c r="I98" s="98">
        <f>+[2]FISCALIZACIONES!I98+[2]LICENCIAS!I98+[2]PERMISOS!I98+[2]CERTIFICADOS!I98+[2]REGISTROS!I98</f>
        <v>1</v>
      </c>
      <c r="J98" s="98">
        <f>+[2]FISCALIZACIONES!J98+[2]LICENCIAS!J98+[2]PERMISOS!J98+[2]CERTIFICADOS!J98+[2]REGISTROS!J98</f>
        <v>0</v>
      </c>
      <c r="K98" s="98">
        <f>+[2]FISCALIZACIONES!K98+[2]LICENCIAS!K98+[2]PERMISOS!K98+[2]CERTIFICADOS!K98+[2]REGISTROS!K98</f>
        <v>0</v>
      </c>
      <c r="L98" s="98">
        <f>+[2]FISCALIZACIONES!L98+[2]LICENCIAS!L98+[2]PERMISOS!L98+[2]CERTIFICADOS!L98+[2]REGISTROS!L98</f>
        <v>0</v>
      </c>
      <c r="M98" s="98">
        <f>+[2]FISCALIZACIONES!M98+[2]LICENCIAS!M98+[2]PERMISOS!M98+[2]CERTIFICADOS!M98+[2]REGISTROS!M98</f>
        <v>0</v>
      </c>
      <c r="N98" s="98">
        <f>+[2]FISCALIZACIONES!N98+[2]LICENCIAS!N98+[2]PERMISOS!N98+[2]CERTIFICADOS!N98+[2]REGISTROS!N98</f>
        <v>0</v>
      </c>
      <c r="O98" s="98">
        <f>+[2]FISCALIZACIONES!O98+[2]LICENCIAS!O98+[2]PERMISOS!O98+[2]CERTIFICADOS!O98+[2]REGISTROS!O98</f>
        <v>0</v>
      </c>
      <c r="P98" s="98">
        <f>+[2]FISCALIZACIONES!P98+[2]LICENCIAS!P98+[2]PERMISOS!P98+[2]CERTIFICADOS!P98+[2]REGISTROS!P98</f>
        <v>0</v>
      </c>
      <c r="Q98" s="98">
        <f>+[2]FISCALIZACIONES!Q98+[2]LICENCIAS!Q98+[2]PERMISOS!Q98+[2]CERTIFICADOS!Q98+[2]REGISTROS!Q98</f>
        <v>0</v>
      </c>
      <c r="R98" s="98">
        <f>+[2]FISCALIZACIONES!R98+[2]LICENCIAS!R98+[2]PERMISOS!R98+[2]CERTIFICADOS!R98+[2]REGISTROS!R98</f>
        <v>1</v>
      </c>
      <c r="S98" s="98">
        <f>+[2]FISCALIZACIONES!S98+[2]LICENCIAS!S98+[2]PERMISOS!S98+[2]CERTIFICADOS!S98+[2]REGISTROS!S98</f>
        <v>0</v>
      </c>
      <c r="T98" s="98">
        <f>+[2]FISCALIZACIONES!T98+[2]LICENCIAS!T98+[2]PERMISOS!T98+[2]CERTIFICADOS!T98+[2]REGISTROS!T98</f>
        <v>0</v>
      </c>
      <c r="U98" s="98">
        <f>+[2]FISCALIZACIONES!U98+[2]LICENCIAS!U98+[2]PERMISOS!U98+[2]CERTIFICADOS!U98+[2]REGISTROS!U98</f>
        <v>0</v>
      </c>
      <c r="V98" s="98">
        <f>+[2]FISCALIZACIONES!V98+[2]LICENCIAS!V98+[2]PERMISOS!V98+[2]CERTIFICADOS!V98+[2]REGISTROS!V98</f>
        <v>0</v>
      </c>
      <c r="W98" s="98">
        <f>+[2]FISCALIZACIONES!W98+[2]LICENCIAS!W98+[2]PERMISOS!W98+[2]CERTIFICADOS!W98+[2]REGISTROS!W98</f>
        <v>0</v>
      </c>
      <c r="X98" s="98">
        <f>+[2]FISCALIZACIONES!X98+[2]LICENCIAS!X98+[2]PERMISOS!X98+[2]CERTIFICADOS!X98+[2]REGISTROS!X98</f>
        <v>0</v>
      </c>
      <c r="Y98" s="98">
        <f>+[2]FISCALIZACIONES!Y98+[2]LICENCIAS!Y98+[2]PERMISOS!Y98+[2]CERTIFICADOS!Y98+[2]REGISTROS!Y98</f>
        <v>0</v>
      </c>
      <c r="Z98" s="98">
        <f>+[2]FISCALIZACIONES!Z98+[2]LICENCIAS!Z98+[2]PERMISOS!Z98+[2]CERTIFICADOS!Z98+[2]REGISTROS!Z98</f>
        <v>0</v>
      </c>
    </row>
    <row r="99" spans="1:26">
      <c r="A99" s="206" t="s">
        <v>424</v>
      </c>
      <c r="B99" s="216">
        <f>SUM(D99:D109)</f>
        <v>47</v>
      </c>
      <c r="C99" s="102" t="s">
        <v>425</v>
      </c>
      <c r="D99" s="96">
        <f>+[2]FISCALIZACIONES!D99+[2]LICENCIAS!D99+[2]PERMISOS!D99+[2]CERTIFICADOS!D99+[2]REGISTROS!D99</f>
        <v>4</v>
      </c>
      <c r="E99" s="98">
        <f>+[2]FISCALIZACIONES!E99+[2]LICENCIAS!E99+[2]PERMISOS!E99+[2]CERTIFICADOS!E99+[2]REGISTROS!E99</f>
        <v>0</v>
      </c>
      <c r="F99" s="98">
        <f>+[2]FISCALIZACIONES!F99+[2]LICENCIAS!F99+[2]PERMISOS!F99+[2]CERTIFICADOS!F99+[2]REGISTROS!F99</f>
        <v>2</v>
      </c>
      <c r="G99" s="98">
        <f>+[2]FISCALIZACIONES!G99+[2]LICENCIAS!G99+[2]PERMISOS!G99+[2]CERTIFICADOS!G99+[2]REGISTROS!G99</f>
        <v>1</v>
      </c>
      <c r="H99" s="98">
        <f>+[2]FISCALIZACIONES!H99+[2]LICENCIAS!H99+[2]PERMISOS!H99+[2]CERTIFICADOS!H99+[2]REGISTROS!H99</f>
        <v>0</v>
      </c>
      <c r="I99" s="98">
        <f>+[2]FISCALIZACIONES!I99+[2]LICENCIAS!I99+[2]PERMISOS!I99+[2]CERTIFICADOS!I99+[2]REGISTROS!I99</f>
        <v>0</v>
      </c>
      <c r="J99" s="98">
        <f>+[2]FISCALIZACIONES!J99+[2]LICENCIAS!J99+[2]PERMISOS!J99+[2]CERTIFICADOS!J99+[2]REGISTROS!J99</f>
        <v>0</v>
      </c>
      <c r="K99" s="98">
        <f>+[2]FISCALIZACIONES!K99+[2]LICENCIAS!K99+[2]PERMISOS!K99+[2]CERTIFICADOS!K99+[2]REGISTROS!K99</f>
        <v>1</v>
      </c>
      <c r="L99" s="98">
        <f>+[2]FISCALIZACIONES!L99+[2]LICENCIAS!L99+[2]PERMISOS!L99+[2]CERTIFICADOS!L99+[2]REGISTROS!L99</f>
        <v>0</v>
      </c>
      <c r="M99" s="98">
        <f>+[2]FISCALIZACIONES!M99+[2]LICENCIAS!M99+[2]PERMISOS!M99+[2]CERTIFICADOS!M99+[2]REGISTROS!M99</f>
        <v>0</v>
      </c>
      <c r="N99" s="98">
        <f>+[2]FISCALIZACIONES!N99+[2]LICENCIAS!N99+[2]PERMISOS!N99+[2]CERTIFICADOS!N99+[2]REGISTROS!N99</f>
        <v>0</v>
      </c>
      <c r="O99" s="98">
        <f>+[2]FISCALIZACIONES!O99+[2]LICENCIAS!O99+[2]PERMISOS!O99+[2]CERTIFICADOS!O99+[2]REGISTROS!O99</f>
        <v>0</v>
      </c>
      <c r="P99" s="98">
        <f>+[2]FISCALIZACIONES!P99+[2]LICENCIAS!P99+[2]PERMISOS!P99+[2]CERTIFICADOS!P99+[2]REGISTROS!P99</f>
        <v>0</v>
      </c>
      <c r="Q99" s="98">
        <f>+[2]FISCALIZACIONES!Q99+[2]LICENCIAS!Q99+[2]PERMISOS!Q99+[2]CERTIFICADOS!Q99+[2]REGISTROS!Q99</f>
        <v>0</v>
      </c>
      <c r="R99" s="98">
        <f>+[2]FISCALIZACIONES!R99+[2]LICENCIAS!R99+[2]PERMISOS!R99+[2]CERTIFICADOS!R99+[2]REGISTROS!R99</f>
        <v>0</v>
      </c>
      <c r="S99" s="98">
        <f>+[2]FISCALIZACIONES!S99+[2]LICENCIAS!S99+[2]PERMISOS!S99+[2]CERTIFICADOS!S99+[2]REGISTROS!S99</f>
        <v>0</v>
      </c>
      <c r="T99" s="98">
        <f>+[2]FISCALIZACIONES!T99+[2]LICENCIAS!T99+[2]PERMISOS!T99+[2]CERTIFICADOS!T99+[2]REGISTROS!T99</f>
        <v>0</v>
      </c>
      <c r="U99" s="98">
        <f>+[2]FISCALIZACIONES!U99+[2]LICENCIAS!U99+[2]PERMISOS!U99+[2]CERTIFICADOS!U99+[2]REGISTROS!U99</f>
        <v>0</v>
      </c>
      <c r="V99" s="98">
        <f>+[2]FISCALIZACIONES!V99+[2]LICENCIAS!V99+[2]PERMISOS!V99+[2]CERTIFICADOS!V99+[2]REGISTROS!V99</f>
        <v>0</v>
      </c>
      <c r="W99" s="98">
        <f>+[2]FISCALIZACIONES!W99+[2]LICENCIAS!W99+[2]PERMISOS!W99+[2]CERTIFICADOS!W99+[2]REGISTROS!W99</f>
        <v>0</v>
      </c>
      <c r="X99" s="98">
        <f>+[2]FISCALIZACIONES!X99+[2]LICENCIAS!X99+[2]PERMISOS!X99+[2]CERTIFICADOS!X99+[2]REGISTROS!X99</f>
        <v>0</v>
      </c>
      <c r="Y99" s="98">
        <f>+[2]FISCALIZACIONES!Y99+[2]LICENCIAS!Y99+[2]PERMISOS!Y99+[2]CERTIFICADOS!Y99+[2]REGISTROS!Y99</f>
        <v>0</v>
      </c>
      <c r="Z99" s="98">
        <f>+[2]FISCALIZACIONES!Z99+[2]LICENCIAS!Z99+[2]PERMISOS!Z99+[2]CERTIFICADOS!Z99+[2]REGISTROS!Z99</f>
        <v>0</v>
      </c>
    </row>
    <row r="100" spans="1:26">
      <c r="A100" s="207"/>
      <c r="B100" s="217"/>
      <c r="C100" s="102" t="s">
        <v>426</v>
      </c>
      <c r="D100" s="96">
        <f>+[2]FISCALIZACIONES!D100+[2]LICENCIAS!D100+[2]PERMISOS!D100+[2]CERTIFICADOS!D100+[2]REGISTROS!D100</f>
        <v>6</v>
      </c>
      <c r="E100" s="98">
        <f>+[2]FISCALIZACIONES!E100+[2]LICENCIAS!E100+[2]PERMISOS!E100+[2]CERTIFICADOS!E100+[2]REGISTROS!E100</f>
        <v>0</v>
      </c>
      <c r="F100" s="98">
        <f>+[2]FISCALIZACIONES!F100+[2]LICENCIAS!F100+[2]PERMISOS!F100+[2]CERTIFICADOS!F100+[2]REGISTROS!F100</f>
        <v>2</v>
      </c>
      <c r="G100" s="98">
        <f>+[2]FISCALIZACIONES!G100+[2]LICENCIAS!G100+[2]PERMISOS!G100+[2]CERTIFICADOS!G100+[2]REGISTROS!G100</f>
        <v>0</v>
      </c>
      <c r="H100" s="98">
        <f>+[2]FISCALIZACIONES!H100+[2]LICENCIAS!H100+[2]PERMISOS!H100+[2]CERTIFICADOS!H100+[2]REGISTROS!H100</f>
        <v>2</v>
      </c>
      <c r="I100" s="98">
        <f>+[2]FISCALIZACIONES!I100+[2]LICENCIAS!I100+[2]PERMISOS!I100+[2]CERTIFICADOS!I100+[2]REGISTROS!I100</f>
        <v>0</v>
      </c>
      <c r="J100" s="98">
        <f>+[2]FISCALIZACIONES!J100+[2]LICENCIAS!J100+[2]PERMISOS!J100+[2]CERTIFICADOS!J100+[2]REGISTROS!J100</f>
        <v>1</v>
      </c>
      <c r="K100" s="98">
        <f>+[2]FISCALIZACIONES!K100+[2]LICENCIAS!K100+[2]PERMISOS!K100+[2]CERTIFICADOS!K100+[2]REGISTROS!K100</f>
        <v>0</v>
      </c>
      <c r="L100" s="98">
        <f>+[2]FISCALIZACIONES!L100+[2]LICENCIAS!L100+[2]PERMISOS!L100+[2]CERTIFICADOS!L100+[2]REGISTROS!L100</f>
        <v>0</v>
      </c>
      <c r="M100" s="98">
        <f>+[2]FISCALIZACIONES!M100+[2]LICENCIAS!M100+[2]PERMISOS!M100+[2]CERTIFICADOS!M100+[2]REGISTROS!M100</f>
        <v>1</v>
      </c>
      <c r="N100" s="98">
        <f>+[2]FISCALIZACIONES!N100+[2]LICENCIAS!N100+[2]PERMISOS!N100+[2]CERTIFICADOS!N100+[2]REGISTROS!N100</f>
        <v>0</v>
      </c>
      <c r="O100" s="98">
        <f>+[2]FISCALIZACIONES!O100+[2]LICENCIAS!O100+[2]PERMISOS!O100+[2]CERTIFICADOS!O100+[2]REGISTROS!O100</f>
        <v>0</v>
      </c>
      <c r="P100" s="98">
        <f>+[2]FISCALIZACIONES!P100+[2]LICENCIAS!P100+[2]PERMISOS!P100+[2]CERTIFICADOS!P100+[2]REGISTROS!P100</f>
        <v>0</v>
      </c>
      <c r="Q100" s="98">
        <f>+[2]FISCALIZACIONES!Q100+[2]LICENCIAS!Q100+[2]PERMISOS!Q100+[2]CERTIFICADOS!Q100+[2]REGISTROS!Q100</f>
        <v>0</v>
      </c>
      <c r="R100" s="98">
        <f>+[2]FISCALIZACIONES!R100+[2]LICENCIAS!R100+[2]PERMISOS!R100+[2]CERTIFICADOS!R100+[2]REGISTROS!R100</f>
        <v>0</v>
      </c>
      <c r="S100" s="98">
        <f>+[2]FISCALIZACIONES!S100+[2]LICENCIAS!S100+[2]PERMISOS!S100+[2]CERTIFICADOS!S100+[2]REGISTROS!S100</f>
        <v>0</v>
      </c>
      <c r="T100" s="98">
        <f>+[2]FISCALIZACIONES!T100+[2]LICENCIAS!T100+[2]PERMISOS!T100+[2]CERTIFICADOS!T100+[2]REGISTROS!T100</f>
        <v>0</v>
      </c>
      <c r="U100" s="98">
        <f>+[2]FISCALIZACIONES!U100+[2]LICENCIAS!U100+[2]PERMISOS!U100+[2]CERTIFICADOS!U100+[2]REGISTROS!U100</f>
        <v>0</v>
      </c>
      <c r="V100" s="98">
        <f>+[2]FISCALIZACIONES!V100+[2]LICENCIAS!V100+[2]PERMISOS!V100+[2]CERTIFICADOS!V100+[2]REGISTROS!V100</f>
        <v>0</v>
      </c>
      <c r="W100" s="98">
        <f>+[2]FISCALIZACIONES!W100+[2]LICENCIAS!W100+[2]PERMISOS!W100+[2]CERTIFICADOS!W100+[2]REGISTROS!W100</f>
        <v>0</v>
      </c>
      <c r="X100" s="98">
        <f>+[2]FISCALIZACIONES!X100+[2]LICENCIAS!X100+[2]PERMISOS!X100+[2]CERTIFICADOS!X100+[2]REGISTROS!X100</f>
        <v>0</v>
      </c>
      <c r="Y100" s="98">
        <f>+[2]FISCALIZACIONES!Y100+[2]LICENCIAS!Y100+[2]PERMISOS!Y100+[2]CERTIFICADOS!Y100+[2]REGISTROS!Y100</f>
        <v>0</v>
      </c>
      <c r="Z100" s="98">
        <f>+[2]FISCALIZACIONES!Z100+[2]LICENCIAS!Z100+[2]PERMISOS!Z100+[2]CERTIFICADOS!Z100+[2]REGISTROS!Z100</f>
        <v>0</v>
      </c>
    </row>
    <row r="101" spans="1:26">
      <c r="A101" s="207"/>
      <c r="B101" s="217"/>
      <c r="C101" s="102" t="s">
        <v>427</v>
      </c>
      <c r="D101" s="96">
        <f>+[2]FISCALIZACIONES!D101+[2]LICENCIAS!D101+[2]PERMISOS!D101+[2]CERTIFICADOS!D101+[2]REGISTROS!D101</f>
        <v>0</v>
      </c>
      <c r="E101" s="98">
        <f>+[2]FISCALIZACIONES!E101+[2]LICENCIAS!E101+[2]PERMISOS!E101+[2]CERTIFICADOS!E101+[2]REGISTROS!E101</f>
        <v>0</v>
      </c>
      <c r="F101" s="98">
        <f>+[2]FISCALIZACIONES!F101+[2]LICENCIAS!F101+[2]PERMISOS!F101+[2]CERTIFICADOS!F101+[2]REGISTROS!F101</f>
        <v>0</v>
      </c>
      <c r="G101" s="98">
        <f>+[2]FISCALIZACIONES!G101+[2]LICENCIAS!G101+[2]PERMISOS!G101+[2]CERTIFICADOS!G101+[2]REGISTROS!G101</f>
        <v>0</v>
      </c>
      <c r="H101" s="98">
        <f>+[2]FISCALIZACIONES!H101+[2]LICENCIAS!H101+[2]PERMISOS!H101+[2]CERTIFICADOS!H101+[2]REGISTROS!H101</f>
        <v>0</v>
      </c>
      <c r="I101" s="98">
        <f>+[2]FISCALIZACIONES!I101+[2]LICENCIAS!I101+[2]PERMISOS!I101+[2]CERTIFICADOS!I101+[2]REGISTROS!I101</f>
        <v>0</v>
      </c>
      <c r="J101" s="98">
        <f>+[2]FISCALIZACIONES!J101+[2]LICENCIAS!J101+[2]PERMISOS!J101+[2]CERTIFICADOS!J101+[2]REGISTROS!J101</f>
        <v>0</v>
      </c>
      <c r="K101" s="98">
        <f>+[2]FISCALIZACIONES!K101+[2]LICENCIAS!K101+[2]PERMISOS!K101+[2]CERTIFICADOS!K101+[2]REGISTROS!K101</f>
        <v>0</v>
      </c>
      <c r="L101" s="98">
        <f>+[2]FISCALIZACIONES!L101+[2]LICENCIAS!L101+[2]PERMISOS!L101+[2]CERTIFICADOS!L101+[2]REGISTROS!L101</f>
        <v>0</v>
      </c>
      <c r="M101" s="98">
        <f>+[2]FISCALIZACIONES!M101+[2]LICENCIAS!M101+[2]PERMISOS!M101+[2]CERTIFICADOS!M101+[2]REGISTROS!M101</f>
        <v>0</v>
      </c>
      <c r="N101" s="98">
        <f>+[2]FISCALIZACIONES!N101+[2]LICENCIAS!N101+[2]PERMISOS!N101+[2]CERTIFICADOS!N101+[2]REGISTROS!N101</f>
        <v>0</v>
      </c>
      <c r="O101" s="98">
        <f>+[2]FISCALIZACIONES!O101+[2]LICENCIAS!O101+[2]PERMISOS!O101+[2]CERTIFICADOS!O101+[2]REGISTROS!O101</f>
        <v>0</v>
      </c>
      <c r="P101" s="98">
        <f>+[2]FISCALIZACIONES!P101+[2]LICENCIAS!P101+[2]PERMISOS!P101+[2]CERTIFICADOS!P101+[2]REGISTROS!P101</f>
        <v>0</v>
      </c>
      <c r="Q101" s="98">
        <f>+[2]FISCALIZACIONES!Q101+[2]LICENCIAS!Q101+[2]PERMISOS!Q101+[2]CERTIFICADOS!Q101+[2]REGISTROS!Q101</f>
        <v>0</v>
      </c>
      <c r="R101" s="98">
        <f>+[2]FISCALIZACIONES!R101+[2]LICENCIAS!R101+[2]PERMISOS!R101+[2]CERTIFICADOS!R101+[2]REGISTROS!R101</f>
        <v>0</v>
      </c>
      <c r="S101" s="98">
        <f>+[2]FISCALIZACIONES!S101+[2]LICENCIAS!S101+[2]PERMISOS!S101+[2]CERTIFICADOS!S101+[2]REGISTROS!S101</f>
        <v>0</v>
      </c>
      <c r="T101" s="98">
        <f>+[2]FISCALIZACIONES!T101+[2]LICENCIAS!T101+[2]PERMISOS!T101+[2]CERTIFICADOS!T101+[2]REGISTROS!T101</f>
        <v>0</v>
      </c>
      <c r="U101" s="98">
        <f>+[2]FISCALIZACIONES!U101+[2]LICENCIAS!U101+[2]PERMISOS!U101+[2]CERTIFICADOS!U101+[2]REGISTROS!U101</f>
        <v>0</v>
      </c>
      <c r="V101" s="98">
        <f>+[2]FISCALIZACIONES!V101+[2]LICENCIAS!V101+[2]PERMISOS!V101+[2]CERTIFICADOS!V101+[2]REGISTROS!V101</f>
        <v>0</v>
      </c>
      <c r="W101" s="98">
        <f>+[2]FISCALIZACIONES!W101+[2]LICENCIAS!W101+[2]PERMISOS!W101+[2]CERTIFICADOS!W101+[2]REGISTROS!W101</f>
        <v>0</v>
      </c>
      <c r="X101" s="98">
        <f>+[2]FISCALIZACIONES!X101+[2]LICENCIAS!X101+[2]PERMISOS!X101+[2]CERTIFICADOS!X101+[2]REGISTROS!X101</f>
        <v>0</v>
      </c>
      <c r="Y101" s="98">
        <f>+[2]FISCALIZACIONES!Y101+[2]LICENCIAS!Y101+[2]PERMISOS!Y101+[2]CERTIFICADOS!Y101+[2]REGISTROS!Y101</f>
        <v>0</v>
      </c>
      <c r="Z101" s="98">
        <f>+[2]FISCALIZACIONES!Z101+[2]LICENCIAS!Z101+[2]PERMISOS!Z101+[2]CERTIFICADOS!Z101+[2]REGISTROS!Z101</f>
        <v>0</v>
      </c>
    </row>
    <row r="102" spans="1:26">
      <c r="A102" s="207"/>
      <c r="B102" s="217"/>
      <c r="C102" s="102" t="s">
        <v>428</v>
      </c>
      <c r="D102" s="96">
        <f>+[2]FISCALIZACIONES!D102+[2]LICENCIAS!D102+[2]PERMISOS!D102+[2]CERTIFICADOS!D102+[2]REGISTROS!D102</f>
        <v>6</v>
      </c>
      <c r="E102" s="98">
        <f>+[2]FISCALIZACIONES!E102+[2]LICENCIAS!E102+[2]PERMISOS!E102+[2]CERTIFICADOS!E102+[2]REGISTROS!E102</f>
        <v>0</v>
      </c>
      <c r="F102" s="98">
        <f>+[2]FISCALIZACIONES!F102+[2]LICENCIAS!F102+[2]PERMISOS!F102+[2]CERTIFICADOS!F102+[2]REGISTROS!F102</f>
        <v>1</v>
      </c>
      <c r="G102" s="98">
        <f>+[2]FISCALIZACIONES!G102+[2]LICENCIAS!G102+[2]PERMISOS!G102+[2]CERTIFICADOS!G102+[2]REGISTROS!G102</f>
        <v>1</v>
      </c>
      <c r="H102" s="98">
        <f>+[2]FISCALIZACIONES!H102+[2]LICENCIAS!H102+[2]PERMISOS!H102+[2]CERTIFICADOS!H102+[2]REGISTROS!H102</f>
        <v>2</v>
      </c>
      <c r="I102" s="98">
        <f>+[2]FISCALIZACIONES!I102+[2]LICENCIAS!I102+[2]PERMISOS!I102+[2]CERTIFICADOS!I102+[2]REGISTROS!I102</f>
        <v>0</v>
      </c>
      <c r="J102" s="98">
        <f>+[2]FISCALIZACIONES!J102+[2]LICENCIAS!J102+[2]PERMISOS!J102+[2]CERTIFICADOS!J102+[2]REGISTROS!J102</f>
        <v>0</v>
      </c>
      <c r="K102" s="98">
        <f>+[2]FISCALIZACIONES!K102+[2]LICENCIAS!K102+[2]PERMISOS!K102+[2]CERTIFICADOS!K102+[2]REGISTROS!K102</f>
        <v>0</v>
      </c>
      <c r="L102" s="98">
        <f>+[2]FISCALIZACIONES!L102+[2]LICENCIAS!L102+[2]PERMISOS!L102+[2]CERTIFICADOS!L102+[2]REGISTROS!L102</f>
        <v>1</v>
      </c>
      <c r="M102" s="98">
        <f>+[2]FISCALIZACIONES!M102+[2]LICENCIAS!M102+[2]PERMISOS!M102+[2]CERTIFICADOS!M102+[2]REGISTROS!M102</f>
        <v>0</v>
      </c>
      <c r="N102" s="98">
        <f>+[2]FISCALIZACIONES!N102+[2]LICENCIAS!N102+[2]PERMISOS!N102+[2]CERTIFICADOS!N102+[2]REGISTROS!N102</f>
        <v>0</v>
      </c>
      <c r="O102" s="98">
        <f>+[2]FISCALIZACIONES!O102+[2]LICENCIAS!O102+[2]PERMISOS!O102+[2]CERTIFICADOS!O102+[2]REGISTROS!O102</f>
        <v>0</v>
      </c>
      <c r="P102" s="98">
        <f>+[2]FISCALIZACIONES!P102+[2]LICENCIAS!P102+[2]PERMISOS!P102+[2]CERTIFICADOS!P102+[2]REGISTROS!P102</f>
        <v>0</v>
      </c>
      <c r="Q102" s="98">
        <f>+[2]FISCALIZACIONES!Q102+[2]LICENCIAS!Q102+[2]PERMISOS!Q102+[2]CERTIFICADOS!Q102+[2]REGISTROS!Q102</f>
        <v>0</v>
      </c>
      <c r="R102" s="98">
        <f>+[2]FISCALIZACIONES!R102+[2]LICENCIAS!R102+[2]PERMISOS!R102+[2]CERTIFICADOS!R102+[2]REGISTROS!R102</f>
        <v>1</v>
      </c>
      <c r="S102" s="98">
        <f>+[2]FISCALIZACIONES!S102+[2]LICENCIAS!S102+[2]PERMISOS!S102+[2]CERTIFICADOS!S102+[2]REGISTROS!S102</f>
        <v>0</v>
      </c>
      <c r="T102" s="98">
        <f>+[2]FISCALIZACIONES!T102+[2]LICENCIAS!T102+[2]PERMISOS!T102+[2]CERTIFICADOS!T102+[2]REGISTROS!T102</f>
        <v>0</v>
      </c>
      <c r="U102" s="98">
        <f>+[2]FISCALIZACIONES!U102+[2]LICENCIAS!U102+[2]PERMISOS!U102+[2]CERTIFICADOS!U102+[2]REGISTROS!U102</f>
        <v>0</v>
      </c>
      <c r="V102" s="98">
        <f>+[2]FISCALIZACIONES!V102+[2]LICENCIAS!V102+[2]PERMISOS!V102+[2]CERTIFICADOS!V102+[2]REGISTROS!V102</f>
        <v>0</v>
      </c>
      <c r="W102" s="98">
        <f>+[2]FISCALIZACIONES!W102+[2]LICENCIAS!W102+[2]PERMISOS!W102+[2]CERTIFICADOS!W102+[2]REGISTROS!W102</f>
        <v>0</v>
      </c>
      <c r="X102" s="98">
        <f>+[2]FISCALIZACIONES!X102+[2]LICENCIAS!X102+[2]PERMISOS!X102+[2]CERTIFICADOS!X102+[2]REGISTROS!X102</f>
        <v>0</v>
      </c>
      <c r="Y102" s="98">
        <f>+[2]FISCALIZACIONES!Y102+[2]LICENCIAS!Y102+[2]PERMISOS!Y102+[2]CERTIFICADOS!Y102+[2]REGISTROS!Y102</f>
        <v>0</v>
      </c>
      <c r="Z102" s="98">
        <f>+[2]FISCALIZACIONES!Z102+[2]LICENCIAS!Z102+[2]PERMISOS!Z102+[2]CERTIFICADOS!Z102+[2]REGISTROS!Z102</f>
        <v>0</v>
      </c>
    </row>
    <row r="103" spans="1:26">
      <c r="A103" s="207"/>
      <c r="B103" s="217"/>
      <c r="C103" s="102" t="s">
        <v>429</v>
      </c>
      <c r="D103" s="96">
        <f>+[2]FISCALIZACIONES!D103+[2]LICENCIAS!D103+[2]PERMISOS!D103+[2]CERTIFICADOS!D103+[2]REGISTROS!D103</f>
        <v>1</v>
      </c>
      <c r="E103" s="98">
        <f>+[2]FISCALIZACIONES!E103+[2]LICENCIAS!E103+[2]PERMISOS!E103+[2]CERTIFICADOS!E103+[2]REGISTROS!E103</f>
        <v>0</v>
      </c>
      <c r="F103" s="98">
        <f>+[2]FISCALIZACIONES!F103+[2]LICENCIAS!F103+[2]PERMISOS!F103+[2]CERTIFICADOS!F103+[2]REGISTROS!F103</f>
        <v>1</v>
      </c>
      <c r="G103" s="98">
        <f>+[2]FISCALIZACIONES!G103+[2]LICENCIAS!G103+[2]PERMISOS!G103+[2]CERTIFICADOS!G103+[2]REGISTROS!G103</f>
        <v>0</v>
      </c>
      <c r="H103" s="98">
        <f>+[2]FISCALIZACIONES!H103+[2]LICENCIAS!H103+[2]PERMISOS!H103+[2]CERTIFICADOS!H103+[2]REGISTROS!H103</f>
        <v>0</v>
      </c>
      <c r="I103" s="98">
        <f>+[2]FISCALIZACIONES!I103+[2]LICENCIAS!I103+[2]PERMISOS!I103+[2]CERTIFICADOS!I103+[2]REGISTROS!I103</f>
        <v>0</v>
      </c>
      <c r="J103" s="98">
        <f>+[2]FISCALIZACIONES!J103+[2]LICENCIAS!J103+[2]PERMISOS!J103+[2]CERTIFICADOS!J103+[2]REGISTROS!J103</f>
        <v>0</v>
      </c>
      <c r="K103" s="98">
        <f>+[2]FISCALIZACIONES!K103+[2]LICENCIAS!K103+[2]PERMISOS!K103+[2]CERTIFICADOS!K103+[2]REGISTROS!K103</f>
        <v>0</v>
      </c>
      <c r="L103" s="98">
        <f>+[2]FISCALIZACIONES!L103+[2]LICENCIAS!L103+[2]PERMISOS!L103+[2]CERTIFICADOS!L103+[2]REGISTROS!L103</f>
        <v>0</v>
      </c>
      <c r="M103" s="98">
        <f>+[2]FISCALIZACIONES!M103+[2]LICENCIAS!M103+[2]PERMISOS!M103+[2]CERTIFICADOS!M103+[2]REGISTROS!M103</f>
        <v>0</v>
      </c>
      <c r="N103" s="98">
        <f>+[2]FISCALIZACIONES!N103+[2]LICENCIAS!N103+[2]PERMISOS!N103+[2]CERTIFICADOS!N103+[2]REGISTROS!N103</f>
        <v>0</v>
      </c>
      <c r="O103" s="98">
        <f>+[2]FISCALIZACIONES!O103+[2]LICENCIAS!O103+[2]PERMISOS!O103+[2]CERTIFICADOS!O103+[2]REGISTROS!O103</f>
        <v>0</v>
      </c>
      <c r="P103" s="98">
        <f>+[2]FISCALIZACIONES!P103+[2]LICENCIAS!P103+[2]PERMISOS!P103+[2]CERTIFICADOS!P103+[2]REGISTROS!P103</f>
        <v>0</v>
      </c>
      <c r="Q103" s="98">
        <f>+[2]FISCALIZACIONES!Q103+[2]LICENCIAS!Q103+[2]PERMISOS!Q103+[2]CERTIFICADOS!Q103+[2]REGISTROS!Q103</f>
        <v>0</v>
      </c>
      <c r="R103" s="98">
        <f>+[2]FISCALIZACIONES!R103+[2]LICENCIAS!R103+[2]PERMISOS!R103+[2]CERTIFICADOS!R103+[2]REGISTROS!R103</f>
        <v>0</v>
      </c>
      <c r="S103" s="98">
        <f>+[2]FISCALIZACIONES!S103+[2]LICENCIAS!S103+[2]PERMISOS!S103+[2]CERTIFICADOS!S103+[2]REGISTROS!S103</f>
        <v>0</v>
      </c>
      <c r="T103" s="98">
        <f>+[2]FISCALIZACIONES!T103+[2]LICENCIAS!T103+[2]PERMISOS!T103+[2]CERTIFICADOS!T103+[2]REGISTROS!T103</f>
        <v>0</v>
      </c>
      <c r="U103" s="98">
        <f>+[2]FISCALIZACIONES!U103+[2]LICENCIAS!U103+[2]PERMISOS!U103+[2]CERTIFICADOS!U103+[2]REGISTROS!U103</f>
        <v>0</v>
      </c>
      <c r="V103" s="98">
        <f>+[2]FISCALIZACIONES!V103+[2]LICENCIAS!V103+[2]PERMISOS!V103+[2]CERTIFICADOS!V103+[2]REGISTROS!V103</f>
        <v>0</v>
      </c>
      <c r="W103" s="98">
        <f>+[2]FISCALIZACIONES!W103+[2]LICENCIAS!W103+[2]PERMISOS!W103+[2]CERTIFICADOS!W103+[2]REGISTROS!W103</f>
        <v>0</v>
      </c>
      <c r="X103" s="98">
        <f>+[2]FISCALIZACIONES!X103+[2]LICENCIAS!X103+[2]PERMISOS!X103+[2]CERTIFICADOS!X103+[2]REGISTROS!X103</f>
        <v>0</v>
      </c>
      <c r="Y103" s="98">
        <f>+[2]FISCALIZACIONES!Y103+[2]LICENCIAS!Y103+[2]PERMISOS!Y103+[2]CERTIFICADOS!Y103+[2]REGISTROS!Y103</f>
        <v>0</v>
      </c>
      <c r="Z103" s="98">
        <f>+[2]FISCALIZACIONES!Z103+[2]LICENCIAS!Z103+[2]PERMISOS!Z103+[2]CERTIFICADOS!Z103+[2]REGISTROS!Z103</f>
        <v>0</v>
      </c>
    </row>
    <row r="104" spans="1:26">
      <c r="A104" s="207"/>
      <c r="B104" s="217"/>
      <c r="C104" s="102" t="s">
        <v>430</v>
      </c>
      <c r="D104" s="96">
        <f>+[2]FISCALIZACIONES!D104+[2]LICENCIAS!D104+[2]PERMISOS!D104+[2]CERTIFICADOS!D104+[2]REGISTROS!D104</f>
        <v>4</v>
      </c>
      <c r="E104" s="98">
        <f>+[2]FISCALIZACIONES!E104+[2]LICENCIAS!E104+[2]PERMISOS!E104+[2]CERTIFICADOS!E104+[2]REGISTROS!E104</f>
        <v>1</v>
      </c>
      <c r="F104" s="98">
        <f>+[2]FISCALIZACIONES!F104+[2]LICENCIAS!F104+[2]PERMISOS!F104+[2]CERTIFICADOS!F104+[2]REGISTROS!F104</f>
        <v>2</v>
      </c>
      <c r="G104" s="98">
        <f>+[2]FISCALIZACIONES!G104+[2]LICENCIAS!G104+[2]PERMISOS!G104+[2]CERTIFICADOS!G104+[2]REGISTROS!G104</f>
        <v>1</v>
      </c>
      <c r="H104" s="98">
        <f>+[2]FISCALIZACIONES!H104+[2]LICENCIAS!H104+[2]PERMISOS!H104+[2]CERTIFICADOS!H104+[2]REGISTROS!H104</f>
        <v>0</v>
      </c>
      <c r="I104" s="98">
        <f>+[2]FISCALIZACIONES!I104+[2]LICENCIAS!I104+[2]PERMISOS!I104+[2]CERTIFICADOS!I104+[2]REGISTROS!I104</f>
        <v>0</v>
      </c>
      <c r="J104" s="98">
        <f>+[2]FISCALIZACIONES!J104+[2]LICENCIAS!J104+[2]PERMISOS!J104+[2]CERTIFICADOS!J104+[2]REGISTROS!J104</f>
        <v>0</v>
      </c>
      <c r="K104" s="98">
        <f>+[2]FISCALIZACIONES!K104+[2]LICENCIAS!K104+[2]PERMISOS!K104+[2]CERTIFICADOS!K104+[2]REGISTROS!K104</f>
        <v>0</v>
      </c>
      <c r="L104" s="98">
        <f>+[2]FISCALIZACIONES!L104+[2]LICENCIAS!L104+[2]PERMISOS!L104+[2]CERTIFICADOS!L104+[2]REGISTROS!L104</f>
        <v>0</v>
      </c>
      <c r="M104" s="98">
        <f>+[2]FISCALIZACIONES!M104+[2]LICENCIAS!M104+[2]PERMISOS!M104+[2]CERTIFICADOS!M104+[2]REGISTROS!M104</f>
        <v>0</v>
      </c>
      <c r="N104" s="98">
        <f>+[2]FISCALIZACIONES!N104+[2]LICENCIAS!N104+[2]PERMISOS!N104+[2]CERTIFICADOS!N104+[2]REGISTROS!N104</f>
        <v>0</v>
      </c>
      <c r="O104" s="98">
        <f>+[2]FISCALIZACIONES!O104+[2]LICENCIAS!O104+[2]PERMISOS!O104+[2]CERTIFICADOS!O104+[2]REGISTROS!O104</f>
        <v>0</v>
      </c>
      <c r="P104" s="98">
        <f>+[2]FISCALIZACIONES!P104+[2]LICENCIAS!P104+[2]PERMISOS!P104+[2]CERTIFICADOS!P104+[2]REGISTROS!P104</f>
        <v>0</v>
      </c>
      <c r="Q104" s="98">
        <f>+[2]FISCALIZACIONES!Q104+[2]LICENCIAS!Q104+[2]PERMISOS!Q104+[2]CERTIFICADOS!Q104+[2]REGISTROS!Q104</f>
        <v>0</v>
      </c>
      <c r="R104" s="98">
        <f>+[2]FISCALIZACIONES!R104+[2]LICENCIAS!R104+[2]PERMISOS!R104+[2]CERTIFICADOS!R104+[2]REGISTROS!R104</f>
        <v>0</v>
      </c>
      <c r="S104" s="98">
        <f>+[2]FISCALIZACIONES!S104+[2]LICENCIAS!S104+[2]PERMISOS!S104+[2]CERTIFICADOS!S104+[2]REGISTROS!S104</f>
        <v>0</v>
      </c>
      <c r="T104" s="98">
        <f>+[2]FISCALIZACIONES!T104+[2]LICENCIAS!T104+[2]PERMISOS!T104+[2]CERTIFICADOS!T104+[2]REGISTROS!T104</f>
        <v>0</v>
      </c>
      <c r="U104" s="98">
        <f>+[2]FISCALIZACIONES!U104+[2]LICENCIAS!U104+[2]PERMISOS!U104+[2]CERTIFICADOS!U104+[2]REGISTROS!U104</f>
        <v>0</v>
      </c>
      <c r="V104" s="98">
        <f>+[2]FISCALIZACIONES!V104+[2]LICENCIAS!V104+[2]PERMISOS!V104+[2]CERTIFICADOS!V104+[2]REGISTROS!V104</f>
        <v>0</v>
      </c>
      <c r="W104" s="98">
        <f>+[2]FISCALIZACIONES!W104+[2]LICENCIAS!W104+[2]PERMISOS!W104+[2]CERTIFICADOS!W104+[2]REGISTROS!W104</f>
        <v>0</v>
      </c>
      <c r="X104" s="98">
        <f>+[2]FISCALIZACIONES!X104+[2]LICENCIAS!X104+[2]PERMISOS!X104+[2]CERTIFICADOS!X104+[2]REGISTROS!X104</f>
        <v>0</v>
      </c>
      <c r="Y104" s="98">
        <f>+[2]FISCALIZACIONES!Y104+[2]LICENCIAS!Y104+[2]PERMISOS!Y104+[2]CERTIFICADOS!Y104+[2]REGISTROS!Y104</f>
        <v>0</v>
      </c>
      <c r="Z104" s="98">
        <f>+[2]FISCALIZACIONES!Z104+[2]LICENCIAS!Z104+[2]PERMISOS!Z104+[2]CERTIFICADOS!Z104+[2]REGISTROS!Z104</f>
        <v>0</v>
      </c>
    </row>
    <row r="105" spans="1:26">
      <c r="A105" s="207"/>
      <c r="B105" s="217"/>
      <c r="C105" s="102" t="s">
        <v>431</v>
      </c>
      <c r="D105" s="96">
        <f>+[2]FISCALIZACIONES!D105+[2]LICENCIAS!D105+[2]PERMISOS!D105+[2]CERTIFICADOS!D105+[2]REGISTROS!D105</f>
        <v>2</v>
      </c>
      <c r="E105" s="98">
        <f>+[2]FISCALIZACIONES!E105+[2]LICENCIAS!E105+[2]PERMISOS!E105+[2]CERTIFICADOS!E105+[2]REGISTROS!E105</f>
        <v>0</v>
      </c>
      <c r="F105" s="98">
        <f>+[2]FISCALIZACIONES!F105+[2]LICENCIAS!F105+[2]PERMISOS!F105+[2]CERTIFICADOS!F105+[2]REGISTROS!F105</f>
        <v>1</v>
      </c>
      <c r="G105" s="98">
        <f>+[2]FISCALIZACIONES!G105+[2]LICENCIAS!G105+[2]PERMISOS!G105+[2]CERTIFICADOS!G105+[2]REGISTROS!G105</f>
        <v>0</v>
      </c>
      <c r="H105" s="98">
        <f>+[2]FISCALIZACIONES!H105+[2]LICENCIAS!H105+[2]PERMISOS!H105+[2]CERTIFICADOS!H105+[2]REGISTROS!H105</f>
        <v>1</v>
      </c>
      <c r="I105" s="98">
        <f>+[2]FISCALIZACIONES!I105+[2]LICENCIAS!I105+[2]PERMISOS!I105+[2]CERTIFICADOS!I105+[2]REGISTROS!I105</f>
        <v>0</v>
      </c>
      <c r="J105" s="98">
        <f>+[2]FISCALIZACIONES!J105+[2]LICENCIAS!J105+[2]PERMISOS!J105+[2]CERTIFICADOS!J105+[2]REGISTROS!J105</f>
        <v>0</v>
      </c>
      <c r="K105" s="98">
        <f>+[2]FISCALIZACIONES!K105+[2]LICENCIAS!K105+[2]PERMISOS!K105+[2]CERTIFICADOS!K105+[2]REGISTROS!K105</f>
        <v>0</v>
      </c>
      <c r="L105" s="98">
        <f>+[2]FISCALIZACIONES!L105+[2]LICENCIAS!L105+[2]PERMISOS!L105+[2]CERTIFICADOS!L105+[2]REGISTROS!L105</f>
        <v>0</v>
      </c>
      <c r="M105" s="98">
        <f>+[2]FISCALIZACIONES!M105+[2]LICENCIAS!M105+[2]PERMISOS!M105+[2]CERTIFICADOS!M105+[2]REGISTROS!M105</f>
        <v>0</v>
      </c>
      <c r="N105" s="98">
        <f>+[2]FISCALIZACIONES!N105+[2]LICENCIAS!N105+[2]PERMISOS!N105+[2]CERTIFICADOS!N105+[2]REGISTROS!N105</f>
        <v>0</v>
      </c>
      <c r="O105" s="98">
        <f>+[2]FISCALIZACIONES!O105+[2]LICENCIAS!O105+[2]PERMISOS!O105+[2]CERTIFICADOS!O105+[2]REGISTROS!O105</f>
        <v>0</v>
      </c>
      <c r="P105" s="98">
        <f>+[2]FISCALIZACIONES!P105+[2]LICENCIAS!P105+[2]PERMISOS!P105+[2]CERTIFICADOS!P105+[2]REGISTROS!P105</f>
        <v>0</v>
      </c>
      <c r="Q105" s="98">
        <f>+[2]FISCALIZACIONES!Q105+[2]LICENCIAS!Q105+[2]PERMISOS!Q105+[2]CERTIFICADOS!Q105+[2]REGISTROS!Q105</f>
        <v>0</v>
      </c>
      <c r="R105" s="98">
        <f>+[2]FISCALIZACIONES!R105+[2]LICENCIAS!R105+[2]PERMISOS!R105+[2]CERTIFICADOS!R105+[2]REGISTROS!R105</f>
        <v>0</v>
      </c>
      <c r="S105" s="98">
        <f>+[2]FISCALIZACIONES!S105+[2]LICENCIAS!S105+[2]PERMISOS!S105+[2]CERTIFICADOS!S105+[2]REGISTROS!S105</f>
        <v>0</v>
      </c>
      <c r="T105" s="98">
        <f>+[2]FISCALIZACIONES!T105+[2]LICENCIAS!T105+[2]PERMISOS!T105+[2]CERTIFICADOS!T105+[2]REGISTROS!T105</f>
        <v>0</v>
      </c>
      <c r="U105" s="98">
        <f>+[2]FISCALIZACIONES!U105+[2]LICENCIAS!U105+[2]PERMISOS!U105+[2]CERTIFICADOS!U105+[2]REGISTROS!U105</f>
        <v>0</v>
      </c>
      <c r="V105" s="98">
        <f>+[2]FISCALIZACIONES!V105+[2]LICENCIAS!V105+[2]PERMISOS!V105+[2]CERTIFICADOS!V105+[2]REGISTROS!V105</f>
        <v>0</v>
      </c>
      <c r="W105" s="98">
        <f>+[2]FISCALIZACIONES!W105+[2]LICENCIAS!W105+[2]PERMISOS!W105+[2]CERTIFICADOS!W105+[2]REGISTROS!W105</f>
        <v>0</v>
      </c>
      <c r="X105" s="98">
        <f>+[2]FISCALIZACIONES!X105+[2]LICENCIAS!X105+[2]PERMISOS!X105+[2]CERTIFICADOS!X105+[2]REGISTROS!X105</f>
        <v>0</v>
      </c>
      <c r="Y105" s="98">
        <f>+[2]FISCALIZACIONES!Y105+[2]LICENCIAS!Y105+[2]PERMISOS!Y105+[2]CERTIFICADOS!Y105+[2]REGISTROS!Y105</f>
        <v>0</v>
      </c>
      <c r="Z105" s="98">
        <f>+[2]FISCALIZACIONES!Z105+[2]LICENCIAS!Z105+[2]PERMISOS!Z105+[2]CERTIFICADOS!Z105+[2]REGISTROS!Z105</f>
        <v>0</v>
      </c>
    </row>
    <row r="106" spans="1:26">
      <c r="A106" s="207"/>
      <c r="B106" s="217"/>
      <c r="C106" s="102" t="s">
        <v>432</v>
      </c>
      <c r="D106" s="96">
        <f>+[2]FISCALIZACIONES!D106+[2]LICENCIAS!D106+[2]PERMISOS!D106+[2]CERTIFICADOS!D106+[2]REGISTROS!D106</f>
        <v>1</v>
      </c>
      <c r="E106" s="98">
        <f>+[2]FISCALIZACIONES!E106+[2]LICENCIAS!E106+[2]PERMISOS!E106+[2]CERTIFICADOS!E106+[2]REGISTROS!E106</f>
        <v>0</v>
      </c>
      <c r="F106" s="98">
        <f>+[2]FISCALIZACIONES!F106+[2]LICENCIAS!F106+[2]PERMISOS!F106+[2]CERTIFICADOS!F106+[2]REGISTROS!F106</f>
        <v>0</v>
      </c>
      <c r="G106" s="98">
        <f>+[2]FISCALIZACIONES!G106+[2]LICENCIAS!G106+[2]PERMISOS!G106+[2]CERTIFICADOS!G106+[2]REGISTROS!G106</f>
        <v>0</v>
      </c>
      <c r="H106" s="98">
        <f>+[2]FISCALIZACIONES!H106+[2]LICENCIAS!H106+[2]PERMISOS!H106+[2]CERTIFICADOS!H106+[2]REGISTROS!H106</f>
        <v>1</v>
      </c>
      <c r="I106" s="98">
        <f>+[2]FISCALIZACIONES!I106+[2]LICENCIAS!I106+[2]PERMISOS!I106+[2]CERTIFICADOS!I106+[2]REGISTROS!I106</f>
        <v>0</v>
      </c>
      <c r="J106" s="98">
        <f>+[2]FISCALIZACIONES!J106+[2]LICENCIAS!J106+[2]PERMISOS!J106+[2]CERTIFICADOS!J106+[2]REGISTROS!J106</f>
        <v>0</v>
      </c>
      <c r="K106" s="98">
        <f>+[2]FISCALIZACIONES!K106+[2]LICENCIAS!K106+[2]PERMISOS!K106+[2]CERTIFICADOS!K106+[2]REGISTROS!K106</f>
        <v>0</v>
      </c>
      <c r="L106" s="98">
        <f>+[2]FISCALIZACIONES!L106+[2]LICENCIAS!L106+[2]PERMISOS!L106+[2]CERTIFICADOS!L106+[2]REGISTROS!L106</f>
        <v>0</v>
      </c>
      <c r="M106" s="98">
        <f>+[2]FISCALIZACIONES!M106+[2]LICENCIAS!M106+[2]PERMISOS!M106+[2]CERTIFICADOS!M106+[2]REGISTROS!M106</f>
        <v>0</v>
      </c>
      <c r="N106" s="98">
        <f>+[2]FISCALIZACIONES!N106+[2]LICENCIAS!N106+[2]PERMISOS!N106+[2]CERTIFICADOS!N106+[2]REGISTROS!N106</f>
        <v>0</v>
      </c>
      <c r="O106" s="98">
        <f>+[2]FISCALIZACIONES!O106+[2]LICENCIAS!O106+[2]PERMISOS!O106+[2]CERTIFICADOS!O106+[2]REGISTROS!O106</f>
        <v>0</v>
      </c>
      <c r="P106" s="98">
        <f>+[2]FISCALIZACIONES!P106+[2]LICENCIAS!P106+[2]PERMISOS!P106+[2]CERTIFICADOS!P106+[2]REGISTROS!P106</f>
        <v>0</v>
      </c>
      <c r="Q106" s="98">
        <f>+[2]FISCALIZACIONES!Q106+[2]LICENCIAS!Q106+[2]PERMISOS!Q106+[2]CERTIFICADOS!Q106+[2]REGISTROS!Q106</f>
        <v>0</v>
      </c>
      <c r="R106" s="98">
        <f>+[2]FISCALIZACIONES!R106+[2]LICENCIAS!R106+[2]PERMISOS!R106+[2]CERTIFICADOS!R106+[2]REGISTROS!R106</f>
        <v>0</v>
      </c>
      <c r="S106" s="98">
        <f>+[2]FISCALIZACIONES!S106+[2]LICENCIAS!S106+[2]PERMISOS!S106+[2]CERTIFICADOS!S106+[2]REGISTROS!S106</f>
        <v>0</v>
      </c>
      <c r="T106" s="98">
        <f>+[2]FISCALIZACIONES!T106+[2]LICENCIAS!T106+[2]PERMISOS!T106+[2]CERTIFICADOS!T106+[2]REGISTROS!T106</f>
        <v>0</v>
      </c>
      <c r="U106" s="98">
        <f>+[2]FISCALIZACIONES!U106+[2]LICENCIAS!U106+[2]PERMISOS!U106+[2]CERTIFICADOS!U106+[2]REGISTROS!U106</f>
        <v>0</v>
      </c>
      <c r="V106" s="98">
        <f>+[2]FISCALIZACIONES!V106+[2]LICENCIAS!V106+[2]PERMISOS!V106+[2]CERTIFICADOS!V106+[2]REGISTROS!V106</f>
        <v>0</v>
      </c>
      <c r="W106" s="98">
        <f>+[2]FISCALIZACIONES!W106+[2]LICENCIAS!W106+[2]PERMISOS!W106+[2]CERTIFICADOS!W106+[2]REGISTROS!W106</f>
        <v>0</v>
      </c>
      <c r="X106" s="98">
        <f>+[2]FISCALIZACIONES!X106+[2]LICENCIAS!X106+[2]PERMISOS!X106+[2]CERTIFICADOS!X106+[2]REGISTROS!X106</f>
        <v>0</v>
      </c>
      <c r="Y106" s="98">
        <f>+[2]FISCALIZACIONES!Y106+[2]LICENCIAS!Y106+[2]PERMISOS!Y106+[2]CERTIFICADOS!Y106+[2]REGISTROS!Y106</f>
        <v>0</v>
      </c>
      <c r="Z106" s="98">
        <f>+[2]FISCALIZACIONES!Z106+[2]LICENCIAS!Z106+[2]PERMISOS!Z106+[2]CERTIFICADOS!Z106+[2]REGISTROS!Z106</f>
        <v>0</v>
      </c>
    </row>
    <row r="107" spans="1:26">
      <c r="A107" s="207"/>
      <c r="B107" s="217"/>
      <c r="C107" s="102" t="s">
        <v>433</v>
      </c>
      <c r="D107" s="96">
        <f>+[2]FISCALIZACIONES!D107+[2]LICENCIAS!D107+[2]PERMISOS!D107+[2]CERTIFICADOS!D107+[2]REGISTROS!D107</f>
        <v>10</v>
      </c>
      <c r="E107" s="98">
        <f>+[2]FISCALIZACIONES!E107+[2]LICENCIAS!E107+[2]PERMISOS!E107+[2]CERTIFICADOS!E107+[2]REGISTROS!E107</f>
        <v>2</v>
      </c>
      <c r="F107" s="98">
        <f>+[2]FISCALIZACIONES!F107+[2]LICENCIAS!F107+[2]PERMISOS!F107+[2]CERTIFICADOS!F107+[2]REGISTROS!F107</f>
        <v>6</v>
      </c>
      <c r="G107" s="98">
        <f>+[2]FISCALIZACIONES!G107+[2]LICENCIAS!G107+[2]PERMISOS!G107+[2]CERTIFICADOS!G107+[2]REGISTROS!G107</f>
        <v>0</v>
      </c>
      <c r="H107" s="98">
        <f>+[2]FISCALIZACIONES!H107+[2]LICENCIAS!H107+[2]PERMISOS!H107+[2]CERTIFICADOS!H107+[2]REGISTROS!H107</f>
        <v>1</v>
      </c>
      <c r="I107" s="98">
        <f>+[2]FISCALIZACIONES!I107+[2]LICENCIAS!I107+[2]PERMISOS!I107+[2]CERTIFICADOS!I107+[2]REGISTROS!I107</f>
        <v>0</v>
      </c>
      <c r="J107" s="98">
        <f>+[2]FISCALIZACIONES!J107+[2]LICENCIAS!J107+[2]PERMISOS!J107+[2]CERTIFICADOS!J107+[2]REGISTROS!J107</f>
        <v>0</v>
      </c>
      <c r="K107" s="98">
        <f>+[2]FISCALIZACIONES!K107+[2]LICENCIAS!K107+[2]PERMISOS!K107+[2]CERTIFICADOS!K107+[2]REGISTROS!K107</f>
        <v>0</v>
      </c>
      <c r="L107" s="98">
        <f>+[2]FISCALIZACIONES!L107+[2]LICENCIAS!L107+[2]PERMISOS!L107+[2]CERTIFICADOS!L107+[2]REGISTROS!L107</f>
        <v>0</v>
      </c>
      <c r="M107" s="98">
        <f>+[2]FISCALIZACIONES!M107+[2]LICENCIAS!M107+[2]PERMISOS!M107+[2]CERTIFICADOS!M107+[2]REGISTROS!M107</f>
        <v>0</v>
      </c>
      <c r="N107" s="98">
        <f>+[2]FISCALIZACIONES!N107+[2]LICENCIAS!N107+[2]PERMISOS!N107+[2]CERTIFICADOS!N107+[2]REGISTROS!N107</f>
        <v>0</v>
      </c>
      <c r="O107" s="98">
        <f>+[2]FISCALIZACIONES!O107+[2]LICENCIAS!O107+[2]PERMISOS!O107+[2]CERTIFICADOS!O107+[2]REGISTROS!O107</f>
        <v>0</v>
      </c>
      <c r="P107" s="98">
        <f>+[2]FISCALIZACIONES!P107+[2]LICENCIAS!P107+[2]PERMISOS!P107+[2]CERTIFICADOS!P107+[2]REGISTROS!P107</f>
        <v>0</v>
      </c>
      <c r="Q107" s="98">
        <f>+[2]FISCALIZACIONES!Q107+[2]LICENCIAS!Q107+[2]PERMISOS!Q107+[2]CERTIFICADOS!Q107+[2]REGISTROS!Q107</f>
        <v>1</v>
      </c>
      <c r="R107" s="98">
        <f>+[2]FISCALIZACIONES!R107+[2]LICENCIAS!R107+[2]PERMISOS!R107+[2]CERTIFICADOS!R107+[2]REGISTROS!R107</f>
        <v>0</v>
      </c>
      <c r="S107" s="98">
        <f>+[2]FISCALIZACIONES!S107+[2]LICENCIAS!S107+[2]PERMISOS!S107+[2]CERTIFICADOS!S107+[2]REGISTROS!S107</f>
        <v>0</v>
      </c>
      <c r="T107" s="98">
        <f>+[2]FISCALIZACIONES!T107+[2]LICENCIAS!T107+[2]PERMISOS!T107+[2]CERTIFICADOS!T107+[2]REGISTROS!T107</f>
        <v>0</v>
      </c>
      <c r="U107" s="98">
        <f>+[2]FISCALIZACIONES!U107+[2]LICENCIAS!U107+[2]PERMISOS!U107+[2]CERTIFICADOS!U107+[2]REGISTROS!U107</f>
        <v>0</v>
      </c>
      <c r="V107" s="98">
        <f>+[2]FISCALIZACIONES!V107+[2]LICENCIAS!V107+[2]PERMISOS!V107+[2]CERTIFICADOS!V107+[2]REGISTROS!V107</f>
        <v>0</v>
      </c>
      <c r="W107" s="98">
        <f>+[2]FISCALIZACIONES!W107+[2]LICENCIAS!W107+[2]PERMISOS!W107+[2]CERTIFICADOS!W107+[2]REGISTROS!W107</f>
        <v>0</v>
      </c>
      <c r="X107" s="98">
        <f>+[2]FISCALIZACIONES!X107+[2]LICENCIAS!X107+[2]PERMISOS!X107+[2]CERTIFICADOS!X107+[2]REGISTROS!X107</f>
        <v>0</v>
      </c>
      <c r="Y107" s="98">
        <f>+[2]FISCALIZACIONES!Y107+[2]LICENCIAS!Y107+[2]PERMISOS!Y107+[2]CERTIFICADOS!Y107+[2]REGISTROS!Y107</f>
        <v>0</v>
      </c>
      <c r="Z107" s="98">
        <f>+[2]FISCALIZACIONES!Z107+[2]LICENCIAS!Z107+[2]PERMISOS!Z107+[2]CERTIFICADOS!Z107+[2]REGISTROS!Z107</f>
        <v>0</v>
      </c>
    </row>
    <row r="108" spans="1:26">
      <c r="A108" s="207"/>
      <c r="B108" s="217"/>
      <c r="C108" s="102" t="s">
        <v>434</v>
      </c>
      <c r="D108" s="96">
        <f>+[2]FISCALIZACIONES!D108+[2]LICENCIAS!D108+[2]PERMISOS!D108+[2]CERTIFICADOS!D108+[2]REGISTROS!D108</f>
        <v>11</v>
      </c>
      <c r="E108" s="98">
        <f>+[2]FISCALIZACIONES!E108+[2]LICENCIAS!E108+[2]PERMISOS!E108+[2]CERTIFICADOS!E108+[2]REGISTROS!E108</f>
        <v>1</v>
      </c>
      <c r="F108" s="98">
        <f>+[2]FISCALIZACIONES!F108+[2]LICENCIAS!F108+[2]PERMISOS!F108+[2]CERTIFICADOS!F108+[2]REGISTROS!F108</f>
        <v>2</v>
      </c>
      <c r="G108" s="98">
        <f>+[2]FISCALIZACIONES!G108+[2]LICENCIAS!G108+[2]PERMISOS!G108+[2]CERTIFICADOS!G108+[2]REGISTROS!G108</f>
        <v>0</v>
      </c>
      <c r="H108" s="98">
        <f>+[2]FISCALIZACIONES!H108+[2]LICENCIAS!H108+[2]PERMISOS!H108+[2]CERTIFICADOS!H108+[2]REGISTROS!H108</f>
        <v>8</v>
      </c>
      <c r="I108" s="98">
        <f>+[2]FISCALIZACIONES!I108+[2]LICENCIAS!I108+[2]PERMISOS!I108+[2]CERTIFICADOS!I108+[2]REGISTROS!I108</f>
        <v>0</v>
      </c>
      <c r="J108" s="98">
        <f>+[2]FISCALIZACIONES!J108+[2]LICENCIAS!J108+[2]PERMISOS!J108+[2]CERTIFICADOS!J108+[2]REGISTROS!J108</f>
        <v>0</v>
      </c>
      <c r="K108" s="98">
        <f>+[2]FISCALIZACIONES!K108+[2]LICENCIAS!K108+[2]PERMISOS!K108+[2]CERTIFICADOS!K108+[2]REGISTROS!K108</f>
        <v>0</v>
      </c>
      <c r="L108" s="98">
        <f>+[2]FISCALIZACIONES!L108+[2]LICENCIAS!L108+[2]PERMISOS!L108+[2]CERTIFICADOS!L108+[2]REGISTROS!L108</f>
        <v>0</v>
      </c>
      <c r="M108" s="98">
        <f>+[2]FISCALIZACIONES!M108+[2]LICENCIAS!M108+[2]PERMISOS!M108+[2]CERTIFICADOS!M108+[2]REGISTROS!M108</f>
        <v>0</v>
      </c>
      <c r="N108" s="98">
        <f>+[2]FISCALIZACIONES!N108+[2]LICENCIAS!N108+[2]PERMISOS!N108+[2]CERTIFICADOS!N108+[2]REGISTROS!N108</f>
        <v>0</v>
      </c>
      <c r="O108" s="98">
        <f>+[2]FISCALIZACIONES!O108+[2]LICENCIAS!O108+[2]PERMISOS!O108+[2]CERTIFICADOS!O108+[2]REGISTROS!O108</f>
        <v>0</v>
      </c>
      <c r="P108" s="98">
        <f>+[2]FISCALIZACIONES!P108+[2]LICENCIAS!P108+[2]PERMISOS!P108+[2]CERTIFICADOS!P108+[2]REGISTROS!P108</f>
        <v>0</v>
      </c>
      <c r="Q108" s="98">
        <f>+[2]FISCALIZACIONES!Q108+[2]LICENCIAS!Q108+[2]PERMISOS!Q108+[2]CERTIFICADOS!Q108+[2]REGISTROS!Q108</f>
        <v>0</v>
      </c>
      <c r="R108" s="98">
        <f>+[2]FISCALIZACIONES!R108+[2]LICENCIAS!R108+[2]PERMISOS!R108+[2]CERTIFICADOS!R108+[2]REGISTROS!R108</f>
        <v>0</v>
      </c>
      <c r="S108" s="98">
        <f>+[2]FISCALIZACIONES!S108+[2]LICENCIAS!S108+[2]PERMISOS!S108+[2]CERTIFICADOS!S108+[2]REGISTROS!S108</f>
        <v>0</v>
      </c>
      <c r="T108" s="98">
        <f>+[2]FISCALIZACIONES!T108+[2]LICENCIAS!T108+[2]PERMISOS!T108+[2]CERTIFICADOS!T108+[2]REGISTROS!T108</f>
        <v>0</v>
      </c>
      <c r="U108" s="98">
        <f>+[2]FISCALIZACIONES!U108+[2]LICENCIAS!U108+[2]PERMISOS!U108+[2]CERTIFICADOS!U108+[2]REGISTROS!U108</f>
        <v>0</v>
      </c>
      <c r="V108" s="98">
        <f>+[2]FISCALIZACIONES!V108+[2]LICENCIAS!V108+[2]PERMISOS!V108+[2]CERTIFICADOS!V108+[2]REGISTROS!V108</f>
        <v>0</v>
      </c>
      <c r="W108" s="98">
        <f>+[2]FISCALIZACIONES!W108+[2]LICENCIAS!W108+[2]PERMISOS!W108+[2]CERTIFICADOS!W108+[2]REGISTROS!W108</f>
        <v>0</v>
      </c>
      <c r="X108" s="98">
        <f>+[2]FISCALIZACIONES!X108+[2]LICENCIAS!X108+[2]PERMISOS!X108+[2]CERTIFICADOS!X108+[2]REGISTROS!X108</f>
        <v>0</v>
      </c>
      <c r="Y108" s="98">
        <f>+[2]FISCALIZACIONES!Y108+[2]LICENCIAS!Y108+[2]PERMISOS!Y108+[2]CERTIFICADOS!Y108+[2]REGISTROS!Y108</f>
        <v>0</v>
      </c>
      <c r="Z108" s="98">
        <f>+[2]FISCALIZACIONES!Z108+[2]LICENCIAS!Z108+[2]PERMISOS!Z108+[2]CERTIFICADOS!Z108+[2]REGISTROS!Z108</f>
        <v>0</v>
      </c>
    </row>
    <row r="109" spans="1:26">
      <c r="A109" s="208"/>
      <c r="B109" s="218"/>
      <c r="C109" s="102" t="s">
        <v>435</v>
      </c>
      <c r="D109" s="96">
        <f>+[2]FISCALIZACIONES!D109+[2]LICENCIAS!D109+[2]PERMISOS!D109+[2]CERTIFICADOS!D109+[2]REGISTROS!D109</f>
        <v>2</v>
      </c>
      <c r="E109" s="98">
        <f>+[2]FISCALIZACIONES!E109+[2]LICENCIAS!E109+[2]PERMISOS!E109+[2]CERTIFICADOS!E109+[2]REGISTROS!E109</f>
        <v>0</v>
      </c>
      <c r="F109" s="98">
        <f>+[2]FISCALIZACIONES!F109+[2]LICENCIAS!F109+[2]PERMISOS!F109+[2]CERTIFICADOS!F109+[2]REGISTROS!F109</f>
        <v>2</v>
      </c>
      <c r="G109" s="98">
        <f>+[2]FISCALIZACIONES!G109+[2]LICENCIAS!G109+[2]PERMISOS!G109+[2]CERTIFICADOS!G109+[2]REGISTROS!G109</f>
        <v>0</v>
      </c>
      <c r="H109" s="98">
        <f>+[2]FISCALIZACIONES!H109+[2]LICENCIAS!H109+[2]PERMISOS!H109+[2]CERTIFICADOS!H109+[2]REGISTROS!H109</f>
        <v>0</v>
      </c>
      <c r="I109" s="98">
        <f>+[2]FISCALIZACIONES!I109+[2]LICENCIAS!I109+[2]PERMISOS!I109+[2]CERTIFICADOS!I109+[2]REGISTROS!I109</f>
        <v>0</v>
      </c>
      <c r="J109" s="98">
        <f>+[2]FISCALIZACIONES!J109+[2]LICENCIAS!J109+[2]PERMISOS!J109+[2]CERTIFICADOS!J109+[2]REGISTROS!J109</f>
        <v>0</v>
      </c>
      <c r="K109" s="98">
        <f>+[2]FISCALIZACIONES!K109+[2]LICENCIAS!K109+[2]PERMISOS!K109+[2]CERTIFICADOS!K109+[2]REGISTROS!K109</f>
        <v>0</v>
      </c>
      <c r="L109" s="98">
        <f>+[2]FISCALIZACIONES!L109+[2]LICENCIAS!L109+[2]PERMISOS!L109+[2]CERTIFICADOS!L109+[2]REGISTROS!L109</f>
        <v>0</v>
      </c>
      <c r="M109" s="98">
        <f>+[2]FISCALIZACIONES!M109+[2]LICENCIAS!M109+[2]PERMISOS!M109+[2]CERTIFICADOS!M109+[2]REGISTROS!M109</f>
        <v>0</v>
      </c>
      <c r="N109" s="98">
        <f>+[2]FISCALIZACIONES!N109+[2]LICENCIAS!N109+[2]PERMISOS!N109+[2]CERTIFICADOS!N109+[2]REGISTROS!N109</f>
        <v>0</v>
      </c>
      <c r="O109" s="98">
        <f>+[2]FISCALIZACIONES!O109+[2]LICENCIAS!O109+[2]PERMISOS!O109+[2]CERTIFICADOS!O109+[2]REGISTROS!O109</f>
        <v>0</v>
      </c>
      <c r="P109" s="98">
        <f>+[2]FISCALIZACIONES!P109+[2]LICENCIAS!P109+[2]PERMISOS!P109+[2]CERTIFICADOS!P109+[2]REGISTROS!P109</f>
        <v>0</v>
      </c>
      <c r="Q109" s="98">
        <f>+[2]FISCALIZACIONES!Q109+[2]LICENCIAS!Q109+[2]PERMISOS!Q109+[2]CERTIFICADOS!Q109+[2]REGISTROS!Q109</f>
        <v>0</v>
      </c>
      <c r="R109" s="98">
        <f>+[2]FISCALIZACIONES!R109+[2]LICENCIAS!R109+[2]PERMISOS!R109+[2]CERTIFICADOS!R109+[2]REGISTROS!R109</f>
        <v>0</v>
      </c>
      <c r="S109" s="98">
        <f>+[2]FISCALIZACIONES!S109+[2]LICENCIAS!S109+[2]PERMISOS!S109+[2]CERTIFICADOS!S109+[2]REGISTROS!S109</f>
        <v>0</v>
      </c>
      <c r="T109" s="98">
        <f>+[2]FISCALIZACIONES!T109+[2]LICENCIAS!T109+[2]PERMISOS!T109+[2]CERTIFICADOS!T109+[2]REGISTROS!T109</f>
        <v>0</v>
      </c>
      <c r="U109" s="98">
        <f>+[2]FISCALIZACIONES!U109+[2]LICENCIAS!U109+[2]PERMISOS!U109+[2]CERTIFICADOS!U109+[2]REGISTROS!U109</f>
        <v>0</v>
      </c>
      <c r="V109" s="98">
        <f>+[2]FISCALIZACIONES!V109+[2]LICENCIAS!V109+[2]PERMISOS!V109+[2]CERTIFICADOS!V109+[2]REGISTROS!V109</f>
        <v>0</v>
      </c>
      <c r="W109" s="98">
        <f>+[2]FISCALIZACIONES!W109+[2]LICENCIAS!W109+[2]PERMISOS!W109+[2]CERTIFICADOS!W109+[2]REGISTROS!W109</f>
        <v>0</v>
      </c>
      <c r="X109" s="98">
        <f>+[2]FISCALIZACIONES!X109+[2]LICENCIAS!X109+[2]PERMISOS!X109+[2]CERTIFICADOS!X109+[2]REGISTROS!X109</f>
        <v>0</v>
      </c>
      <c r="Y109" s="98">
        <f>+[2]FISCALIZACIONES!Y109+[2]LICENCIAS!Y109+[2]PERMISOS!Y109+[2]CERTIFICADOS!Y109+[2]REGISTROS!Y109</f>
        <v>0</v>
      </c>
      <c r="Z109" s="98">
        <f>+[2]FISCALIZACIONES!Z109+[2]LICENCIAS!Z109+[2]PERMISOS!Z109+[2]CERTIFICADOS!Z109+[2]REGISTROS!Z109</f>
        <v>0</v>
      </c>
    </row>
    <row r="110" spans="1:26">
      <c r="A110" s="206" t="s">
        <v>436</v>
      </c>
      <c r="B110" s="216">
        <f>SUM(D110:D139)</f>
        <v>276</v>
      </c>
      <c r="C110" s="102" t="s">
        <v>437</v>
      </c>
      <c r="D110" s="96">
        <f>+[2]FISCALIZACIONES!D110+[2]LICENCIAS!D110+[2]PERMISOS!D110+[2]CERTIFICADOS!D110+[2]REGISTROS!D110</f>
        <v>9</v>
      </c>
      <c r="E110" s="98">
        <f>+[2]FISCALIZACIONES!E110+[2]LICENCIAS!E110+[2]PERMISOS!E110+[2]CERTIFICADOS!E110+[2]REGISTROS!E110</f>
        <v>0</v>
      </c>
      <c r="F110" s="98">
        <f>+[2]FISCALIZACIONES!F110+[2]LICENCIAS!F110+[2]PERMISOS!F110+[2]CERTIFICADOS!F110+[2]REGISTROS!F110</f>
        <v>5</v>
      </c>
      <c r="G110" s="98">
        <f>+[2]FISCALIZACIONES!G110+[2]LICENCIAS!G110+[2]PERMISOS!G110+[2]CERTIFICADOS!G110+[2]REGISTROS!G110</f>
        <v>1</v>
      </c>
      <c r="H110" s="98">
        <f>+[2]FISCALIZACIONES!H110+[2]LICENCIAS!H110+[2]PERMISOS!H110+[2]CERTIFICADOS!H110+[2]REGISTROS!H110</f>
        <v>1</v>
      </c>
      <c r="I110" s="98">
        <f>+[2]FISCALIZACIONES!I110+[2]LICENCIAS!I110+[2]PERMISOS!I110+[2]CERTIFICADOS!I110+[2]REGISTROS!I110</f>
        <v>1</v>
      </c>
      <c r="J110" s="98">
        <f>+[2]FISCALIZACIONES!J110+[2]LICENCIAS!J110+[2]PERMISOS!J110+[2]CERTIFICADOS!J110+[2]REGISTROS!J110</f>
        <v>0</v>
      </c>
      <c r="K110" s="98">
        <f>+[2]FISCALIZACIONES!K110+[2]LICENCIAS!K110+[2]PERMISOS!K110+[2]CERTIFICADOS!K110+[2]REGISTROS!K110</f>
        <v>0</v>
      </c>
      <c r="L110" s="98">
        <f>+[2]FISCALIZACIONES!L110+[2]LICENCIAS!L110+[2]PERMISOS!L110+[2]CERTIFICADOS!L110+[2]REGISTROS!L110</f>
        <v>1</v>
      </c>
      <c r="M110" s="98">
        <f>+[2]FISCALIZACIONES!M110+[2]LICENCIAS!M110+[2]PERMISOS!M110+[2]CERTIFICADOS!M110+[2]REGISTROS!M110</f>
        <v>0</v>
      </c>
      <c r="N110" s="98">
        <f>+[2]FISCALIZACIONES!N110+[2]LICENCIAS!N110+[2]PERMISOS!N110+[2]CERTIFICADOS!N110+[2]REGISTROS!N110</f>
        <v>0</v>
      </c>
      <c r="O110" s="98">
        <f>+[2]FISCALIZACIONES!O110+[2]LICENCIAS!O110+[2]PERMISOS!O110+[2]CERTIFICADOS!O110+[2]REGISTROS!O110</f>
        <v>0</v>
      </c>
      <c r="P110" s="98">
        <f>+[2]FISCALIZACIONES!P110+[2]LICENCIAS!P110+[2]PERMISOS!P110+[2]CERTIFICADOS!P110+[2]REGISTROS!P110</f>
        <v>0</v>
      </c>
      <c r="Q110" s="98">
        <f>+[2]FISCALIZACIONES!Q110+[2]LICENCIAS!Q110+[2]PERMISOS!Q110+[2]CERTIFICADOS!Q110+[2]REGISTROS!Q110</f>
        <v>0</v>
      </c>
      <c r="R110" s="98">
        <f>+[2]FISCALIZACIONES!R110+[2]LICENCIAS!R110+[2]PERMISOS!R110+[2]CERTIFICADOS!R110+[2]REGISTROS!R110</f>
        <v>0</v>
      </c>
      <c r="S110" s="98">
        <f>+[2]FISCALIZACIONES!S110+[2]LICENCIAS!S110+[2]PERMISOS!S110+[2]CERTIFICADOS!S110+[2]REGISTROS!S110</f>
        <v>0</v>
      </c>
      <c r="T110" s="98">
        <f>+[2]FISCALIZACIONES!T110+[2]LICENCIAS!T110+[2]PERMISOS!T110+[2]CERTIFICADOS!T110+[2]REGISTROS!T110</f>
        <v>0</v>
      </c>
      <c r="U110" s="98">
        <f>+[2]FISCALIZACIONES!U110+[2]LICENCIAS!U110+[2]PERMISOS!U110+[2]CERTIFICADOS!U110+[2]REGISTROS!U110</f>
        <v>0</v>
      </c>
      <c r="V110" s="98">
        <f>+[2]FISCALIZACIONES!V110+[2]LICENCIAS!V110+[2]PERMISOS!V110+[2]CERTIFICADOS!V110+[2]REGISTROS!V110</f>
        <v>0</v>
      </c>
      <c r="W110" s="98">
        <f>+[2]FISCALIZACIONES!W110+[2]LICENCIAS!W110+[2]PERMISOS!W110+[2]CERTIFICADOS!W110+[2]REGISTROS!W110</f>
        <v>0</v>
      </c>
      <c r="X110" s="98">
        <f>+[2]FISCALIZACIONES!X110+[2]LICENCIAS!X110+[2]PERMISOS!X110+[2]CERTIFICADOS!X110+[2]REGISTROS!X110</f>
        <v>0</v>
      </c>
      <c r="Y110" s="98">
        <f>+[2]FISCALIZACIONES!Y110+[2]LICENCIAS!Y110+[2]PERMISOS!Y110+[2]CERTIFICADOS!Y110+[2]REGISTROS!Y110</f>
        <v>0</v>
      </c>
      <c r="Z110" s="98">
        <f>+[2]FISCALIZACIONES!Z110+[2]LICENCIAS!Z110+[2]PERMISOS!Z110+[2]CERTIFICADOS!Z110+[2]REGISTROS!Z110</f>
        <v>0</v>
      </c>
    </row>
    <row r="111" spans="1:26">
      <c r="A111" s="207"/>
      <c r="B111" s="217"/>
      <c r="C111" s="102" t="s">
        <v>438</v>
      </c>
      <c r="D111" s="96">
        <f>+[2]FISCALIZACIONES!D111+[2]LICENCIAS!D111+[2]PERMISOS!D111+[2]CERTIFICADOS!D111+[2]REGISTROS!D111</f>
        <v>23</v>
      </c>
      <c r="E111" s="98">
        <f>+[2]FISCALIZACIONES!E111+[2]LICENCIAS!E111+[2]PERMISOS!E111+[2]CERTIFICADOS!E111+[2]REGISTROS!E111</f>
        <v>0</v>
      </c>
      <c r="F111" s="98">
        <f>+[2]FISCALIZACIONES!F111+[2]LICENCIAS!F111+[2]PERMISOS!F111+[2]CERTIFICADOS!F111+[2]REGISTROS!F111</f>
        <v>19</v>
      </c>
      <c r="G111" s="98">
        <f>+[2]FISCALIZACIONES!G111+[2]LICENCIAS!G111+[2]PERMISOS!G111+[2]CERTIFICADOS!G111+[2]REGISTROS!G111</f>
        <v>0</v>
      </c>
      <c r="H111" s="98">
        <f>+[2]FISCALIZACIONES!H111+[2]LICENCIAS!H111+[2]PERMISOS!H111+[2]CERTIFICADOS!H111+[2]REGISTROS!H111</f>
        <v>1</v>
      </c>
      <c r="I111" s="98">
        <f>+[2]FISCALIZACIONES!I111+[2]LICENCIAS!I111+[2]PERMISOS!I111+[2]CERTIFICADOS!I111+[2]REGISTROS!I111</f>
        <v>0</v>
      </c>
      <c r="J111" s="98">
        <f>+[2]FISCALIZACIONES!J111+[2]LICENCIAS!J111+[2]PERMISOS!J111+[2]CERTIFICADOS!J111+[2]REGISTROS!J111</f>
        <v>0</v>
      </c>
      <c r="K111" s="98">
        <f>+[2]FISCALIZACIONES!K111+[2]LICENCIAS!K111+[2]PERMISOS!K111+[2]CERTIFICADOS!K111+[2]REGISTROS!K111</f>
        <v>1</v>
      </c>
      <c r="L111" s="98">
        <f>+[2]FISCALIZACIONES!L111+[2]LICENCIAS!L111+[2]PERMISOS!L111+[2]CERTIFICADOS!L111+[2]REGISTROS!L111</f>
        <v>1</v>
      </c>
      <c r="M111" s="98">
        <f>+[2]FISCALIZACIONES!M111+[2]LICENCIAS!M111+[2]PERMISOS!M111+[2]CERTIFICADOS!M111+[2]REGISTROS!M111</f>
        <v>0</v>
      </c>
      <c r="N111" s="98">
        <f>+[2]FISCALIZACIONES!N111+[2]LICENCIAS!N111+[2]PERMISOS!N111+[2]CERTIFICADOS!N111+[2]REGISTROS!N111</f>
        <v>0</v>
      </c>
      <c r="O111" s="98">
        <f>+[2]FISCALIZACIONES!O111+[2]LICENCIAS!O111+[2]PERMISOS!O111+[2]CERTIFICADOS!O111+[2]REGISTROS!O111</f>
        <v>0</v>
      </c>
      <c r="P111" s="98">
        <f>+[2]FISCALIZACIONES!P111+[2]LICENCIAS!P111+[2]PERMISOS!P111+[2]CERTIFICADOS!P111+[2]REGISTROS!P111</f>
        <v>0</v>
      </c>
      <c r="Q111" s="98">
        <f>+[2]FISCALIZACIONES!Q111+[2]LICENCIAS!Q111+[2]PERMISOS!Q111+[2]CERTIFICADOS!Q111+[2]REGISTROS!Q111</f>
        <v>1</v>
      </c>
      <c r="R111" s="98">
        <f>+[2]FISCALIZACIONES!R111+[2]LICENCIAS!R111+[2]PERMISOS!R111+[2]CERTIFICADOS!R111+[2]REGISTROS!R111</f>
        <v>0</v>
      </c>
      <c r="S111" s="98">
        <f>+[2]FISCALIZACIONES!S111+[2]LICENCIAS!S111+[2]PERMISOS!S111+[2]CERTIFICADOS!S111+[2]REGISTROS!S111</f>
        <v>0</v>
      </c>
      <c r="T111" s="98">
        <f>+[2]FISCALIZACIONES!T111+[2]LICENCIAS!T111+[2]PERMISOS!T111+[2]CERTIFICADOS!T111+[2]REGISTROS!T111</f>
        <v>0</v>
      </c>
      <c r="U111" s="98">
        <f>+[2]FISCALIZACIONES!U111+[2]LICENCIAS!U111+[2]PERMISOS!U111+[2]CERTIFICADOS!U111+[2]REGISTROS!U111</f>
        <v>0</v>
      </c>
      <c r="V111" s="98">
        <f>+[2]FISCALIZACIONES!V111+[2]LICENCIAS!V111+[2]PERMISOS!V111+[2]CERTIFICADOS!V111+[2]REGISTROS!V111</f>
        <v>0</v>
      </c>
      <c r="W111" s="98">
        <f>+[2]FISCALIZACIONES!W111+[2]LICENCIAS!W111+[2]PERMISOS!W111+[2]CERTIFICADOS!W111+[2]REGISTROS!W111</f>
        <v>0</v>
      </c>
      <c r="X111" s="98">
        <f>+[2]FISCALIZACIONES!X111+[2]LICENCIAS!X111+[2]PERMISOS!X111+[2]CERTIFICADOS!X111+[2]REGISTROS!X111</f>
        <v>0</v>
      </c>
      <c r="Y111" s="98">
        <f>+[2]FISCALIZACIONES!Y111+[2]LICENCIAS!Y111+[2]PERMISOS!Y111+[2]CERTIFICADOS!Y111+[2]REGISTROS!Y111</f>
        <v>0</v>
      </c>
      <c r="Z111" s="98">
        <f>+[2]FISCALIZACIONES!Z111+[2]LICENCIAS!Z111+[2]PERMISOS!Z111+[2]CERTIFICADOS!Z111+[2]REGISTROS!Z111</f>
        <v>0</v>
      </c>
    </row>
    <row r="112" spans="1:26">
      <c r="A112" s="207"/>
      <c r="B112" s="217"/>
      <c r="C112" s="102" t="s">
        <v>439</v>
      </c>
      <c r="D112" s="96">
        <f>+[2]FISCALIZACIONES!D112+[2]LICENCIAS!D112+[2]PERMISOS!D112+[2]CERTIFICADOS!D112+[2]REGISTROS!D112</f>
        <v>3</v>
      </c>
      <c r="E112" s="98">
        <f>+[2]FISCALIZACIONES!E112+[2]LICENCIAS!E112+[2]PERMISOS!E112+[2]CERTIFICADOS!E112+[2]REGISTROS!E112</f>
        <v>1</v>
      </c>
      <c r="F112" s="98">
        <f>+[2]FISCALIZACIONES!F112+[2]LICENCIAS!F112+[2]PERMISOS!F112+[2]CERTIFICADOS!F112+[2]REGISTROS!F112</f>
        <v>0</v>
      </c>
      <c r="G112" s="98">
        <f>+[2]FISCALIZACIONES!G112+[2]LICENCIAS!G112+[2]PERMISOS!G112+[2]CERTIFICADOS!G112+[2]REGISTROS!G112</f>
        <v>0</v>
      </c>
      <c r="H112" s="98">
        <f>+[2]FISCALIZACIONES!H112+[2]LICENCIAS!H112+[2]PERMISOS!H112+[2]CERTIFICADOS!H112+[2]REGISTROS!H112</f>
        <v>1</v>
      </c>
      <c r="I112" s="98">
        <f>+[2]FISCALIZACIONES!I112+[2]LICENCIAS!I112+[2]PERMISOS!I112+[2]CERTIFICADOS!I112+[2]REGISTROS!I112</f>
        <v>0</v>
      </c>
      <c r="J112" s="98">
        <f>+[2]FISCALIZACIONES!J112+[2]LICENCIAS!J112+[2]PERMISOS!J112+[2]CERTIFICADOS!J112+[2]REGISTROS!J112</f>
        <v>1</v>
      </c>
      <c r="K112" s="98">
        <f>+[2]FISCALIZACIONES!K112+[2]LICENCIAS!K112+[2]PERMISOS!K112+[2]CERTIFICADOS!K112+[2]REGISTROS!K112</f>
        <v>0</v>
      </c>
      <c r="L112" s="98">
        <f>+[2]FISCALIZACIONES!L112+[2]LICENCIAS!L112+[2]PERMISOS!L112+[2]CERTIFICADOS!L112+[2]REGISTROS!L112</f>
        <v>0</v>
      </c>
      <c r="M112" s="98">
        <f>+[2]FISCALIZACIONES!M112+[2]LICENCIAS!M112+[2]PERMISOS!M112+[2]CERTIFICADOS!M112+[2]REGISTROS!M112</f>
        <v>0</v>
      </c>
      <c r="N112" s="98">
        <f>+[2]FISCALIZACIONES!N112+[2]LICENCIAS!N112+[2]PERMISOS!N112+[2]CERTIFICADOS!N112+[2]REGISTROS!N112</f>
        <v>0</v>
      </c>
      <c r="O112" s="98">
        <f>+[2]FISCALIZACIONES!O112+[2]LICENCIAS!O112+[2]PERMISOS!O112+[2]CERTIFICADOS!O112+[2]REGISTROS!O112</f>
        <v>0</v>
      </c>
      <c r="P112" s="98">
        <f>+[2]FISCALIZACIONES!P112+[2]LICENCIAS!P112+[2]PERMISOS!P112+[2]CERTIFICADOS!P112+[2]REGISTROS!P112</f>
        <v>0</v>
      </c>
      <c r="Q112" s="98">
        <f>+[2]FISCALIZACIONES!Q112+[2]LICENCIAS!Q112+[2]PERMISOS!Q112+[2]CERTIFICADOS!Q112+[2]REGISTROS!Q112</f>
        <v>0</v>
      </c>
      <c r="R112" s="98">
        <f>+[2]FISCALIZACIONES!R112+[2]LICENCIAS!R112+[2]PERMISOS!R112+[2]CERTIFICADOS!R112+[2]REGISTROS!R112</f>
        <v>0</v>
      </c>
      <c r="S112" s="98">
        <f>+[2]FISCALIZACIONES!S112+[2]LICENCIAS!S112+[2]PERMISOS!S112+[2]CERTIFICADOS!S112+[2]REGISTROS!S112</f>
        <v>0</v>
      </c>
      <c r="T112" s="98">
        <f>+[2]FISCALIZACIONES!T112+[2]LICENCIAS!T112+[2]PERMISOS!T112+[2]CERTIFICADOS!T112+[2]REGISTROS!T112</f>
        <v>0</v>
      </c>
      <c r="U112" s="98">
        <f>+[2]FISCALIZACIONES!U112+[2]LICENCIAS!U112+[2]PERMISOS!U112+[2]CERTIFICADOS!U112+[2]REGISTROS!U112</f>
        <v>0</v>
      </c>
      <c r="V112" s="98">
        <f>+[2]FISCALIZACIONES!V112+[2]LICENCIAS!V112+[2]PERMISOS!V112+[2]CERTIFICADOS!V112+[2]REGISTROS!V112</f>
        <v>0</v>
      </c>
      <c r="W112" s="98">
        <f>+[2]FISCALIZACIONES!W112+[2]LICENCIAS!W112+[2]PERMISOS!W112+[2]CERTIFICADOS!W112+[2]REGISTROS!W112</f>
        <v>0</v>
      </c>
      <c r="X112" s="98">
        <f>+[2]FISCALIZACIONES!X112+[2]LICENCIAS!X112+[2]PERMISOS!X112+[2]CERTIFICADOS!X112+[2]REGISTROS!X112</f>
        <v>0</v>
      </c>
      <c r="Y112" s="98">
        <f>+[2]FISCALIZACIONES!Y112+[2]LICENCIAS!Y112+[2]PERMISOS!Y112+[2]CERTIFICADOS!Y112+[2]REGISTROS!Y112</f>
        <v>0</v>
      </c>
      <c r="Z112" s="98">
        <f>+[2]FISCALIZACIONES!Z112+[2]LICENCIAS!Z112+[2]PERMISOS!Z112+[2]CERTIFICADOS!Z112+[2]REGISTROS!Z112</f>
        <v>0</v>
      </c>
    </row>
    <row r="113" spans="1:26">
      <c r="A113" s="207"/>
      <c r="B113" s="217"/>
      <c r="C113" s="102" t="s">
        <v>440</v>
      </c>
      <c r="D113" s="96">
        <f>+[2]FISCALIZACIONES!D113+[2]LICENCIAS!D113+[2]PERMISOS!D113+[2]CERTIFICADOS!D113+[2]REGISTROS!D113</f>
        <v>15</v>
      </c>
      <c r="E113" s="98">
        <f>+[2]FISCALIZACIONES!E113+[2]LICENCIAS!E113+[2]PERMISOS!E113+[2]CERTIFICADOS!E113+[2]REGISTROS!E113</f>
        <v>1</v>
      </c>
      <c r="F113" s="98">
        <f>+[2]FISCALIZACIONES!F113+[2]LICENCIAS!F113+[2]PERMISOS!F113+[2]CERTIFICADOS!F113+[2]REGISTROS!F113</f>
        <v>3</v>
      </c>
      <c r="G113" s="98">
        <f>+[2]FISCALIZACIONES!G113+[2]LICENCIAS!G113+[2]PERMISOS!G113+[2]CERTIFICADOS!G113+[2]REGISTROS!G113</f>
        <v>3</v>
      </c>
      <c r="H113" s="98">
        <f>+[2]FISCALIZACIONES!H113+[2]LICENCIAS!H113+[2]PERMISOS!H113+[2]CERTIFICADOS!H113+[2]REGISTROS!H113</f>
        <v>2</v>
      </c>
      <c r="I113" s="98">
        <f>+[2]FISCALIZACIONES!I113+[2]LICENCIAS!I113+[2]PERMISOS!I113+[2]CERTIFICADOS!I113+[2]REGISTROS!I113</f>
        <v>2</v>
      </c>
      <c r="J113" s="98">
        <f>+[2]FISCALIZACIONES!J113+[2]LICENCIAS!J113+[2]PERMISOS!J113+[2]CERTIFICADOS!J113+[2]REGISTROS!J113</f>
        <v>0</v>
      </c>
      <c r="K113" s="98">
        <f>+[2]FISCALIZACIONES!K113+[2]LICENCIAS!K113+[2]PERMISOS!K113+[2]CERTIFICADOS!K113+[2]REGISTROS!K113</f>
        <v>3</v>
      </c>
      <c r="L113" s="98">
        <f>+[2]FISCALIZACIONES!L113+[2]LICENCIAS!L113+[2]PERMISOS!L113+[2]CERTIFICADOS!L113+[2]REGISTROS!L113</f>
        <v>0</v>
      </c>
      <c r="M113" s="98">
        <f>+[2]FISCALIZACIONES!M113+[2]LICENCIAS!M113+[2]PERMISOS!M113+[2]CERTIFICADOS!M113+[2]REGISTROS!M113</f>
        <v>0</v>
      </c>
      <c r="N113" s="98">
        <f>+[2]FISCALIZACIONES!N113+[2]LICENCIAS!N113+[2]PERMISOS!N113+[2]CERTIFICADOS!N113+[2]REGISTROS!N113</f>
        <v>0</v>
      </c>
      <c r="O113" s="98">
        <f>+[2]FISCALIZACIONES!O113+[2]LICENCIAS!O113+[2]PERMISOS!O113+[2]CERTIFICADOS!O113+[2]REGISTROS!O113</f>
        <v>0</v>
      </c>
      <c r="P113" s="98">
        <f>+[2]FISCALIZACIONES!P113+[2]LICENCIAS!P113+[2]PERMISOS!P113+[2]CERTIFICADOS!P113+[2]REGISTROS!P113</f>
        <v>0</v>
      </c>
      <c r="Q113" s="98">
        <f>+[2]FISCALIZACIONES!Q113+[2]LICENCIAS!Q113+[2]PERMISOS!Q113+[2]CERTIFICADOS!Q113+[2]REGISTROS!Q113</f>
        <v>1</v>
      </c>
      <c r="R113" s="98">
        <f>+[2]FISCALIZACIONES!R113+[2]LICENCIAS!R113+[2]PERMISOS!R113+[2]CERTIFICADOS!R113+[2]REGISTROS!R113</f>
        <v>0</v>
      </c>
      <c r="S113" s="98">
        <f>+[2]FISCALIZACIONES!S113+[2]LICENCIAS!S113+[2]PERMISOS!S113+[2]CERTIFICADOS!S113+[2]REGISTROS!S113</f>
        <v>0</v>
      </c>
      <c r="T113" s="98">
        <f>+[2]FISCALIZACIONES!T113+[2]LICENCIAS!T113+[2]PERMISOS!T113+[2]CERTIFICADOS!T113+[2]REGISTROS!T113</f>
        <v>0</v>
      </c>
      <c r="U113" s="98">
        <f>+[2]FISCALIZACIONES!U113+[2]LICENCIAS!U113+[2]PERMISOS!U113+[2]CERTIFICADOS!U113+[2]REGISTROS!U113</f>
        <v>0</v>
      </c>
      <c r="V113" s="98">
        <f>+[2]FISCALIZACIONES!V113+[2]LICENCIAS!V113+[2]PERMISOS!V113+[2]CERTIFICADOS!V113+[2]REGISTROS!V113</f>
        <v>0</v>
      </c>
      <c r="W113" s="98">
        <f>+[2]FISCALIZACIONES!W113+[2]LICENCIAS!W113+[2]PERMISOS!W113+[2]CERTIFICADOS!W113+[2]REGISTROS!W113</f>
        <v>0</v>
      </c>
      <c r="X113" s="98">
        <f>+[2]FISCALIZACIONES!X113+[2]LICENCIAS!X113+[2]PERMISOS!X113+[2]CERTIFICADOS!X113+[2]REGISTROS!X113</f>
        <v>0</v>
      </c>
      <c r="Y113" s="98">
        <f>+[2]FISCALIZACIONES!Y113+[2]LICENCIAS!Y113+[2]PERMISOS!Y113+[2]CERTIFICADOS!Y113+[2]REGISTROS!Y113</f>
        <v>0</v>
      </c>
      <c r="Z113" s="98">
        <f>+[2]FISCALIZACIONES!Z113+[2]LICENCIAS!Z113+[2]PERMISOS!Z113+[2]CERTIFICADOS!Z113+[2]REGISTROS!Z113</f>
        <v>0</v>
      </c>
    </row>
    <row r="114" spans="1:26">
      <c r="A114" s="207"/>
      <c r="B114" s="217"/>
      <c r="C114" s="102" t="s">
        <v>441</v>
      </c>
      <c r="D114" s="96">
        <f>+[2]FISCALIZACIONES!D114+[2]LICENCIAS!D114+[2]PERMISOS!D114+[2]CERTIFICADOS!D114+[2]REGISTROS!D114</f>
        <v>9</v>
      </c>
      <c r="E114" s="98">
        <f>+[2]FISCALIZACIONES!E114+[2]LICENCIAS!E114+[2]PERMISOS!E114+[2]CERTIFICADOS!E114+[2]REGISTROS!E114</f>
        <v>0</v>
      </c>
      <c r="F114" s="98">
        <f>+[2]FISCALIZACIONES!F114+[2]LICENCIAS!F114+[2]PERMISOS!F114+[2]CERTIFICADOS!F114+[2]REGISTROS!F114</f>
        <v>1</v>
      </c>
      <c r="G114" s="98">
        <f>+[2]FISCALIZACIONES!G114+[2]LICENCIAS!G114+[2]PERMISOS!G114+[2]CERTIFICADOS!G114+[2]REGISTROS!G114</f>
        <v>3</v>
      </c>
      <c r="H114" s="98">
        <f>+[2]FISCALIZACIONES!H114+[2]LICENCIAS!H114+[2]PERMISOS!H114+[2]CERTIFICADOS!H114+[2]REGISTROS!H114</f>
        <v>2</v>
      </c>
      <c r="I114" s="98">
        <f>+[2]FISCALIZACIONES!I114+[2]LICENCIAS!I114+[2]PERMISOS!I114+[2]CERTIFICADOS!I114+[2]REGISTROS!I114</f>
        <v>0</v>
      </c>
      <c r="J114" s="98">
        <f>+[2]FISCALIZACIONES!J114+[2]LICENCIAS!J114+[2]PERMISOS!J114+[2]CERTIFICADOS!J114+[2]REGISTROS!J114</f>
        <v>0</v>
      </c>
      <c r="K114" s="98">
        <f>+[2]FISCALIZACIONES!K114+[2]LICENCIAS!K114+[2]PERMISOS!K114+[2]CERTIFICADOS!K114+[2]REGISTROS!K114</f>
        <v>2</v>
      </c>
      <c r="L114" s="98">
        <f>+[2]FISCALIZACIONES!L114+[2]LICENCIAS!L114+[2]PERMISOS!L114+[2]CERTIFICADOS!L114+[2]REGISTROS!L114</f>
        <v>1</v>
      </c>
      <c r="M114" s="98">
        <f>+[2]FISCALIZACIONES!M114+[2]LICENCIAS!M114+[2]PERMISOS!M114+[2]CERTIFICADOS!M114+[2]REGISTROS!M114</f>
        <v>0</v>
      </c>
      <c r="N114" s="98">
        <f>+[2]FISCALIZACIONES!N114+[2]LICENCIAS!N114+[2]PERMISOS!N114+[2]CERTIFICADOS!N114+[2]REGISTROS!N114</f>
        <v>0</v>
      </c>
      <c r="O114" s="98">
        <f>+[2]FISCALIZACIONES!O114+[2]LICENCIAS!O114+[2]PERMISOS!O114+[2]CERTIFICADOS!O114+[2]REGISTROS!O114</f>
        <v>0</v>
      </c>
      <c r="P114" s="98">
        <f>+[2]FISCALIZACIONES!P114+[2]LICENCIAS!P114+[2]PERMISOS!P114+[2]CERTIFICADOS!P114+[2]REGISTROS!P114</f>
        <v>0</v>
      </c>
      <c r="Q114" s="98">
        <f>+[2]FISCALIZACIONES!Q114+[2]LICENCIAS!Q114+[2]PERMISOS!Q114+[2]CERTIFICADOS!Q114+[2]REGISTROS!Q114</f>
        <v>0</v>
      </c>
      <c r="R114" s="98">
        <f>+[2]FISCALIZACIONES!R114+[2]LICENCIAS!R114+[2]PERMISOS!R114+[2]CERTIFICADOS!R114+[2]REGISTROS!R114</f>
        <v>0</v>
      </c>
      <c r="S114" s="98">
        <f>+[2]FISCALIZACIONES!S114+[2]LICENCIAS!S114+[2]PERMISOS!S114+[2]CERTIFICADOS!S114+[2]REGISTROS!S114</f>
        <v>0</v>
      </c>
      <c r="T114" s="98">
        <f>+[2]FISCALIZACIONES!T114+[2]LICENCIAS!T114+[2]PERMISOS!T114+[2]CERTIFICADOS!T114+[2]REGISTROS!T114</f>
        <v>0</v>
      </c>
      <c r="U114" s="98">
        <f>+[2]FISCALIZACIONES!U114+[2]LICENCIAS!U114+[2]PERMISOS!U114+[2]CERTIFICADOS!U114+[2]REGISTROS!U114</f>
        <v>0</v>
      </c>
      <c r="V114" s="98">
        <f>+[2]FISCALIZACIONES!V114+[2]LICENCIAS!V114+[2]PERMISOS!V114+[2]CERTIFICADOS!V114+[2]REGISTROS!V114</f>
        <v>0</v>
      </c>
      <c r="W114" s="98">
        <f>+[2]FISCALIZACIONES!W114+[2]LICENCIAS!W114+[2]PERMISOS!W114+[2]CERTIFICADOS!W114+[2]REGISTROS!W114</f>
        <v>0</v>
      </c>
      <c r="X114" s="98">
        <f>+[2]FISCALIZACIONES!X114+[2]LICENCIAS!X114+[2]PERMISOS!X114+[2]CERTIFICADOS!X114+[2]REGISTROS!X114</f>
        <v>0</v>
      </c>
      <c r="Y114" s="98">
        <f>+[2]FISCALIZACIONES!Y114+[2]LICENCIAS!Y114+[2]PERMISOS!Y114+[2]CERTIFICADOS!Y114+[2]REGISTROS!Y114</f>
        <v>0</v>
      </c>
      <c r="Z114" s="98">
        <f>+[2]FISCALIZACIONES!Z114+[2]LICENCIAS!Z114+[2]PERMISOS!Z114+[2]CERTIFICADOS!Z114+[2]REGISTROS!Z114</f>
        <v>0</v>
      </c>
    </row>
    <row r="115" spans="1:26">
      <c r="A115" s="207"/>
      <c r="B115" s="217"/>
      <c r="C115" s="102" t="s">
        <v>442</v>
      </c>
      <c r="D115" s="96">
        <f>+[2]FISCALIZACIONES!D115+[2]LICENCIAS!D115+[2]PERMISOS!D115+[2]CERTIFICADOS!D115+[2]REGISTROS!D115</f>
        <v>14</v>
      </c>
      <c r="E115" s="98">
        <f>+[2]FISCALIZACIONES!E115+[2]LICENCIAS!E115+[2]PERMISOS!E115+[2]CERTIFICADOS!E115+[2]REGISTROS!E115</f>
        <v>1</v>
      </c>
      <c r="F115" s="98">
        <f>+[2]FISCALIZACIONES!F115+[2]LICENCIAS!F115+[2]PERMISOS!F115+[2]CERTIFICADOS!F115+[2]REGISTROS!F115</f>
        <v>8</v>
      </c>
      <c r="G115" s="98">
        <f>+[2]FISCALIZACIONES!G115+[2]LICENCIAS!G115+[2]PERMISOS!G115+[2]CERTIFICADOS!G115+[2]REGISTROS!G115</f>
        <v>2</v>
      </c>
      <c r="H115" s="98">
        <f>+[2]FISCALIZACIONES!H115+[2]LICENCIAS!H115+[2]PERMISOS!H115+[2]CERTIFICADOS!H115+[2]REGISTROS!H115</f>
        <v>1</v>
      </c>
      <c r="I115" s="98">
        <f>+[2]FISCALIZACIONES!I115+[2]LICENCIAS!I115+[2]PERMISOS!I115+[2]CERTIFICADOS!I115+[2]REGISTROS!I115</f>
        <v>2</v>
      </c>
      <c r="J115" s="98">
        <f>+[2]FISCALIZACIONES!J115+[2]LICENCIAS!J115+[2]PERMISOS!J115+[2]CERTIFICADOS!J115+[2]REGISTROS!J115</f>
        <v>0</v>
      </c>
      <c r="K115" s="98">
        <f>+[2]FISCALIZACIONES!K115+[2]LICENCIAS!K115+[2]PERMISOS!K115+[2]CERTIFICADOS!K115+[2]REGISTROS!K115</f>
        <v>0</v>
      </c>
      <c r="L115" s="98">
        <f>+[2]FISCALIZACIONES!L115+[2]LICENCIAS!L115+[2]PERMISOS!L115+[2]CERTIFICADOS!L115+[2]REGISTROS!L115</f>
        <v>0</v>
      </c>
      <c r="M115" s="98">
        <f>+[2]FISCALIZACIONES!M115+[2]LICENCIAS!M115+[2]PERMISOS!M115+[2]CERTIFICADOS!M115+[2]REGISTROS!M115</f>
        <v>0</v>
      </c>
      <c r="N115" s="98">
        <f>+[2]FISCALIZACIONES!N115+[2]LICENCIAS!N115+[2]PERMISOS!N115+[2]CERTIFICADOS!N115+[2]REGISTROS!N115</f>
        <v>0</v>
      </c>
      <c r="O115" s="98">
        <f>+[2]FISCALIZACIONES!O115+[2]LICENCIAS!O115+[2]PERMISOS!O115+[2]CERTIFICADOS!O115+[2]REGISTROS!O115</f>
        <v>0</v>
      </c>
      <c r="P115" s="98">
        <f>+[2]FISCALIZACIONES!P115+[2]LICENCIAS!P115+[2]PERMISOS!P115+[2]CERTIFICADOS!P115+[2]REGISTROS!P115</f>
        <v>0</v>
      </c>
      <c r="Q115" s="98">
        <f>+[2]FISCALIZACIONES!Q115+[2]LICENCIAS!Q115+[2]PERMISOS!Q115+[2]CERTIFICADOS!Q115+[2]REGISTROS!Q115</f>
        <v>0</v>
      </c>
      <c r="R115" s="98">
        <f>+[2]FISCALIZACIONES!R115+[2]LICENCIAS!R115+[2]PERMISOS!R115+[2]CERTIFICADOS!R115+[2]REGISTROS!R115</f>
        <v>0</v>
      </c>
      <c r="S115" s="98">
        <f>+[2]FISCALIZACIONES!S115+[2]LICENCIAS!S115+[2]PERMISOS!S115+[2]CERTIFICADOS!S115+[2]REGISTROS!S115</f>
        <v>0</v>
      </c>
      <c r="T115" s="98">
        <f>+[2]FISCALIZACIONES!T115+[2]LICENCIAS!T115+[2]PERMISOS!T115+[2]CERTIFICADOS!T115+[2]REGISTROS!T115</f>
        <v>0</v>
      </c>
      <c r="U115" s="98">
        <f>+[2]FISCALIZACIONES!U115+[2]LICENCIAS!U115+[2]PERMISOS!U115+[2]CERTIFICADOS!U115+[2]REGISTROS!U115</f>
        <v>0</v>
      </c>
      <c r="V115" s="98">
        <f>+[2]FISCALIZACIONES!V115+[2]LICENCIAS!V115+[2]PERMISOS!V115+[2]CERTIFICADOS!V115+[2]REGISTROS!V115</f>
        <v>0</v>
      </c>
      <c r="W115" s="98">
        <f>+[2]FISCALIZACIONES!W115+[2]LICENCIAS!W115+[2]PERMISOS!W115+[2]CERTIFICADOS!W115+[2]REGISTROS!W115</f>
        <v>0</v>
      </c>
      <c r="X115" s="98">
        <f>+[2]FISCALIZACIONES!X115+[2]LICENCIAS!X115+[2]PERMISOS!X115+[2]CERTIFICADOS!X115+[2]REGISTROS!X115</f>
        <v>0</v>
      </c>
      <c r="Y115" s="98">
        <f>+[2]FISCALIZACIONES!Y115+[2]LICENCIAS!Y115+[2]PERMISOS!Y115+[2]CERTIFICADOS!Y115+[2]REGISTROS!Y115</f>
        <v>0</v>
      </c>
      <c r="Z115" s="98">
        <f>+[2]FISCALIZACIONES!Z115+[2]LICENCIAS!Z115+[2]PERMISOS!Z115+[2]CERTIFICADOS!Z115+[2]REGISTROS!Z115</f>
        <v>0</v>
      </c>
    </row>
    <row r="116" spans="1:26">
      <c r="A116" s="207"/>
      <c r="B116" s="217"/>
      <c r="C116" s="102" t="s">
        <v>443</v>
      </c>
      <c r="D116" s="96">
        <f>+[2]FISCALIZACIONES!D116+[2]LICENCIAS!D116+[2]PERMISOS!D116+[2]CERTIFICADOS!D116+[2]REGISTROS!D116</f>
        <v>20</v>
      </c>
      <c r="E116" s="98">
        <f>+[2]FISCALIZACIONES!E116+[2]LICENCIAS!E116+[2]PERMISOS!E116+[2]CERTIFICADOS!E116+[2]REGISTROS!E116</f>
        <v>4</v>
      </c>
      <c r="F116" s="98">
        <f>+[2]FISCALIZACIONES!F116+[2]LICENCIAS!F116+[2]PERMISOS!F116+[2]CERTIFICADOS!F116+[2]REGISTROS!F116</f>
        <v>12</v>
      </c>
      <c r="G116" s="98">
        <f>+[2]FISCALIZACIONES!G116+[2]LICENCIAS!G116+[2]PERMISOS!G116+[2]CERTIFICADOS!G116+[2]REGISTROS!G116</f>
        <v>1</v>
      </c>
      <c r="H116" s="98">
        <f>+[2]FISCALIZACIONES!H116+[2]LICENCIAS!H116+[2]PERMISOS!H116+[2]CERTIFICADOS!H116+[2]REGISTROS!H116</f>
        <v>1</v>
      </c>
      <c r="I116" s="98">
        <f>+[2]FISCALIZACIONES!I116+[2]LICENCIAS!I116+[2]PERMISOS!I116+[2]CERTIFICADOS!I116+[2]REGISTROS!I116</f>
        <v>0</v>
      </c>
      <c r="J116" s="98">
        <f>+[2]FISCALIZACIONES!J116+[2]LICENCIAS!J116+[2]PERMISOS!J116+[2]CERTIFICADOS!J116+[2]REGISTROS!J116</f>
        <v>1</v>
      </c>
      <c r="K116" s="98">
        <f>+[2]FISCALIZACIONES!K116+[2]LICENCIAS!K116+[2]PERMISOS!K116+[2]CERTIFICADOS!K116+[2]REGISTROS!K116</f>
        <v>0</v>
      </c>
      <c r="L116" s="98">
        <f>+[2]FISCALIZACIONES!L116+[2]LICENCIAS!L116+[2]PERMISOS!L116+[2]CERTIFICADOS!L116+[2]REGISTROS!L116</f>
        <v>1</v>
      </c>
      <c r="M116" s="98">
        <f>+[2]FISCALIZACIONES!M116+[2]LICENCIAS!M116+[2]PERMISOS!M116+[2]CERTIFICADOS!M116+[2]REGISTROS!M116</f>
        <v>0</v>
      </c>
      <c r="N116" s="98">
        <f>+[2]FISCALIZACIONES!N116+[2]LICENCIAS!N116+[2]PERMISOS!N116+[2]CERTIFICADOS!N116+[2]REGISTROS!N116</f>
        <v>0</v>
      </c>
      <c r="O116" s="98">
        <f>+[2]FISCALIZACIONES!O116+[2]LICENCIAS!O116+[2]PERMISOS!O116+[2]CERTIFICADOS!O116+[2]REGISTROS!O116</f>
        <v>0</v>
      </c>
      <c r="P116" s="98">
        <f>+[2]FISCALIZACIONES!P116+[2]LICENCIAS!P116+[2]PERMISOS!P116+[2]CERTIFICADOS!P116+[2]REGISTROS!P116</f>
        <v>0</v>
      </c>
      <c r="Q116" s="98">
        <f>+[2]FISCALIZACIONES!Q116+[2]LICENCIAS!Q116+[2]PERMISOS!Q116+[2]CERTIFICADOS!Q116+[2]REGISTROS!Q116</f>
        <v>0</v>
      </c>
      <c r="R116" s="98">
        <f>+[2]FISCALIZACIONES!R116+[2]LICENCIAS!R116+[2]PERMISOS!R116+[2]CERTIFICADOS!R116+[2]REGISTROS!R116</f>
        <v>0</v>
      </c>
      <c r="S116" s="98">
        <f>+[2]FISCALIZACIONES!S116+[2]LICENCIAS!S116+[2]PERMISOS!S116+[2]CERTIFICADOS!S116+[2]REGISTROS!S116</f>
        <v>0</v>
      </c>
      <c r="T116" s="98">
        <f>+[2]FISCALIZACIONES!T116+[2]LICENCIAS!T116+[2]PERMISOS!T116+[2]CERTIFICADOS!T116+[2]REGISTROS!T116</f>
        <v>0</v>
      </c>
      <c r="U116" s="98">
        <f>+[2]FISCALIZACIONES!U116+[2]LICENCIAS!U116+[2]PERMISOS!U116+[2]CERTIFICADOS!U116+[2]REGISTROS!U116</f>
        <v>0</v>
      </c>
      <c r="V116" s="98">
        <f>+[2]FISCALIZACIONES!V116+[2]LICENCIAS!V116+[2]PERMISOS!V116+[2]CERTIFICADOS!V116+[2]REGISTROS!V116</f>
        <v>0</v>
      </c>
      <c r="W116" s="98">
        <f>+[2]FISCALIZACIONES!W116+[2]LICENCIAS!W116+[2]PERMISOS!W116+[2]CERTIFICADOS!W116+[2]REGISTROS!W116</f>
        <v>0</v>
      </c>
      <c r="X116" s="98">
        <f>+[2]FISCALIZACIONES!X116+[2]LICENCIAS!X116+[2]PERMISOS!X116+[2]CERTIFICADOS!X116+[2]REGISTROS!X116</f>
        <v>0</v>
      </c>
      <c r="Y116" s="98">
        <f>+[2]FISCALIZACIONES!Y116+[2]LICENCIAS!Y116+[2]PERMISOS!Y116+[2]CERTIFICADOS!Y116+[2]REGISTROS!Y116</f>
        <v>0</v>
      </c>
      <c r="Z116" s="98">
        <f>+[2]FISCALIZACIONES!Z116+[2]LICENCIAS!Z116+[2]PERMISOS!Z116+[2]CERTIFICADOS!Z116+[2]REGISTROS!Z116</f>
        <v>0</v>
      </c>
    </row>
    <row r="117" spans="1:26">
      <c r="A117" s="207"/>
      <c r="B117" s="217"/>
      <c r="C117" s="102" t="s">
        <v>444</v>
      </c>
      <c r="D117" s="96">
        <f>+[2]FISCALIZACIONES!D117+[2]LICENCIAS!D117+[2]PERMISOS!D117+[2]CERTIFICADOS!D117+[2]REGISTROS!D117</f>
        <v>3</v>
      </c>
      <c r="E117" s="98">
        <f>+[2]FISCALIZACIONES!E117+[2]LICENCIAS!E117+[2]PERMISOS!E117+[2]CERTIFICADOS!E117+[2]REGISTROS!E117</f>
        <v>0</v>
      </c>
      <c r="F117" s="98">
        <f>+[2]FISCALIZACIONES!F117+[2]LICENCIAS!F117+[2]PERMISOS!F117+[2]CERTIFICADOS!F117+[2]REGISTROS!F117</f>
        <v>0</v>
      </c>
      <c r="G117" s="98">
        <f>+[2]FISCALIZACIONES!G117+[2]LICENCIAS!G117+[2]PERMISOS!G117+[2]CERTIFICADOS!G117+[2]REGISTROS!G117</f>
        <v>0</v>
      </c>
      <c r="H117" s="98">
        <f>+[2]FISCALIZACIONES!H117+[2]LICENCIAS!H117+[2]PERMISOS!H117+[2]CERTIFICADOS!H117+[2]REGISTROS!H117</f>
        <v>1</v>
      </c>
      <c r="I117" s="98">
        <f>+[2]FISCALIZACIONES!I117+[2]LICENCIAS!I117+[2]PERMISOS!I117+[2]CERTIFICADOS!I117+[2]REGISTROS!I117</f>
        <v>1</v>
      </c>
      <c r="J117" s="98">
        <f>+[2]FISCALIZACIONES!J117+[2]LICENCIAS!J117+[2]PERMISOS!J117+[2]CERTIFICADOS!J117+[2]REGISTROS!J117</f>
        <v>1</v>
      </c>
      <c r="K117" s="98">
        <f>+[2]FISCALIZACIONES!K117+[2]LICENCIAS!K117+[2]PERMISOS!K117+[2]CERTIFICADOS!K117+[2]REGISTROS!K117</f>
        <v>0</v>
      </c>
      <c r="L117" s="98">
        <f>+[2]FISCALIZACIONES!L117+[2]LICENCIAS!L117+[2]PERMISOS!L117+[2]CERTIFICADOS!L117+[2]REGISTROS!L117</f>
        <v>0</v>
      </c>
      <c r="M117" s="98">
        <f>+[2]FISCALIZACIONES!M117+[2]LICENCIAS!M117+[2]PERMISOS!M117+[2]CERTIFICADOS!M117+[2]REGISTROS!M117</f>
        <v>0</v>
      </c>
      <c r="N117" s="98">
        <f>+[2]FISCALIZACIONES!N117+[2]LICENCIAS!N117+[2]PERMISOS!N117+[2]CERTIFICADOS!N117+[2]REGISTROS!N117</f>
        <v>0</v>
      </c>
      <c r="O117" s="98">
        <f>+[2]FISCALIZACIONES!O117+[2]LICENCIAS!O117+[2]PERMISOS!O117+[2]CERTIFICADOS!O117+[2]REGISTROS!O117</f>
        <v>0</v>
      </c>
      <c r="P117" s="98">
        <f>+[2]FISCALIZACIONES!P117+[2]LICENCIAS!P117+[2]PERMISOS!P117+[2]CERTIFICADOS!P117+[2]REGISTROS!P117</f>
        <v>0</v>
      </c>
      <c r="Q117" s="98">
        <f>+[2]FISCALIZACIONES!Q117+[2]LICENCIAS!Q117+[2]PERMISOS!Q117+[2]CERTIFICADOS!Q117+[2]REGISTROS!Q117</f>
        <v>0</v>
      </c>
      <c r="R117" s="98">
        <f>+[2]FISCALIZACIONES!R117+[2]LICENCIAS!R117+[2]PERMISOS!R117+[2]CERTIFICADOS!R117+[2]REGISTROS!R117</f>
        <v>0</v>
      </c>
      <c r="S117" s="98">
        <f>+[2]FISCALIZACIONES!S117+[2]LICENCIAS!S117+[2]PERMISOS!S117+[2]CERTIFICADOS!S117+[2]REGISTROS!S117</f>
        <v>0</v>
      </c>
      <c r="T117" s="98">
        <f>+[2]FISCALIZACIONES!T117+[2]LICENCIAS!T117+[2]PERMISOS!T117+[2]CERTIFICADOS!T117+[2]REGISTROS!T117</f>
        <v>0</v>
      </c>
      <c r="U117" s="98">
        <f>+[2]FISCALIZACIONES!U117+[2]LICENCIAS!U117+[2]PERMISOS!U117+[2]CERTIFICADOS!U117+[2]REGISTROS!U117</f>
        <v>0</v>
      </c>
      <c r="V117" s="98">
        <f>+[2]FISCALIZACIONES!V117+[2]LICENCIAS!V117+[2]PERMISOS!V117+[2]CERTIFICADOS!V117+[2]REGISTROS!V117</f>
        <v>0</v>
      </c>
      <c r="W117" s="98">
        <f>+[2]FISCALIZACIONES!W117+[2]LICENCIAS!W117+[2]PERMISOS!W117+[2]CERTIFICADOS!W117+[2]REGISTROS!W117</f>
        <v>0</v>
      </c>
      <c r="X117" s="98">
        <f>+[2]FISCALIZACIONES!X117+[2]LICENCIAS!X117+[2]PERMISOS!X117+[2]CERTIFICADOS!X117+[2]REGISTROS!X117</f>
        <v>0</v>
      </c>
      <c r="Y117" s="98">
        <f>+[2]FISCALIZACIONES!Y117+[2]LICENCIAS!Y117+[2]PERMISOS!Y117+[2]CERTIFICADOS!Y117+[2]REGISTROS!Y117</f>
        <v>0</v>
      </c>
      <c r="Z117" s="98">
        <f>+[2]FISCALIZACIONES!Z117+[2]LICENCIAS!Z117+[2]PERMISOS!Z117+[2]CERTIFICADOS!Z117+[2]REGISTROS!Z117</f>
        <v>0</v>
      </c>
    </row>
    <row r="118" spans="1:26">
      <c r="A118" s="207"/>
      <c r="B118" s="217"/>
      <c r="C118" s="102" t="s">
        <v>445</v>
      </c>
      <c r="D118" s="96">
        <f>+[2]FISCALIZACIONES!D118+[2]LICENCIAS!D118+[2]PERMISOS!D118+[2]CERTIFICADOS!D118+[2]REGISTROS!D118</f>
        <v>10</v>
      </c>
      <c r="E118" s="98">
        <f>+[2]FISCALIZACIONES!E118+[2]LICENCIAS!E118+[2]PERMISOS!E118+[2]CERTIFICADOS!E118+[2]REGISTROS!E118</f>
        <v>0</v>
      </c>
      <c r="F118" s="98">
        <f>+[2]FISCALIZACIONES!F118+[2]LICENCIAS!F118+[2]PERMISOS!F118+[2]CERTIFICADOS!F118+[2]REGISTROS!F118</f>
        <v>9</v>
      </c>
      <c r="G118" s="98">
        <f>+[2]FISCALIZACIONES!G118+[2]LICENCIAS!G118+[2]PERMISOS!G118+[2]CERTIFICADOS!G118+[2]REGISTROS!G118</f>
        <v>0</v>
      </c>
      <c r="H118" s="98">
        <f>+[2]FISCALIZACIONES!H118+[2]LICENCIAS!H118+[2]PERMISOS!H118+[2]CERTIFICADOS!H118+[2]REGISTROS!H118</f>
        <v>0</v>
      </c>
      <c r="I118" s="98">
        <f>+[2]FISCALIZACIONES!I118+[2]LICENCIAS!I118+[2]PERMISOS!I118+[2]CERTIFICADOS!I118+[2]REGISTROS!I118</f>
        <v>0</v>
      </c>
      <c r="J118" s="98">
        <f>+[2]FISCALIZACIONES!J118+[2]LICENCIAS!J118+[2]PERMISOS!J118+[2]CERTIFICADOS!J118+[2]REGISTROS!J118</f>
        <v>1</v>
      </c>
      <c r="K118" s="98">
        <f>+[2]FISCALIZACIONES!K118+[2]LICENCIAS!K118+[2]PERMISOS!K118+[2]CERTIFICADOS!K118+[2]REGISTROS!K118</f>
        <v>0</v>
      </c>
      <c r="L118" s="98">
        <f>+[2]FISCALIZACIONES!L118+[2]LICENCIAS!L118+[2]PERMISOS!L118+[2]CERTIFICADOS!L118+[2]REGISTROS!L118</f>
        <v>0</v>
      </c>
      <c r="M118" s="98">
        <f>+[2]FISCALIZACIONES!M118+[2]LICENCIAS!M118+[2]PERMISOS!M118+[2]CERTIFICADOS!M118+[2]REGISTROS!M118</f>
        <v>0</v>
      </c>
      <c r="N118" s="98">
        <f>+[2]FISCALIZACIONES!N118+[2]LICENCIAS!N118+[2]PERMISOS!N118+[2]CERTIFICADOS!N118+[2]REGISTROS!N118</f>
        <v>0</v>
      </c>
      <c r="O118" s="98">
        <f>+[2]FISCALIZACIONES!O118+[2]LICENCIAS!O118+[2]PERMISOS!O118+[2]CERTIFICADOS!O118+[2]REGISTROS!O118</f>
        <v>0</v>
      </c>
      <c r="P118" s="98">
        <f>+[2]FISCALIZACIONES!P118+[2]LICENCIAS!P118+[2]PERMISOS!P118+[2]CERTIFICADOS!P118+[2]REGISTROS!P118</f>
        <v>0</v>
      </c>
      <c r="Q118" s="98">
        <f>+[2]FISCALIZACIONES!Q118+[2]LICENCIAS!Q118+[2]PERMISOS!Q118+[2]CERTIFICADOS!Q118+[2]REGISTROS!Q118</f>
        <v>0</v>
      </c>
      <c r="R118" s="98">
        <f>+[2]FISCALIZACIONES!R118+[2]LICENCIAS!R118+[2]PERMISOS!R118+[2]CERTIFICADOS!R118+[2]REGISTROS!R118</f>
        <v>0</v>
      </c>
      <c r="S118" s="98">
        <f>+[2]FISCALIZACIONES!S118+[2]LICENCIAS!S118+[2]PERMISOS!S118+[2]CERTIFICADOS!S118+[2]REGISTROS!S118</f>
        <v>0</v>
      </c>
      <c r="T118" s="98">
        <f>+[2]FISCALIZACIONES!T118+[2]LICENCIAS!T118+[2]PERMISOS!T118+[2]CERTIFICADOS!T118+[2]REGISTROS!T118</f>
        <v>0</v>
      </c>
      <c r="U118" s="98">
        <f>+[2]FISCALIZACIONES!U118+[2]LICENCIAS!U118+[2]PERMISOS!U118+[2]CERTIFICADOS!U118+[2]REGISTROS!U118</f>
        <v>0</v>
      </c>
      <c r="V118" s="98">
        <f>+[2]FISCALIZACIONES!V118+[2]LICENCIAS!V118+[2]PERMISOS!V118+[2]CERTIFICADOS!V118+[2]REGISTROS!V118</f>
        <v>0</v>
      </c>
      <c r="W118" s="98">
        <f>+[2]FISCALIZACIONES!W118+[2]LICENCIAS!W118+[2]PERMISOS!W118+[2]CERTIFICADOS!W118+[2]REGISTROS!W118</f>
        <v>0</v>
      </c>
      <c r="X118" s="98">
        <f>+[2]FISCALIZACIONES!X118+[2]LICENCIAS!X118+[2]PERMISOS!X118+[2]CERTIFICADOS!X118+[2]REGISTROS!X118</f>
        <v>0</v>
      </c>
      <c r="Y118" s="98">
        <f>+[2]FISCALIZACIONES!Y118+[2]LICENCIAS!Y118+[2]PERMISOS!Y118+[2]CERTIFICADOS!Y118+[2]REGISTROS!Y118</f>
        <v>0</v>
      </c>
      <c r="Z118" s="98">
        <f>+[2]FISCALIZACIONES!Z118+[2]LICENCIAS!Z118+[2]PERMISOS!Z118+[2]CERTIFICADOS!Z118+[2]REGISTROS!Z118</f>
        <v>0</v>
      </c>
    </row>
    <row r="119" spans="1:26">
      <c r="A119" s="207"/>
      <c r="B119" s="217"/>
      <c r="C119" s="102" t="s">
        <v>446</v>
      </c>
      <c r="D119" s="96">
        <f>+[2]FISCALIZACIONES!D119+[2]LICENCIAS!D119+[2]PERMISOS!D119+[2]CERTIFICADOS!D119+[2]REGISTROS!D119</f>
        <v>33</v>
      </c>
      <c r="E119" s="98">
        <f>+[2]FISCALIZACIONES!E119+[2]LICENCIAS!E119+[2]PERMISOS!E119+[2]CERTIFICADOS!E119+[2]REGISTROS!E119</f>
        <v>7</v>
      </c>
      <c r="F119" s="98">
        <f>+[2]FISCALIZACIONES!F119+[2]LICENCIAS!F119+[2]PERMISOS!F119+[2]CERTIFICADOS!F119+[2]REGISTROS!F119</f>
        <v>20</v>
      </c>
      <c r="G119" s="98">
        <f>+[2]FISCALIZACIONES!G119+[2]LICENCIAS!G119+[2]PERMISOS!G119+[2]CERTIFICADOS!G119+[2]REGISTROS!G119</f>
        <v>0</v>
      </c>
      <c r="H119" s="98">
        <f>+[2]FISCALIZACIONES!H119+[2]LICENCIAS!H119+[2]PERMISOS!H119+[2]CERTIFICADOS!H119+[2]REGISTROS!H119</f>
        <v>5</v>
      </c>
      <c r="I119" s="98">
        <f>+[2]FISCALIZACIONES!I119+[2]LICENCIAS!I119+[2]PERMISOS!I119+[2]CERTIFICADOS!I119+[2]REGISTROS!I119</f>
        <v>1</v>
      </c>
      <c r="J119" s="98">
        <f>+[2]FISCALIZACIONES!J119+[2]LICENCIAS!J119+[2]PERMISOS!J119+[2]CERTIFICADOS!J119+[2]REGISTROS!J119</f>
        <v>0</v>
      </c>
      <c r="K119" s="98">
        <f>+[2]FISCALIZACIONES!K119+[2]LICENCIAS!K119+[2]PERMISOS!K119+[2]CERTIFICADOS!K119+[2]REGISTROS!K119</f>
        <v>0</v>
      </c>
      <c r="L119" s="98">
        <f>+[2]FISCALIZACIONES!L119+[2]LICENCIAS!L119+[2]PERMISOS!L119+[2]CERTIFICADOS!L119+[2]REGISTROS!L119</f>
        <v>0</v>
      </c>
      <c r="M119" s="98">
        <f>+[2]FISCALIZACIONES!M119+[2]LICENCIAS!M119+[2]PERMISOS!M119+[2]CERTIFICADOS!M119+[2]REGISTROS!M119</f>
        <v>0</v>
      </c>
      <c r="N119" s="98">
        <f>+[2]FISCALIZACIONES!N119+[2]LICENCIAS!N119+[2]PERMISOS!N119+[2]CERTIFICADOS!N119+[2]REGISTROS!N119</f>
        <v>0</v>
      </c>
      <c r="O119" s="98">
        <f>+[2]FISCALIZACIONES!O119+[2]LICENCIAS!O119+[2]PERMISOS!O119+[2]CERTIFICADOS!O119+[2]REGISTROS!O119</f>
        <v>0</v>
      </c>
      <c r="P119" s="98">
        <f>+[2]FISCALIZACIONES!P119+[2]LICENCIAS!P119+[2]PERMISOS!P119+[2]CERTIFICADOS!P119+[2]REGISTROS!P119</f>
        <v>0</v>
      </c>
      <c r="Q119" s="98">
        <f>+[2]FISCALIZACIONES!Q119+[2]LICENCIAS!Q119+[2]PERMISOS!Q119+[2]CERTIFICADOS!Q119+[2]REGISTROS!Q119</f>
        <v>0</v>
      </c>
      <c r="R119" s="98">
        <f>+[2]FISCALIZACIONES!R119+[2]LICENCIAS!R119+[2]PERMISOS!R119+[2]CERTIFICADOS!R119+[2]REGISTROS!R119</f>
        <v>0</v>
      </c>
      <c r="S119" s="98">
        <f>+[2]FISCALIZACIONES!S119+[2]LICENCIAS!S119+[2]PERMISOS!S119+[2]CERTIFICADOS!S119+[2]REGISTROS!S119</f>
        <v>0</v>
      </c>
      <c r="T119" s="98">
        <f>+[2]FISCALIZACIONES!T119+[2]LICENCIAS!T119+[2]PERMISOS!T119+[2]CERTIFICADOS!T119+[2]REGISTROS!T119</f>
        <v>0</v>
      </c>
      <c r="U119" s="98">
        <f>+[2]FISCALIZACIONES!U119+[2]LICENCIAS!U119+[2]PERMISOS!U119+[2]CERTIFICADOS!U119+[2]REGISTROS!U119</f>
        <v>0</v>
      </c>
      <c r="V119" s="98">
        <f>+[2]FISCALIZACIONES!V119+[2]LICENCIAS!V119+[2]PERMISOS!V119+[2]CERTIFICADOS!V119+[2]REGISTROS!V119</f>
        <v>0</v>
      </c>
      <c r="W119" s="98">
        <f>+[2]FISCALIZACIONES!W119+[2]LICENCIAS!W119+[2]PERMISOS!W119+[2]CERTIFICADOS!W119+[2]REGISTROS!W119</f>
        <v>0</v>
      </c>
      <c r="X119" s="98">
        <f>+[2]FISCALIZACIONES!X119+[2]LICENCIAS!X119+[2]PERMISOS!X119+[2]CERTIFICADOS!X119+[2]REGISTROS!X119</f>
        <v>0</v>
      </c>
      <c r="Y119" s="98">
        <f>+[2]FISCALIZACIONES!Y119+[2]LICENCIAS!Y119+[2]PERMISOS!Y119+[2]CERTIFICADOS!Y119+[2]REGISTROS!Y119</f>
        <v>0</v>
      </c>
      <c r="Z119" s="98">
        <f>+[2]FISCALIZACIONES!Z119+[2]LICENCIAS!Z119+[2]PERMISOS!Z119+[2]CERTIFICADOS!Z119+[2]REGISTROS!Z119</f>
        <v>0</v>
      </c>
    </row>
    <row r="120" spans="1:26">
      <c r="A120" s="207"/>
      <c r="B120" s="217"/>
      <c r="C120" s="102" t="s">
        <v>447</v>
      </c>
      <c r="D120" s="96">
        <f>+[2]FISCALIZACIONES!D120+[2]LICENCIAS!D120+[2]PERMISOS!D120+[2]CERTIFICADOS!D120+[2]REGISTROS!D120</f>
        <v>3</v>
      </c>
      <c r="E120" s="98">
        <f>+[2]FISCALIZACIONES!E120+[2]LICENCIAS!E120+[2]PERMISOS!E120+[2]CERTIFICADOS!E120+[2]REGISTROS!E120</f>
        <v>0</v>
      </c>
      <c r="F120" s="98">
        <f>+[2]FISCALIZACIONES!F120+[2]LICENCIAS!F120+[2]PERMISOS!F120+[2]CERTIFICADOS!F120+[2]REGISTROS!F120</f>
        <v>1</v>
      </c>
      <c r="G120" s="98">
        <f>+[2]FISCALIZACIONES!G120+[2]LICENCIAS!G120+[2]PERMISOS!G120+[2]CERTIFICADOS!G120+[2]REGISTROS!G120</f>
        <v>1</v>
      </c>
      <c r="H120" s="98">
        <f>+[2]FISCALIZACIONES!H120+[2]LICENCIAS!H120+[2]PERMISOS!H120+[2]CERTIFICADOS!H120+[2]REGISTROS!H120</f>
        <v>1</v>
      </c>
      <c r="I120" s="98">
        <f>+[2]FISCALIZACIONES!I120+[2]LICENCIAS!I120+[2]PERMISOS!I120+[2]CERTIFICADOS!I120+[2]REGISTROS!I120</f>
        <v>0</v>
      </c>
      <c r="J120" s="98">
        <f>+[2]FISCALIZACIONES!J120+[2]LICENCIAS!J120+[2]PERMISOS!J120+[2]CERTIFICADOS!J120+[2]REGISTROS!J120</f>
        <v>0</v>
      </c>
      <c r="K120" s="98">
        <f>+[2]FISCALIZACIONES!K120+[2]LICENCIAS!K120+[2]PERMISOS!K120+[2]CERTIFICADOS!K120+[2]REGISTROS!K120</f>
        <v>0</v>
      </c>
      <c r="L120" s="98">
        <f>+[2]FISCALIZACIONES!L120+[2]LICENCIAS!L120+[2]PERMISOS!L120+[2]CERTIFICADOS!L120+[2]REGISTROS!L120</f>
        <v>0</v>
      </c>
      <c r="M120" s="98">
        <f>+[2]FISCALIZACIONES!M120+[2]LICENCIAS!M120+[2]PERMISOS!M120+[2]CERTIFICADOS!M120+[2]REGISTROS!M120</f>
        <v>0</v>
      </c>
      <c r="N120" s="98">
        <f>+[2]FISCALIZACIONES!N120+[2]LICENCIAS!N120+[2]PERMISOS!N120+[2]CERTIFICADOS!N120+[2]REGISTROS!N120</f>
        <v>0</v>
      </c>
      <c r="O120" s="98">
        <f>+[2]FISCALIZACIONES!O120+[2]LICENCIAS!O120+[2]PERMISOS!O120+[2]CERTIFICADOS!O120+[2]REGISTROS!O120</f>
        <v>0</v>
      </c>
      <c r="P120" s="98">
        <f>+[2]FISCALIZACIONES!P120+[2]LICENCIAS!P120+[2]PERMISOS!P120+[2]CERTIFICADOS!P120+[2]REGISTROS!P120</f>
        <v>0</v>
      </c>
      <c r="Q120" s="98">
        <f>+[2]FISCALIZACIONES!Q120+[2]LICENCIAS!Q120+[2]PERMISOS!Q120+[2]CERTIFICADOS!Q120+[2]REGISTROS!Q120</f>
        <v>0</v>
      </c>
      <c r="R120" s="98">
        <f>+[2]FISCALIZACIONES!R120+[2]LICENCIAS!R120+[2]PERMISOS!R120+[2]CERTIFICADOS!R120+[2]REGISTROS!R120</f>
        <v>0</v>
      </c>
      <c r="S120" s="98">
        <f>+[2]FISCALIZACIONES!S120+[2]LICENCIAS!S120+[2]PERMISOS!S120+[2]CERTIFICADOS!S120+[2]REGISTROS!S120</f>
        <v>0</v>
      </c>
      <c r="T120" s="98">
        <f>+[2]FISCALIZACIONES!T120+[2]LICENCIAS!T120+[2]PERMISOS!T120+[2]CERTIFICADOS!T120+[2]REGISTROS!T120</f>
        <v>0</v>
      </c>
      <c r="U120" s="98">
        <f>+[2]FISCALIZACIONES!U120+[2]LICENCIAS!U120+[2]PERMISOS!U120+[2]CERTIFICADOS!U120+[2]REGISTROS!U120</f>
        <v>0</v>
      </c>
      <c r="V120" s="98">
        <f>+[2]FISCALIZACIONES!V120+[2]LICENCIAS!V120+[2]PERMISOS!V120+[2]CERTIFICADOS!V120+[2]REGISTROS!V120</f>
        <v>0</v>
      </c>
      <c r="W120" s="98">
        <f>+[2]FISCALIZACIONES!W120+[2]LICENCIAS!W120+[2]PERMISOS!W120+[2]CERTIFICADOS!W120+[2]REGISTROS!W120</f>
        <v>0</v>
      </c>
      <c r="X120" s="98">
        <f>+[2]FISCALIZACIONES!X120+[2]LICENCIAS!X120+[2]PERMISOS!X120+[2]CERTIFICADOS!X120+[2]REGISTROS!X120</f>
        <v>0</v>
      </c>
      <c r="Y120" s="98">
        <f>+[2]FISCALIZACIONES!Y120+[2]LICENCIAS!Y120+[2]PERMISOS!Y120+[2]CERTIFICADOS!Y120+[2]REGISTROS!Y120</f>
        <v>0</v>
      </c>
      <c r="Z120" s="98">
        <f>+[2]FISCALIZACIONES!Z120+[2]LICENCIAS!Z120+[2]PERMISOS!Z120+[2]CERTIFICADOS!Z120+[2]REGISTROS!Z120</f>
        <v>0</v>
      </c>
    </row>
    <row r="121" spans="1:26">
      <c r="A121" s="207"/>
      <c r="B121" s="217"/>
      <c r="C121" s="102" t="s">
        <v>448</v>
      </c>
      <c r="D121" s="96">
        <f>+[2]FISCALIZACIONES!D121+[2]LICENCIAS!D121+[2]PERMISOS!D121+[2]CERTIFICADOS!D121+[2]REGISTROS!D121</f>
        <v>6</v>
      </c>
      <c r="E121" s="98">
        <f>+[2]FISCALIZACIONES!E121+[2]LICENCIAS!E121+[2]PERMISOS!E121+[2]CERTIFICADOS!E121+[2]REGISTROS!E121</f>
        <v>0</v>
      </c>
      <c r="F121" s="98">
        <f>+[2]FISCALIZACIONES!F121+[2]LICENCIAS!F121+[2]PERMISOS!F121+[2]CERTIFICADOS!F121+[2]REGISTROS!F121</f>
        <v>3</v>
      </c>
      <c r="G121" s="98">
        <f>+[2]FISCALIZACIONES!G121+[2]LICENCIAS!G121+[2]PERMISOS!G121+[2]CERTIFICADOS!G121+[2]REGISTROS!G121</f>
        <v>0</v>
      </c>
      <c r="H121" s="98">
        <f>+[2]FISCALIZACIONES!H121+[2]LICENCIAS!H121+[2]PERMISOS!H121+[2]CERTIFICADOS!H121+[2]REGISTROS!H121</f>
        <v>3</v>
      </c>
      <c r="I121" s="98">
        <f>+[2]FISCALIZACIONES!I121+[2]LICENCIAS!I121+[2]PERMISOS!I121+[2]CERTIFICADOS!I121+[2]REGISTROS!I121</f>
        <v>0</v>
      </c>
      <c r="J121" s="98">
        <f>+[2]FISCALIZACIONES!J121+[2]LICENCIAS!J121+[2]PERMISOS!J121+[2]CERTIFICADOS!J121+[2]REGISTROS!J121</f>
        <v>0</v>
      </c>
      <c r="K121" s="98">
        <f>+[2]FISCALIZACIONES!K121+[2]LICENCIAS!K121+[2]PERMISOS!K121+[2]CERTIFICADOS!K121+[2]REGISTROS!K121</f>
        <v>0</v>
      </c>
      <c r="L121" s="98">
        <f>+[2]FISCALIZACIONES!L121+[2]LICENCIAS!L121+[2]PERMISOS!L121+[2]CERTIFICADOS!L121+[2]REGISTROS!L121</f>
        <v>0</v>
      </c>
      <c r="M121" s="98">
        <f>+[2]FISCALIZACIONES!M121+[2]LICENCIAS!M121+[2]PERMISOS!M121+[2]CERTIFICADOS!M121+[2]REGISTROS!M121</f>
        <v>0</v>
      </c>
      <c r="N121" s="98">
        <f>+[2]FISCALIZACIONES!N121+[2]LICENCIAS!N121+[2]PERMISOS!N121+[2]CERTIFICADOS!N121+[2]REGISTROS!N121</f>
        <v>0</v>
      </c>
      <c r="O121" s="98">
        <f>+[2]FISCALIZACIONES!O121+[2]LICENCIAS!O121+[2]PERMISOS!O121+[2]CERTIFICADOS!O121+[2]REGISTROS!O121</f>
        <v>0</v>
      </c>
      <c r="P121" s="98">
        <f>+[2]FISCALIZACIONES!P121+[2]LICENCIAS!P121+[2]PERMISOS!P121+[2]CERTIFICADOS!P121+[2]REGISTROS!P121</f>
        <v>0</v>
      </c>
      <c r="Q121" s="98">
        <f>+[2]FISCALIZACIONES!Q121+[2]LICENCIAS!Q121+[2]PERMISOS!Q121+[2]CERTIFICADOS!Q121+[2]REGISTROS!Q121</f>
        <v>0</v>
      </c>
      <c r="R121" s="98">
        <f>+[2]FISCALIZACIONES!R121+[2]LICENCIAS!R121+[2]PERMISOS!R121+[2]CERTIFICADOS!R121+[2]REGISTROS!R121</f>
        <v>0</v>
      </c>
      <c r="S121" s="98">
        <f>+[2]FISCALIZACIONES!S121+[2]LICENCIAS!S121+[2]PERMISOS!S121+[2]CERTIFICADOS!S121+[2]REGISTROS!S121</f>
        <v>0</v>
      </c>
      <c r="T121" s="98">
        <f>+[2]FISCALIZACIONES!T121+[2]LICENCIAS!T121+[2]PERMISOS!T121+[2]CERTIFICADOS!T121+[2]REGISTROS!T121</f>
        <v>0</v>
      </c>
      <c r="U121" s="98">
        <f>+[2]FISCALIZACIONES!U121+[2]LICENCIAS!U121+[2]PERMISOS!U121+[2]CERTIFICADOS!U121+[2]REGISTROS!U121</f>
        <v>0</v>
      </c>
      <c r="V121" s="98">
        <f>+[2]FISCALIZACIONES!V121+[2]LICENCIAS!V121+[2]PERMISOS!V121+[2]CERTIFICADOS!V121+[2]REGISTROS!V121</f>
        <v>0</v>
      </c>
      <c r="W121" s="98">
        <f>+[2]FISCALIZACIONES!W121+[2]LICENCIAS!W121+[2]PERMISOS!W121+[2]CERTIFICADOS!W121+[2]REGISTROS!W121</f>
        <v>0</v>
      </c>
      <c r="X121" s="98">
        <f>+[2]FISCALIZACIONES!X121+[2]LICENCIAS!X121+[2]PERMISOS!X121+[2]CERTIFICADOS!X121+[2]REGISTROS!X121</f>
        <v>0</v>
      </c>
      <c r="Y121" s="98">
        <f>+[2]FISCALIZACIONES!Y121+[2]LICENCIAS!Y121+[2]PERMISOS!Y121+[2]CERTIFICADOS!Y121+[2]REGISTROS!Y121</f>
        <v>0</v>
      </c>
      <c r="Z121" s="98">
        <f>+[2]FISCALIZACIONES!Z121+[2]LICENCIAS!Z121+[2]PERMISOS!Z121+[2]CERTIFICADOS!Z121+[2]REGISTROS!Z121</f>
        <v>0</v>
      </c>
    </row>
    <row r="122" spans="1:26">
      <c r="A122" s="207"/>
      <c r="B122" s="217"/>
      <c r="C122" s="102" t="s">
        <v>449</v>
      </c>
      <c r="D122" s="96">
        <f>+[2]FISCALIZACIONES!D122+[2]LICENCIAS!D122+[2]PERMISOS!D122+[2]CERTIFICADOS!D122+[2]REGISTROS!D122</f>
        <v>5</v>
      </c>
      <c r="E122" s="98">
        <f>+[2]FISCALIZACIONES!E122+[2]LICENCIAS!E122+[2]PERMISOS!E122+[2]CERTIFICADOS!E122+[2]REGISTROS!E122</f>
        <v>1</v>
      </c>
      <c r="F122" s="98">
        <f>+[2]FISCALIZACIONES!F122+[2]LICENCIAS!F122+[2]PERMISOS!F122+[2]CERTIFICADOS!F122+[2]REGISTROS!F122</f>
        <v>4</v>
      </c>
      <c r="G122" s="98">
        <f>+[2]FISCALIZACIONES!G122+[2]LICENCIAS!G122+[2]PERMISOS!G122+[2]CERTIFICADOS!G122+[2]REGISTROS!G122</f>
        <v>0</v>
      </c>
      <c r="H122" s="98">
        <f>+[2]FISCALIZACIONES!H122+[2]LICENCIAS!H122+[2]PERMISOS!H122+[2]CERTIFICADOS!H122+[2]REGISTROS!H122</f>
        <v>0</v>
      </c>
      <c r="I122" s="98">
        <f>+[2]FISCALIZACIONES!I122+[2]LICENCIAS!I122+[2]PERMISOS!I122+[2]CERTIFICADOS!I122+[2]REGISTROS!I122</f>
        <v>0</v>
      </c>
      <c r="J122" s="98">
        <f>+[2]FISCALIZACIONES!J122+[2]LICENCIAS!J122+[2]PERMISOS!J122+[2]CERTIFICADOS!J122+[2]REGISTROS!J122</f>
        <v>0</v>
      </c>
      <c r="K122" s="98">
        <f>+[2]FISCALIZACIONES!K122+[2]LICENCIAS!K122+[2]PERMISOS!K122+[2]CERTIFICADOS!K122+[2]REGISTROS!K122</f>
        <v>0</v>
      </c>
      <c r="L122" s="98">
        <f>+[2]FISCALIZACIONES!L122+[2]LICENCIAS!L122+[2]PERMISOS!L122+[2]CERTIFICADOS!L122+[2]REGISTROS!L122</f>
        <v>0</v>
      </c>
      <c r="M122" s="98">
        <f>+[2]FISCALIZACIONES!M122+[2]LICENCIAS!M122+[2]PERMISOS!M122+[2]CERTIFICADOS!M122+[2]REGISTROS!M122</f>
        <v>0</v>
      </c>
      <c r="N122" s="98">
        <f>+[2]FISCALIZACIONES!N122+[2]LICENCIAS!N122+[2]PERMISOS!N122+[2]CERTIFICADOS!N122+[2]REGISTROS!N122</f>
        <v>0</v>
      </c>
      <c r="O122" s="98">
        <f>+[2]FISCALIZACIONES!O122+[2]LICENCIAS!O122+[2]PERMISOS!O122+[2]CERTIFICADOS!O122+[2]REGISTROS!O122</f>
        <v>0</v>
      </c>
      <c r="P122" s="98">
        <f>+[2]FISCALIZACIONES!P122+[2]LICENCIAS!P122+[2]PERMISOS!P122+[2]CERTIFICADOS!P122+[2]REGISTROS!P122</f>
        <v>0</v>
      </c>
      <c r="Q122" s="98">
        <f>+[2]FISCALIZACIONES!Q122+[2]LICENCIAS!Q122+[2]PERMISOS!Q122+[2]CERTIFICADOS!Q122+[2]REGISTROS!Q122</f>
        <v>0</v>
      </c>
      <c r="R122" s="98">
        <f>+[2]FISCALIZACIONES!R122+[2]LICENCIAS!R122+[2]PERMISOS!R122+[2]CERTIFICADOS!R122+[2]REGISTROS!R122</f>
        <v>0</v>
      </c>
      <c r="S122" s="98">
        <f>+[2]FISCALIZACIONES!S122+[2]LICENCIAS!S122+[2]PERMISOS!S122+[2]CERTIFICADOS!S122+[2]REGISTROS!S122</f>
        <v>0</v>
      </c>
      <c r="T122" s="98">
        <f>+[2]FISCALIZACIONES!T122+[2]LICENCIAS!T122+[2]PERMISOS!T122+[2]CERTIFICADOS!T122+[2]REGISTROS!T122</f>
        <v>0</v>
      </c>
      <c r="U122" s="98">
        <f>+[2]FISCALIZACIONES!U122+[2]LICENCIAS!U122+[2]PERMISOS!U122+[2]CERTIFICADOS!U122+[2]REGISTROS!U122</f>
        <v>0</v>
      </c>
      <c r="V122" s="98">
        <f>+[2]FISCALIZACIONES!V122+[2]LICENCIAS!V122+[2]PERMISOS!V122+[2]CERTIFICADOS!V122+[2]REGISTROS!V122</f>
        <v>0</v>
      </c>
      <c r="W122" s="98">
        <f>+[2]FISCALIZACIONES!W122+[2]LICENCIAS!W122+[2]PERMISOS!W122+[2]CERTIFICADOS!W122+[2]REGISTROS!W122</f>
        <v>0</v>
      </c>
      <c r="X122" s="98">
        <f>+[2]FISCALIZACIONES!X122+[2]LICENCIAS!X122+[2]PERMISOS!X122+[2]CERTIFICADOS!X122+[2]REGISTROS!X122</f>
        <v>0</v>
      </c>
      <c r="Y122" s="98">
        <f>+[2]FISCALIZACIONES!Y122+[2]LICENCIAS!Y122+[2]PERMISOS!Y122+[2]CERTIFICADOS!Y122+[2]REGISTROS!Y122</f>
        <v>0</v>
      </c>
      <c r="Z122" s="98">
        <f>+[2]FISCALIZACIONES!Z122+[2]LICENCIAS!Z122+[2]PERMISOS!Z122+[2]CERTIFICADOS!Z122+[2]REGISTROS!Z122</f>
        <v>0</v>
      </c>
    </row>
    <row r="123" spans="1:26">
      <c r="A123" s="207"/>
      <c r="B123" s="217"/>
      <c r="C123" s="102" t="s">
        <v>450</v>
      </c>
      <c r="D123" s="96">
        <f>+[2]FISCALIZACIONES!D123+[2]LICENCIAS!D123+[2]PERMISOS!D123+[2]CERTIFICADOS!D123+[2]REGISTROS!D123</f>
        <v>14</v>
      </c>
      <c r="E123" s="98">
        <f>+[2]FISCALIZACIONES!E123+[2]LICENCIAS!E123+[2]PERMISOS!E123+[2]CERTIFICADOS!E123+[2]REGISTROS!E123</f>
        <v>1</v>
      </c>
      <c r="F123" s="98">
        <f>+[2]FISCALIZACIONES!F123+[2]LICENCIAS!F123+[2]PERMISOS!F123+[2]CERTIFICADOS!F123+[2]REGISTROS!F123</f>
        <v>10</v>
      </c>
      <c r="G123" s="98">
        <f>+[2]FISCALIZACIONES!G123+[2]LICENCIAS!G123+[2]PERMISOS!G123+[2]CERTIFICADOS!G123+[2]REGISTROS!G123</f>
        <v>1</v>
      </c>
      <c r="H123" s="98">
        <f>+[2]FISCALIZACIONES!H123+[2]LICENCIAS!H123+[2]PERMISOS!H123+[2]CERTIFICADOS!H123+[2]REGISTROS!H123</f>
        <v>1</v>
      </c>
      <c r="I123" s="98">
        <f>+[2]FISCALIZACIONES!I123+[2]LICENCIAS!I123+[2]PERMISOS!I123+[2]CERTIFICADOS!I123+[2]REGISTROS!I123</f>
        <v>0</v>
      </c>
      <c r="J123" s="98">
        <f>+[2]FISCALIZACIONES!J123+[2]LICENCIAS!J123+[2]PERMISOS!J123+[2]CERTIFICADOS!J123+[2]REGISTROS!J123</f>
        <v>0</v>
      </c>
      <c r="K123" s="98">
        <f>+[2]FISCALIZACIONES!K123+[2]LICENCIAS!K123+[2]PERMISOS!K123+[2]CERTIFICADOS!K123+[2]REGISTROS!K123</f>
        <v>0</v>
      </c>
      <c r="L123" s="98">
        <f>+[2]FISCALIZACIONES!L123+[2]LICENCIAS!L123+[2]PERMISOS!L123+[2]CERTIFICADOS!L123+[2]REGISTROS!L123</f>
        <v>1</v>
      </c>
      <c r="M123" s="98">
        <f>+[2]FISCALIZACIONES!M123+[2]LICENCIAS!M123+[2]PERMISOS!M123+[2]CERTIFICADOS!M123+[2]REGISTROS!M123</f>
        <v>0</v>
      </c>
      <c r="N123" s="98">
        <f>+[2]FISCALIZACIONES!N123+[2]LICENCIAS!N123+[2]PERMISOS!N123+[2]CERTIFICADOS!N123+[2]REGISTROS!N123</f>
        <v>0</v>
      </c>
      <c r="O123" s="98">
        <f>+[2]FISCALIZACIONES!O123+[2]LICENCIAS!O123+[2]PERMISOS!O123+[2]CERTIFICADOS!O123+[2]REGISTROS!O123</f>
        <v>0</v>
      </c>
      <c r="P123" s="98">
        <f>+[2]FISCALIZACIONES!P123+[2]LICENCIAS!P123+[2]PERMISOS!P123+[2]CERTIFICADOS!P123+[2]REGISTROS!P123</f>
        <v>0</v>
      </c>
      <c r="Q123" s="98">
        <f>+[2]FISCALIZACIONES!Q123+[2]LICENCIAS!Q123+[2]PERMISOS!Q123+[2]CERTIFICADOS!Q123+[2]REGISTROS!Q123</f>
        <v>0</v>
      </c>
      <c r="R123" s="98">
        <f>+[2]FISCALIZACIONES!R123+[2]LICENCIAS!R123+[2]PERMISOS!R123+[2]CERTIFICADOS!R123+[2]REGISTROS!R123</f>
        <v>0</v>
      </c>
      <c r="S123" s="98">
        <f>+[2]FISCALIZACIONES!S123+[2]LICENCIAS!S123+[2]PERMISOS!S123+[2]CERTIFICADOS!S123+[2]REGISTROS!S123</f>
        <v>0</v>
      </c>
      <c r="T123" s="98">
        <f>+[2]FISCALIZACIONES!T123+[2]LICENCIAS!T123+[2]PERMISOS!T123+[2]CERTIFICADOS!T123+[2]REGISTROS!T123</f>
        <v>0</v>
      </c>
      <c r="U123" s="98">
        <f>+[2]FISCALIZACIONES!U123+[2]LICENCIAS!U123+[2]PERMISOS!U123+[2]CERTIFICADOS!U123+[2]REGISTROS!U123</f>
        <v>0</v>
      </c>
      <c r="V123" s="98">
        <f>+[2]FISCALIZACIONES!V123+[2]LICENCIAS!V123+[2]PERMISOS!V123+[2]CERTIFICADOS!V123+[2]REGISTROS!V123</f>
        <v>0</v>
      </c>
      <c r="W123" s="98">
        <f>+[2]FISCALIZACIONES!W123+[2]LICENCIAS!W123+[2]PERMISOS!W123+[2]CERTIFICADOS!W123+[2]REGISTROS!W123</f>
        <v>0</v>
      </c>
      <c r="X123" s="98">
        <f>+[2]FISCALIZACIONES!X123+[2]LICENCIAS!X123+[2]PERMISOS!X123+[2]CERTIFICADOS!X123+[2]REGISTROS!X123</f>
        <v>0</v>
      </c>
      <c r="Y123" s="98">
        <f>+[2]FISCALIZACIONES!Y123+[2]LICENCIAS!Y123+[2]PERMISOS!Y123+[2]CERTIFICADOS!Y123+[2]REGISTROS!Y123</f>
        <v>0</v>
      </c>
      <c r="Z123" s="98">
        <f>+[2]FISCALIZACIONES!Z123+[2]LICENCIAS!Z123+[2]PERMISOS!Z123+[2]CERTIFICADOS!Z123+[2]REGISTROS!Z123</f>
        <v>0</v>
      </c>
    </row>
    <row r="124" spans="1:26">
      <c r="A124" s="207"/>
      <c r="B124" s="217"/>
      <c r="C124" s="102" t="s">
        <v>451</v>
      </c>
      <c r="D124" s="96">
        <f>+[2]FISCALIZACIONES!D124+[2]LICENCIAS!D124+[2]PERMISOS!D124+[2]CERTIFICADOS!D124+[2]REGISTROS!D124</f>
        <v>8</v>
      </c>
      <c r="E124" s="98">
        <f>+[2]FISCALIZACIONES!E124+[2]LICENCIAS!E124+[2]PERMISOS!E124+[2]CERTIFICADOS!E124+[2]REGISTROS!E124</f>
        <v>2</v>
      </c>
      <c r="F124" s="98">
        <f>+[2]FISCALIZACIONES!F124+[2]LICENCIAS!F124+[2]PERMISOS!F124+[2]CERTIFICADOS!F124+[2]REGISTROS!F124</f>
        <v>2</v>
      </c>
      <c r="G124" s="98">
        <f>+[2]FISCALIZACIONES!G124+[2]LICENCIAS!G124+[2]PERMISOS!G124+[2]CERTIFICADOS!G124+[2]REGISTROS!G124</f>
        <v>1</v>
      </c>
      <c r="H124" s="98">
        <f>+[2]FISCALIZACIONES!H124+[2]LICENCIAS!H124+[2]PERMISOS!H124+[2]CERTIFICADOS!H124+[2]REGISTROS!H124</f>
        <v>3</v>
      </c>
      <c r="I124" s="98">
        <f>+[2]FISCALIZACIONES!I124+[2]LICENCIAS!I124+[2]PERMISOS!I124+[2]CERTIFICADOS!I124+[2]REGISTROS!I124</f>
        <v>0</v>
      </c>
      <c r="J124" s="98">
        <f>+[2]FISCALIZACIONES!J124+[2]LICENCIAS!J124+[2]PERMISOS!J124+[2]CERTIFICADOS!J124+[2]REGISTROS!J124</f>
        <v>0</v>
      </c>
      <c r="K124" s="98">
        <f>+[2]FISCALIZACIONES!K124+[2]LICENCIAS!K124+[2]PERMISOS!K124+[2]CERTIFICADOS!K124+[2]REGISTROS!K124</f>
        <v>0</v>
      </c>
      <c r="L124" s="98">
        <f>+[2]FISCALIZACIONES!L124+[2]LICENCIAS!L124+[2]PERMISOS!L124+[2]CERTIFICADOS!L124+[2]REGISTROS!L124</f>
        <v>0</v>
      </c>
      <c r="M124" s="98">
        <f>+[2]FISCALIZACIONES!M124+[2]LICENCIAS!M124+[2]PERMISOS!M124+[2]CERTIFICADOS!M124+[2]REGISTROS!M124</f>
        <v>0</v>
      </c>
      <c r="N124" s="98">
        <f>+[2]FISCALIZACIONES!N124+[2]LICENCIAS!N124+[2]PERMISOS!N124+[2]CERTIFICADOS!N124+[2]REGISTROS!N124</f>
        <v>0</v>
      </c>
      <c r="O124" s="98">
        <f>+[2]FISCALIZACIONES!O124+[2]LICENCIAS!O124+[2]PERMISOS!O124+[2]CERTIFICADOS!O124+[2]REGISTROS!O124</f>
        <v>0</v>
      </c>
      <c r="P124" s="98">
        <f>+[2]FISCALIZACIONES!P124+[2]LICENCIAS!P124+[2]PERMISOS!P124+[2]CERTIFICADOS!P124+[2]REGISTROS!P124</f>
        <v>0</v>
      </c>
      <c r="Q124" s="98">
        <f>+[2]FISCALIZACIONES!Q124+[2]LICENCIAS!Q124+[2]PERMISOS!Q124+[2]CERTIFICADOS!Q124+[2]REGISTROS!Q124</f>
        <v>0</v>
      </c>
      <c r="R124" s="98">
        <f>+[2]FISCALIZACIONES!R124+[2]LICENCIAS!R124+[2]PERMISOS!R124+[2]CERTIFICADOS!R124+[2]REGISTROS!R124</f>
        <v>0</v>
      </c>
      <c r="S124" s="98">
        <f>+[2]FISCALIZACIONES!S124+[2]LICENCIAS!S124+[2]PERMISOS!S124+[2]CERTIFICADOS!S124+[2]REGISTROS!S124</f>
        <v>0</v>
      </c>
      <c r="T124" s="98">
        <f>+[2]FISCALIZACIONES!T124+[2]LICENCIAS!T124+[2]PERMISOS!T124+[2]CERTIFICADOS!T124+[2]REGISTROS!T124</f>
        <v>0</v>
      </c>
      <c r="U124" s="98">
        <f>+[2]FISCALIZACIONES!U124+[2]LICENCIAS!U124+[2]PERMISOS!U124+[2]CERTIFICADOS!U124+[2]REGISTROS!U124</f>
        <v>0</v>
      </c>
      <c r="V124" s="98">
        <f>+[2]FISCALIZACIONES!V124+[2]LICENCIAS!V124+[2]PERMISOS!V124+[2]CERTIFICADOS!V124+[2]REGISTROS!V124</f>
        <v>0</v>
      </c>
      <c r="W124" s="98">
        <f>+[2]FISCALIZACIONES!W124+[2]LICENCIAS!W124+[2]PERMISOS!W124+[2]CERTIFICADOS!W124+[2]REGISTROS!W124</f>
        <v>0</v>
      </c>
      <c r="X124" s="98">
        <f>+[2]FISCALIZACIONES!X124+[2]LICENCIAS!X124+[2]PERMISOS!X124+[2]CERTIFICADOS!X124+[2]REGISTROS!X124</f>
        <v>0</v>
      </c>
      <c r="Y124" s="98">
        <f>+[2]FISCALIZACIONES!Y124+[2]LICENCIAS!Y124+[2]PERMISOS!Y124+[2]CERTIFICADOS!Y124+[2]REGISTROS!Y124</f>
        <v>0</v>
      </c>
      <c r="Z124" s="98">
        <f>+[2]FISCALIZACIONES!Z124+[2]LICENCIAS!Z124+[2]PERMISOS!Z124+[2]CERTIFICADOS!Z124+[2]REGISTROS!Z124</f>
        <v>0</v>
      </c>
    </row>
    <row r="125" spans="1:26">
      <c r="A125" s="207"/>
      <c r="B125" s="217"/>
      <c r="C125" s="102" t="s">
        <v>452</v>
      </c>
      <c r="D125" s="96">
        <f>+[2]FISCALIZACIONES!D125+[2]LICENCIAS!D125+[2]PERMISOS!D125+[2]CERTIFICADOS!D125+[2]REGISTROS!D125</f>
        <v>0</v>
      </c>
      <c r="E125" s="98">
        <f>+[2]FISCALIZACIONES!E125+[2]LICENCIAS!E125+[2]PERMISOS!E125+[2]CERTIFICADOS!E125+[2]REGISTROS!E125</f>
        <v>0</v>
      </c>
      <c r="F125" s="98">
        <f>+[2]FISCALIZACIONES!F125+[2]LICENCIAS!F125+[2]PERMISOS!F125+[2]CERTIFICADOS!F125+[2]REGISTROS!F125</f>
        <v>0</v>
      </c>
      <c r="G125" s="98">
        <f>+[2]FISCALIZACIONES!G125+[2]LICENCIAS!G125+[2]PERMISOS!G125+[2]CERTIFICADOS!G125+[2]REGISTROS!G125</f>
        <v>0</v>
      </c>
      <c r="H125" s="98">
        <f>+[2]FISCALIZACIONES!H125+[2]LICENCIAS!H125+[2]PERMISOS!H125+[2]CERTIFICADOS!H125+[2]REGISTROS!H125</f>
        <v>0</v>
      </c>
      <c r="I125" s="98">
        <f>+[2]FISCALIZACIONES!I125+[2]LICENCIAS!I125+[2]PERMISOS!I125+[2]CERTIFICADOS!I125+[2]REGISTROS!I125</f>
        <v>0</v>
      </c>
      <c r="J125" s="98">
        <f>+[2]FISCALIZACIONES!J125+[2]LICENCIAS!J125+[2]PERMISOS!J125+[2]CERTIFICADOS!J125+[2]REGISTROS!J125</f>
        <v>0</v>
      </c>
      <c r="K125" s="98">
        <f>+[2]FISCALIZACIONES!K125+[2]LICENCIAS!K125+[2]PERMISOS!K125+[2]CERTIFICADOS!K125+[2]REGISTROS!K125</f>
        <v>0</v>
      </c>
      <c r="L125" s="98">
        <f>+[2]FISCALIZACIONES!L125+[2]LICENCIAS!L125+[2]PERMISOS!L125+[2]CERTIFICADOS!L125+[2]REGISTROS!L125</f>
        <v>0</v>
      </c>
      <c r="M125" s="98">
        <f>+[2]FISCALIZACIONES!M125+[2]LICENCIAS!M125+[2]PERMISOS!M125+[2]CERTIFICADOS!M125+[2]REGISTROS!M125</f>
        <v>0</v>
      </c>
      <c r="N125" s="98">
        <f>+[2]FISCALIZACIONES!N125+[2]LICENCIAS!N125+[2]PERMISOS!N125+[2]CERTIFICADOS!N125+[2]REGISTROS!N125</f>
        <v>0</v>
      </c>
      <c r="O125" s="98">
        <f>+[2]FISCALIZACIONES!O125+[2]LICENCIAS!O125+[2]PERMISOS!O125+[2]CERTIFICADOS!O125+[2]REGISTROS!O125</f>
        <v>0</v>
      </c>
      <c r="P125" s="98">
        <f>+[2]FISCALIZACIONES!P125+[2]LICENCIAS!P125+[2]PERMISOS!P125+[2]CERTIFICADOS!P125+[2]REGISTROS!P125</f>
        <v>0</v>
      </c>
      <c r="Q125" s="98">
        <f>+[2]FISCALIZACIONES!Q125+[2]LICENCIAS!Q125+[2]PERMISOS!Q125+[2]CERTIFICADOS!Q125+[2]REGISTROS!Q125</f>
        <v>0</v>
      </c>
      <c r="R125" s="98">
        <f>+[2]FISCALIZACIONES!R125+[2]LICENCIAS!R125+[2]PERMISOS!R125+[2]CERTIFICADOS!R125+[2]REGISTROS!R125</f>
        <v>0</v>
      </c>
      <c r="S125" s="98">
        <f>+[2]FISCALIZACIONES!S125+[2]LICENCIAS!S125+[2]PERMISOS!S125+[2]CERTIFICADOS!S125+[2]REGISTROS!S125</f>
        <v>0</v>
      </c>
      <c r="T125" s="98">
        <f>+[2]FISCALIZACIONES!T125+[2]LICENCIAS!T125+[2]PERMISOS!T125+[2]CERTIFICADOS!T125+[2]REGISTROS!T125</f>
        <v>0</v>
      </c>
      <c r="U125" s="98">
        <f>+[2]FISCALIZACIONES!U125+[2]LICENCIAS!U125+[2]PERMISOS!U125+[2]CERTIFICADOS!U125+[2]REGISTROS!U125</f>
        <v>0</v>
      </c>
      <c r="V125" s="98">
        <f>+[2]FISCALIZACIONES!V125+[2]LICENCIAS!V125+[2]PERMISOS!V125+[2]CERTIFICADOS!V125+[2]REGISTROS!V125</f>
        <v>0</v>
      </c>
      <c r="W125" s="98">
        <f>+[2]FISCALIZACIONES!W125+[2]LICENCIAS!W125+[2]PERMISOS!W125+[2]CERTIFICADOS!W125+[2]REGISTROS!W125</f>
        <v>0</v>
      </c>
      <c r="X125" s="98">
        <f>+[2]FISCALIZACIONES!X125+[2]LICENCIAS!X125+[2]PERMISOS!X125+[2]CERTIFICADOS!X125+[2]REGISTROS!X125</f>
        <v>0</v>
      </c>
      <c r="Y125" s="98">
        <f>+[2]FISCALIZACIONES!Y125+[2]LICENCIAS!Y125+[2]PERMISOS!Y125+[2]CERTIFICADOS!Y125+[2]REGISTROS!Y125</f>
        <v>0</v>
      </c>
      <c r="Z125" s="98">
        <f>+[2]FISCALIZACIONES!Z125+[2]LICENCIAS!Z125+[2]PERMISOS!Z125+[2]CERTIFICADOS!Z125+[2]REGISTROS!Z125</f>
        <v>0</v>
      </c>
    </row>
    <row r="126" spans="1:26">
      <c r="A126" s="207"/>
      <c r="B126" s="217"/>
      <c r="C126" s="102" t="s">
        <v>453</v>
      </c>
      <c r="D126" s="96">
        <f>+[2]FISCALIZACIONES!D126+[2]LICENCIAS!D126+[2]PERMISOS!D126+[2]CERTIFICADOS!D126+[2]REGISTROS!D126</f>
        <v>2</v>
      </c>
      <c r="E126" s="98">
        <f>+[2]FISCALIZACIONES!E126+[2]LICENCIAS!E126+[2]PERMISOS!E126+[2]CERTIFICADOS!E126+[2]REGISTROS!E126</f>
        <v>0</v>
      </c>
      <c r="F126" s="98">
        <f>+[2]FISCALIZACIONES!F126+[2]LICENCIAS!F126+[2]PERMISOS!F126+[2]CERTIFICADOS!F126+[2]REGISTROS!F126</f>
        <v>2</v>
      </c>
      <c r="G126" s="98">
        <f>+[2]FISCALIZACIONES!G126+[2]LICENCIAS!G126+[2]PERMISOS!G126+[2]CERTIFICADOS!G126+[2]REGISTROS!G126</f>
        <v>0</v>
      </c>
      <c r="H126" s="98">
        <f>+[2]FISCALIZACIONES!H126+[2]LICENCIAS!H126+[2]PERMISOS!H126+[2]CERTIFICADOS!H126+[2]REGISTROS!H126</f>
        <v>0</v>
      </c>
      <c r="I126" s="98">
        <f>+[2]FISCALIZACIONES!I126+[2]LICENCIAS!I126+[2]PERMISOS!I126+[2]CERTIFICADOS!I126+[2]REGISTROS!I126</f>
        <v>0</v>
      </c>
      <c r="J126" s="98">
        <f>+[2]FISCALIZACIONES!J126+[2]LICENCIAS!J126+[2]PERMISOS!J126+[2]CERTIFICADOS!J126+[2]REGISTROS!J126</f>
        <v>0</v>
      </c>
      <c r="K126" s="98">
        <f>+[2]FISCALIZACIONES!K126+[2]LICENCIAS!K126+[2]PERMISOS!K126+[2]CERTIFICADOS!K126+[2]REGISTROS!K126</f>
        <v>0</v>
      </c>
      <c r="L126" s="98">
        <f>+[2]FISCALIZACIONES!L126+[2]LICENCIAS!L126+[2]PERMISOS!L126+[2]CERTIFICADOS!L126+[2]REGISTROS!L126</f>
        <v>0</v>
      </c>
      <c r="M126" s="98">
        <f>+[2]FISCALIZACIONES!M126+[2]LICENCIAS!M126+[2]PERMISOS!M126+[2]CERTIFICADOS!M126+[2]REGISTROS!M126</f>
        <v>0</v>
      </c>
      <c r="N126" s="98">
        <f>+[2]FISCALIZACIONES!N126+[2]LICENCIAS!N126+[2]PERMISOS!N126+[2]CERTIFICADOS!N126+[2]REGISTROS!N126</f>
        <v>0</v>
      </c>
      <c r="O126" s="98">
        <f>+[2]FISCALIZACIONES!O126+[2]LICENCIAS!O126+[2]PERMISOS!O126+[2]CERTIFICADOS!O126+[2]REGISTROS!O126</f>
        <v>0</v>
      </c>
      <c r="P126" s="98">
        <f>+[2]FISCALIZACIONES!P126+[2]LICENCIAS!P126+[2]PERMISOS!P126+[2]CERTIFICADOS!P126+[2]REGISTROS!P126</f>
        <v>0</v>
      </c>
      <c r="Q126" s="98">
        <f>+[2]FISCALIZACIONES!Q126+[2]LICENCIAS!Q126+[2]PERMISOS!Q126+[2]CERTIFICADOS!Q126+[2]REGISTROS!Q126</f>
        <v>0</v>
      </c>
      <c r="R126" s="98">
        <f>+[2]FISCALIZACIONES!R126+[2]LICENCIAS!R126+[2]PERMISOS!R126+[2]CERTIFICADOS!R126+[2]REGISTROS!R126</f>
        <v>0</v>
      </c>
      <c r="S126" s="98">
        <f>+[2]FISCALIZACIONES!S126+[2]LICENCIAS!S126+[2]PERMISOS!S126+[2]CERTIFICADOS!S126+[2]REGISTROS!S126</f>
        <v>0</v>
      </c>
      <c r="T126" s="98">
        <f>+[2]FISCALIZACIONES!T126+[2]LICENCIAS!T126+[2]PERMISOS!T126+[2]CERTIFICADOS!T126+[2]REGISTROS!T126</f>
        <v>0</v>
      </c>
      <c r="U126" s="98">
        <f>+[2]FISCALIZACIONES!U126+[2]LICENCIAS!U126+[2]PERMISOS!U126+[2]CERTIFICADOS!U126+[2]REGISTROS!U126</f>
        <v>0</v>
      </c>
      <c r="V126" s="98">
        <f>+[2]FISCALIZACIONES!V126+[2]LICENCIAS!V126+[2]PERMISOS!V126+[2]CERTIFICADOS!V126+[2]REGISTROS!V126</f>
        <v>0</v>
      </c>
      <c r="W126" s="98">
        <f>+[2]FISCALIZACIONES!W126+[2]LICENCIAS!W126+[2]PERMISOS!W126+[2]CERTIFICADOS!W126+[2]REGISTROS!W126</f>
        <v>0</v>
      </c>
      <c r="X126" s="98">
        <f>+[2]FISCALIZACIONES!X126+[2]LICENCIAS!X126+[2]PERMISOS!X126+[2]CERTIFICADOS!X126+[2]REGISTROS!X126</f>
        <v>0</v>
      </c>
      <c r="Y126" s="98">
        <f>+[2]FISCALIZACIONES!Y126+[2]LICENCIAS!Y126+[2]PERMISOS!Y126+[2]CERTIFICADOS!Y126+[2]REGISTROS!Y126</f>
        <v>0</v>
      </c>
      <c r="Z126" s="98">
        <f>+[2]FISCALIZACIONES!Z126+[2]LICENCIAS!Z126+[2]PERMISOS!Z126+[2]CERTIFICADOS!Z126+[2]REGISTROS!Z126</f>
        <v>0</v>
      </c>
    </row>
    <row r="127" spans="1:26">
      <c r="A127" s="207"/>
      <c r="B127" s="217"/>
      <c r="C127" s="102" t="s">
        <v>454</v>
      </c>
      <c r="D127" s="96">
        <f>+[2]FISCALIZACIONES!D127+[2]LICENCIAS!D127+[2]PERMISOS!D127+[2]CERTIFICADOS!D127+[2]REGISTROS!D127</f>
        <v>6</v>
      </c>
      <c r="E127" s="98">
        <f>+[2]FISCALIZACIONES!E127+[2]LICENCIAS!E127+[2]PERMISOS!E127+[2]CERTIFICADOS!E127+[2]REGISTROS!E127</f>
        <v>0</v>
      </c>
      <c r="F127" s="98">
        <f>+[2]FISCALIZACIONES!F127+[2]LICENCIAS!F127+[2]PERMISOS!F127+[2]CERTIFICADOS!F127+[2]REGISTROS!F127</f>
        <v>3</v>
      </c>
      <c r="G127" s="98">
        <f>+[2]FISCALIZACIONES!G127+[2]LICENCIAS!G127+[2]PERMISOS!G127+[2]CERTIFICADOS!G127+[2]REGISTROS!G127</f>
        <v>0</v>
      </c>
      <c r="H127" s="98">
        <f>+[2]FISCALIZACIONES!H127+[2]LICENCIAS!H127+[2]PERMISOS!H127+[2]CERTIFICADOS!H127+[2]REGISTROS!H127</f>
        <v>2</v>
      </c>
      <c r="I127" s="98">
        <f>+[2]FISCALIZACIONES!I127+[2]LICENCIAS!I127+[2]PERMISOS!I127+[2]CERTIFICADOS!I127+[2]REGISTROS!I127</f>
        <v>0</v>
      </c>
      <c r="J127" s="98">
        <f>+[2]FISCALIZACIONES!J127+[2]LICENCIAS!J127+[2]PERMISOS!J127+[2]CERTIFICADOS!J127+[2]REGISTROS!J127</f>
        <v>0</v>
      </c>
      <c r="K127" s="98">
        <f>+[2]FISCALIZACIONES!K127+[2]LICENCIAS!K127+[2]PERMISOS!K127+[2]CERTIFICADOS!K127+[2]REGISTROS!K127</f>
        <v>0</v>
      </c>
      <c r="L127" s="98">
        <f>+[2]FISCALIZACIONES!L127+[2]LICENCIAS!L127+[2]PERMISOS!L127+[2]CERTIFICADOS!L127+[2]REGISTROS!L127</f>
        <v>0</v>
      </c>
      <c r="M127" s="98">
        <f>+[2]FISCALIZACIONES!M127+[2]LICENCIAS!M127+[2]PERMISOS!M127+[2]CERTIFICADOS!M127+[2]REGISTROS!M127</f>
        <v>0</v>
      </c>
      <c r="N127" s="98">
        <f>+[2]FISCALIZACIONES!N127+[2]LICENCIAS!N127+[2]PERMISOS!N127+[2]CERTIFICADOS!N127+[2]REGISTROS!N127</f>
        <v>0</v>
      </c>
      <c r="O127" s="98">
        <f>+[2]FISCALIZACIONES!O127+[2]LICENCIAS!O127+[2]PERMISOS!O127+[2]CERTIFICADOS!O127+[2]REGISTROS!O127</f>
        <v>0</v>
      </c>
      <c r="P127" s="98">
        <f>+[2]FISCALIZACIONES!P127+[2]LICENCIAS!P127+[2]PERMISOS!P127+[2]CERTIFICADOS!P127+[2]REGISTROS!P127</f>
        <v>0</v>
      </c>
      <c r="Q127" s="98">
        <f>+[2]FISCALIZACIONES!Q127+[2]LICENCIAS!Q127+[2]PERMISOS!Q127+[2]CERTIFICADOS!Q127+[2]REGISTROS!Q127</f>
        <v>1</v>
      </c>
      <c r="R127" s="98">
        <f>+[2]FISCALIZACIONES!R127+[2]LICENCIAS!R127+[2]PERMISOS!R127+[2]CERTIFICADOS!R127+[2]REGISTROS!R127</f>
        <v>0</v>
      </c>
      <c r="S127" s="98">
        <f>+[2]FISCALIZACIONES!S127+[2]LICENCIAS!S127+[2]PERMISOS!S127+[2]CERTIFICADOS!S127+[2]REGISTROS!S127</f>
        <v>0</v>
      </c>
      <c r="T127" s="98">
        <f>+[2]FISCALIZACIONES!T127+[2]LICENCIAS!T127+[2]PERMISOS!T127+[2]CERTIFICADOS!T127+[2]REGISTROS!T127</f>
        <v>0</v>
      </c>
      <c r="U127" s="98">
        <f>+[2]FISCALIZACIONES!U127+[2]LICENCIAS!U127+[2]PERMISOS!U127+[2]CERTIFICADOS!U127+[2]REGISTROS!U127</f>
        <v>0</v>
      </c>
      <c r="V127" s="98">
        <f>+[2]FISCALIZACIONES!V127+[2]LICENCIAS!V127+[2]PERMISOS!V127+[2]CERTIFICADOS!V127+[2]REGISTROS!V127</f>
        <v>0</v>
      </c>
      <c r="W127" s="98">
        <f>+[2]FISCALIZACIONES!W127+[2]LICENCIAS!W127+[2]PERMISOS!W127+[2]CERTIFICADOS!W127+[2]REGISTROS!W127</f>
        <v>0</v>
      </c>
      <c r="X127" s="98">
        <f>+[2]FISCALIZACIONES!X127+[2]LICENCIAS!X127+[2]PERMISOS!X127+[2]CERTIFICADOS!X127+[2]REGISTROS!X127</f>
        <v>0</v>
      </c>
      <c r="Y127" s="98">
        <f>+[2]FISCALIZACIONES!Y127+[2]LICENCIAS!Y127+[2]PERMISOS!Y127+[2]CERTIFICADOS!Y127+[2]REGISTROS!Y127</f>
        <v>0</v>
      </c>
      <c r="Z127" s="98">
        <f>+[2]FISCALIZACIONES!Z127+[2]LICENCIAS!Z127+[2]PERMISOS!Z127+[2]CERTIFICADOS!Z127+[2]REGISTROS!Z127</f>
        <v>0</v>
      </c>
    </row>
    <row r="128" spans="1:26">
      <c r="A128" s="207"/>
      <c r="B128" s="217"/>
      <c r="C128" s="102" t="s">
        <v>455</v>
      </c>
      <c r="D128" s="96">
        <f>+[2]FISCALIZACIONES!D128+[2]LICENCIAS!D128+[2]PERMISOS!D128+[2]CERTIFICADOS!D128+[2]REGISTROS!D128</f>
        <v>3</v>
      </c>
      <c r="E128" s="98">
        <f>+[2]FISCALIZACIONES!E128+[2]LICENCIAS!E128+[2]PERMISOS!E128+[2]CERTIFICADOS!E128+[2]REGISTROS!E128</f>
        <v>1</v>
      </c>
      <c r="F128" s="98">
        <f>+[2]FISCALIZACIONES!F128+[2]LICENCIAS!F128+[2]PERMISOS!F128+[2]CERTIFICADOS!F128+[2]REGISTROS!F128</f>
        <v>1</v>
      </c>
      <c r="G128" s="98">
        <f>+[2]FISCALIZACIONES!G128+[2]LICENCIAS!G128+[2]PERMISOS!G128+[2]CERTIFICADOS!G128+[2]REGISTROS!G128</f>
        <v>0</v>
      </c>
      <c r="H128" s="98">
        <f>+[2]FISCALIZACIONES!H128+[2]LICENCIAS!H128+[2]PERMISOS!H128+[2]CERTIFICADOS!H128+[2]REGISTROS!H128</f>
        <v>1</v>
      </c>
      <c r="I128" s="98">
        <f>+[2]FISCALIZACIONES!I128+[2]LICENCIAS!I128+[2]PERMISOS!I128+[2]CERTIFICADOS!I128+[2]REGISTROS!I128</f>
        <v>0</v>
      </c>
      <c r="J128" s="98">
        <f>+[2]FISCALIZACIONES!J128+[2]LICENCIAS!J128+[2]PERMISOS!J128+[2]CERTIFICADOS!J128+[2]REGISTROS!J128</f>
        <v>0</v>
      </c>
      <c r="K128" s="98">
        <f>+[2]FISCALIZACIONES!K128+[2]LICENCIAS!K128+[2]PERMISOS!K128+[2]CERTIFICADOS!K128+[2]REGISTROS!K128</f>
        <v>0</v>
      </c>
      <c r="L128" s="98">
        <f>+[2]FISCALIZACIONES!L128+[2]LICENCIAS!L128+[2]PERMISOS!L128+[2]CERTIFICADOS!L128+[2]REGISTROS!L128</f>
        <v>0</v>
      </c>
      <c r="M128" s="98">
        <f>+[2]FISCALIZACIONES!M128+[2]LICENCIAS!M128+[2]PERMISOS!M128+[2]CERTIFICADOS!M128+[2]REGISTROS!M128</f>
        <v>0</v>
      </c>
      <c r="N128" s="98">
        <f>+[2]FISCALIZACIONES!N128+[2]LICENCIAS!N128+[2]PERMISOS!N128+[2]CERTIFICADOS!N128+[2]REGISTROS!N128</f>
        <v>0</v>
      </c>
      <c r="O128" s="98">
        <f>+[2]FISCALIZACIONES!O128+[2]LICENCIAS!O128+[2]PERMISOS!O128+[2]CERTIFICADOS!O128+[2]REGISTROS!O128</f>
        <v>0</v>
      </c>
      <c r="P128" s="98">
        <f>+[2]FISCALIZACIONES!P128+[2]LICENCIAS!P128+[2]PERMISOS!P128+[2]CERTIFICADOS!P128+[2]REGISTROS!P128</f>
        <v>0</v>
      </c>
      <c r="Q128" s="98">
        <f>+[2]FISCALIZACIONES!Q128+[2]LICENCIAS!Q128+[2]PERMISOS!Q128+[2]CERTIFICADOS!Q128+[2]REGISTROS!Q128</f>
        <v>0</v>
      </c>
      <c r="R128" s="98">
        <f>+[2]FISCALIZACIONES!R128+[2]LICENCIAS!R128+[2]PERMISOS!R128+[2]CERTIFICADOS!R128+[2]REGISTROS!R128</f>
        <v>0</v>
      </c>
      <c r="S128" s="98">
        <f>+[2]FISCALIZACIONES!S128+[2]LICENCIAS!S128+[2]PERMISOS!S128+[2]CERTIFICADOS!S128+[2]REGISTROS!S128</f>
        <v>0</v>
      </c>
      <c r="T128" s="98">
        <f>+[2]FISCALIZACIONES!T128+[2]LICENCIAS!T128+[2]PERMISOS!T128+[2]CERTIFICADOS!T128+[2]REGISTROS!T128</f>
        <v>0</v>
      </c>
      <c r="U128" s="98">
        <f>+[2]FISCALIZACIONES!U128+[2]LICENCIAS!U128+[2]PERMISOS!U128+[2]CERTIFICADOS!U128+[2]REGISTROS!U128</f>
        <v>0</v>
      </c>
      <c r="V128" s="98">
        <f>+[2]FISCALIZACIONES!V128+[2]LICENCIAS!V128+[2]PERMISOS!V128+[2]CERTIFICADOS!V128+[2]REGISTROS!V128</f>
        <v>0</v>
      </c>
      <c r="W128" s="98">
        <f>+[2]FISCALIZACIONES!W128+[2]LICENCIAS!W128+[2]PERMISOS!W128+[2]CERTIFICADOS!W128+[2]REGISTROS!W128</f>
        <v>0</v>
      </c>
      <c r="X128" s="98">
        <f>+[2]FISCALIZACIONES!X128+[2]LICENCIAS!X128+[2]PERMISOS!X128+[2]CERTIFICADOS!X128+[2]REGISTROS!X128</f>
        <v>0</v>
      </c>
      <c r="Y128" s="98">
        <f>+[2]FISCALIZACIONES!Y128+[2]LICENCIAS!Y128+[2]PERMISOS!Y128+[2]CERTIFICADOS!Y128+[2]REGISTROS!Y128</f>
        <v>0</v>
      </c>
      <c r="Z128" s="98">
        <f>+[2]FISCALIZACIONES!Z128+[2]LICENCIAS!Z128+[2]PERMISOS!Z128+[2]CERTIFICADOS!Z128+[2]REGISTROS!Z128</f>
        <v>0</v>
      </c>
    </row>
    <row r="129" spans="1:26">
      <c r="A129" s="207"/>
      <c r="B129" s="217"/>
      <c r="C129" s="102" t="s">
        <v>456</v>
      </c>
      <c r="D129" s="96">
        <f>+[2]FISCALIZACIONES!D129+[2]LICENCIAS!D129+[2]PERMISOS!D129+[2]CERTIFICADOS!D129+[2]REGISTROS!D129</f>
        <v>8</v>
      </c>
      <c r="E129" s="98">
        <f>+[2]FISCALIZACIONES!E129+[2]LICENCIAS!E129+[2]PERMISOS!E129+[2]CERTIFICADOS!E129+[2]REGISTROS!E129</f>
        <v>1</v>
      </c>
      <c r="F129" s="98">
        <f>+[2]FISCALIZACIONES!F129+[2]LICENCIAS!F129+[2]PERMISOS!F129+[2]CERTIFICADOS!F129+[2]REGISTROS!F129</f>
        <v>4</v>
      </c>
      <c r="G129" s="98">
        <f>+[2]FISCALIZACIONES!G129+[2]LICENCIAS!G129+[2]PERMISOS!G129+[2]CERTIFICADOS!G129+[2]REGISTROS!G129</f>
        <v>1</v>
      </c>
      <c r="H129" s="98">
        <f>+[2]FISCALIZACIONES!H129+[2]LICENCIAS!H129+[2]PERMISOS!H129+[2]CERTIFICADOS!H129+[2]REGISTROS!H129</f>
        <v>2</v>
      </c>
      <c r="I129" s="98">
        <f>+[2]FISCALIZACIONES!I129+[2]LICENCIAS!I129+[2]PERMISOS!I129+[2]CERTIFICADOS!I129+[2]REGISTROS!I129</f>
        <v>0</v>
      </c>
      <c r="J129" s="98">
        <f>+[2]FISCALIZACIONES!J129+[2]LICENCIAS!J129+[2]PERMISOS!J129+[2]CERTIFICADOS!J129+[2]REGISTROS!J129</f>
        <v>0</v>
      </c>
      <c r="K129" s="98">
        <f>+[2]FISCALIZACIONES!K129+[2]LICENCIAS!K129+[2]PERMISOS!K129+[2]CERTIFICADOS!K129+[2]REGISTROS!K129</f>
        <v>0</v>
      </c>
      <c r="L129" s="98">
        <f>+[2]FISCALIZACIONES!L129+[2]LICENCIAS!L129+[2]PERMISOS!L129+[2]CERTIFICADOS!L129+[2]REGISTROS!L129</f>
        <v>0</v>
      </c>
      <c r="M129" s="98">
        <f>+[2]FISCALIZACIONES!M129+[2]LICENCIAS!M129+[2]PERMISOS!M129+[2]CERTIFICADOS!M129+[2]REGISTROS!M129</f>
        <v>0</v>
      </c>
      <c r="N129" s="98">
        <f>+[2]FISCALIZACIONES!N129+[2]LICENCIAS!N129+[2]PERMISOS!N129+[2]CERTIFICADOS!N129+[2]REGISTROS!N129</f>
        <v>0</v>
      </c>
      <c r="O129" s="98">
        <f>+[2]FISCALIZACIONES!O129+[2]LICENCIAS!O129+[2]PERMISOS!O129+[2]CERTIFICADOS!O129+[2]REGISTROS!O129</f>
        <v>0</v>
      </c>
      <c r="P129" s="98">
        <f>+[2]FISCALIZACIONES!P129+[2]LICENCIAS!P129+[2]PERMISOS!P129+[2]CERTIFICADOS!P129+[2]REGISTROS!P129</f>
        <v>0</v>
      </c>
      <c r="Q129" s="98">
        <f>+[2]FISCALIZACIONES!Q129+[2]LICENCIAS!Q129+[2]PERMISOS!Q129+[2]CERTIFICADOS!Q129+[2]REGISTROS!Q129</f>
        <v>0</v>
      </c>
      <c r="R129" s="98">
        <f>+[2]FISCALIZACIONES!R129+[2]LICENCIAS!R129+[2]PERMISOS!R129+[2]CERTIFICADOS!R129+[2]REGISTROS!R129</f>
        <v>0</v>
      </c>
      <c r="S129" s="98">
        <f>+[2]FISCALIZACIONES!S129+[2]LICENCIAS!S129+[2]PERMISOS!S129+[2]CERTIFICADOS!S129+[2]REGISTROS!S129</f>
        <v>0</v>
      </c>
      <c r="T129" s="98">
        <f>+[2]FISCALIZACIONES!T129+[2]LICENCIAS!T129+[2]PERMISOS!T129+[2]CERTIFICADOS!T129+[2]REGISTROS!T129</f>
        <v>0</v>
      </c>
      <c r="U129" s="98">
        <f>+[2]FISCALIZACIONES!U129+[2]LICENCIAS!U129+[2]PERMISOS!U129+[2]CERTIFICADOS!U129+[2]REGISTROS!U129</f>
        <v>0</v>
      </c>
      <c r="V129" s="98">
        <f>+[2]FISCALIZACIONES!V129+[2]LICENCIAS!V129+[2]PERMISOS!V129+[2]CERTIFICADOS!V129+[2]REGISTROS!V129</f>
        <v>0</v>
      </c>
      <c r="W129" s="98">
        <f>+[2]FISCALIZACIONES!W129+[2]LICENCIAS!W129+[2]PERMISOS!W129+[2]CERTIFICADOS!W129+[2]REGISTROS!W129</f>
        <v>0</v>
      </c>
      <c r="X129" s="98">
        <f>+[2]FISCALIZACIONES!X129+[2]LICENCIAS!X129+[2]PERMISOS!X129+[2]CERTIFICADOS!X129+[2]REGISTROS!X129</f>
        <v>0</v>
      </c>
      <c r="Y129" s="98">
        <f>+[2]FISCALIZACIONES!Y129+[2]LICENCIAS!Y129+[2]PERMISOS!Y129+[2]CERTIFICADOS!Y129+[2]REGISTROS!Y129</f>
        <v>0</v>
      </c>
      <c r="Z129" s="98">
        <f>+[2]FISCALIZACIONES!Z129+[2]LICENCIAS!Z129+[2]PERMISOS!Z129+[2]CERTIFICADOS!Z129+[2]REGISTROS!Z129</f>
        <v>0</v>
      </c>
    </row>
    <row r="130" spans="1:26">
      <c r="A130" s="207"/>
      <c r="B130" s="217"/>
      <c r="C130" s="102" t="s">
        <v>457</v>
      </c>
      <c r="D130" s="96">
        <f>+[2]FISCALIZACIONES!D130+[2]LICENCIAS!D130+[2]PERMISOS!D130+[2]CERTIFICADOS!D130+[2]REGISTROS!D130</f>
        <v>5</v>
      </c>
      <c r="E130" s="98">
        <f>+[2]FISCALIZACIONES!E130+[2]LICENCIAS!E130+[2]PERMISOS!E130+[2]CERTIFICADOS!E130+[2]REGISTROS!E130</f>
        <v>3</v>
      </c>
      <c r="F130" s="98">
        <f>+[2]FISCALIZACIONES!F130+[2]LICENCIAS!F130+[2]PERMISOS!F130+[2]CERTIFICADOS!F130+[2]REGISTROS!F130</f>
        <v>0</v>
      </c>
      <c r="G130" s="98">
        <f>+[2]FISCALIZACIONES!G130+[2]LICENCIAS!G130+[2]PERMISOS!G130+[2]CERTIFICADOS!G130+[2]REGISTROS!G130</f>
        <v>2</v>
      </c>
      <c r="H130" s="98">
        <f>+[2]FISCALIZACIONES!H130+[2]LICENCIAS!H130+[2]PERMISOS!H130+[2]CERTIFICADOS!H130+[2]REGISTROS!H130</f>
        <v>0</v>
      </c>
      <c r="I130" s="98">
        <f>+[2]FISCALIZACIONES!I130+[2]LICENCIAS!I130+[2]PERMISOS!I130+[2]CERTIFICADOS!I130+[2]REGISTROS!I130</f>
        <v>0</v>
      </c>
      <c r="J130" s="98">
        <f>+[2]FISCALIZACIONES!J130+[2]LICENCIAS!J130+[2]PERMISOS!J130+[2]CERTIFICADOS!J130+[2]REGISTROS!J130</f>
        <v>0</v>
      </c>
      <c r="K130" s="98">
        <f>+[2]FISCALIZACIONES!K130+[2]LICENCIAS!K130+[2]PERMISOS!K130+[2]CERTIFICADOS!K130+[2]REGISTROS!K130</f>
        <v>0</v>
      </c>
      <c r="L130" s="98">
        <f>+[2]FISCALIZACIONES!L130+[2]LICENCIAS!L130+[2]PERMISOS!L130+[2]CERTIFICADOS!L130+[2]REGISTROS!L130</f>
        <v>0</v>
      </c>
      <c r="M130" s="98">
        <f>+[2]FISCALIZACIONES!M130+[2]LICENCIAS!M130+[2]PERMISOS!M130+[2]CERTIFICADOS!M130+[2]REGISTROS!M130</f>
        <v>0</v>
      </c>
      <c r="N130" s="98">
        <f>+[2]FISCALIZACIONES!N130+[2]LICENCIAS!N130+[2]PERMISOS!N130+[2]CERTIFICADOS!N130+[2]REGISTROS!N130</f>
        <v>0</v>
      </c>
      <c r="O130" s="98">
        <f>+[2]FISCALIZACIONES!O130+[2]LICENCIAS!O130+[2]PERMISOS!O130+[2]CERTIFICADOS!O130+[2]REGISTROS!O130</f>
        <v>0</v>
      </c>
      <c r="P130" s="98">
        <f>+[2]FISCALIZACIONES!P130+[2]LICENCIAS!P130+[2]PERMISOS!P130+[2]CERTIFICADOS!P130+[2]REGISTROS!P130</f>
        <v>0</v>
      </c>
      <c r="Q130" s="98">
        <f>+[2]FISCALIZACIONES!Q130+[2]LICENCIAS!Q130+[2]PERMISOS!Q130+[2]CERTIFICADOS!Q130+[2]REGISTROS!Q130</f>
        <v>0</v>
      </c>
      <c r="R130" s="98">
        <f>+[2]FISCALIZACIONES!R130+[2]LICENCIAS!R130+[2]PERMISOS!R130+[2]CERTIFICADOS!R130+[2]REGISTROS!R130</f>
        <v>0</v>
      </c>
      <c r="S130" s="98">
        <f>+[2]FISCALIZACIONES!S130+[2]LICENCIAS!S130+[2]PERMISOS!S130+[2]CERTIFICADOS!S130+[2]REGISTROS!S130</f>
        <v>0</v>
      </c>
      <c r="T130" s="98">
        <f>+[2]FISCALIZACIONES!T130+[2]LICENCIAS!T130+[2]PERMISOS!T130+[2]CERTIFICADOS!T130+[2]REGISTROS!T130</f>
        <v>0</v>
      </c>
      <c r="U130" s="98">
        <f>+[2]FISCALIZACIONES!U130+[2]LICENCIAS!U130+[2]PERMISOS!U130+[2]CERTIFICADOS!U130+[2]REGISTROS!U130</f>
        <v>0</v>
      </c>
      <c r="V130" s="98">
        <f>+[2]FISCALIZACIONES!V130+[2]LICENCIAS!V130+[2]PERMISOS!V130+[2]CERTIFICADOS!V130+[2]REGISTROS!V130</f>
        <v>0</v>
      </c>
      <c r="W130" s="98">
        <f>+[2]FISCALIZACIONES!W130+[2]LICENCIAS!W130+[2]PERMISOS!W130+[2]CERTIFICADOS!W130+[2]REGISTROS!W130</f>
        <v>0</v>
      </c>
      <c r="X130" s="98">
        <f>+[2]FISCALIZACIONES!X130+[2]LICENCIAS!X130+[2]PERMISOS!X130+[2]CERTIFICADOS!X130+[2]REGISTROS!X130</f>
        <v>0</v>
      </c>
      <c r="Y130" s="98">
        <f>+[2]FISCALIZACIONES!Y130+[2]LICENCIAS!Y130+[2]PERMISOS!Y130+[2]CERTIFICADOS!Y130+[2]REGISTROS!Y130</f>
        <v>0</v>
      </c>
      <c r="Z130" s="98">
        <f>+[2]FISCALIZACIONES!Z130+[2]LICENCIAS!Z130+[2]PERMISOS!Z130+[2]CERTIFICADOS!Z130+[2]REGISTROS!Z130</f>
        <v>0</v>
      </c>
    </row>
    <row r="131" spans="1:26">
      <c r="A131" s="207"/>
      <c r="B131" s="217"/>
      <c r="C131" s="102" t="s">
        <v>458</v>
      </c>
      <c r="D131" s="96">
        <f>+[2]FISCALIZACIONES!D131+[2]LICENCIAS!D131+[2]PERMISOS!D131+[2]CERTIFICADOS!D131+[2]REGISTROS!D131</f>
        <v>10</v>
      </c>
      <c r="E131" s="98">
        <f>+[2]FISCALIZACIONES!E131+[2]LICENCIAS!E131+[2]PERMISOS!E131+[2]CERTIFICADOS!E131+[2]REGISTROS!E131</f>
        <v>3</v>
      </c>
      <c r="F131" s="98">
        <f>+[2]FISCALIZACIONES!F131+[2]LICENCIAS!F131+[2]PERMISOS!F131+[2]CERTIFICADOS!F131+[2]REGISTROS!F131</f>
        <v>6</v>
      </c>
      <c r="G131" s="98">
        <f>+[2]FISCALIZACIONES!G131+[2]LICENCIAS!G131+[2]PERMISOS!G131+[2]CERTIFICADOS!G131+[2]REGISTROS!G131</f>
        <v>0</v>
      </c>
      <c r="H131" s="98">
        <f>+[2]FISCALIZACIONES!H131+[2]LICENCIAS!H131+[2]PERMISOS!H131+[2]CERTIFICADOS!H131+[2]REGISTROS!H131</f>
        <v>0</v>
      </c>
      <c r="I131" s="98">
        <f>+[2]FISCALIZACIONES!I131+[2]LICENCIAS!I131+[2]PERMISOS!I131+[2]CERTIFICADOS!I131+[2]REGISTROS!I131</f>
        <v>0</v>
      </c>
      <c r="J131" s="98">
        <f>+[2]FISCALIZACIONES!J131+[2]LICENCIAS!J131+[2]PERMISOS!J131+[2]CERTIFICADOS!J131+[2]REGISTROS!J131</f>
        <v>0</v>
      </c>
      <c r="K131" s="98">
        <f>+[2]FISCALIZACIONES!K131+[2]LICENCIAS!K131+[2]PERMISOS!K131+[2]CERTIFICADOS!K131+[2]REGISTROS!K131</f>
        <v>0</v>
      </c>
      <c r="L131" s="98">
        <f>+[2]FISCALIZACIONES!L131+[2]LICENCIAS!L131+[2]PERMISOS!L131+[2]CERTIFICADOS!L131+[2]REGISTROS!L131</f>
        <v>1</v>
      </c>
      <c r="M131" s="98">
        <f>+[2]FISCALIZACIONES!M131+[2]LICENCIAS!M131+[2]PERMISOS!M131+[2]CERTIFICADOS!M131+[2]REGISTROS!M131</f>
        <v>0</v>
      </c>
      <c r="N131" s="98">
        <f>+[2]FISCALIZACIONES!N131+[2]LICENCIAS!N131+[2]PERMISOS!N131+[2]CERTIFICADOS!N131+[2]REGISTROS!N131</f>
        <v>0</v>
      </c>
      <c r="O131" s="98">
        <f>+[2]FISCALIZACIONES!O131+[2]LICENCIAS!O131+[2]PERMISOS!O131+[2]CERTIFICADOS!O131+[2]REGISTROS!O131</f>
        <v>0</v>
      </c>
      <c r="P131" s="98">
        <f>+[2]FISCALIZACIONES!P131+[2]LICENCIAS!P131+[2]PERMISOS!P131+[2]CERTIFICADOS!P131+[2]REGISTROS!P131</f>
        <v>0</v>
      </c>
      <c r="Q131" s="98">
        <f>+[2]FISCALIZACIONES!Q131+[2]LICENCIAS!Q131+[2]PERMISOS!Q131+[2]CERTIFICADOS!Q131+[2]REGISTROS!Q131</f>
        <v>0</v>
      </c>
      <c r="R131" s="98">
        <f>+[2]FISCALIZACIONES!R131+[2]LICENCIAS!R131+[2]PERMISOS!R131+[2]CERTIFICADOS!R131+[2]REGISTROS!R131</f>
        <v>0</v>
      </c>
      <c r="S131" s="98">
        <f>+[2]FISCALIZACIONES!S131+[2]LICENCIAS!S131+[2]PERMISOS!S131+[2]CERTIFICADOS!S131+[2]REGISTROS!S131</f>
        <v>0</v>
      </c>
      <c r="T131" s="98">
        <f>+[2]FISCALIZACIONES!T131+[2]LICENCIAS!T131+[2]PERMISOS!T131+[2]CERTIFICADOS!T131+[2]REGISTROS!T131</f>
        <v>0</v>
      </c>
      <c r="U131" s="98">
        <f>+[2]FISCALIZACIONES!U131+[2]LICENCIAS!U131+[2]PERMISOS!U131+[2]CERTIFICADOS!U131+[2]REGISTROS!U131</f>
        <v>0</v>
      </c>
      <c r="V131" s="98">
        <f>+[2]FISCALIZACIONES!V131+[2]LICENCIAS!V131+[2]PERMISOS!V131+[2]CERTIFICADOS!V131+[2]REGISTROS!V131</f>
        <v>0</v>
      </c>
      <c r="W131" s="98">
        <f>+[2]FISCALIZACIONES!W131+[2]LICENCIAS!W131+[2]PERMISOS!W131+[2]CERTIFICADOS!W131+[2]REGISTROS!W131</f>
        <v>0</v>
      </c>
      <c r="X131" s="98">
        <f>+[2]FISCALIZACIONES!X131+[2]LICENCIAS!X131+[2]PERMISOS!X131+[2]CERTIFICADOS!X131+[2]REGISTROS!X131</f>
        <v>0</v>
      </c>
      <c r="Y131" s="98">
        <f>+[2]FISCALIZACIONES!Y131+[2]LICENCIAS!Y131+[2]PERMISOS!Y131+[2]CERTIFICADOS!Y131+[2]REGISTROS!Y131</f>
        <v>0</v>
      </c>
      <c r="Z131" s="98">
        <f>+[2]FISCALIZACIONES!Z131+[2]LICENCIAS!Z131+[2]PERMISOS!Z131+[2]CERTIFICADOS!Z131+[2]REGISTROS!Z131</f>
        <v>0</v>
      </c>
    </row>
    <row r="132" spans="1:26">
      <c r="A132" s="207"/>
      <c r="B132" s="217"/>
      <c r="C132" s="102" t="s">
        <v>459</v>
      </c>
      <c r="D132" s="96">
        <f>+[2]FISCALIZACIONES!D132+[2]LICENCIAS!D132+[2]PERMISOS!D132+[2]CERTIFICADOS!D132+[2]REGISTROS!D132</f>
        <v>10</v>
      </c>
      <c r="E132" s="98">
        <f>+[2]FISCALIZACIONES!E132+[2]LICENCIAS!E132+[2]PERMISOS!E132+[2]CERTIFICADOS!E132+[2]REGISTROS!E132</f>
        <v>1</v>
      </c>
      <c r="F132" s="98">
        <f>+[2]FISCALIZACIONES!F132+[2]LICENCIAS!F132+[2]PERMISOS!F132+[2]CERTIFICADOS!F132+[2]REGISTROS!F132</f>
        <v>7</v>
      </c>
      <c r="G132" s="98">
        <f>+[2]FISCALIZACIONES!G132+[2]LICENCIAS!G132+[2]PERMISOS!G132+[2]CERTIFICADOS!G132+[2]REGISTROS!G132</f>
        <v>0</v>
      </c>
      <c r="H132" s="98">
        <f>+[2]FISCALIZACIONES!H132+[2]LICENCIAS!H132+[2]PERMISOS!H132+[2]CERTIFICADOS!H132+[2]REGISTROS!H132</f>
        <v>0</v>
      </c>
      <c r="I132" s="98">
        <f>+[2]FISCALIZACIONES!I132+[2]LICENCIAS!I132+[2]PERMISOS!I132+[2]CERTIFICADOS!I132+[2]REGISTROS!I132</f>
        <v>1</v>
      </c>
      <c r="J132" s="98">
        <f>+[2]FISCALIZACIONES!J132+[2]LICENCIAS!J132+[2]PERMISOS!J132+[2]CERTIFICADOS!J132+[2]REGISTROS!J132</f>
        <v>0</v>
      </c>
      <c r="K132" s="98">
        <f>+[2]FISCALIZACIONES!K132+[2]LICENCIAS!K132+[2]PERMISOS!K132+[2]CERTIFICADOS!K132+[2]REGISTROS!K132</f>
        <v>1</v>
      </c>
      <c r="L132" s="98">
        <f>+[2]FISCALIZACIONES!L132+[2]LICENCIAS!L132+[2]PERMISOS!L132+[2]CERTIFICADOS!L132+[2]REGISTROS!L132</f>
        <v>0</v>
      </c>
      <c r="M132" s="98">
        <f>+[2]FISCALIZACIONES!M132+[2]LICENCIAS!M132+[2]PERMISOS!M132+[2]CERTIFICADOS!M132+[2]REGISTROS!M132</f>
        <v>0</v>
      </c>
      <c r="N132" s="98">
        <f>+[2]FISCALIZACIONES!N132+[2]LICENCIAS!N132+[2]PERMISOS!N132+[2]CERTIFICADOS!N132+[2]REGISTROS!N132</f>
        <v>0</v>
      </c>
      <c r="O132" s="98">
        <f>+[2]FISCALIZACIONES!O132+[2]LICENCIAS!O132+[2]PERMISOS!O132+[2]CERTIFICADOS!O132+[2]REGISTROS!O132</f>
        <v>0</v>
      </c>
      <c r="P132" s="98">
        <f>+[2]FISCALIZACIONES!P132+[2]LICENCIAS!P132+[2]PERMISOS!P132+[2]CERTIFICADOS!P132+[2]REGISTROS!P132</f>
        <v>0</v>
      </c>
      <c r="Q132" s="98">
        <f>+[2]FISCALIZACIONES!Q132+[2]LICENCIAS!Q132+[2]PERMISOS!Q132+[2]CERTIFICADOS!Q132+[2]REGISTROS!Q132</f>
        <v>0</v>
      </c>
      <c r="R132" s="98">
        <f>+[2]FISCALIZACIONES!R132+[2]LICENCIAS!R132+[2]PERMISOS!R132+[2]CERTIFICADOS!R132+[2]REGISTROS!R132</f>
        <v>0</v>
      </c>
      <c r="S132" s="98">
        <f>+[2]FISCALIZACIONES!S132+[2]LICENCIAS!S132+[2]PERMISOS!S132+[2]CERTIFICADOS!S132+[2]REGISTROS!S132</f>
        <v>0</v>
      </c>
      <c r="T132" s="98">
        <f>+[2]FISCALIZACIONES!T132+[2]LICENCIAS!T132+[2]PERMISOS!T132+[2]CERTIFICADOS!T132+[2]REGISTROS!T132</f>
        <v>0</v>
      </c>
      <c r="U132" s="98">
        <f>+[2]FISCALIZACIONES!U132+[2]LICENCIAS!U132+[2]PERMISOS!U132+[2]CERTIFICADOS!U132+[2]REGISTROS!U132</f>
        <v>0</v>
      </c>
      <c r="V132" s="98">
        <f>+[2]FISCALIZACIONES!V132+[2]LICENCIAS!V132+[2]PERMISOS!V132+[2]CERTIFICADOS!V132+[2]REGISTROS!V132</f>
        <v>0</v>
      </c>
      <c r="W132" s="98">
        <f>+[2]FISCALIZACIONES!W132+[2]LICENCIAS!W132+[2]PERMISOS!W132+[2]CERTIFICADOS!W132+[2]REGISTROS!W132</f>
        <v>0</v>
      </c>
      <c r="X132" s="98">
        <f>+[2]FISCALIZACIONES!X132+[2]LICENCIAS!X132+[2]PERMISOS!X132+[2]CERTIFICADOS!X132+[2]REGISTROS!X132</f>
        <v>0</v>
      </c>
      <c r="Y132" s="98">
        <f>+[2]FISCALIZACIONES!Y132+[2]LICENCIAS!Y132+[2]PERMISOS!Y132+[2]CERTIFICADOS!Y132+[2]REGISTROS!Y132</f>
        <v>0</v>
      </c>
      <c r="Z132" s="98">
        <f>+[2]FISCALIZACIONES!Z132+[2]LICENCIAS!Z132+[2]PERMISOS!Z132+[2]CERTIFICADOS!Z132+[2]REGISTROS!Z132</f>
        <v>0</v>
      </c>
    </row>
    <row r="133" spans="1:26">
      <c r="A133" s="207"/>
      <c r="B133" s="217"/>
      <c r="C133" s="102" t="s">
        <v>460</v>
      </c>
      <c r="D133" s="96">
        <f>+[2]FISCALIZACIONES!D133+[2]LICENCIAS!D133+[2]PERMISOS!D133+[2]CERTIFICADOS!D133+[2]REGISTROS!D133</f>
        <v>2</v>
      </c>
      <c r="E133" s="98">
        <f>+[2]FISCALIZACIONES!E133+[2]LICENCIAS!E133+[2]PERMISOS!E133+[2]CERTIFICADOS!E133+[2]REGISTROS!E133</f>
        <v>0</v>
      </c>
      <c r="F133" s="98">
        <f>+[2]FISCALIZACIONES!F133+[2]LICENCIAS!F133+[2]PERMISOS!F133+[2]CERTIFICADOS!F133+[2]REGISTROS!F133</f>
        <v>0</v>
      </c>
      <c r="G133" s="98">
        <f>+[2]FISCALIZACIONES!G133+[2]LICENCIAS!G133+[2]PERMISOS!G133+[2]CERTIFICADOS!G133+[2]REGISTROS!G133</f>
        <v>1</v>
      </c>
      <c r="H133" s="98">
        <f>+[2]FISCALIZACIONES!H133+[2]LICENCIAS!H133+[2]PERMISOS!H133+[2]CERTIFICADOS!H133+[2]REGISTROS!H133</f>
        <v>0</v>
      </c>
      <c r="I133" s="98">
        <f>+[2]FISCALIZACIONES!I133+[2]LICENCIAS!I133+[2]PERMISOS!I133+[2]CERTIFICADOS!I133+[2]REGISTROS!I133</f>
        <v>1</v>
      </c>
      <c r="J133" s="98">
        <f>+[2]FISCALIZACIONES!J133+[2]LICENCIAS!J133+[2]PERMISOS!J133+[2]CERTIFICADOS!J133+[2]REGISTROS!J133</f>
        <v>0</v>
      </c>
      <c r="K133" s="98">
        <f>+[2]FISCALIZACIONES!K133+[2]LICENCIAS!K133+[2]PERMISOS!K133+[2]CERTIFICADOS!K133+[2]REGISTROS!K133</f>
        <v>0</v>
      </c>
      <c r="L133" s="98">
        <f>+[2]FISCALIZACIONES!L133+[2]LICENCIAS!L133+[2]PERMISOS!L133+[2]CERTIFICADOS!L133+[2]REGISTROS!L133</f>
        <v>0</v>
      </c>
      <c r="M133" s="98">
        <f>+[2]FISCALIZACIONES!M133+[2]LICENCIAS!M133+[2]PERMISOS!M133+[2]CERTIFICADOS!M133+[2]REGISTROS!M133</f>
        <v>0</v>
      </c>
      <c r="N133" s="98">
        <f>+[2]FISCALIZACIONES!N133+[2]LICENCIAS!N133+[2]PERMISOS!N133+[2]CERTIFICADOS!N133+[2]REGISTROS!N133</f>
        <v>0</v>
      </c>
      <c r="O133" s="98">
        <f>+[2]FISCALIZACIONES!O133+[2]LICENCIAS!O133+[2]PERMISOS!O133+[2]CERTIFICADOS!O133+[2]REGISTROS!O133</f>
        <v>0</v>
      </c>
      <c r="P133" s="98">
        <f>+[2]FISCALIZACIONES!P133+[2]LICENCIAS!P133+[2]PERMISOS!P133+[2]CERTIFICADOS!P133+[2]REGISTROS!P133</f>
        <v>0</v>
      </c>
      <c r="Q133" s="98">
        <f>+[2]FISCALIZACIONES!Q133+[2]LICENCIAS!Q133+[2]PERMISOS!Q133+[2]CERTIFICADOS!Q133+[2]REGISTROS!Q133</f>
        <v>0</v>
      </c>
      <c r="R133" s="98">
        <f>+[2]FISCALIZACIONES!R133+[2]LICENCIAS!R133+[2]PERMISOS!R133+[2]CERTIFICADOS!R133+[2]REGISTROS!R133</f>
        <v>0</v>
      </c>
      <c r="S133" s="98">
        <f>+[2]FISCALIZACIONES!S133+[2]LICENCIAS!S133+[2]PERMISOS!S133+[2]CERTIFICADOS!S133+[2]REGISTROS!S133</f>
        <v>0</v>
      </c>
      <c r="T133" s="98">
        <f>+[2]FISCALIZACIONES!T133+[2]LICENCIAS!T133+[2]PERMISOS!T133+[2]CERTIFICADOS!T133+[2]REGISTROS!T133</f>
        <v>0</v>
      </c>
      <c r="U133" s="98">
        <f>+[2]FISCALIZACIONES!U133+[2]LICENCIAS!U133+[2]PERMISOS!U133+[2]CERTIFICADOS!U133+[2]REGISTROS!U133</f>
        <v>0</v>
      </c>
      <c r="V133" s="98">
        <f>+[2]FISCALIZACIONES!V133+[2]LICENCIAS!V133+[2]PERMISOS!V133+[2]CERTIFICADOS!V133+[2]REGISTROS!V133</f>
        <v>0</v>
      </c>
      <c r="W133" s="98">
        <f>+[2]FISCALIZACIONES!W133+[2]LICENCIAS!W133+[2]PERMISOS!W133+[2]CERTIFICADOS!W133+[2]REGISTROS!W133</f>
        <v>0</v>
      </c>
      <c r="X133" s="98">
        <f>+[2]FISCALIZACIONES!X133+[2]LICENCIAS!X133+[2]PERMISOS!X133+[2]CERTIFICADOS!X133+[2]REGISTROS!X133</f>
        <v>0</v>
      </c>
      <c r="Y133" s="98">
        <f>+[2]FISCALIZACIONES!Y133+[2]LICENCIAS!Y133+[2]PERMISOS!Y133+[2]CERTIFICADOS!Y133+[2]REGISTROS!Y133</f>
        <v>0</v>
      </c>
      <c r="Z133" s="98">
        <f>+[2]FISCALIZACIONES!Z133+[2]LICENCIAS!Z133+[2]PERMISOS!Z133+[2]CERTIFICADOS!Z133+[2]REGISTROS!Z133</f>
        <v>0</v>
      </c>
    </row>
    <row r="134" spans="1:26">
      <c r="A134" s="207"/>
      <c r="B134" s="217"/>
      <c r="C134" s="102" t="s">
        <v>461</v>
      </c>
      <c r="D134" s="96">
        <f>+[2]FISCALIZACIONES!D134+[2]LICENCIAS!D134+[2]PERMISOS!D134+[2]CERTIFICADOS!D134+[2]REGISTROS!D134</f>
        <v>4</v>
      </c>
      <c r="E134" s="98">
        <f>+[2]FISCALIZACIONES!E134+[2]LICENCIAS!E134+[2]PERMISOS!E134+[2]CERTIFICADOS!E134+[2]REGISTROS!E134</f>
        <v>0</v>
      </c>
      <c r="F134" s="98">
        <f>+[2]FISCALIZACIONES!F134+[2]LICENCIAS!F134+[2]PERMISOS!F134+[2]CERTIFICADOS!F134+[2]REGISTROS!F134</f>
        <v>1</v>
      </c>
      <c r="G134" s="98">
        <f>+[2]FISCALIZACIONES!G134+[2]LICENCIAS!G134+[2]PERMISOS!G134+[2]CERTIFICADOS!G134+[2]REGISTROS!G134</f>
        <v>2</v>
      </c>
      <c r="H134" s="98">
        <f>+[2]FISCALIZACIONES!H134+[2]LICENCIAS!H134+[2]PERMISOS!H134+[2]CERTIFICADOS!H134+[2]REGISTROS!H134</f>
        <v>0</v>
      </c>
      <c r="I134" s="98">
        <f>+[2]FISCALIZACIONES!I134+[2]LICENCIAS!I134+[2]PERMISOS!I134+[2]CERTIFICADOS!I134+[2]REGISTROS!I134</f>
        <v>0</v>
      </c>
      <c r="J134" s="98">
        <f>+[2]FISCALIZACIONES!J134+[2]LICENCIAS!J134+[2]PERMISOS!J134+[2]CERTIFICADOS!J134+[2]REGISTROS!J134</f>
        <v>0</v>
      </c>
      <c r="K134" s="98">
        <f>+[2]FISCALIZACIONES!K134+[2]LICENCIAS!K134+[2]PERMISOS!K134+[2]CERTIFICADOS!K134+[2]REGISTROS!K134</f>
        <v>1</v>
      </c>
      <c r="L134" s="98">
        <f>+[2]FISCALIZACIONES!L134+[2]LICENCIAS!L134+[2]PERMISOS!L134+[2]CERTIFICADOS!L134+[2]REGISTROS!L134</f>
        <v>0</v>
      </c>
      <c r="M134" s="98">
        <f>+[2]FISCALIZACIONES!M134+[2]LICENCIAS!M134+[2]PERMISOS!M134+[2]CERTIFICADOS!M134+[2]REGISTROS!M134</f>
        <v>0</v>
      </c>
      <c r="N134" s="98">
        <f>+[2]FISCALIZACIONES!N134+[2]LICENCIAS!N134+[2]PERMISOS!N134+[2]CERTIFICADOS!N134+[2]REGISTROS!N134</f>
        <v>0</v>
      </c>
      <c r="O134" s="98">
        <f>+[2]FISCALIZACIONES!O134+[2]LICENCIAS!O134+[2]PERMISOS!O134+[2]CERTIFICADOS!O134+[2]REGISTROS!O134</f>
        <v>0</v>
      </c>
      <c r="P134" s="98">
        <f>+[2]FISCALIZACIONES!P134+[2]LICENCIAS!P134+[2]PERMISOS!P134+[2]CERTIFICADOS!P134+[2]REGISTROS!P134</f>
        <v>0</v>
      </c>
      <c r="Q134" s="98">
        <f>+[2]FISCALIZACIONES!Q134+[2]LICENCIAS!Q134+[2]PERMISOS!Q134+[2]CERTIFICADOS!Q134+[2]REGISTROS!Q134</f>
        <v>0</v>
      </c>
      <c r="R134" s="98">
        <f>+[2]FISCALIZACIONES!R134+[2]LICENCIAS!R134+[2]PERMISOS!R134+[2]CERTIFICADOS!R134+[2]REGISTROS!R134</f>
        <v>0</v>
      </c>
      <c r="S134" s="98">
        <f>+[2]FISCALIZACIONES!S134+[2]LICENCIAS!S134+[2]PERMISOS!S134+[2]CERTIFICADOS!S134+[2]REGISTROS!S134</f>
        <v>0</v>
      </c>
      <c r="T134" s="98">
        <f>+[2]FISCALIZACIONES!T134+[2]LICENCIAS!T134+[2]PERMISOS!T134+[2]CERTIFICADOS!T134+[2]REGISTROS!T134</f>
        <v>0</v>
      </c>
      <c r="U134" s="98">
        <f>+[2]FISCALIZACIONES!U134+[2]LICENCIAS!U134+[2]PERMISOS!U134+[2]CERTIFICADOS!U134+[2]REGISTROS!U134</f>
        <v>0</v>
      </c>
      <c r="V134" s="98">
        <f>+[2]FISCALIZACIONES!V134+[2]LICENCIAS!V134+[2]PERMISOS!V134+[2]CERTIFICADOS!V134+[2]REGISTROS!V134</f>
        <v>0</v>
      </c>
      <c r="W134" s="98">
        <f>+[2]FISCALIZACIONES!W134+[2]LICENCIAS!W134+[2]PERMISOS!W134+[2]CERTIFICADOS!W134+[2]REGISTROS!W134</f>
        <v>0</v>
      </c>
      <c r="X134" s="98">
        <f>+[2]FISCALIZACIONES!X134+[2]LICENCIAS!X134+[2]PERMISOS!X134+[2]CERTIFICADOS!X134+[2]REGISTROS!X134</f>
        <v>0</v>
      </c>
      <c r="Y134" s="98">
        <f>+[2]FISCALIZACIONES!Y134+[2]LICENCIAS!Y134+[2]PERMISOS!Y134+[2]CERTIFICADOS!Y134+[2]REGISTROS!Y134</f>
        <v>0</v>
      </c>
      <c r="Z134" s="98">
        <f>+[2]FISCALIZACIONES!Z134+[2]LICENCIAS!Z134+[2]PERMISOS!Z134+[2]CERTIFICADOS!Z134+[2]REGISTROS!Z134</f>
        <v>0</v>
      </c>
    </row>
    <row r="135" spans="1:26">
      <c r="A135" s="207"/>
      <c r="B135" s="217"/>
      <c r="C135" s="102" t="s">
        <v>462</v>
      </c>
      <c r="D135" s="96">
        <f>+[2]FISCALIZACIONES!D135+[2]LICENCIAS!D135+[2]PERMISOS!D135+[2]CERTIFICADOS!D135+[2]REGISTROS!D135</f>
        <v>3</v>
      </c>
      <c r="E135" s="98">
        <f>+[2]FISCALIZACIONES!E135+[2]LICENCIAS!E135+[2]PERMISOS!E135+[2]CERTIFICADOS!E135+[2]REGISTROS!E135</f>
        <v>1</v>
      </c>
      <c r="F135" s="98">
        <f>+[2]FISCALIZACIONES!F135+[2]LICENCIAS!F135+[2]PERMISOS!F135+[2]CERTIFICADOS!F135+[2]REGISTROS!F135</f>
        <v>2</v>
      </c>
      <c r="G135" s="98">
        <f>+[2]FISCALIZACIONES!G135+[2]LICENCIAS!G135+[2]PERMISOS!G135+[2]CERTIFICADOS!G135+[2]REGISTROS!G135</f>
        <v>0</v>
      </c>
      <c r="H135" s="98">
        <f>+[2]FISCALIZACIONES!H135+[2]LICENCIAS!H135+[2]PERMISOS!H135+[2]CERTIFICADOS!H135+[2]REGISTROS!H135</f>
        <v>0</v>
      </c>
      <c r="I135" s="98">
        <f>+[2]FISCALIZACIONES!I135+[2]LICENCIAS!I135+[2]PERMISOS!I135+[2]CERTIFICADOS!I135+[2]REGISTROS!I135</f>
        <v>0</v>
      </c>
      <c r="J135" s="98">
        <f>+[2]FISCALIZACIONES!J135+[2]LICENCIAS!J135+[2]PERMISOS!J135+[2]CERTIFICADOS!J135+[2]REGISTROS!J135</f>
        <v>0</v>
      </c>
      <c r="K135" s="98">
        <f>+[2]FISCALIZACIONES!K135+[2]LICENCIAS!K135+[2]PERMISOS!K135+[2]CERTIFICADOS!K135+[2]REGISTROS!K135</f>
        <v>0</v>
      </c>
      <c r="L135" s="98">
        <f>+[2]FISCALIZACIONES!L135+[2]LICENCIAS!L135+[2]PERMISOS!L135+[2]CERTIFICADOS!L135+[2]REGISTROS!L135</f>
        <v>0</v>
      </c>
      <c r="M135" s="98">
        <f>+[2]FISCALIZACIONES!M135+[2]LICENCIAS!M135+[2]PERMISOS!M135+[2]CERTIFICADOS!M135+[2]REGISTROS!M135</f>
        <v>0</v>
      </c>
      <c r="N135" s="98">
        <f>+[2]FISCALIZACIONES!N135+[2]LICENCIAS!N135+[2]PERMISOS!N135+[2]CERTIFICADOS!N135+[2]REGISTROS!N135</f>
        <v>0</v>
      </c>
      <c r="O135" s="98">
        <f>+[2]FISCALIZACIONES!O135+[2]LICENCIAS!O135+[2]PERMISOS!O135+[2]CERTIFICADOS!O135+[2]REGISTROS!O135</f>
        <v>0</v>
      </c>
      <c r="P135" s="98">
        <f>+[2]FISCALIZACIONES!P135+[2]LICENCIAS!P135+[2]PERMISOS!P135+[2]CERTIFICADOS!P135+[2]REGISTROS!P135</f>
        <v>0</v>
      </c>
      <c r="Q135" s="98">
        <f>+[2]FISCALIZACIONES!Q135+[2]LICENCIAS!Q135+[2]PERMISOS!Q135+[2]CERTIFICADOS!Q135+[2]REGISTROS!Q135</f>
        <v>0</v>
      </c>
      <c r="R135" s="98">
        <f>+[2]FISCALIZACIONES!R135+[2]LICENCIAS!R135+[2]PERMISOS!R135+[2]CERTIFICADOS!R135+[2]REGISTROS!R135</f>
        <v>0</v>
      </c>
      <c r="S135" s="98">
        <f>+[2]FISCALIZACIONES!S135+[2]LICENCIAS!S135+[2]PERMISOS!S135+[2]CERTIFICADOS!S135+[2]REGISTROS!S135</f>
        <v>0</v>
      </c>
      <c r="T135" s="98">
        <f>+[2]FISCALIZACIONES!T135+[2]LICENCIAS!T135+[2]PERMISOS!T135+[2]CERTIFICADOS!T135+[2]REGISTROS!T135</f>
        <v>0</v>
      </c>
      <c r="U135" s="98">
        <f>+[2]FISCALIZACIONES!U135+[2]LICENCIAS!U135+[2]PERMISOS!U135+[2]CERTIFICADOS!U135+[2]REGISTROS!U135</f>
        <v>0</v>
      </c>
      <c r="V135" s="98">
        <f>+[2]FISCALIZACIONES!V135+[2]LICENCIAS!V135+[2]PERMISOS!V135+[2]CERTIFICADOS!V135+[2]REGISTROS!V135</f>
        <v>0</v>
      </c>
      <c r="W135" s="98">
        <f>+[2]FISCALIZACIONES!W135+[2]LICENCIAS!W135+[2]PERMISOS!W135+[2]CERTIFICADOS!W135+[2]REGISTROS!W135</f>
        <v>0</v>
      </c>
      <c r="X135" s="98">
        <f>+[2]FISCALIZACIONES!X135+[2]LICENCIAS!X135+[2]PERMISOS!X135+[2]CERTIFICADOS!X135+[2]REGISTROS!X135</f>
        <v>0</v>
      </c>
      <c r="Y135" s="98">
        <f>+[2]FISCALIZACIONES!Y135+[2]LICENCIAS!Y135+[2]PERMISOS!Y135+[2]CERTIFICADOS!Y135+[2]REGISTROS!Y135</f>
        <v>0</v>
      </c>
      <c r="Z135" s="98">
        <f>+[2]FISCALIZACIONES!Z135+[2]LICENCIAS!Z135+[2]PERMISOS!Z135+[2]CERTIFICADOS!Z135+[2]REGISTROS!Z135</f>
        <v>0</v>
      </c>
    </row>
    <row r="136" spans="1:26">
      <c r="A136" s="207"/>
      <c r="B136" s="217"/>
      <c r="C136" s="102" t="s">
        <v>463</v>
      </c>
      <c r="D136" s="96">
        <f>+[2]FISCALIZACIONES!D136+[2]LICENCIAS!D136+[2]PERMISOS!D136+[2]CERTIFICADOS!D136+[2]REGISTROS!D136</f>
        <v>16</v>
      </c>
      <c r="E136" s="98">
        <f>+[2]FISCALIZACIONES!E136+[2]LICENCIAS!E136+[2]PERMISOS!E136+[2]CERTIFICADOS!E136+[2]REGISTROS!E136</f>
        <v>0</v>
      </c>
      <c r="F136" s="98">
        <f>+[2]FISCALIZACIONES!F136+[2]LICENCIAS!F136+[2]PERMISOS!F136+[2]CERTIFICADOS!F136+[2]REGISTROS!F136</f>
        <v>11</v>
      </c>
      <c r="G136" s="98">
        <f>+[2]FISCALIZACIONES!G136+[2]LICENCIAS!G136+[2]PERMISOS!G136+[2]CERTIFICADOS!G136+[2]REGISTROS!G136</f>
        <v>0</v>
      </c>
      <c r="H136" s="98">
        <f>+[2]FISCALIZACIONES!H136+[2]LICENCIAS!H136+[2]PERMISOS!H136+[2]CERTIFICADOS!H136+[2]REGISTROS!H136</f>
        <v>2</v>
      </c>
      <c r="I136" s="98">
        <f>+[2]FISCALIZACIONES!I136+[2]LICENCIAS!I136+[2]PERMISOS!I136+[2]CERTIFICADOS!I136+[2]REGISTROS!I136</f>
        <v>2</v>
      </c>
      <c r="J136" s="98">
        <f>+[2]FISCALIZACIONES!J136+[2]LICENCIAS!J136+[2]PERMISOS!J136+[2]CERTIFICADOS!J136+[2]REGISTROS!J136</f>
        <v>0</v>
      </c>
      <c r="K136" s="98">
        <f>+[2]FISCALIZACIONES!K136+[2]LICENCIAS!K136+[2]PERMISOS!K136+[2]CERTIFICADOS!K136+[2]REGISTROS!K136</f>
        <v>0</v>
      </c>
      <c r="L136" s="98">
        <f>+[2]FISCALIZACIONES!L136+[2]LICENCIAS!L136+[2]PERMISOS!L136+[2]CERTIFICADOS!L136+[2]REGISTROS!L136</f>
        <v>0</v>
      </c>
      <c r="M136" s="98">
        <f>+[2]FISCALIZACIONES!M136+[2]LICENCIAS!M136+[2]PERMISOS!M136+[2]CERTIFICADOS!M136+[2]REGISTROS!M136</f>
        <v>0</v>
      </c>
      <c r="N136" s="98">
        <f>+[2]FISCALIZACIONES!N136+[2]LICENCIAS!N136+[2]PERMISOS!N136+[2]CERTIFICADOS!N136+[2]REGISTROS!N136</f>
        <v>0</v>
      </c>
      <c r="O136" s="98">
        <f>+[2]FISCALIZACIONES!O136+[2]LICENCIAS!O136+[2]PERMISOS!O136+[2]CERTIFICADOS!O136+[2]REGISTROS!O136</f>
        <v>0</v>
      </c>
      <c r="P136" s="98">
        <f>+[2]FISCALIZACIONES!P136+[2]LICENCIAS!P136+[2]PERMISOS!P136+[2]CERTIFICADOS!P136+[2]REGISTROS!P136</f>
        <v>0</v>
      </c>
      <c r="Q136" s="98">
        <f>+[2]FISCALIZACIONES!Q136+[2]LICENCIAS!Q136+[2]PERMISOS!Q136+[2]CERTIFICADOS!Q136+[2]REGISTROS!Q136</f>
        <v>1</v>
      </c>
      <c r="R136" s="98">
        <f>+[2]FISCALIZACIONES!R136+[2]LICENCIAS!R136+[2]PERMISOS!R136+[2]CERTIFICADOS!R136+[2]REGISTROS!R136</f>
        <v>0</v>
      </c>
      <c r="S136" s="98">
        <f>+[2]FISCALIZACIONES!S136+[2]LICENCIAS!S136+[2]PERMISOS!S136+[2]CERTIFICADOS!S136+[2]REGISTROS!S136</f>
        <v>0</v>
      </c>
      <c r="T136" s="98">
        <f>+[2]FISCALIZACIONES!T136+[2]LICENCIAS!T136+[2]PERMISOS!T136+[2]CERTIFICADOS!T136+[2]REGISTROS!T136</f>
        <v>0</v>
      </c>
      <c r="U136" s="98">
        <f>+[2]FISCALIZACIONES!U136+[2]LICENCIAS!U136+[2]PERMISOS!U136+[2]CERTIFICADOS!U136+[2]REGISTROS!U136</f>
        <v>0</v>
      </c>
      <c r="V136" s="98">
        <f>+[2]FISCALIZACIONES!V136+[2]LICENCIAS!V136+[2]PERMISOS!V136+[2]CERTIFICADOS!V136+[2]REGISTROS!V136</f>
        <v>0</v>
      </c>
      <c r="W136" s="98">
        <f>+[2]FISCALIZACIONES!W136+[2]LICENCIAS!W136+[2]PERMISOS!W136+[2]CERTIFICADOS!W136+[2]REGISTROS!W136</f>
        <v>0</v>
      </c>
      <c r="X136" s="98">
        <f>+[2]FISCALIZACIONES!X136+[2]LICENCIAS!X136+[2]PERMISOS!X136+[2]CERTIFICADOS!X136+[2]REGISTROS!X136</f>
        <v>0</v>
      </c>
      <c r="Y136" s="98">
        <f>+[2]FISCALIZACIONES!Y136+[2]LICENCIAS!Y136+[2]PERMISOS!Y136+[2]CERTIFICADOS!Y136+[2]REGISTROS!Y136</f>
        <v>0</v>
      </c>
      <c r="Z136" s="98">
        <f>+[2]FISCALIZACIONES!Z136+[2]LICENCIAS!Z136+[2]PERMISOS!Z136+[2]CERTIFICADOS!Z136+[2]REGISTROS!Z136</f>
        <v>0</v>
      </c>
    </row>
    <row r="137" spans="1:26">
      <c r="A137" s="207"/>
      <c r="B137" s="217"/>
      <c r="C137" s="102" t="s">
        <v>464</v>
      </c>
      <c r="D137" s="96">
        <f>+[2]FISCALIZACIONES!D137+[2]LICENCIAS!D137+[2]PERMISOS!D137+[2]CERTIFICADOS!D137+[2]REGISTROS!D137</f>
        <v>23</v>
      </c>
      <c r="E137" s="98">
        <f>+[2]FISCALIZACIONES!E137+[2]LICENCIAS!E137+[2]PERMISOS!E137+[2]CERTIFICADOS!E137+[2]REGISTROS!E137</f>
        <v>0</v>
      </c>
      <c r="F137" s="98">
        <f>+[2]FISCALIZACIONES!F137+[2]LICENCIAS!F137+[2]PERMISOS!F137+[2]CERTIFICADOS!F137+[2]REGISTROS!F137</f>
        <v>14</v>
      </c>
      <c r="G137" s="98">
        <f>+[2]FISCALIZACIONES!G137+[2]LICENCIAS!G137+[2]PERMISOS!G137+[2]CERTIFICADOS!G137+[2]REGISTROS!G137</f>
        <v>5</v>
      </c>
      <c r="H137" s="98">
        <f>+[2]FISCALIZACIONES!H137+[2]LICENCIAS!H137+[2]PERMISOS!H137+[2]CERTIFICADOS!H137+[2]REGISTROS!H137</f>
        <v>0</v>
      </c>
      <c r="I137" s="98">
        <f>+[2]FISCALIZACIONES!I137+[2]LICENCIAS!I137+[2]PERMISOS!I137+[2]CERTIFICADOS!I137+[2]REGISTROS!I137</f>
        <v>1</v>
      </c>
      <c r="J137" s="98">
        <f>+[2]FISCALIZACIONES!J137+[2]LICENCIAS!J137+[2]PERMISOS!J137+[2]CERTIFICADOS!J137+[2]REGISTROS!J137</f>
        <v>0</v>
      </c>
      <c r="K137" s="98">
        <f>+[2]FISCALIZACIONES!K137+[2]LICENCIAS!K137+[2]PERMISOS!K137+[2]CERTIFICADOS!K137+[2]REGISTROS!K137</f>
        <v>1</v>
      </c>
      <c r="L137" s="98">
        <f>+[2]FISCALIZACIONES!L137+[2]LICENCIAS!L137+[2]PERMISOS!L137+[2]CERTIFICADOS!L137+[2]REGISTROS!L137</f>
        <v>0</v>
      </c>
      <c r="M137" s="98">
        <f>+[2]FISCALIZACIONES!M137+[2]LICENCIAS!M137+[2]PERMISOS!M137+[2]CERTIFICADOS!M137+[2]REGISTROS!M137</f>
        <v>0</v>
      </c>
      <c r="N137" s="98">
        <f>+[2]FISCALIZACIONES!N137+[2]LICENCIAS!N137+[2]PERMISOS!N137+[2]CERTIFICADOS!N137+[2]REGISTROS!N137</f>
        <v>0</v>
      </c>
      <c r="O137" s="98">
        <f>+[2]FISCALIZACIONES!O137+[2]LICENCIAS!O137+[2]PERMISOS!O137+[2]CERTIFICADOS!O137+[2]REGISTROS!O137</f>
        <v>0</v>
      </c>
      <c r="P137" s="98">
        <f>+[2]FISCALIZACIONES!P137+[2]LICENCIAS!P137+[2]PERMISOS!P137+[2]CERTIFICADOS!P137+[2]REGISTROS!P137</f>
        <v>0</v>
      </c>
      <c r="Q137" s="98">
        <f>+[2]FISCALIZACIONES!Q137+[2]LICENCIAS!Q137+[2]PERMISOS!Q137+[2]CERTIFICADOS!Q137+[2]REGISTROS!Q137</f>
        <v>2</v>
      </c>
      <c r="R137" s="98">
        <f>+[2]FISCALIZACIONES!R137+[2]LICENCIAS!R137+[2]PERMISOS!R137+[2]CERTIFICADOS!R137+[2]REGISTROS!R137</f>
        <v>0</v>
      </c>
      <c r="S137" s="98">
        <f>+[2]FISCALIZACIONES!S137+[2]LICENCIAS!S137+[2]PERMISOS!S137+[2]CERTIFICADOS!S137+[2]REGISTROS!S137</f>
        <v>0</v>
      </c>
      <c r="T137" s="98">
        <f>+[2]FISCALIZACIONES!T137+[2]LICENCIAS!T137+[2]PERMISOS!T137+[2]CERTIFICADOS!T137+[2]REGISTROS!T137</f>
        <v>0</v>
      </c>
      <c r="U137" s="98">
        <f>+[2]FISCALIZACIONES!U137+[2]LICENCIAS!U137+[2]PERMISOS!U137+[2]CERTIFICADOS!U137+[2]REGISTROS!U137</f>
        <v>0</v>
      </c>
      <c r="V137" s="98">
        <f>+[2]FISCALIZACIONES!V137+[2]LICENCIAS!V137+[2]PERMISOS!V137+[2]CERTIFICADOS!V137+[2]REGISTROS!V137</f>
        <v>0</v>
      </c>
      <c r="W137" s="98">
        <f>+[2]FISCALIZACIONES!W137+[2]LICENCIAS!W137+[2]PERMISOS!W137+[2]CERTIFICADOS!W137+[2]REGISTROS!W137</f>
        <v>0</v>
      </c>
      <c r="X137" s="98">
        <f>+[2]FISCALIZACIONES!X137+[2]LICENCIAS!X137+[2]PERMISOS!X137+[2]CERTIFICADOS!X137+[2]REGISTROS!X137</f>
        <v>0</v>
      </c>
      <c r="Y137" s="98">
        <f>+[2]FISCALIZACIONES!Y137+[2]LICENCIAS!Y137+[2]PERMISOS!Y137+[2]CERTIFICADOS!Y137+[2]REGISTROS!Y137</f>
        <v>0</v>
      </c>
      <c r="Z137" s="98">
        <f>+[2]FISCALIZACIONES!Z137+[2]LICENCIAS!Z137+[2]PERMISOS!Z137+[2]CERTIFICADOS!Z137+[2]REGISTROS!Z137</f>
        <v>0</v>
      </c>
    </row>
    <row r="138" spans="1:26">
      <c r="A138" s="207"/>
      <c r="B138" s="217"/>
      <c r="C138" s="102" t="s">
        <v>465</v>
      </c>
      <c r="D138" s="96">
        <f>+[2]FISCALIZACIONES!D138+[2]LICENCIAS!D138+[2]PERMISOS!D138+[2]CERTIFICADOS!D138+[2]REGISTROS!D138</f>
        <v>2</v>
      </c>
      <c r="E138" s="98">
        <f>+[2]FISCALIZACIONES!E138+[2]LICENCIAS!E138+[2]PERMISOS!E138+[2]CERTIFICADOS!E138+[2]REGISTROS!E138</f>
        <v>0</v>
      </c>
      <c r="F138" s="98">
        <f>+[2]FISCALIZACIONES!F138+[2]LICENCIAS!F138+[2]PERMISOS!F138+[2]CERTIFICADOS!F138+[2]REGISTROS!F138</f>
        <v>1</v>
      </c>
      <c r="G138" s="98">
        <f>+[2]FISCALIZACIONES!G138+[2]LICENCIAS!G138+[2]PERMISOS!G138+[2]CERTIFICADOS!G138+[2]REGISTROS!G138</f>
        <v>0</v>
      </c>
      <c r="H138" s="98">
        <f>+[2]FISCALIZACIONES!H138+[2]LICENCIAS!H138+[2]PERMISOS!H138+[2]CERTIFICADOS!H138+[2]REGISTROS!H138</f>
        <v>0</v>
      </c>
      <c r="I138" s="98">
        <f>+[2]FISCALIZACIONES!I138+[2]LICENCIAS!I138+[2]PERMISOS!I138+[2]CERTIFICADOS!I138+[2]REGISTROS!I138</f>
        <v>0</v>
      </c>
      <c r="J138" s="98">
        <f>+[2]FISCALIZACIONES!J138+[2]LICENCIAS!J138+[2]PERMISOS!J138+[2]CERTIFICADOS!J138+[2]REGISTROS!J138</f>
        <v>1</v>
      </c>
      <c r="K138" s="98">
        <f>+[2]FISCALIZACIONES!K138+[2]LICENCIAS!K138+[2]PERMISOS!K138+[2]CERTIFICADOS!K138+[2]REGISTROS!K138</f>
        <v>0</v>
      </c>
      <c r="L138" s="98">
        <f>+[2]FISCALIZACIONES!L138+[2]LICENCIAS!L138+[2]PERMISOS!L138+[2]CERTIFICADOS!L138+[2]REGISTROS!L138</f>
        <v>0</v>
      </c>
      <c r="M138" s="98">
        <f>+[2]FISCALIZACIONES!M138+[2]LICENCIAS!M138+[2]PERMISOS!M138+[2]CERTIFICADOS!M138+[2]REGISTROS!M138</f>
        <v>0</v>
      </c>
      <c r="N138" s="98">
        <f>+[2]FISCALIZACIONES!N138+[2]LICENCIAS!N138+[2]PERMISOS!N138+[2]CERTIFICADOS!N138+[2]REGISTROS!N138</f>
        <v>0</v>
      </c>
      <c r="O138" s="98">
        <f>+[2]FISCALIZACIONES!O138+[2]LICENCIAS!O138+[2]PERMISOS!O138+[2]CERTIFICADOS!O138+[2]REGISTROS!O138</f>
        <v>0</v>
      </c>
      <c r="P138" s="98">
        <f>+[2]FISCALIZACIONES!P138+[2]LICENCIAS!P138+[2]PERMISOS!P138+[2]CERTIFICADOS!P138+[2]REGISTROS!P138</f>
        <v>0</v>
      </c>
      <c r="Q138" s="98">
        <f>+[2]FISCALIZACIONES!Q138+[2]LICENCIAS!Q138+[2]PERMISOS!Q138+[2]CERTIFICADOS!Q138+[2]REGISTROS!Q138</f>
        <v>0</v>
      </c>
      <c r="R138" s="98">
        <f>+[2]FISCALIZACIONES!R138+[2]LICENCIAS!R138+[2]PERMISOS!R138+[2]CERTIFICADOS!R138+[2]REGISTROS!R138</f>
        <v>0</v>
      </c>
      <c r="S138" s="98">
        <f>+[2]FISCALIZACIONES!S138+[2]LICENCIAS!S138+[2]PERMISOS!S138+[2]CERTIFICADOS!S138+[2]REGISTROS!S138</f>
        <v>0</v>
      </c>
      <c r="T138" s="98">
        <f>+[2]FISCALIZACIONES!T138+[2]LICENCIAS!T138+[2]PERMISOS!T138+[2]CERTIFICADOS!T138+[2]REGISTROS!T138</f>
        <v>0</v>
      </c>
      <c r="U138" s="98">
        <f>+[2]FISCALIZACIONES!U138+[2]LICENCIAS!U138+[2]PERMISOS!U138+[2]CERTIFICADOS!U138+[2]REGISTROS!U138</f>
        <v>0</v>
      </c>
      <c r="V138" s="98">
        <f>+[2]FISCALIZACIONES!V138+[2]LICENCIAS!V138+[2]PERMISOS!V138+[2]CERTIFICADOS!V138+[2]REGISTROS!V138</f>
        <v>0</v>
      </c>
      <c r="W138" s="98">
        <f>+[2]FISCALIZACIONES!W138+[2]LICENCIAS!W138+[2]PERMISOS!W138+[2]CERTIFICADOS!W138+[2]REGISTROS!W138</f>
        <v>0</v>
      </c>
      <c r="X138" s="98">
        <f>+[2]FISCALIZACIONES!X138+[2]LICENCIAS!X138+[2]PERMISOS!X138+[2]CERTIFICADOS!X138+[2]REGISTROS!X138</f>
        <v>0</v>
      </c>
      <c r="Y138" s="98">
        <f>+[2]FISCALIZACIONES!Y138+[2]LICENCIAS!Y138+[2]PERMISOS!Y138+[2]CERTIFICADOS!Y138+[2]REGISTROS!Y138</f>
        <v>0</v>
      </c>
      <c r="Z138" s="98">
        <f>+[2]FISCALIZACIONES!Z138+[2]LICENCIAS!Z138+[2]PERMISOS!Z138+[2]CERTIFICADOS!Z138+[2]REGISTROS!Z138</f>
        <v>0</v>
      </c>
    </row>
    <row r="139" spans="1:26">
      <c r="A139" s="208"/>
      <c r="B139" s="218"/>
      <c r="C139" s="102" t="s">
        <v>466</v>
      </c>
      <c r="D139" s="96">
        <f>+[2]FISCALIZACIONES!D139+[2]LICENCIAS!D139+[2]PERMISOS!D139+[2]CERTIFICADOS!D139+[2]REGISTROS!D139</f>
        <v>7</v>
      </c>
      <c r="E139" s="98">
        <f>+[2]FISCALIZACIONES!E139+[2]LICENCIAS!E139+[2]PERMISOS!E139+[2]CERTIFICADOS!E139+[2]REGISTROS!E139</f>
        <v>1</v>
      </c>
      <c r="F139" s="98">
        <f>+[2]FISCALIZACIONES!F139+[2]LICENCIAS!F139+[2]PERMISOS!F139+[2]CERTIFICADOS!F139+[2]REGISTROS!F139</f>
        <v>5</v>
      </c>
      <c r="G139" s="98">
        <f>+[2]FISCALIZACIONES!G139+[2]LICENCIAS!G139+[2]PERMISOS!G139+[2]CERTIFICADOS!G139+[2]REGISTROS!G139</f>
        <v>0</v>
      </c>
      <c r="H139" s="98">
        <f>+[2]FISCALIZACIONES!H139+[2]LICENCIAS!H139+[2]PERMISOS!H139+[2]CERTIFICADOS!H139+[2]REGISTROS!H139</f>
        <v>1</v>
      </c>
      <c r="I139" s="98">
        <f>+[2]FISCALIZACIONES!I139+[2]LICENCIAS!I139+[2]PERMISOS!I139+[2]CERTIFICADOS!I139+[2]REGISTROS!I139</f>
        <v>0</v>
      </c>
      <c r="J139" s="98">
        <f>+[2]FISCALIZACIONES!J139+[2]LICENCIAS!J139+[2]PERMISOS!J139+[2]CERTIFICADOS!J139+[2]REGISTROS!J139</f>
        <v>0</v>
      </c>
      <c r="K139" s="98">
        <f>+[2]FISCALIZACIONES!K139+[2]LICENCIAS!K139+[2]PERMISOS!K139+[2]CERTIFICADOS!K139+[2]REGISTROS!K139</f>
        <v>0</v>
      </c>
      <c r="L139" s="98">
        <f>+[2]FISCALIZACIONES!L139+[2]LICENCIAS!L139+[2]PERMISOS!L139+[2]CERTIFICADOS!L139+[2]REGISTROS!L139</f>
        <v>0</v>
      </c>
      <c r="M139" s="98">
        <f>+[2]FISCALIZACIONES!M139+[2]LICENCIAS!M139+[2]PERMISOS!M139+[2]CERTIFICADOS!M139+[2]REGISTROS!M139</f>
        <v>0</v>
      </c>
      <c r="N139" s="98">
        <f>+[2]FISCALIZACIONES!N139+[2]LICENCIAS!N139+[2]PERMISOS!N139+[2]CERTIFICADOS!N139+[2]REGISTROS!N139</f>
        <v>0</v>
      </c>
      <c r="O139" s="98">
        <f>+[2]FISCALIZACIONES!O139+[2]LICENCIAS!O139+[2]PERMISOS!O139+[2]CERTIFICADOS!O139+[2]REGISTROS!O139</f>
        <v>0</v>
      </c>
      <c r="P139" s="98">
        <f>+[2]FISCALIZACIONES!P139+[2]LICENCIAS!P139+[2]PERMISOS!P139+[2]CERTIFICADOS!P139+[2]REGISTROS!P139</f>
        <v>0</v>
      </c>
      <c r="Q139" s="98">
        <f>+[2]FISCALIZACIONES!Q139+[2]LICENCIAS!Q139+[2]PERMISOS!Q139+[2]CERTIFICADOS!Q139+[2]REGISTROS!Q139</f>
        <v>0</v>
      </c>
      <c r="R139" s="98">
        <f>+[2]FISCALIZACIONES!R139+[2]LICENCIAS!R139+[2]PERMISOS!R139+[2]CERTIFICADOS!R139+[2]REGISTROS!R139</f>
        <v>0</v>
      </c>
      <c r="S139" s="98">
        <f>+[2]FISCALIZACIONES!S139+[2]LICENCIAS!S139+[2]PERMISOS!S139+[2]CERTIFICADOS!S139+[2]REGISTROS!S139</f>
        <v>0</v>
      </c>
      <c r="T139" s="98">
        <f>+[2]FISCALIZACIONES!T139+[2]LICENCIAS!T139+[2]PERMISOS!T139+[2]CERTIFICADOS!T139+[2]REGISTROS!T139</f>
        <v>0</v>
      </c>
      <c r="U139" s="98">
        <f>+[2]FISCALIZACIONES!U139+[2]LICENCIAS!U139+[2]PERMISOS!U139+[2]CERTIFICADOS!U139+[2]REGISTROS!U139</f>
        <v>0</v>
      </c>
      <c r="V139" s="98">
        <f>+[2]FISCALIZACIONES!V139+[2]LICENCIAS!V139+[2]PERMISOS!V139+[2]CERTIFICADOS!V139+[2]REGISTROS!V139</f>
        <v>0</v>
      </c>
      <c r="W139" s="98">
        <f>+[2]FISCALIZACIONES!W139+[2]LICENCIAS!W139+[2]PERMISOS!W139+[2]CERTIFICADOS!W139+[2]REGISTROS!W139</f>
        <v>0</v>
      </c>
      <c r="X139" s="98">
        <f>+[2]FISCALIZACIONES!X139+[2]LICENCIAS!X139+[2]PERMISOS!X139+[2]CERTIFICADOS!X139+[2]REGISTROS!X139</f>
        <v>0</v>
      </c>
      <c r="Y139" s="98">
        <f>+[2]FISCALIZACIONES!Y139+[2]LICENCIAS!Y139+[2]PERMISOS!Y139+[2]CERTIFICADOS!Y139+[2]REGISTROS!Y139</f>
        <v>0</v>
      </c>
      <c r="Z139" s="98">
        <f>+[2]FISCALIZACIONES!Z139+[2]LICENCIAS!Z139+[2]PERMISOS!Z139+[2]CERTIFICADOS!Z139+[2]REGISTROS!Z139</f>
        <v>0</v>
      </c>
    </row>
    <row r="140" spans="1:26">
      <c r="A140" s="206" t="s">
        <v>467</v>
      </c>
      <c r="B140" s="212">
        <f>SUM(D140:D149)</f>
        <v>52</v>
      </c>
      <c r="C140" s="102" t="s">
        <v>468</v>
      </c>
      <c r="D140" s="96">
        <f>+[2]FISCALIZACIONES!D140+[2]LICENCIAS!D140+[2]PERMISOS!D140+[2]CERTIFICADOS!D140+[2]REGISTROS!D140</f>
        <v>5</v>
      </c>
      <c r="E140" s="98">
        <f>+[2]FISCALIZACIONES!E140+[2]LICENCIAS!E140+[2]PERMISOS!E140+[2]CERTIFICADOS!E140+[2]REGISTROS!E140</f>
        <v>0</v>
      </c>
      <c r="F140" s="98">
        <f>+[2]FISCALIZACIONES!F140+[2]LICENCIAS!F140+[2]PERMISOS!F140+[2]CERTIFICADOS!F140+[2]REGISTROS!F140</f>
        <v>4</v>
      </c>
      <c r="G140" s="98">
        <f>+[2]FISCALIZACIONES!G140+[2]LICENCIAS!G140+[2]PERMISOS!G140+[2]CERTIFICADOS!G140+[2]REGISTROS!G140</f>
        <v>0</v>
      </c>
      <c r="H140" s="98">
        <f>+[2]FISCALIZACIONES!H140+[2]LICENCIAS!H140+[2]PERMISOS!H140+[2]CERTIFICADOS!H140+[2]REGISTROS!H140</f>
        <v>1</v>
      </c>
      <c r="I140" s="98">
        <f>+[2]FISCALIZACIONES!I140+[2]LICENCIAS!I140+[2]PERMISOS!I140+[2]CERTIFICADOS!I140+[2]REGISTROS!I140</f>
        <v>0</v>
      </c>
      <c r="J140" s="98">
        <f>+[2]FISCALIZACIONES!J140+[2]LICENCIAS!J140+[2]PERMISOS!J140+[2]CERTIFICADOS!J140+[2]REGISTROS!J140</f>
        <v>0</v>
      </c>
      <c r="K140" s="98">
        <f>+[2]FISCALIZACIONES!K140+[2]LICENCIAS!K140+[2]PERMISOS!K140+[2]CERTIFICADOS!K140+[2]REGISTROS!K140</f>
        <v>0</v>
      </c>
      <c r="L140" s="98">
        <f>+[2]FISCALIZACIONES!L140+[2]LICENCIAS!L140+[2]PERMISOS!L140+[2]CERTIFICADOS!L140+[2]REGISTROS!L140</f>
        <v>0</v>
      </c>
      <c r="M140" s="98">
        <f>+[2]FISCALIZACIONES!M140+[2]LICENCIAS!M140+[2]PERMISOS!M140+[2]CERTIFICADOS!M140+[2]REGISTROS!M140</f>
        <v>0</v>
      </c>
      <c r="N140" s="98">
        <f>+[2]FISCALIZACIONES!N140+[2]LICENCIAS!N140+[2]PERMISOS!N140+[2]CERTIFICADOS!N140+[2]REGISTROS!N140</f>
        <v>0</v>
      </c>
      <c r="O140" s="98">
        <f>+[2]FISCALIZACIONES!O140+[2]LICENCIAS!O140+[2]PERMISOS!O140+[2]CERTIFICADOS!O140+[2]REGISTROS!O140</f>
        <v>0</v>
      </c>
      <c r="P140" s="98">
        <f>+[2]FISCALIZACIONES!P140+[2]LICENCIAS!P140+[2]PERMISOS!P140+[2]CERTIFICADOS!P140+[2]REGISTROS!P140</f>
        <v>0</v>
      </c>
      <c r="Q140" s="98">
        <f>+[2]FISCALIZACIONES!Q140+[2]LICENCIAS!Q140+[2]PERMISOS!Q140+[2]CERTIFICADOS!Q140+[2]REGISTROS!Q140</f>
        <v>0</v>
      </c>
      <c r="R140" s="98">
        <f>+[2]FISCALIZACIONES!R140+[2]LICENCIAS!R140+[2]PERMISOS!R140+[2]CERTIFICADOS!R140+[2]REGISTROS!R140</f>
        <v>0</v>
      </c>
      <c r="S140" s="98">
        <f>+[2]FISCALIZACIONES!S140+[2]LICENCIAS!S140+[2]PERMISOS!S140+[2]CERTIFICADOS!S140+[2]REGISTROS!S140</f>
        <v>0</v>
      </c>
      <c r="T140" s="98">
        <f>+[2]FISCALIZACIONES!T140+[2]LICENCIAS!T140+[2]PERMISOS!T140+[2]CERTIFICADOS!T140+[2]REGISTROS!T140</f>
        <v>0</v>
      </c>
      <c r="U140" s="98">
        <f>+[2]FISCALIZACIONES!U140+[2]LICENCIAS!U140+[2]PERMISOS!U140+[2]CERTIFICADOS!U140+[2]REGISTROS!U140</f>
        <v>0</v>
      </c>
      <c r="V140" s="98">
        <f>+[2]FISCALIZACIONES!V140+[2]LICENCIAS!V140+[2]PERMISOS!V140+[2]CERTIFICADOS!V140+[2]REGISTROS!V140</f>
        <v>0</v>
      </c>
      <c r="W140" s="98">
        <f>+[2]FISCALIZACIONES!W140+[2]LICENCIAS!W140+[2]PERMISOS!W140+[2]CERTIFICADOS!W140+[2]REGISTROS!W140</f>
        <v>0</v>
      </c>
      <c r="X140" s="98">
        <f>+[2]FISCALIZACIONES!X140+[2]LICENCIAS!X140+[2]PERMISOS!X140+[2]CERTIFICADOS!X140+[2]REGISTROS!X140</f>
        <v>0</v>
      </c>
      <c r="Y140" s="98">
        <f>+[2]FISCALIZACIONES!Y140+[2]LICENCIAS!Y140+[2]PERMISOS!Y140+[2]CERTIFICADOS!Y140+[2]REGISTROS!Y140</f>
        <v>0</v>
      </c>
      <c r="Z140" s="98">
        <f>+[2]FISCALIZACIONES!Z140+[2]LICENCIAS!Z140+[2]PERMISOS!Z140+[2]CERTIFICADOS!Z140+[2]REGISTROS!Z140</f>
        <v>0</v>
      </c>
    </row>
    <row r="141" spans="1:26">
      <c r="A141" s="207"/>
      <c r="B141" s="213"/>
      <c r="C141" s="102" t="s">
        <v>469</v>
      </c>
      <c r="D141" s="96">
        <f>+[2]FISCALIZACIONES!D141+[2]LICENCIAS!D141+[2]PERMISOS!D141+[2]CERTIFICADOS!D141+[2]REGISTROS!D141</f>
        <v>5</v>
      </c>
      <c r="E141" s="98">
        <f>+[2]FISCALIZACIONES!E141+[2]LICENCIAS!E141+[2]PERMISOS!E141+[2]CERTIFICADOS!E141+[2]REGISTROS!E141</f>
        <v>0</v>
      </c>
      <c r="F141" s="98">
        <f>+[2]FISCALIZACIONES!F141+[2]LICENCIAS!F141+[2]PERMISOS!F141+[2]CERTIFICADOS!F141+[2]REGISTROS!F141</f>
        <v>0</v>
      </c>
      <c r="G141" s="98">
        <f>+[2]FISCALIZACIONES!G141+[2]LICENCIAS!G141+[2]PERMISOS!G141+[2]CERTIFICADOS!G141+[2]REGISTROS!G141</f>
        <v>1</v>
      </c>
      <c r="H141" s="98">
        <f>+[2]FISCALIZACIONES!H141+[2]LICENCIAS!H141+[2]PERMISOS!H141+[2]CERTIFICADOS!H141+[2]REGISTROS!H141</f>
        <v>1</v>
      </c>
      <c r="I141" s="98">
        <f>+[2]FISCALIZACIONES!I141+[2]LICENCIAS!I141+[2]PERMISOS!I141+[2]CERTIFICADOS!I141+[2]REGISTROS!I141</f>
        <v>1</v>
      </c>
      <c r="J141" s="98">
        <f>+[2]FISCALIZACIONES!J141+[2]LICENCIAS!J141+[2]PERMISOS!J141+[2]CERTIFICADOS!J141+[2]REGISTROS!J141</f>
        <v>0</v>
      </c>
      <c r="K141" s="98">
        <f>+[2]FISCALIZACIONES!K141+[2]LICENCIAS!K141+[2]PERMISOS!K141+[2]CERTIFICADOS!K141+[2]REGISTROS!K141</f>
        <v>0</v>
      </c>
      <c r="L141" s="98">
        <f>+[2]FISCALIZACIONES!L141+[2]LICENCIAS!L141+[2]PERMISOS!L141+[2]CERTIFICADOS!L141+[2]REGISTROS!L141</f>
        <v>1</v>
      </c>
      <c r="M141" s="98">
        <f>+[2]FISCALIZACIONES!M141+[2]LICENCIAS!M141+[2]PERMISOS!M141+[2]CERTIFICADOS!M141+[2]REGISTROS!M141</f>
        <v>0</v>
      </c>
      <c r="N141" s="98">
        <f>+[2]FISCALIZACIONES!N141+[2]LICENCIAS!N141+[2]PERMISOS!N141+[2]CERTIFICADOS!N141+[2]REGISTROS!N141</f>
        <v>0</v>
      </c>
      <c r="O141" s="98">
        <f>+[2]FISCALIZACIONES!O141+[2]LICENCIAS!O141+[2]PERMISOS!O141+[2]CERTIFICADOS!O141+[2]REGISTROS!O141</f>
        <v>1</v>
      </c>
      <c r="P141" s="98">
        <f>+[2]FISCALIZACIONES!P141+[2]LICENCIAS!P141+[2]PERMISOS!P141+[2]CERTIFICADOS!P141+[2]REGISTROS!P141</f>
        <v>0</v>
      </c>
      <c r="Q141" s="98">
        <f>+[2]FISCALIZACIONES!Q141+[2]LICENCIAS!Q141+[2]PERMISOS!Q141+[2]CERTIFICADOS!Q141+[2]REGISTROS!Q141</f>
        <v>0</v>
      </c>
      <c r="R141" s="98">
        <f>+[2]FISCALIZACIONES!R141+[2]LICENCIAS!R141+[2]PERMISOS!R141+[2]CERTIFICADOS!R141+[2]REGISTROS!R141</f>
        <v>0</v>
      </c>
      <c r="S141" s="98">
        <f>+[2]FISCALIZACIONES!S141+[2]LICENCIAS!S141+[2]PERMISOS!S141+[2]CERTIFICADOS!S141+[2]REGISTROS!S141</f>
        <v>0</v>
      </c>
      <c r="T141" s="98">
        <f>+[2]FISCALIZACIONES!T141+[2]LICENCIAS!T141+[2]PERMISOS!T141+[2]CERTIFICADOS!T141+[2]REGISTROS!T141</f>
        <v>0</v>
      </c>
      <c r="U141" s="98">
        <f>+[2]FISCALIZACIONES!U141+[2]LICENCIAS!U141+[2]PERMISOS!U141+[2]CERTIFICADOS!U141+[2]REGISTROS!U141</f>
        <v>0</v>
      </c>
      <c r="V141" s="98">
        <f>+[2]FISCALIZACIONES!V141+[2]LICENCIAS!V141+[2]PERMISOS!V141+[2]CERTIFICADOS!V141+[2]REGISTROS!V141</f>
        <v>0</v>
      </c>
      <c r="W141" s="98">
        <f>+[2]FISCALIZACIONES!W141+[2]LICENCIAS!W141+[2]PERMISOS!W141+[2]CERTIFICADOS!W141+[2]REGISTROS!W141</f>
        <v>0</v>
      </c>
      <c r="X141" s="98">
        <f>+[2]FISCALIZACIONES!X141+[2]LICENCIAS!X141+[2]PERMISOS!X141+[2]CERTIFICADOS!X141+[2]REGISTROS!X141</f>
        <v>0</v>
      </c>
      <c r="Y141" s="98">
        <f>+[2]FISCALIZACIONES!Y141+[2]LICENCIAS!Y141+[2]PERMISOS!Y141+[2]CERTIFICADOS!Y141+[2]REGISTROS!Y141</f>
        <v>0</v>
      </c>
      <c r="Z141" s="98">
        <f>+[2]FISCALIZACIONES!Z141+[2]LICENCIAS!Z141+[2]PERMISOS!Z141+[2]CERTIFICADOS!Z141+[2]REGISTROS!Z141</f>
        <v>0</v>
      </c>
    </row>
    <row r="142" spans="1:26">
      <c r="A142" s="207"/>
      <c r="B142" s="213"/>
      <c r="C142" s="102" t="s">
        <v>470</v>
      </c>
      <c r="D142" s="96">
        <f>+[2]FISCALIZACIONES!D142+[2]LICENCIAS!D142+[2]PERMISOS!D142+[2]CERTIFICADOS!D142+[2]REGISTROS!D142</f>
        <v>7</v>
      </c>
      <c r="E142" s="98">
        <f>+[2]FISCALIZACIONES!E142+[2]LICENCIAS!E142+[2]PERMISOS!E142+[2]CERTIFICADOS!E142+[2]REGISTROS!E142</f>
        <v>1</v>
      </c>
      <c r="F142" s="98">
        <f>+[2]FISCALIZACIONES!F142+[2]LICENCIAS!F142+[2]PERMISOS!F142+[2]CERTIFICADOS!F142+[2]REGISTROS!F142</f>
        <v>1</v>
      </c>
      <c r="G142" s="98">
        <f>+[2]FISCALIZACIONES!G142+[2]LICENCIAS!G142+[2]PERMISOS!G142+[2]CERTIFICADOS!G142+[2]REGISTROS!G142</f>
        <v>1</v>
      </c>
      <c r="H142" s="98">
        <f>+[2]FISCALIZACIONES!H142+[2]LICENCIAS!H142+[2]PERMISOS!H142+[2]CERTIFICADOS!H142+[2]REGISTROS!H142</f>
        <v>2</v>
      </c>
      <c r="I142" s="98">
        <f>+[2]FISCALIZACIONES!I142+[2]LICENCIAS!I142+[2]PERMISOS!I142+[2]CERTIFICADOS!I142+[2]REGISTROS!I142</f>
        <v>0</v>
      </c>
      <c r="J142" s="98">
        <f>+[2]FISCALIZACIONES!J142+[2]LICENCIAS!J142+[2]PERMISOS!J142+[2]CERTIFICADOS!J142+[2]REGISTROS!J142</f>
        <v>0</v>
      </c>
      <c r="K142" s="98">
        <f>+[2]FISCALIZACIONES!K142+[2]LICENCIAS!K142+[2]PERMISOS!K142+[2]CERTIFICADOS!K142+[2]REGISTROS!K142</f>
        <v>1</v>
      </c>
      <c r="L142" s="98">
        <f>+[2]FISCALIZACIONES!L142+[2]LICENCIAS!L142+[2]PERMISOS!L142+[2]CERTIFICADOS!L142+[2]REGISTROS!L142</f>
        <v>1</v>
      </c>
      <c r="M142" s="98">
        <f>+[2]FISCALIZACIONES!M142+[2]LICENCIAS!M142+[2]PERMISOS!M142+[2]CERTIFICADOS!M142+[2]REGISTROS!M142</f>
        <v>0</v>
      </c>
      <c r="N142" s="98">
        <f>+[2]FISCALIZACIONES!N142+[2]LICENCIAS!N142+[2]PERMISOS!N142+[2]CERTIFICADOS!N142+[2]REGISTROS!N142</f>
        <v>0</v>
      </c>
      <c r="O142" s="98">
        <f>+[2]FISCALIZACIONES!O142+[2]LICENCIAS!O142+[2]PERMISOS!O142+[2]CERTIFICADOS!O142+[2]REGISTROS!O142</f>
        <v>0</v>
      </c>
      <c r="P142" s="98">
        <f>+[2]FISCALIZACIONES!P142+[2]LICENCIAS!P142+[2]PERMISOS!P142+[2]CERTIFICADOS!P142+[2]REGISTROS!P142</f>
        <v>0</v>
      </c>
      <c r="Q142" s="98">
        <f>+[2]FISCALIZACIONES!Q142+[2]LICENCIAS!Q142+[2]PERMISOS!Q142+[2]CERTIFICADOS!Q142+[2]REGISTROS!Q142</f>
        <v>0</v>
      </c>
      <c r="R142" s="98">
        <f>+[2]FISCALIZACIONES!R142+[2]LICENCIAS!R142+[2]PERMISOS!R142+[2]CERTIFICADOS!R142+[2]REGISTROS!R142</f>
        <v>0</v>
      </c>
      <c r="S142" s="98">
        <f>+[2]FISCALIZACIONES!S142+[2]LICENCIAS!S142+[2]PERMISOS!S142+[2]CERTIFICADOS!S142+[2]REGISTROS!S142</f>
        <v>0</v>
      </c>
      <c r="T142" s="98">
        <f>+[2]FISCALIZACIONES!T142+[2]LICENCIAS!T142+[2]PERMISOS!T142+[2]CERTIFICADOS!T142+[2]REGISTROS!T142</f>
        <v>0</v>
      </c>
      <c r="U142" s="98">
        <f>+[2]FISCALIZACIONES!U142+[2]LICENCIAS!U142+[2]PERMISOS!U142+[2]CERTIFICADOS!U142+[2]REGISTROS!U142</f>
        <v>0</v>
      </c>
      <c r="V142" s="98">
        <f>+[2]FISCALIZACIONES!V142+[2]LICENCIAS!V142+[2]PERMISOS!V142+[2]CERTIFICADOS!V142+[2]REGISTROS!V142</f>
        <v>0</v>
      </c>
      <c r="W142" s="98">
        <f>+[2]FISCALIZACIONES!W142+[2]LICENCIAS!W142+[2]PERMISOS!W142+[2]CERTIFICADOS!W142+[2]REGISTROS!W142</f>
        <v>0</v>
      </c>
      <c r="X142" s="98">
        <f>+[2]FISCALIZACIONES!X142+[2]LICENCIAS!X142+[2]PERMISOS!X142+[2]CERTIFICADOS!X142+[2]REGISTROS!X142</f>
        <v>0</v>
      </c>
      <c r="Y142" s="98">
        <f>+[2]FISCALIZACIONES!Y142+[2]LICENCIAS!Y142+[2]PERMISOS!Y142+[2]CERTIFICADOS!Y142+[2]REGISTROS!Y142</f>
        <v>0</v>
      </c>
      <c r="Z142" s="98">
        <f>+[2]FISCALIZACIONES!Z142+[2]LICENCIAS!Z142+[2]PERMISOS!Z142+[2]CERTIFICADOS!Z142+[2]REGISTROS!Z142</f>
        <v>0</v>
      </c>
    </row>
    <row r="143" spans="1:26">
      <c r="A143" s="207"/>
      <c r="B143" s="213"/>
      <c r="C143" s="102" t="s">
        <v>471</v>
      </c>
      <c r="D143" s="96">
        <f>+[2]FISCALIZACIONES!D143+[2]LICENCIAS!D143+[2]PERMISOS!D143+[2]CERTIFICADOS!D143+[2]REGISTROS!D143</f>
        <v>5</v>
      </c>
      <c r="E143" s="98">
        <f>+[2]FISCALIZACIONES!E143+[2]LICENCIAS!E143+[2]PERMISOS!E143+[2]CERTIFICADOS!E143+[2]REGISTROS!E143</f>
        <v>0</v>
      </c>
      <c r="F143" s="98">
        <f>+[2]FISCALIZACIONES!F143+[2]LICENCIAS!F143+[2]PERMISOS!F143+[2]CERTIFICADOS!F143+[2]REGISTROS!F143</f>
        <v>1</v>
      </c>
      <c r="G143" s="98">
        <f>+[2]FISCALIZACIONES!G143+[2]LICENCIAS!G143+[2]PERMISOS!G143+[2]CERTIFICADOS!G143+[2]REGISTROS!G143</f>
        <v>2</v>
      </c>
      <c r="H143" s="98">
        <f>+[2]FISCALIZACIONES!H143+[2]LICENCIAS!H143+[2]PERMISOS!H143+[2]CERTIFICADOS!H143+[2]REGISTROS!H143</f>
        <v>1</v>
      </c>
      <c r="I143" s="98">
        <f>+[2]FISCALIZACIONES!I143+[2]LICENCIAS!I143+[2]PERMISOS!I143+[2]CERTIFICADOS!I143+[2]REGISTROS!I143</f>
        <v>0</v>
      </c>
      <c r="J143" s="98">
        <f>+[2]FISCALIZACIONES!J143+[2]LICENCIAS!J143+[2]PERMISOS!J143+[2]CERTIFICADOS!J143+[2]REGISTROS!J143</f>
        <v>1</v>
      </c>
      <c r="K143" s="98">
        <f>+[2]FISCALIZACIONES!K143+[2]LICENCIAS!K143+[2]PERMISOS!K143+[2]CERTIFICADOS!K143+[2]REGISTROS!K143</f>
        <v>0</v>
      </c>
      <c r="L143" s="98">
        <f>+[2]FISCALIZACIONES!L143+[2]LICENCIAS!L143+[2]PERMISOS!L143+[2]CERTIFICADOS!L143+[2]REGISTROS!L143</f>
        <v>0</v>
      </c>
      <c r="M143" s="98">
        <f>+[2]FISCALIZACIONES!M143+[2]LICENCIAS!M143+[2]PERMISOS!M143+[2]CERTIFICADOS!M143+[2]REGISTROS!M143</f>
        <v>0</v>
      </c>
      <c r="N143" s="98">
        <f>+[2]FISCALIZACIONES!N143+[2]LICENCIAS!N143+[2]PERMISOS!N143+[2]CERTIFICADOS!N143+[2]REGISTROS!N143</f>
        <v>0</v>
      </c>
      <c r="O143" s="98">
        <f>+[2]FISCALIZACIONES!O143+[2]LICENCIAS!O143+[2]PERMISOS!O143+[2]CERTIFICADOS!O143+[2]REGISTROS!O143</f>
        <v>0</v>
      </c>
      <c r="P143" s="98">
        <f>+[2]FISCALIZACIONES!P143+[2]LICENCIAS!P143+[2]PERMISOS!P143+[2]CERTIFICADOS!P143+[2]REGISTROS!P143</f>
        <v>0</v>
      </c>
      <c r="Q143" s="98">
        <f>+[2]FISCALIZACIONES!Q143+[2]LICENCIAS!Q143+[2]PERMISOS!Q143+[2]CERTIFICADOS!Q143+[2]REGISTROS!Q143</f>
        <v>0</v>
      </c>
      <c r="R143" s="98">
        <f>+[2]FISCALIZACIONES!R143+[2]LICENCIAS!R143+[2]PERMISOS!R143+[2]CERTIFICADOS!R143+[2]REGISTROS!R143</f>
        <v>0</v>
      </c>
      <c r="S143" s="98">
        <f>+[2]FISCALIZACIONES!S143+[2]LICENCIAS!S143+[2]PERMISOS!S143+[2]CERTIFICADOS!S143+[2]REGISTROS!S143</f>
        <v>0</v>
      </c>
      <c r="T143" s="98">
        <f>+[2]FISCALIZACIONES!T143+[2]LICENCIAS!T143+[2]PERMISOS!T143+[2]CERTIFICADOS!T143+[2]REGISTROS!T143</f>
        <v>0</v>
      </c>
      <c r="U143" s="98">
        <f>+[2]FISCALIZACIONES!U143+[2]LICENCIAS!U143+[2]PERMISOS!U143+[2]CERTIFICADOS!U143+[2]REGISTROS!U143</f>
        <v>0</v>
      </c>
      <c r="V143" s="98">
        <f>+[2]FISCALIZACIONES!V143+[2]LICENCIAS!V143+[2]PERMISOS!V143+[2]CERTIFICADOS!V143+[2]REGISTROS!V143</f>
        <v>0</v>
      </c>
      <c r="W143" s="98">
        <f>+[2]FISCALIZACIONES!W143+[2]LICENCIAS!W143+[2]PERMISOS!W143+[2]CERTIFICADOS!W143+[2]REGISTROS!W143</f>
        <v>0</v>
      </c>
      <c r="X143" s="98">
        <f>+[2]FISCALIZACIONES!X143+[2]LICENCIAS!X143+[2]PERMISOS!X143+[2]CERTIFICADOS!X143+[2]REGISTROS!X143</f>
        <v>0</v>
      </c>
      <c r="Y143" s="98">
        <f>+[2]FISCALIZACIONES!Y143+[2]LICENCIAS!Y143+[2]PERMISOS!Y143+[2]CERTIFICADOS!Y143+[2]REGISTROS!Y143</f>
        <v>0</v>
      </c>
      <c r="Z143" s="98">
        <f>+[2]FISCALIZACIONES!Z143+[2]LICENCIAS!Z143+[2]PERMISOS!Z143+[2]CERTIFICADOS!Z143+[2]REGISTROS!Z143</f>
        <v>0</v>
      </c>
    </row>
    <row r="144" spans="1:26">
      <c r="A144" s="207"/>
      <c r="B144" s="213"/>
      <c r="C144" s="102" t="s">
        <v>472</v>
      </c>
      <c r="D144" s="96">
        <f>+[2]FISCALIZACIONES!D144+[2]LICENCIAS!D144+[2]PERMISOS!D144+[2]CERTIFICADOS!D144+[2]REGISTROS!D144</f>
        <v>5</v>
      </c>
      <c r="E144" s="98">
        <f>+[2]FISCALIZACIONES!E144+[2]LICENCIAS!E144+[2]PERMISOS!E144+[2]CERTIFICADOS!E144+[2]REGISTROS!E144</f>
        <v>0</v>
      </c>
      <c r="F144" s="98">
        <f>+[2]FISCALIZACIONES!F144+[2]LICENCIAS!F144+[2]PERMISOS!F144+[2]CERTIFICADOS!F144+[2]REGISTROS!F144</f>
        <v>0</v>
      </c>
      <c r="G144" s="98">
        <f>+[2]FISCALIZACIONES!G144+[2]LICENCIAS!G144+[2]PERMISOS!G144+[2]CERTIFICADOS!G144+[2]REGISTROS!G144</f>
        <v>1</v>
      </c>
      <c r="H144" s="98">
        <f>+[2]FISCALIZACIONES!H144+[2]LICENCIAS!H144+[2]PERMISOS!H144+[2]CERTIFICADOS!H144+[2]REGISTROS!H144</f>
        <v>0</v>
      </c>
      <c r="I144" s="98">
        <f>+[2]FISCALIZACIONES!I144+[2]LICENCIAS!I144+[2]PERMISOS!I144+[2]CERTIFICADOS!I144+[2]REGISTROS!I144</f>
        <v>1</v>
      </c>
      <c r="J144" s="98">
        <f>+[2]FISCALIZACIONES!J144+[2]LICENCIAS!J144+[2]PERMISOS!J144+[2]CERTIFICADOS!J144+[2]REGISTROS!J144</f>
        <v>0</v>
      </c>
      <c r="K144" s="98">
        <f>+[2]FISCALIZACIONES!K144+[2]LICENCIAS!K144+[2]PERMISOS!K144+[2]CERTIFICADOS!K144+[2]REGISTROS!K144</f>
        <v>3</v>
      </c>
      <c r="L144" s="98">
        <f>+[2]FISCALIZACIONES!L144+[2]LICENCIAS!L144+[2]PERMISOS!L144+[2]CERTIFICADOS!L144+[2]REGISTROS!L144</f>
        <v>0</v>
      </c>
      <c r="M144" s="98">
        <f>+[2]FISCALIZACIONES!M144+[2]LICENCIAS!M144+[2]PERMISOS!M144+[2]CERTIFICADOS!M144+[2]REGISTROS!M144</f>
        <v>0</v>
      </c>
      <c r="N144" s="98">
        <f>+[2]FISCALIZACIONES!N144+[2]LICENCIAS!N144+[2]PERMISOS!N144+[2]CERTIFICADOS!N144+[2]REGISTROS!N144</f>
        <v>0</v>
      </c>
      <c r="O144" s="98">
        <f>+[2]FISCALIZACIONES!O144+[2]LICENCIAS!O144+[2]PERMISOS!O144+[2]CERTIFICADOS!O144+[2]REGISTROS!O144</f>
        <v>0</v>
      </c>
      <c r="P144" s="98">
        <f>+[2]FISCALIZACIONES!P144+[2]LICENCIAS!P144+[2]PERMISOS!P144+[2]CERTIFICADOS!P144+[2]REGISTROS!P144</f>
        <v>0</v>
      </c>
      <c r="Q144" s="98">
        <f>+[2]FISCALIZACIONES!Q144+[2]LICENCIAS!Q144+[2]PERMISOS!Q144+[2]CERTIFICADOS!Q144+[2]REGISTROS!Q144</f>
        <v>0</v>
      </c>
      <c r="R144" s="98">
        <f>+[2]FISCALIZACIONES!R144+[2]LICENCIAS!R144+[2]PERMISOS!R144+[2]CERTIFICADOS!R144+[2]REGISTROS!R144</f>
        <v>0</v>
      </c>
      <c r="S144" s="98">
        <f>+[2]FISCALIZACIONES!S144+[2]LICENCIAS!S144+[2]PERMISOS!S144+[2]CERTIFICADOS!S144+[2]REGISTROS!S144</f>
        <v>0</v>
      </c>
      <c r="T144" s="98">
        <f>+[2]FISCALIZACIONES!T144+[2]LICENCIAS!T144+[2]PERMISOS!T144+[2]CERTIFICADOS!T144+[2]REGISTROS!T144</f>
        <v>0</v>
      </c>
      <c r="U144" s="98">
        <f>+[2]FISCALIZACIONES!U144+[2]LICENCIAS!U144+[2]PERMISOS!U144+[2]CERTIFICADOS!U144+[2]REGISTROS!U144</f>
        <v>0</v>
      </c>
      <c r="V144" s="98">
        <f>+[2]FISCALIZACIONES!V144+[2]LICENCIAS!V144+[2]PERMISOS!V144+[2]CERTIFICADOS!V144+[2]REGISTROS!V144</f>
        <v>0</v>
      </c>
      <c r="W144" s="98">
        <f>+[2]FISCALIZACIONES!W144+[2]LICENCIAS!W144+[2]PERMISOS!W144+[2]CERTIFICADOS!W144+[2]REGISTROS!W144</f>
        <v>0</v>
      </c>
      <c r="X144" s="98">
        <f>+[2]FISCALIZACIONES!X144+[2]LICENCIAS!X144+[2]PERMISOS!X144+[2]CERTIFICADOS!X144+[2]REGISTROS!X144</f>
        <v>0</v>
      </c>
      <c r="Y144" s="98">
        <f>+[2]FISCALIZACIONES!Y144+[2]LICENCIAS!Y144+[2]PERMISOS!Y144+[2]CERTIFICADOS!Y144+[2]REGISTROS!Y144</f>
        <v>0</v>
      </c>
      <c r="Z144" s="98">
        <f>+[2]FISCALIZACIONES!Z144+[2]LICENCIAS!Z144+[2]PERMISOS!Z144+[2]CERTIFICADOS!Z144+[2]REGISTROS!Z144</f>
        <v>0</v>
      </c>
    </row>
    <row r="145" spans="1:26">
      <c r="A145" s="207"/>
      <c r="B145" s="213"/>
      <c r="C145" s="102" t="s">
        <v>473</v>
      </c>
      <c r="D145" s="96">
        <f>+[2]FISCALIZACIONES!D145+[2]LICENCIAS!D145+[2]PERMISOS!D145+[2]CERTIFICADOS!D145+[2]REGISTROS!D145</f>
        <v>5</v>
      </c>
      <c r="E145" s="98">
        <f>+[2]FISCALIZACIONES!E145+[2]LICENCIAS!E145+[2]PERMISOS!E145+[2]CERTIFICADOS!E145+[2]REGISTROS!E145</f>
        <v>2</v>
      </c>
      <c r="F145" s="98">
        <f>+[2]FISCALIZACIONES!F145+[2]LICENCIAS!F145+[2]PERMISOS!F145+[2]CERTIFICADOS!F145+[2]REGISTROS!F145</f>
        <v>0</v>
      </c>
      <c r="G145" s="98">
        <f>+[2]FISCALIZACIONES!G145+[2]LICENCIAS!G145+[2]PERMISOS!G145+[2]CERTIFICADOS!G145+[2]REGISTROS!G145</f>
        <v>0</v>
      </c>
      <c r="H145" s="98">
        <f>+[2]FISCALIZACIONES!H145+[2]LICENCIAS!H145+[2]PERMISOS!H145+[2]CERTIFICADOS!H145+[2]REGISTROS!H145</f>
        <v>0</v>
      </c>
      <c r="I145" s="98">
        <f>+[2]FISCALIZACIONES!I145+[2]LICENCIAS!I145+[2]PERMISOS!I145+[2]CERTIFICADOS!I145+[2]REGISTROS!I145</f>
        <v>0</v>
      </c>
      <c r="J145" s="98">
        <f>+[2]FISCALIZACIONES!J145+[2]LICENCIAS!J145+[2]PERMISOS!J145+[2]CERTIFICADOS!J145+[2]REGISTROS!J145</f>
        <v>0</v>
      </c>
      <c r="K145" s="98">
        <f>+[2]FISCALIZACIONES!K145+[2]LICENCIAS!K145+[2]PERMISOS!K145+[2]CERTIFICADOS!K145+[2]REGISTROS!K145</f>
        <v>2</v>
      </c>
      <c r="L145" s="98">
        <f>+[2]FISCALIZACIONES!L145+[2]LICENCIAS!L145+[2]PERMISOS!L145+[2]CERTIFICADOS!L145+[2]REGISTROS!L145</f>
        <v>1</v>
      </c>
      <c r="M145" s="98">
        <f>+[2]FISCALIZACIONES!M145+[2]LICENCIAS!M145+[2]PERMISOS!M145+[2]CERTIFICADOS!M145+[2]REGISTROS!M145</f>
        <v>0</v>
      </c>
      <c r="N145" s="98">
        <f>+[2]FISCALIZACIONES!N145+[2]LICENCIAS!N145+[2]PERMISOS!N145+[2]CERTIFICADOS!N145+[2]REGISTROS!N145</f>
        <v>0</v>
      </c>
      <c r="O145" s="98">
        <f>+[2]FISCALIZACIONES!O145+[2]LICENCIAS!O145+[2]PERMISOS!O145+[2]CERTIFICADOS!O145+[2]REGISTROS!O145</f>
        <v>0</v>
      </c>
      <c r="P145" s="98">
        <f>+[2]FISCALIZACIONES!P145+[2]LICENCIAS!P145+[2]PERMISOS!P145+[2]CERTIFICADOS!P145+[2]REGISTROS!P145</f>
        <v>0</v>
      </c>
      <c r="Q145" s="98">
        <f>+[2]FISCALIZACIONES!Q145+[2]LICENCIAS!Q145+[2]PERMISOS!Q145+[2]CERTIFICADOS!Q145+[2]REGISTROS!Q145</f>
        <v>0</v>
      </c>
      <c r="R145" s="98">
        <f>+[2]FISCALIZACIONES!R145+[2]LICENCIAS!R145+[2]PERMISOS!R145+[2]CERTIFICADOS!R145+[2]REGISTROS!R145</f>
        <v>0</v>
      </c>
      <c r="S145" s="98">
        <f>+[2]FISCALIZACIONES!S145+[2]LICENCIAS!S145+[2]PERMISOS!S145+[2]CERTIFICADOS!S145+[2]REGISTROS!S145</f>
        <v>0</v>
      </c>
      <c r="T145" s="98">
        <f>+[2]FISCALIZACIONES!T145+[2]LICENCIAS!T145+[2]PERMISOS!T145+[2]CERTIFICADOS!T145+[2]REGISTROS!T145</f>
        <v>0</v>
      </c>
      <c r="U145" s="98">
        <f>+[2]FISCALIZACIONES!U145+[2]LICENCIAS!U145+[2]PERMISOS!U145+[2]CERTIFICADOS!U145+[2]REGISTROS!U145</f>
        <v>0</v>
      </c>
      <c r="V145" s="98">
        <f>+[2]FISCALIZACIONES!V145+[2]LICENCIAS!V145+[2]PERMISOS!V145+[2]CERTIFICADOS!V145+[2]REGISTROS!V145</f>
        <v>0</v>
      </c>
      <c r="W145" s="98">
        <f>+[2]FISCALIZACIONES!W145+[2]LICENCIAS!W145+[2]PERMISOS!W145+[2]CERTIFICADOS!W145+[2]REGISTROS!W145</f>
        <v>0</v>
      </c>
      <c r="X145" s="98">
        <f>+[2]FISCALIZACIONES!X145+[2]LICENCIAS!X145+[2]PERMISOS!X145+[2]CERTIFICADOS!X145+[2]REGISTROS!X145</f>
        <v>0</v>
      </c>
      <c r="Y145" s="98">
        <f>+[2]FISCALIZACIONES!Y145+[2]LICENCIAS!Y145+[2]PERMISOS!Y145+[2]CERTIFICADOS!Y145+[2]REGISTROS!Y145</f>
        <v>0</v>
      </c>
      <c r="Z145" s="98">
        <f>+[2]FISCALIZACIONES!Z145+[2]LICENCIAS!Z145+[2]PERMISOS!Z145+[2]CERTIFICADOS!Z145+[2]REGISTROS!Z145</f>
        <v>0</v>
      </c>
    </row>
    <row r="146" spans="1:26">
      <c r="A146" s="207"/>
      <c r="B146" s="213"/>
      <c r="C146" s="102" t="s">
        <v>474</v>
      </c>
      <c r="D146" s="96">
        <f>+[2]FISCALIZACIONES!D146+[2]LICENCIAS!D146+[2]PERMISOS!D146+[2]CERTIFICADOS!D146+[2]REGISTROS!D146</f>
        <v>8</v>
      </c>
      <c r="E146" s="98">
        <f>+[2]FISCALIZACIONES!E146+[2]LICENCIAS!E146+[2]PERMISOS!E146+[2]CERTIFICADOS!E146+[2]REGISTROS!E146</f>
        <v>0</v>
      </c>
      <c r="F146" s="98">
        <f>+[2]FISCALIZACIONES!F146+[2]LICENCIAS!F146+[2]PERMISOS!F146+[2]CERTIFICADOS!F146+[2]REGISTROS!F146</f>
        <v>3</v>
      </c>
      <c r="G146" s="98">
        <f>+[2]FISCALIZACIONES!G146+[2]LICENCIAS!G146+[2]PERMISOS!G146+[2]CERTIFICADOS!G146+[2]REGISTROS!G146</f>
        <v>2</v>
      </c>
      <c r="H146" s="98">
        <f>+[2]FISCALIZACIONES!H146+[2]LICENCIAS!H146+[2]PERMISOS!H146+[2]CERTIFICADOS!H146+[2]REGISTROS!H146</f>
        <v>1</v>
      </c>
      <c r="I146" s="98">
        <f>+[2]FISCALIZACIONES!I146+[2]LICENCIAS!I146+[2]PERMISOS!I146+[2]CERTIFICADOS!I146+[2]REGISTROS!I146</f>
        <v>2</v>
      </c>
      <c r="J146" s="98">
        <f>+[2]FISCALIZACIONES!J146+[2]LICENCIAS!J146+[2]PERMISOS!J146+[2]CERTIFICADOS!J146+[2]REGISTROS!J146</f>
        <v>0</v>
      </c>
      <c r="K146" s="98">
        <f>+[2]FISCALIZACIONES!K146+[2]LICENCIAS!K146+[2]PERMISOS!K146+[2]CERTIFICADOS!K146+[2]REGISTROS!K146</f>
        <v>0</v>
      </c>
      <c r="L146" s="98">
        <f>+[2]FISCALIZACIONES!L146+[2]LICENCIAS!L146+[2]PERMISOS!L146+[2]CERTIFICADOS!L146+[2]REGISTROS!L146</f>
        <v>0</v>
      </c>
      <c r="M146" s="98">
        <f>+[2]FISCALIZACIONES!M146+[2]LICENCIAS!M146+[2]PERMISOS!M146+[2]CERTIFICADOS!M146+[2]REGISTROS!M146</f>
        <v>0</v>
      </c>
      <c r="N146" s="98">
        <f>+[2]FISCALIZACIONES!N146+[2]LICENCIAS!N146+[2]PERMISOS!N146+[2]CERTIFICADOS!N146+[2]REGISTROS!N146</f>
        <v>0</v>
      </c>
      <c r="O146" s="98">
        <f>+[2]FISCALIZACIONES!O146+[2]LICENCIAS!O146+[2]PERMISOS!O146+[2]CERTIFICADOS!O146+[2]REGISTROS!O146</f>
        <v>0</v>
      </c>
      <c r="P146" s="98">
        <f>+[2]FISCALIZACIONES!P146+[2]LICENCIAS!P146+[2]PERMISOS!P146+[2]CERTIFICADOS!P146+[2]REGISTROS!P146</f>
        <v>0</v>
      </c>
      <c r="Q146" s="98">
        <f>+[2]FISCALIZACIONES!Q146+[2]LICENCIAS!Q146+[2]PERMISOS!Q146+[2]CERTIFICADOS!Q146+[2]REGISTROS!Q146</f>
        <v>0</v>
      </c>
      <c r="R146" s="98">
        <f>+[2]FISCALIZACIONES!R146+[2]LICENCIAS!R146+[2]PERMISOS!R146+[2]CERTIFICADOS!R146+[2]REGISTROS!R146</f>
        <v>0</v>
      </c>
      <c r="S146" s="98">
        <f>+[2]FISCALIZACIONES!S146+[2]LICENCIAS!S146+[2]PERMISOS!S146+[2]CERTIFICADOS!S146+[2]REGISTROS!S146</f>
        <v>0</v>
      </c>
      <c r="T146" s="98">
        <f>+[2]FISCALIZACIONES!T146+[2]LICENCIAS!T146+[2]PERMISOS!T146+[2]CERTIFICADOS!T146+[2]REGISTROS!T146</f>
        <v>0</v>
      </c>
      <c r="U146" s="98">
        <f>+[2]FISCALIZACIONES!U146+[2]LICENCIAS!U146+[2]PERMISOS!U146+[2]CERTIFICADOS!U146+[2]REGISTROS!U146</f>
        <v>0</v>
      </c>
      <c r="V146" s="98">
        <f>+[2]FISCALIZACIONES!V146+[2]LICENCIAS!V146+[2]PERMISOS!V146+[2]CERTIFICADOS!V146+[2]REGISTROS!V146</f>
        <v>0</v>
      </c>
      <c r="W146" s="98">
        <f>+[2]FISCALIZACIONES!W146+[2]LICENCIAS!W146+[2]PERMISOS!W146+[2]CERTIFICADOS!W146+[2]REGISTROS!W146</f>
        <v>0</v>
      </c>
      <c r="X146" s="98">
        <f>+[2]FISCALIZACIONES!X146+[2]LICENCIAS!X146+[2]PERMISOS!X146+[2]CERTIFICADOS!X146+[2]REGISTROS!X146</f>
        <v>0</v>
      </c>
      <c r="Y146" s="98">
        <f>+[2]FISCALIZACIONES!Y146+[2]LICENCIAS!Y146+[2]PERMISOS!Y146+[2]CERTIFICADOS!Y146+[2]REGISTROS!Y146</f>
        <v>0</v>
      </c>
      <c r="Z146" s="98">
        <f>+[2]FISCALIZACIONES!Z146+[2]LICENCIAS!Z146+[2]PERMISOS!Z146+[2]CERTIFICADOS!Z146+[2]REGISTROS!Z146</f>
        <v>0</v>
      </c>
    </row>
    <row r="147" spans="1:26">
      <c r="A147" s="207"/>
      <c r="B147" s="213"/>
      <c r="C147" s="102" t="s">
        <v>475</v>
      </c>
      <c r="D147" s="96">
        <f>+[2]FISCALIZACIONES!D147+[2]LICENCIAS!D147+[2]PERMISOS!D147+[2]CERTIFICADOS!D147+[2]REGISTROS!D147</f>
        <v>6</v>
      </c>
      <c r="E147" s="98">
        <f>+[2]FISCALIZACIONES!E147+[2]LICENCIAS!E147+[2]PERMISOS!E147+[2]CERTIFICADOS!E147+[2]REGISTROS!E147</f>
        <v>2</v>
      </c>
      <c r="F147" s="98">
        <f>+[2]FISCALIZACIONES!F147+[2]LICENCIAS!F147+[2]PERMISOS!F147+[2]CERTIFICADOS!F147+[2]REGISTROS!F147</f>
        <v>2</v>
      </c>
      <c r="G147" s="98">
        <f>+[2]FISCALIZACIONES!G147+[2]LICENCIAS!G147+[2]PERMISOS!G147+[2]CERTIFICADOS!G147+[2]REGISTROS!G147</f>
        <v>0</v>
      </c>
      <c r="H147" s="98">
        <f>+[2]FISCALIZACIONES!H147+[2]LICENCIAS!H147+[2]PERMISOS!H147+[2]CERTIFICADOS!H147+[2]REGISTROS!H147</f>
        <v>0</v>
      </c>
      <c r="I147" s="98">
        <f>+[2]FISCALIZACIONES!I147+[2]LICENCIAS!I147+[2]PERMISOS!I147+[2]CERTIFICADOS!I147+[2]REGISTROS!I147</f>
        <v>0</v>
      </c>
      <c r="J147" s="98">
        <f>+[2]FISCALIZACIONES!J147+[2]LICENCIAS!J147+[2]PERMISOS!J147+[2]CERTIFICADOS!J147+[2]REGISTROS!J147</f>
        <v>1</v>
      </c>
      <c r="K147" s="98">
        <f>+[2]FISCALIZACIONES!K147+[2]LICENCIAS!K147+[2]PERMISOS!K147+[2]CERTIFICADOS!K147+[2]REGISTROS!K147</f>
        <v>0</v>
      </c>
      <c r="L147" s="98">
        <f>+[2]FISCALIZACIONES!L147+[2]LICENCIAS!L147+[2]PERMISOS!L147+[2]CERTIFICADOS!L147+[2]REGISTROS!L147</f>
        <v>1</v>
      </c>
      <c r="M147" s="98">
        <f>+[2]FISCALIZACIONES!M147+[2]LICENCIAS!M147+[2]PERMISOS!M147+[2]CERTIFICADOS!M147+[2]REGISTROS!M147</f>
        <v>0</v>
      </c>
      <c r="N147" s="98">
        <f>+[2]FISCALIZACIONES!N147+[2]LICENCIAS!N147+[2]PERMISOS!N147+[2]CERTIFICADOS!N147+[2]REGISTROS!N147</f>
        <v>0</v>
      </c>
      <c r="O147" s="98">
        <f>+[2]FISCALIZACIONES!O147+[2]LICENCIAS!O147+[2]PERMISOS!O147+[2]CERTIFICADOS!O147+[2]REGISTROS!O147</f>
        <v>0</v>
      </c>
      <c r="P147" s="98">
        <f>+[2]FISCALIZACIONES!P147+[2]LICENCIAS!P147+[2]PERMISOS!P147+[2]CERTIFICADOS!P147+[2]REGISTROS!P147</f>
        <v>0</v>
      </c>
      <c r="Q147" s="98">
        <f>+[2]FISCALIZACIONES!Q147+[2]LICENCIAS!Q147+[2]PERMISOS!Q147+[2]CERTIFICADOS!Q147+[2]REGISTROS!Q147</f>
        <v>0</v>
      </c>
      <c r="R147" s="98">
        <f>+[2]FISCALIZACIONES!R147+[2]LICENCIAS!R147+[2]PERMISOS!R147+[2]CERTIFICADOS!R147+[2]REGISTROS!R147</f>
        <v>0</v>
      </c>
      <c r="S147" s="98">
        <f>+[2]FISCALIZACIONES!S147+[2]LICENCIAS!S147+[2]PERMISOS!S147+[2]CERTIFICADOS!S147+[2]REGISTROS!S147</f>
        <v>0</v>
      </c>
      <c r="T147" s="98">
        <f>+[2]FISCALIZACIONES!T147+[2]LICENCIAS!T147+[2]PERMISOS!T147+[2]CERTIFICADOS!T147+[2]REGISTROS!T147</f>
        <v>0</v>
      </c>
      <c r="U147" s="98">
        <f>+[2]FISCALIZACIONES!U147+[2]LICENCIAS!U147+[2]PERMISOS!U147+[2]CERTIFICADOS!U147+[2]REGISTROS!U147</f>
        <v>0</v>
      </c>
      <c r="V147" s="98">
        <f>+[2]FISCALIZACIONES!V147+[2]LICENCIAS!V147+[2]PERMISOS!V147+[2]CERTIFICADOS!V147+[2]REGISTROS!V147</f>
        <v>0</v>
      </c>
      <c r="W147" s="98">
        <f>+[2]FISCALIZACIONES!W147+[2]LICENCIAS!W147+[2]PERMISOS!W147+[2]CERTIFICADOS!W147+[2]REGISTROS!W147</f>
        <v>0</v>
      </c>
      <c r="X147" s="98">
        <f>+[2]FISCALIZACIONES!X147+[2]LICENCIAS!X147+[2]PERMISOS!X147+[2]CERTIFICADOS!X147+[2]REGISTROS!X147</f>
        <v>0</v>
      </c>
      <c r="Y147" s="98">
        <f>+[2]FISCALIZACIONES!Y147+[2]LICENCIAS!Y147+[2]PERMISOS!Y147+[2]CERTIFICADOS!Y147+[2]REGISTROS!Y147</f>
        <v>0</v>
      </c>
      <c r="Z147" s="98">
        <f>+[2]FISCALIZACIONES!Z147+[2]LICENCIAS!Z147+[2]PERMISOS!Z147+[2]CERTIFICADOS!Z147+[2]REGISTROS!Z147</f>
        <v>0</v>
      </c>
    </row>
    <row r="148" spans="1:26">
      <c r="A148" s="207"/>
      <c r="B148" s="213"/>
      <c r="C148" s="102" t="s">
        <v>476</v>
      </c>
      <c r="D148" s="96">
        <f>+[2]FISCALIZACIONES!D148+[2]LICENCIAS!D148+[2]PERMISOS!D148+[2]CERTIFICADOS!D148+[2]REGISTROS!D148</f>
        <v>6</v>
      </c>
      <c r="E148" s="98">
        <f>+[2]FISCALIZACIONES!E148+[2]LICENCIAS!E148+[2]PERMISOS!E148+[2]CERTIFICADOS!E148+[2]REGISTROS!E148</f>
        <v>0</v>
      </c>
      <c r="F148" s="98">
        <f>+[2]FISCALIZACIONES!F148+[2]LICENCIAS!F148+[2]PERMISOS!F148+[2]CERTIFICADOS!F148+[2]REGISTROS!F148</f>
        <v>1</v>
      </c>
      <c r="G148" s="98">
        <f>+[2]FISCALIZACIONES!G148+[2]LICENCIAS!G148+[2]PERMISOS!G148+[2]CERTIFICADOS!G148+[2]REGISTROS!G148</f>
        <v>3</v>
      </c>
      <c r="H148" s="98">
        <f>+[2]FISCALIZACIONES!H148+[2]LICENCIAS!H148+[2]PERMISOS!H148+[2]CERTIFICADOS!H148+[2]REGISTROS!H148</f>
        <v>0</v>
      </c>
      <c r="I148" s="98">
        <f>+[2]FISCALIZACIONES!I148+[2]LICENCIAS!I148+[2]PERMISOS!I148+[2]CERTIFICADOS!I148+[2]REGISTROS!I148</f>
        <v>1</v>
      </c>
      <c r="J148" s="98">
        <f>+[2]FISCALIZACIONES!J148+[2]LICENCIAS!J148+[2]PERMISOS!J148+[2]CERTIFICADOS!J148+[2]REGISTROS!J148</f>
        <v>1</v>
      </c>
      <c r="K148" s="98">
        <f>+[2]FISCALIZACIONES!K148+[2]LICENCIAS!K148+[2]PERMISOS!K148+[2]CERTIFICADOS!K148+[2]REGISTROS!K148</f>
        <v>0</v>
      </c>
      <c r="L148" s="98">
        <f>+[2]FISCALIZACIONES!L148+[2]LICENCIAS!L148+[2]PERMISOS!L148+[2]CERTIFICADOS!L148+[2]REGISTROS!L148</f>
        <v>0</v>
      </c>
      <c r="M148" s="98">
        <f>+[2]FISCALIZACIONES!M148+[2]LICENCIAS!M148+[2]PERMISOS!M148+[2]CERTIFICADOS!M148+[2]REGISTROS!M148</f>
        <v>0</v>
      </c>
      <c r="N148" s="98">
        <f>+[2]FISCALIZACIONES!N148+[2]LICENCIAS!N148+[2]PERMISOS!N148+[2]CERTIFICADOS!N148+[2]REGISTROS!N148</f>
        <v>0</v>
      </c>
      <c r="O148" s="98">
        <f>+[2]FISCALIZACIONES!O148+[2]LICENCIAS!O148+[2]PERMISOS!O148+[2]CERTIFICADOS!O148+[2]REGISTROS!O148</f>
        <v>0</v>
      </c>
      <c r="P148" s="98">
        <f>+[2]FISCALIZACIONES!P148+[2]LICENCIAS!P148+[2]PERMISOS!P148+[2]CERTIFICADOS!P148+[2]REGISTROS!P148</f>
        <v>0</v>
      </c>
      <c r="Q148" s="98">
        <f>+[2]FISCALIZACIONES!Q148+[2]LICENCIAS!Q148+[2]PERMISOS!Q148+[2]CERTIFICADOS!Q148+[2]REGISTROS!Q148</f>
        <v>0</v>
      </c>
      <c r="R148" s="98">
        <f>+[2]FISCALIZACIONES!R148+[2]LICENCIAS!R148+[2]PERMISOS!R148+[2]CERTIFICADOS!R148+[2]REGISTROS!R148</f>
        <v>0</v>
      </c>
      <c r="S148" s="98">
        <f>+[2]FISCALIZACIONES!S148+[2]LICENCIAS!S148+[2]PERMISOS!S148+[2]CERTIFICADOS!S148+[2]REGISTROS!S148</f>
        <v>0</v>
      </c>
      <c r="T148" s="98">
        <f>+[2]FISCALIZACIONES!T148+[2]LICENCIAS!T148+[2]PERMISOS!T148+[2]CERTIFICADOS!T148+[2]REGISTROS!T148</f>
        <v>0</v>
      </c>
      <c r="U148" s="98">
        <f>+[2]FISCALIZACIONES!U148+[2]LICENCIAS!U148+[2]PERMISOS!U148+[2]CERTIFICADOS!U148+[2]REGISTROS!U148</f>
        <v>0</v>
      </c>
      <c r="V148" s="98">
        <f>+[2]FISCALIZACIONES!V148+[2]LICENCIAS!V148+[2]PERMISOS!V148+[2]CERTIFICADOS!V148+[2]REGISTROS!V148</f>
        <v>0</v>
      </c>
      <c r="W148" s="98">
        <f>+[2]FISCALIZACIONES!W148+[2]LICENCIAS!W148+[2]PERMISOS!W148+[2]CERTIFICADOS!W148+[2]REGISTROS!W148</f>
        <v>0</v>
      </c>
      <c r="X148" s="98">
        <f>+[2]FISCALIZACIONES!X148+[2]LICENCIAS!X148+[2]PERMISOS!X148+[2]CERTIFICADOS!X148+[2]REGISTROS!X148</f>
        <v>0</v>
      </c>
      <c r="Y148" s="98">
        <f>+[2]FISCALIZACIONES!Y148+[2]LICENCIAS!Y148+[2]PERMISOS!Y148+[2]CERTIFICADOS!Y148+[2]REGISTROS!Y148</f>
        <v>0</v>
      </c>
      <c r="Z148" s="98">
        <f>+[2]FISCALIZACIONES!Z148+[2]LICENCIAS!Z148+[2]PERMISOS!Z148+[2]CERTIFICADOS!Z148+[2]REGISTROS!Z148</f>
        <v>0</v>
      </c>
    </row>
    <row r="149" spans="1:26">
      <c r="A149" s="208"/>
      <c r="B149" s="214"/>
      <c r="C149" s="102" t="s">
        <v>477</v>
      </c>
      <c r="D149" s="96">
        <f>+[2]FISCALIZACIONES!D149+[2]LICENCIAS!D149+[2]PERMISOS!D149+[2]CERTIFICADOS!D149+[2]REGISTROS!D149</f>
        <v>0</v>
      </c>
      <c r="E149" s="98">
        <f>+[2]FISCALIZACIONES!E149+[2]LICENCIAS!E149+[2]PERMISOS!E149+[2]CERTIFICADOS!E149+[2]REGISTROS!E149</f>
        <v>0</v>
      </c>
      <c r="F149" s="98">
        <f>+[2]FISCALIZACIONES!F149+[2]LICENCIAS!F149+[2]PERMISOS!F149+[2]CERTIFICADOS!F149+[2]REGISTROS!F149</f>
        <v>0</v>
      </c>
      <c r="G149" s="98">
        <f>+[2]FISCALIZACIONES!G149+[2]LICENCIAS!G149+[2]PERMISOS!G149+[2]CERTIFICADOS!G149+[2]REGISTROS!G149</f>
        <v>0</v>
      </c>
      <c r="H149" s="98">
        <f>+[2]FISCALIZACIONES!H149+[2]LICENCIAS!H149+[2]PERMISOS!H149+[2]CERTIFICADOS!H149+[2]REGISTROS!H149</f>
        <v>0</v>
      </c>
      <c r="I149" s="98">
        <f>+[2]FISCALIZACIONES!I149+[2]LICENCIAS!I149+[2]PERMISOS!I149+[2]CERTIFICADOS!I149+[2]REGISTROS!I149</f>
        <v>0</v>
      </c>
      <c r="J149" s="98">
        <f>+[2]FISCALIZACIONES!J149+[2]LICENCIAS!J149+[2]PERMISOS!J149+[2]CERTIFICADOS!J149+[2]REGISTROS!J149</f>
        <v>0</v>
      </c>
      <c r="K149" s="98">
        <f>+[2]FISCALIZACIONES!K149+[2]LICENCIAS!K149+[2]PERMISOS!K149+[2]CERTIFICADOS!K149+[2]REGISTROS!K149</f>
        <v>0</v>
      </c>
      <c r="L149" s="98">
        <f>+[2]FISCALIZACIONES!L149+[2]LICENCIAS!L149+[2]PERMISOS!L149+[2]CERTIFICADOS!L149+[2]REGISTROS!L149</f>
        <v>0</v>
      </c>
      <c r="M149" s="98">
        <f>+[2]FISCALIZACIONES!M149+[2]LICENCIAS!M149+[2]PERMISOS!M149+[2]CERTIFICADOS!M149+[2]REGISTROS!M149</f>
        <v>0</v>
      </c>
      <c r="N149" s="98">
        <f>+[2]FISCALIZACIONES!N149+[2]LICENCIAS!N149+[2]PERMISOS!N149+[2]CERTIFICADOS!N149+[2]REGISTROS!N149</f>
        <v>0</v>
      </c>
      <c r="O149" s="98">
        <f>+[2]FISCALIZACIONES!O149+[2]LICENCIAS!O149+[2]PERMISOS!O149+[2]CERTIFICADOS!O149+[2]REGISTROS!O149</f>
        <v>0</v>
      </c>
      <c r="P149" s="98">
        <f>+[2]FISCALIZACIONES!P149+[2]LICENCIAS!P149+[2]PERMISOS!P149+[2]CERTIFICADOS!P149+[2]REGISTROS!P149</f>
        <v>0</v>
      </c>
      <c r="Q149" s="98">
        <f>+[2]FISCALIZACIONES!Q149+[2]LICENCIAS!Q149+[2]PERMISOS!Q149+[2]CERTIFICADOS!Q149+[2]REGISTROS!Q149</f>
        <v>0</v>
      </c>
      <c r="R149" s="98">
        <f>+[2]FISCALIZACIONES!R149+[2]LICENCIAS!R149+[2]PERMISOS!R149+[2]CERTIFICADOS!R149+[2]REGISTROS!R149</f>
        <v>0</v>
      </c>
      <c r="S149" s="98">
        <f>+[2]FISCALIZACIONES!S149+[2]LICENCIAS!S149+[2]PERMISOS!S149+[2]CERTIFICADOS!S149+[2]REGISTROS!S149</f>
        <v>0</v>
      </c>
      <c r="T149" s="98">
        <f>+[2]FISCALIZACIONES!T149+[2]LICENCIAS!T149+[2]PERMISOS!T149+[2]CERTIFICADOS!T149+[2]REGISTROS!T149</f>
        <v>0</v>
      </c>
      <c r="U149" s="98">
        <f>+[2]FISCALIZACIONES!U149+[2]LICENCIAS!U149+[2]PERMISOS!U149+[2]CERTIFICADOS!U149+[2]REGISTROS!U149</f>
        <v>0</v>
      </c>
      <c r="V149" s="98">
        <f>+[2]FISCALIZACIONES!V149+[2]LICENCIAS!V149+[2]PERMISOS!V149+[2]CERTIFICADOS!V149+[2]REGISTROS!V149</f>
        <v>0</v>
      </c>
      <c r="W149" s="98">
        <f>+[2]FISCALIZACIONES!W149+[2]LICENCIAS!W149+[2]PERMISOS!W149+[2]CERTIFICADOS!W149+[2]REGISTROS!W149</f>
        <v>0</v>
      </c>
      <c r="X149" s="98">
        <f>+[2]FISCALIZACIONES!X149+[2]LICENCIAS!X149+[2]PERMISOS!X149+[2]CERTIFICADOS!X149+[2]REGISTROS!X149</f>
        <v>0</v>
      </c>
      <c r="Y149" s="98">
        <f>+[2]FISCALIZACIONES!Y149+[2]LICENCIAS!Y149+[2]PERMISOS!Y149+[2]CERTIFICADOS!Y149+[2]REGISTROS!Y149</f>
        <v>0</v>
      </c>
      <c r="Z149" s="98">
        <f>+[2]FISCALIZACIONES!Z149+[2]LICENCIAS!Z149+[2]PERMISOS!Z149+[2]CERTIFICADOS!Z149+[2]REGISTROS!Z149</f>
        <v>0</v>
      </c>
    </row>
    <row r="150" spans="1:26">
      <c r="A150" s="206" t="s">
        <v>478</v>
      </c>
      <c r="B150" s="212">
        <f>SUM(D150:D167)</f>
        <v>68</v>
      </c>
      <c r="C150" s="102" t="s">
        <v>479</v>
      </c>
      <c r="D150" s="96">
        <f>+[2]FISCALIZACIONES!D150+[2]LICENCIAS!D150+[2]PERMISOS!D150+[2]CERTIFICADOS!D150+[2]REGISTROS!D150</f>
        <v>3</v>
      </c>
      <c r="E150" s="98">
        <f>+[2]FISCALIZACIONES!E150+[2]LICENCIAS!E150+[2]PERMISOS!E150+[2]CERTIFICADOS!E150+[2]REGISTROS!E150</f>
        <v>2</v>
      </c>
      <c r="F150" s="98">
        <f>+[2]FISCALIZACIONES!F150+[2]LICENCIAS!F150+[2]PERMISOS!F150+[2]CERTIFICADOS!F150+[2]REGISTROS!F150</f>
        <v>0</v>
      </c>
      <c r="G150" s="98">
        <f>+[2]FISCALIZACIONES!G150+[2]LICENCIAS!G150+[2]PERMISOS!G150+[2]CERTIFICADOS!G150+[2]REGISTROS!G150</f>
        <v>1</v>
      </c>
      <c r="H150" s="98">
        <f>+[2]FISCALIZACIONES!H150+[2]LICENCIAS!H150+[2]PERMISOS!H150+[2]CERTIFICADOS!H150+[2]REGISTROS!H150</f>
        <v>0</v>
      </c>
      <c r="I150" s="98">
        <f>+[2]FISCALIZACIONES!I150+[2]LICENCIAS!I150+[2]PERMISOS!I150+[2]CERTIFICADOS!I150+[2]REGISTROS!I150</f>
        <v>0</v>
      </c>
      <c r="J150" s="98">
        <f>+[2]FISCALIZACIONES!J150+[2]LICENCIAS!J150+[2]PERMISOS!J150+[2]CERTIFICADOS!J150+[2]REGISTROS!J150</f>
        <v>0</v>
      </c>
      <c r="K150" s="98">
        <f>+[2]FISCALIZACIONES!K150+[2]LICENCIAS!K150+[2]PERMISOS!K150+[2]CERTIFICADOS!K150+[2]REGISTROS!K150</f>
        <v>0</v>
      </c>
      <c r="L150" s="98">
        <f>+[2]FISCALIZACIONES!L150+[2]LICENCIAS!L150+[2]PERMISOS!L150+[2]CERTIFICADOS!L150+[2]REGISTROS!L150</f>
        <v>0</v>
      </c>
      <c r="M150" s="98">
        <f>+[2]FISCALIZACIONES!M150+[2]LICENCIAS!M150+[2]PERMISOS!M150+[2]CERTIFICADOS!M150+[2]REGISTROS!M150</f>
        <v>0</v>
      </c>
      <c r="N150" s="98">
        <f>+[2]FISCALIZACIONES!N150+[2]LICENCIAS!N150+[2]PERMISOS!N150+[2]CERTIFICADOS!N150+[2]REGISTROS!N150</f>
        <v>0</v>
      </c>
      <c r="O150" s="98">
        <f>+[2]FISCALIZACIONES!O150+[2]LICENCIAS!O150+[2]PERMISOS!O150+[2]CERTIFICADOS!O150+[2]REGISTROS!O150</f>
        <v>0</v>
      </c>
      <c r="P150" s="98">
        <f>+[2]FISCALIZACIONES!P150+[2]LICENCIAS!P150+[2]PERMISOS!P150+[2]CERTIFICADOS!P150+[2]REGISTROS!P150</f>
        <v>0</v>
      </c>
      <c r="Q150" s="98">
        <f>+[2]FISCALIZACIONES!Q150+[2]LICENCIAS!Q150+[2]PERMISOS!Q150+[2]CERTIFICADOS!Q150+[2]REGISTROS!Q150</f>
        <v>0</v>
      </c>
      <c r="R150" s="98">
        <f>+[2]FISCALIZACIONES!R150+[2]LICENCIAS!R150+[2]PERMISOS!R150+[2]CERTIFICADOS!R150+[2]REGISTROS!R150</f>
        <v>0</v>
      </c>
      <c r="S150" s="98">
        <f>+[2]FISCALIZACIONES!S150+[2]LICENCIAS!S150+[2]PERMISOS!S150+[2]CERTIFICADOS!S150+[2]REGISTROS!S150</f>
        <v>0</v>
      </c>
      <c r="T150" s="98">
        <f>+[2]FISCALIZACIONES!T150+[2]LICENCIAS!T150+[2]PERMISOS!T150+[2]CERTIFICADOS!T150+[2]REGISTROS!T150</f>
        <v>0</v>
      </c>
      <c r="U150" s="98">
        <f>+[2]FISCALIZACIONES!U150+[2]LICENCIAS!U150+[2]PERMISOS!U150+[2]CERTIFICADOS!U150+[2]REGISTROS!U150</f>
        <v>0</v>
      </c>
      <c r="V150" s="98">
        <f>+[2]FISCALIZACIONES!V150+[2]LICENCIAS!V150+[2]PERMISOS!V150+[2]CERTIFICADOS!V150+[2]REGISTROS!V150</f>
        <v>0</v>
      </c>
      <c r="W150" s="98">
        <f>+[2]FISCALIZACIONES!W150+[2]LICENCIAS!W150+[2]PERMISOS!W150+[2]CERTIFICADOS!W150+[2]REGISTROS!W150</f>
        <v>0</v>
      </c>
      <c r="X150" s="98">
        <f>+[2]FISCALIZACIONES!X150+[2]LICENCIAS!X150+[2]PERMISOS!X150+[2]CERTIFICADOS!X150+[2]REGISTROS!X150</f>
        <v>0</v>
      </c>
      <c r="Y150" s="98">
        <f>+[2]FISCALIZACIONES!Y150+[2]LICENCIAS!Y150+[2]PERMISOS!Y150+[2]CERTIFICADOS!Y150+[2]REGISTROS!Y150</f>
        <v>0</v>
      </c>
      <c r="Z150" s="98">
        <f>+[2]FISCALIZACIONES!Z150+[2]LICENCIAS!Z150+[2]PERMISOS!Z150+[2]CERTIFICADOS!Z150+[2]REGISTROS!Z150</f>
        <v>0</v>
      </c>
    </row>
    <row r="151" spans="1:26">
      <c r="A151" s="207"/>
      <c r="B151" s="213"/>
      <c r="C151" s="102" t="s">
        <v>480</v>
      </c>
      <c r="D151" s="96">
        <f>+[2]FISCALIZACIONES!D151+[2]LICENCIAS!D151+[2]PERMISOS!D151+[2]CERTIFICADOS!D151+[2]REGISTROS!D151</f>
        <v>6</v>
      </c>
      <c r="E151" s="98">
        <f>+[2]FISCALIZACIONES!E151+[2]LICENCIAS!E151+[2]PERMISOS!E151+[2]CERTIFICADOS!E151+[2]REGISTROS!E151</f>
        <v>1</v>
      </c>
      <c r="F151" s="98">
        <f>+[2]FISCALIZACIONES!F151+[2]LICENCIAS!F151+[2]PERMISOS!F151+[2]CERTIFICADOS!F151+[2]REGISTROS!F151</f>
        <v>0</v>
      </c>
      <c r="G151" s="98">
        <f>+[2]FISCALIZACIONES!G151+[2]LICENCIAS!G151+[2]PERMISOS!G151+[2]CERTIFICADOS!G151+[2]REGISTROS!G151</f>
        <v>3</v>
      </c>
      <c r="H151" s="98">
        <f>+[2]FISCALIZACIONES!H151+[2]LICENCIAS!H151+[2]PERMISOS!H151+[2]CERTIFICADOS!H151+[2]REGISTROS!H151</f>
        <v>2</v>
      </c>
      <c r="I151" s="98">
        <f>+[2]FISCALIZACIONES!I151+[2]LICENCIAS!I151+[2]PERMISOS!I151+[2]CERTIFICADOS!I151+[2]REGISTROS!I151</f>
        <v>0</v>
      </c>
      <c r="J151" s="98">
        <f>+[2]FISCALIZACIONES!J151+[2]LICENCIAS!J151+[2]PERMISOS!J151+[2]CERTIFICADOS!J151+[2]REGISTROS!J151</f>
        <v>0</v>
      </c>
      <c r="K151" s="98">
        <f>+[2]FISCALIZACIONES!K151+[2]LICENCIAS!K151+[2]PERMISOS!K151+[2]CERTIFICADOS!K151+[2]REGISTROS!K151</f>
        <v>0</v>
      </c>
      <c r="L151" s="98">
        <f>+[2]FISCALIZACIONES!L151+[2]LICENCIAS!L151+[2]PERMISOS!L151+[2]CERTIFICADOS!L151+[2]REGISTROS!L151</f>
        <v>0</v>
      </c>
      <c r="M151" s="98">
        <f>+[2]FISCALIZACIONES!M151+[2]LICENCIAS!M151+[2]PERMISOS!M151+[2]CERTIFICADOS!M151+[2]REGISTROS!M151</f>
        <v>0</v>
      </c>
      <c r="N151" s="98">
        <f>+[2]FISCALIZACIONES!N151+[2]LICENCIAS!N151+[2]PERMISOS!N151+[2]CERTIFICADOS!N151+[2]REGISTROS!N151</f>
        <v>0</v>
      </c>
      <c r="O151" s="98">
        <f>+[2]FISCALIZACIONES!O151+[2]LICENCIAS!O151+[2]PERMISOS!O151+[2]CERTIFICADOS!O151+[2]REGISTROS!O151</f>
        <v>0</v>
      </c>
      <c r="P151" s="98">
        <f>+[2]FISCALIZACIONES!P151+[2]LICENCIAS!P151+[2]PERMISOS!P151+[2]CERTIFICADOS!P151+[2]REGISTROS!P151</f>
        <v>0</v>
      </c>
      <c r="Q151" s="98">
        <f>+[2]FISCALIZACIONES!Q151+[2]LICENCIAS!Q151+[2]PERMISOS!Q151+[2]CERTIFICADOS!Q151+[2]REGISTROS!Q151</f>
        <v>0</v>
      </c>
      <c r="R151" s="98">
        <f>+[2]FISCALIZACIONES!R151+[2]LICENCIAS!R151+[2]PERMISOS!R151+[2]CERTIFICADOS!R151+[2]REGISTROS!R151</f>
        <v>0</v>
      </c>
      <c r="S151" s="98">
        <f>+[2]FISCALIZACIONES!S151+[2]LICENCIAS!S151+[2]PERMISOS!S151+[2]CERTIFICADOS!S151+[2]REGISTROS!S151</f>
        <v>0</v>
      </c>
      <c r="T151" s="98">
        <f>+[2]FISCALIZACIONES!T151+[2]LICENCIAS!T151+[2]PERMISOS!T151+[2]CERTIFICADOS!T151+[2]REGISTROS!T151</f>
        <v>0</v>
      </c>
      <c r="U151" s="98">
        <f>+[2]FISCALIZACIONES!U151+[2]LICENCIAS!U151+[2]PERMISOS!U151+[2]CERTIFICADOS!U151+[2]REGISTROS!U151</f>
        <v>0</v>
      </c>
      <c r="V151" s="98">
        <f>+[2]FISCALIZACIONES!V151+[2]LICENCIAS!V151+[2]PERMISOS!V151+[2]CERTIFICADOS!V151+[2]REGISTROS!V151</f>
        <v>0</v>
      </c>
      <c r="W151" s="98">
        <f>+[2]FISCALIZACIONES!W151+[2]LICENCIAS!W151+[2]PERMISOS!W151+[2]CERTIFICADOS!W151+[2]REGISTROS!W151</f>
        <v>0</v>
      </c>
      <c r="X151" s="98">
        <f>+[2]FISCALIZACIONES!X151+[2]LICENCIAS!X151+[2]PERMISOS!X151+[2]CERTIFICADOS!X151+[2]REGISTROS!X151</f>
        <v>0</v>
      </c>
      <c r="Y151" s="98">
        <f>+[2]FISCALIZACIONES!Y151+[2]LICENCIAS!Y151+[2]PERMISOS!Y151+[2]CERTIFICADOS!Y151+[2]REGISTROS!Y151</f>
        <v>0</v>
      </c>
      <c r="Z151" s="98">
        <f>+[2]FISCALIZACIONES!Z151+[2]LICENCIAS!Z151+[2]PERMISOS!Z151+[2]CERTIFICADOS!Z151+[2]REGISTROS!Z151</f>
        <v>0</v>
      </c>
    </row>
    <row r="152" spans="1:26">
      <c r="A152" s="207"/>
      <c r="B152" s="213"/>
      <c r="C152" s="102" t="s">
        <v>481</v>
      </c>
      <c r="D152" s="96">
        <f>+[2]FISCALIZACIONES!D152+[2]LICENCIAS!D152+[2]PERMISOS!D152+[2]CERTIFICADOS!D152+[2]REGISTROS!D152</f>
        <v>4</v>
      </c>
      <c r="E152" s="98">
        <f>+[2]FISCALIZACIONES!E152+[2]LICENCIAS!E152+[2]PERMISOS!E152+[2]CERTIFICADOS!E152+[2]REGISTROS!E152</f>
        <v>0</v>
      </c>
      <c r="F152" s="98">
        <f>+[2]FISCALIZACIONES!F152+[2]LICENCIAS!F152+[2]PERMISOS!F152+[2]CERTIFICADOS!F152+[2]REGISTROS!F152</f>
        <v>3</v>
      </c>
      <c r="G152" s="98">
        <f>+[2]FISCALIZACIONES!G152+[2]LICENCIAS!G152+[2]PERMISOS!G152+[2]CERTIFICADOS!G152+[2]REGISTROS!G152</f>
        <v>1</v>
      </c>
      <c r="H152" s="98">
        <f>+[2]FISCALIZACIONES!H152+[2]LICENCIAS!H152+[2]PERMISOS!H152+[2]CERTIFICADOS!H152+[2]REGISTROS!H152</f>
        <v>0</v>
      </c>
      <c r="I152" s="98">
        <f>+[2]FISCALIZACIONES!I152+[2]LICENCIAS!I152+[2]PERMISOS!I152+[2]CERTIFICADOS!I152+[2]REGISTROS!I152</f>
        <v>0</v>
      </c>
      <c r="J152" s="98">
        <f>+[2]FISCALIZACIONES!J152+[2]LICENCIAS!J152+[2]PERMISOS!J152+[2]CERTIFICADOS!J152+[2]REGISTROS!J152</f>
        <v>0</v>
      </c>
      <c r="K152" s="98">
        <f>+[2]FISCALIZACIONES!K152+[2]LICENCIAS!K152+[2]PERMISOS!K152+[2]CERTIFICADOS!K152+[2]REGISTROS!K152</f>
        <v>0</v>
      </c>
      <c r="L152" s="98">
        <f>+[2]FISCALIZACIONES!L152+[2]LICENCIAS!L152+[2]PERMISOS!L152+[2]CERTIFICADOS!L152+[2]REGISTROS!L152</f>
        <v>0</v>
      </c>
      <c r="M152" s="98">
        <f>+[2]FISCALIZACIONES!M152+[2]LICENCIAS!M152+[2]PERMISOS!M152+[2]CERTIFICADOS!M152+[2]REGISTROS!M152</f>
        <v>0</v>
      </c>
      <c r="N152" s="98">
        <f>+[2]FISCALIZACIONES!N152+[2]LICENCIAS!N152+[2]PERMISOS!N152+[2]CERTIFICADOS!N152+[2]REGISTROS!N152</f>
        <v>0</v>
      </c>
      <c r="O152" s="98">
        <f>+[2]FISCALIZACIONES!O152+[2]LICENCIAS!O152+[2]PERMISOS!O152+[2]CERTIFICADOS!O152+[2]REGISTROS!O152</f>
        <v>0</v>
      </c>
      <c r="P152" s="98">
        <f>+[2]FISCALIZACIONES!P152+[2]LICENCIAS!P152+[2]PERMISOS!P152+[2]CERTIFICADOS!P152+[2]REGISTROS!P152</f>
        <v>0</v>
      </c>
      <c r="Q152" s="98">
        <f>+[2]FISCALIZACIONES!Q152+[2]LICENCIAS!Q152+[2]PERMISOS!Q152+[2]CERTIFICADOS!Q152+[2]REGISTROS!Q152</f>
        <v>0</v>
      </c>
      <c r="R152" s="98">
        <f>+[2]FISCALIZACIONES!R152+[2]LICENCIAS!R152+[2]PERMISOS!R152+[2]CERTIFICADOS!R152+[2]REGISTROS!R152</f>
        <v>0</v>
      </c>
      <c r="S152" s="98">
        <f>+[2]FISCALIZACIONES!S152+[2]LICENCIAS!S152+[2]PERMISOS!S152+[2]CERTIFICADOS!S152+[2]REGISTROS!S152</f>
        <v>0</v>
      </c>
      <c r="T152" s="98">
        <f>+[2]FISCALIZACIONES!T152+[2]LICENCIAS!T152+[2]PERMISOS!T152+[2]CERTIFICADOS!T152+[2]REGISTROS!T152</f>
        <v>0</v>
      </c>
      <c r="U152" s="98">
        <f>+[2]FISCALIZACIONES!U152+[2]LICENCIAS!U152+[2]PERMISOS!U152+[2]CERTIFICADOS!U152+[2]REGISTROS!U152</f>
        <v>0</v>
      </c>
      <c r="V152" s="98">
        <f>+[2]FISCALIZACIONES!V152+[2]LICENCIAS!V152+[2]PERMISOS!V152+[2]CERTIFICADOS!V152+[2]REGISTROS!V152</f>
        <v>0</v>
      </c>
      <c r="W152" s="98">
        <f>+[2]FISCALIZACIONES!W152+[2]LICENCIAS!W152+[2]PERMISOS!W152+[2]CERTIFICADOS!W152+[2]REGISTROS!W152</f>
        <v>0</v>
      </c>
      <c r="X152" s="98">
        <f>+[2]FISCALIZACIONES!X152+[2]LICENCIAS!X152+[2]PERMISOS!X152+[2]CERTIFICADOS!X152+[2]REGISTROS!X152</f>
        <v>0</v>
      </c>
      <c r="Y152" s="98">
        <f>+[2]FISCALIZACIONES!Y152+[2]LICENCIAS!Y152+[2]PERMISOS!Y152+[2]CERTIFICADOS!Y152+[2]REGISTROS!Y152</f>
        <v>0</v>
      </c>
      <c r="Z152" s="98">
        <f>+[2]FISCALIZACIONES!Z152+[2]LICENCIAS!Z152+[2]PERMISOS!Z152+[2]CERTIFICADOS!Z152+[2]REGISTROS!Z152</f>
        <v>0</v>
      </c>
    </row>
    <row r="153" spans="1:26">
      <c r="A153" s="207"/>
      <c r="B153" s="213"/>
      <c r="C153" s="102" t="s">
        <v>482</v>
      </c>
      <c r="D153" s="96">
        <f>+[2]FISCALIZACIONES!D153+[2]LICENCIAS!D153+[2]PERMISOS!D153+[2]CERTIFICADOS!D153+[2]REGISTROS!D153</f>
        <v>4</v>
      </c>
      <c r="E153" s="98">
        <f>+[2]FISCALIZACIONES!E153+[2]LICENCIAS!E153+[2]PERMISOS!E153+[2]CERTIFICADOS!E153+[2]REGISTROS!E153</f>
        <v>0</v>
      </c>
      <c r="F153" s="98">
        <f>+[2]FISCALIZACIONES!F153+[2]LICENCIAS!F153+[2]PERMISOS!F153+[2]CERTIFICADOS!F153+[2]REGISTROS!F153</f>
        <v>0</v>
      </c>
      <c r="G153" s="98">
        <f>+[2]FISCALIZACIONES!G153+[2]LICENCIAS!G153+[2]PERMISOS!G153+[2]CERTIFICADOS!G153+[2]REGISTROS!G153</f>
        <v>1</v>
      </c>
      <c r="H153" s="98">
        <f>+[2]FISCALIZACIONES!H153+[2]LICENCIAS!H153+[2]PERMISOS!H153+[2]CERTIFICADOS!H153+[2]REGISTROS!H153</f>
        <v>1</v>
      </c>
      <c r="I153" s="98">
        <f>+[2]FISCALIZACIONES!I153+[2]LICENCIAS!I153+[2]PERMISOS!I153+[2]CERTIFICADOS!I153+[2]REGISTROS!I153</f>
        <v>1</v>
      </c>
      <c r="J153" s="98">
        <f>+[2]FISCALIZACIONES!J153+[2]LICENCIAS!J153+[2]PERMISOS!J153+[2]CERTIFICADOS!J153+[2]REGISTROS!J153</f>
        <v>0</v>
      </c>
      <c r="K153" s="98">
        <f>+[2]FISCALIZACIONES!K153+[2]LICENCIAS!K153+[2]PERMISOS!K153+[2]CERTIFICADOS!K153+[2]REGISTROS!K153</f>
        <v>1</v>
      </c>
      <c r="L153" s="98">
        <f>+[2]FISCALIZACIONES!L153+[2]LICENCIAS!L153+[2]PERMISOS!L153+[2]CERTIFICADOS!L153+[2]REGISTROS!L153</f>
        <v>0</v>
      </c>
      <c r="M153" s="98">
        <f>+[2]FISCALIZACIONES!M153+[2]LICENCIAS!M153+[2]PERMISOS!M153+[2]CERTIFICADOS!M153+[2]REGISTROS!M153</f>
        <v>0</v>
      </c>
      <c r="N153" s="98">
        <f>+[2]FISCALIZACIONES!N153+[2]LICENCIAS!N153+[2]PERMISOS!N153+[2]CERTIFICADOS!N153+[2]REGISTROS!N153</f>
        <v>0</v>
      </c>
      <c r="O153" s="98">
        <f>+[2]FISCALIZACIONES!O153+[2]LICENCIAS!O153+[2]PERMISOS!O153+[2]CERTIFICADOS!O153+[2]REGISTROS!O153</f>
        <v>0</v>
      </c>
      <c r="P153" s="98">
        <f>+[2]FISCALIZACIONES!P153+[2]LICENCIAS!P153+[2]PERMISOS!P153+[2]CERTIFICADOS!P153+[2]REGISTROS!P153</f>
        <v>0</v>
      </c>
      <c r="Q153" s="98">
        <f>+[2]FISCALIZACIONES!Q153+[2]LICENCIAS!Q153+[2]PERMISOS!Q153+[2]CERTIFICADOS!Q153+[2]REGISTROS!Q153</f>
        <v>0</v>
      </c>
      <c r="R153" s="98">
        <f>+[2]FISCALIZACIONES!R153+[2]LICENCIAS!R153+[2]PERMISOS!R153+[2]CERTIFICADOS!R153+[2]REGISTROS!R153</f>
        <v>0</v>
      </c>
      <c r="S153" s="98">
        <f>+[2]FISCALIZACIONES!S153+[2]LICENCIAS!S153+[2]PERMISOS!S153+[2]CERTIFICADOS!S153+[2]REGISTROS!S153</f>
        <v>0</v>
      </c>
      <c r="T153" s="98">
        <f>+[2]FISCALIZACIONES!T153+[2]LICENCIAS!T153+[2]PERMISOS!T153+[2]CERTIFICADOS!T153+[2]REGISTROS!T153</f>
        <v>0</v>
      </c>
      <c r="U153" s="98">
        <f>+[2]FISCALIZACIONES!U153+[2]LICENCIAS!U153+[2]PERMISOS!U153+[2]CERTIFICADOS!U153+[2]REGISTROS!U153</f>
        <v>0</v>
      </c>
      <c r="V153" s="98">
        <f>+[2]FISCALIZACIONES!V153+[2]LICENCIAS!V153+[2]PERMISOS!V153+[2]CERTIFICADOS!V153+[2]REGISTROS!V153</f>
        <v>0</v>
      </c>
      <c r="W153" s="98">
        <f>+[2]FISCALIZACIONES!W153+[2]LICENCIAS!W153+[2]PERMISOS!W153+[2]CERTIFICADOS!W153+[2]REGISTROS!W153</f>
        <v>0</v>
      </c>
      <c r="X153" s="98">
        <f>+[2]FISCALIZACIONES!X153+[2]LICENCIAS!X153+[2]PERMISOS!X153+[2]CERTIFICADOS!X153+[2]REGISTROS!X153</f>
        <v>0</v>
      </c>
      <c r="Y153" s="98">
        <f>+[2]FISCALIZACIONES!Y153+[2]LICENCIAS!Y153+[2]PERMISOS!Y153+[2]CERTIFICADOS!Y153+[2]REGISTROS!Y153</f>
        <v>0</v>
      </c>
      <c r="Z153" s="98">
        <f>+[2]FISCALIZACIONES!Z153+[2]LICENCIAS!Z153+[2]PERMISOS!Z153+[2]CERTIFICADOS!Z153+[2]REGISTROS!Z153</f>
        <v>0</v>
      </c>
    </row>
    <row r="154" spans="1:26">
      <c r="A154" s="207"/>
      <c r="B154" s="213"/>
      <c r="C154" s="102" t="s">
        <v>483</v>
      </c>
      <c r="D154" s="96">
        <f>+[2]FISCALIZACIONES!D154+[2]LICENCIAS!D154+[2]PERMISOS!D154+[2]CERTIFICADOS!D154+[2]REGISTROS!D154</f>
        <v>4</v>
      </c>
      <c r="E154" s="98">
        <f>+[2]FISCALIZACIONES!E154+[2]LICENCIAS!E154+[2]PERMISOS!E154+[2]CERTIFICADOS!E154+[2]REGISTROS!E154</f>
        <v>0</v>
      </c>
      <c r="F154" s="98">
        <f>+[2]FISCALIZACIONES!F154+[2]LICENCIAS!F154+[2]PERMISOS!F154+[2]CERTIFICADOS!F154+[2]REGISTROS!F154</f>
        <v>0</v>
      </c>
      <c r="G154" s="98">
        <f>+[2]FISCALIZACIONES!G154+[2]LICENCIAS!G154+[2]PERMISOS!G154+[2]CERTIFICADOS!G154+[2]REGISTROS!G154</f>
        <v>2</v>
      </c>
      <c r="H154" s="98">
        <f>+[2]FISCALIZACIONES!H154+[2]LICENCIAS!H154+[2]PERMISOS!H154+[2]CERTIFICADOS!H154+[2]REGISTROS!H154</f>
        <v>1</v>
      </c>
      <c r="I154" s="98">
        <f>+[2]FISCALIZACIONES!I154+[2]LICENCIAS!I154+[2]PERMISOS!I154+[2]CERTIFICADOS!I154+[2]REGISTROS!I154</f>
        <v>1</v>
      </c>
      <c r="J154" s="98">
        <f>+[2]FISCALIZACIONES!J154+[2]LICENCIAS!J154+[2]PERMISOS!J154+[2]CERTIFICADOS!J154+[2]REGISTROS!J154</f>
        <v>0</v>
      </c>
      <c r="K154" s="98">
        <f>+[2]FISCALIZACIONES!K154+[2]LICENCIAS!K154+[2]PERMISOS!K154+[2]CERTIFICADOS!K154+[2]REGISTROS!K154</f>
        <v>0</v>
      </c>
      <c r="L154" s="98">
        <f>+[2]FISCALIZACIONES!L154+[2]LICENCIAS!L154+[2]PERMISOS!L154+[2]CERTIFICADOS!L154+[2]REGISTROS!L154</f>
        <v>0</v>
      </c>
      <c r="M154" s="98">
        <f>+[2]FISCALIZACIONES!M154+[2]LICENCIAS!M154+[2]PERMISOS!M154+[2]CERTIFICADOS!M154+[2]REGISTROS!M154</f>
        <v>0</v>
      </c>
      <c r="N154" s="98">
        <f>+[2]FISCALIZACIONES!N154+[2]LICENCIAS!N154+[2]PERMISOS!N154+[2]CERTIFICADOS!N154+[2]REGISTROS!N154</f>
        <v>0</v>
      </c>
      <c r="O154" s="98">
        <f>+[2]FISCALIZACIONES!O154+[2]LICENCIAS!O154+[2]PERMISOS!O154+[2]CERTIFICADOS!O154+[2]REGISTROS!O154</f>
        <v>0</v>
      </c>
      <c r="P154" s="98">
        <f>+[2]FISCALIZACIONES!P154+[2]LICENCIAS!P154+[2]PERMISOS!P154+[2]CERTIFICADOS!P154+[2]REGISTROS!P154</f>
        <v>0</v>
      </c>
      <c r="Q154" s="98">
        <f>+[2]FISCALIZACIONES!Q154+[2]LICENCIAS!Q154+[2]PERMISOS!Q154+[2]CERTIFICADOS!Q154+[2]REGISTROS!Q154</f>
        <v>0</v>
      </c>
      <c r="R154" s="98">
        <f>+[2]FISCALIZACIONES!R154+[2]LICENCIAS!R154+[2]PERMISOS!R154+[2]CERTIFICADOS!R154+[2]REGISTROS!R154</f>
        <v>0</v>
      </c>
      <c r="S154" s="98">
        <f>+[2]FISCALIZACIONES!S154+[2]LICENCIAS!S154+[2]PERMISOS!S154+[2]CERTIFICADOS!S154+[2]REGISTROS!S154</f>
        <v>0</v>
      </c>
      <c r="T154" s="98">
        <f>+[2]FISCALIZACIONES!T154+[2]LICENCIAS!T154+[2]PERMISOS!T154+[2]CERTIFICADOS!T154+[2]REGISTROS!T154</f>
        <v>0</v>
      </c>
      <c r="U154" s="98">
        <f>+[2]FISCALIZACIONES!U154+[2]LICENCIAS!U154+[2]PERMISOS!U154+[2]CERTIFICADOS!U154+[2]REGISTROS!U154</f>
        <v>0</v>
      </c>
      <c r="V154" s="98">
        <f>+[2]FISCALIZACIONES!V154+[2]LICENCIAS!V154+[2]PERMISOS!V154+[2]CERTIFICADOS!V154+[2]REGISTROS!V154</f>
        <v>0</v>
      </c>
      <c r="W154" s="98">
        <f>+[2]FISCALIZACIONES!W154+[2]LICENCIAS!W154+[2]PERMISOS!W154+[2]CERTIFICADOS!W154+[2]REGISTROS!W154</f>
        <v>0</v>
      </c>
      <c r="X154" s="98">
        <f>+[2]FISCALIZACIONES!X154+[2]LICENCIAS!X154+[2]PERMISOS!X154+[2]CERTIFICADOS!X154+[2]REGISTROS!X154</f>
        <v>0</v>
      </c>
      <c r="Y154" s="98">
        <f>+[2]FISCALIZACIONES!Y154+[2]LICENCIAS!Y154+[2]PERMISOS!Y154+[2]CERTIFICADOS!Y154+[2]REGISTROS!Y154</f>
        <v>0</v>
      </c>
      <c r="Z154" s="98">
        <f>+[2]FISCALIZACIONES!Z154+[2]LICENCIAS!Z154+[2]PERMISOS!Z154+[2]CERTIFICADOS!Z154+[2]REGISTROS!Z154</f>
        <v>0</v>
      </c>
    </row>
    <row r="155" spans="1:26">
      <c r="A155" s="207"/>
      <c r="B155" s="213"/>
      <c r="C155" s="102" t="s">
        <v>484</v>
      </c>
      <c r="D155" s="96">
        <f>+[2]FISCALIZACIONES!D155+[2]LICENCIAS!D155+[2]PERMISOS!D155+[2]CERTIFICADOS!D155+[2]REGISTROS!D155</f>
        <v>1</v>
      </c>
      <c r="E155" s="98">
        <f>+[2]FISCALIZACIONES!E155+[2]LICENCIAS!E155+[2]PERMISOS!E155+[2]CERTIFICADOS!E155+[2]REGISTROS!E155</f>
        <v>0</v>
      </c>
      <c r="F155" s="98">
        <f>+[2]FISCALIZACIONES!F155+[2]LICENCIAS!F155+[2]PERMISOS!F155+[2]CERTIFICADOS!F155+[2]REGISTROS!F155</f>
        <v>0</v>
      </c>
      <c r="G155" s="98">
        <f>+[2]FISCALIZACIONES!G155+[2]LICENCIAS!G155+[2]PERMISOS!G155+[2]CERTIFICADOS!G155+[2]REGISTROS!G155</f>
        <v>0</v>
      </c>
      <c r="H155" s="98">
        <f>+[2]FISCALIZACIONES!H155+[2]LICENCIAS!H155+[2]PERMISOS!H155+[2]CERTIFICADOS!H155+[2]REGISTROS!H155</f>
        <v>0</v>
      </c>
      <c r="I155" s="98">
        <f>+[2]FISCALIZACIONES!I155+[2]LICENCIAS!I155+[2]PERMISOS!I155+[2]CERTIFICADOS!I155+[2]REGISTROS!I155</f>
        <v>0</v>
      </c>
      <c r="J155" s="98">
        <f>+[2]FISCALIZACIONES!J155+[2]LICENCIAS!J155+[2]PERMISOS!J155+[2]CERTIFICADOS!J155+[2]REGISTROS!J155</f>
        <v>0</v>
      </c>
      <c r="K155" s="98">
        <f>+[2]FISCALIZACIONES!K155+[2]LICENCIAS!K155+[2]PERMISOS!K155+[2]CERTIFICADOS!K155+[2]REGISTROS!K155</f>
        <v>1</v>
      </c>
      <c r="L155" s="98">
        <f>+[2]FISCALIZACIONES!L155+[2]LICENCIAS!L155+[2]PERMISOS!L155+[2]CERTIFICADOS!L155+[2]REGISTROS!L155</f>
        <v>0</v>
      </c>
      <c r="M155" s="98">
        <f>+[2]FISCALIZACIONES!M155+[2]LICENCIAS!M155+[2]PERMISOS!M155+[2]CERTIFICADOS!M155+[2]REGISTROS!M155</f>
        <v>0</v>
      </c>
      <c r="N155" s="98">
        <f>+[2]FISCALIZACIONES!N155+[2]LICENCIAS!N155+[2]PERMISOS!N155+[2]CERTIFICADOS!N155+[2]REGISTROS!N155</f>
        <v>0</v>
      </c>
      <c r="O155" s="98">
        <f>+[2]FISCALIZACIONES!O155+[2]LICENCIAS!O155+[2]PERMISOS!O155+[2]CERTIFICADOS!O155+[2]REGISTROS!O155</f>
        <v>0</v>
      </c>
      <c r="P155" s="98">
        <f>+[2]FISCALIZACIONES!P155+[2]LICENCIAS!P155+[2]PERMISOS!P155+[2]CERTIFICADOS!P155+[2]REGISTROS!P155</f>
        <v>0</v>
      </c>
      <c r="Q155" s="98">
        <f>+[2]FISCALIZACIONES!Q155+[2]LICENCIAS!Q155+[2]PERMISOS!Q155+[2]CERTIFICADOS!Q155+[2]REGISTROS!Q155</f>
        <v>0</v>
      </c>
      <c r="R155" s="98">
        <f>+[2]FISCALIZACIONES!R155+[2]LICENCIAS!R155+[2]PERMISOS!R155+[2]CERTIFICADOS!R155+[2]REGISTROS!R155</f>
        <v>0</v>
      </c>
      <c r="S155" s="98">
        <f>+[2]FISCALIZACIONES!S155+[2]LICENCIAS!S155+[2]PERMISOS!S155+[2]CERTIFICADOS!S155+[2]REGISTROS!S155</f>
        <v>0</v>
      </c>
      <c r="T155" s="98">
        <f>+[2]FISCALIZACIONES!T155+[2]LICENCIAS!T155+[2]PERMISOS!T155+[2]CERTIFICADOS!T155+[2]REGISTROS!T155</f>
        <v>0</v>
      </c>
      <c r="U155" s="98">
        <f>+[2]FISCALIZACIONES!U155+[2]LICENCIAS!U155+[2]PERMISOS!U155+[2]CERTIFICADOS!U155+[2]REGISTROS!U155</f>
        <v>0</v>
      </c>
      <c r="V155" s="98">
        <f>+[2]FISCALIZACIONES!V155+[2]LICENCIAS!V155+[2]PERMISOS!V155+[2]CERTIFICADOS!V155+[2]REGISTROS!V155</f>
        <v>0</v>
      </c>
      <c r="W155" s="98">
        <f>+[2]FISCALIZACIONES!W155+[2]LICENCIAS!W155+[2]PERMISOS!W155+[2]CERTIFICADOS!W155+[2]REGISTROS!W155</f>
        <v>0</v>
      </c>
      <c r="X155" s="98">
        <f>+[2]FISCALIZACIONES!X155+[2]LICENCIAS!X155+[2]PERMISOS!X155+[2]CERTIFICADOS!X155+[2]REGISTROS!X155</f>
        <v>0</v>
      </c>
      <c r="Y155" s="98">
        <f>+[2]FISCALIZACIONES!Y155+[2]LICENCIAS!Y155+[2]PERMISOS!Y155+[2]CERTIFICADOS!Y155+[2]REGISTROS!Y155</f>
        <v>0</v>
      </c>
      <c r="Z155" s="98">
        <f>+[2]FISCALIZACIONES!Z155+[2]LICENCIAS!Z155+[2]PERMISOS!Z155+[2]CERTIFICADOS!Z155+[2]REGISTROS!Z155</f>
        <v>0</v>
      </c>
    </row>
    <row r="156" spans="1:26">
      <c r="A156" s="207"/>
      <c r="B156" s="213"/>
      <c r="C156" s="102" t="s">
        <v>485</v>
      </c>
      <c r="D156" s="96">
        <f>+[2]FISCALIZACIONES!D156+[2]LICENCIAS!D156+[2]PERMISOS!D156+[2]CERTIFICADOS!D156+[2]REGISTROS!D156</f>
        <v>0</v>
      </c>
      <c r="E156" s="98">
        <f>+[2]FISCALIZACIONES!E156+[2]LICENCIAS!E156+[2]PERMISOS!E156+[2]CERTIFICADOS!E156+[2]REGISTROS!E156</f>
        <v>0</v>
      </c>
      <c r="F156" s="98">
        <f>+[2]FISCALIZACIONES!F156+[2]LICENCIAS!F156+[2]PERMISOS!F156+[2]CERTIFICADOS!F156+[2]REGISTROS!F156</f>
        <v>0</v>
      </c>
      <c r="G156" s="98">
        <f>+[2]FISCALIZACIONES!G156+[2]LICENCIAS!G156+[2]PERMISOS!G156+[2]CERTIFICADOS!G156+[2]REGISTROS!G156</f>
        <v>0</v>
      </c>
      <c r="H156" s="98">
        <f>+[2]FISCALIZACIONES!H156+[2]LICENCIAS!H156+[2]PERMISOS!H156+[2]CERTIFICADOS!H156+[2]REGISTROS!H156</f>
        <v>0</v>
      </c>
      <c r="I156" s="98">
        <f>+[2]FISCALIZACIONES!I156+[2]LICENCIAS!I156+[2]PERMISOS!I156+[2]CERTIFICADOS!I156+[2]REGISTROS!I156</f>
        <v>0</v>
      </c>
      <c r="J156" s="98">
        <f>+[2]FISCALIZACIONES!J156+[2]LICENCIAS!J156+[2]PERMISOS!J156+[2]CERTIFICADOS!J156+[2]REGISTROS!J156</f>
        <v>0</v>
      </c>
      <c r="K156" s="98">
        <f>+[2]FISCALIZACIONES!K156+[2]LICENCIAS!K156+[2]PERMISOS!K156+[2]CERTIFICADOS!K156+[2]REGISTROS!K156</f>
        <v>0</v>
      </c>
      <c r="L156" s="98">
        <f>+[2]FISCALIZACIONES!L156+[2]LICENCIAS!L156+[2]PERMISOS!L156+[2]CERTIFICADOS!L156+[2]REGISTROS!L156</f>
        <v>0</v>
      </c>
      <c r="M156" s="98">
        <f>+[2]FISCALIZACIONES!M156+[2]LICENCIAS!M156+[2]PERMISOS!M156+[2]CERTIFICADOS!M156+[2]REGISTROS!M156</f>
        <v>0</v>
      </c>
      <c r="N156" s="98">
        <f>+[2]FISCALIZACIONES!N156+[2]LICENCIAS!N156+[2]PERMISOS!N156+[2]CERTIFICADOS!N156+[2]REGISTROS!N156</f>
        <v>0</v>
      </c>
      <c r="O156" s="98">
        <f>+[2]FISCALIZACIONES!O156+[2]LICENCIAS!O156+[2]PERMISOS!O156+[2]CERTIFICADOS!O156+[2]REGISTROS!O156</f>
        <v>0</v>
      </c>
      <c r="P156" s="98">
        <f>+[2]FISCALIZACIONES!P156+[2]LICENCIAS!P156+[2]PERMISOS!P156+[2]CERTIFICADOS!P156+[2]REGISTROS!P156</f>
        <v>0</v>
      </c>
      <c r="Q156" s="98">
        <f>+[2]FISCALIZACIONES!Q156+[2]LICENCIAS!Q156+[2]PERMISOS!Q156+[2]CERTIFICADOS!Q156+[2]REGISTROS!Q156</f>
        <v>0</v>
      </c>
      <c r="R156" s="98">
        <f>+[2]FISCALIZACIONES!R156+[2]LICENCIAS!R156+[2]PERMISOS!R156+[2]CERTIFICADOS!R156+[2]REGISTROS!R156</f>
        <v>0</v>
      </c>
      <c r="S156" s="98">
        <f>+[2]FISCALIZACIONES!S156+[2]LICENCIAS!S156+[2]PERMISOS!S156+[2]CERTIFICADOS!S156+[2]REGISTROS!S156</f>
        <v>0</v>
      </c>
      <c r="T156" s="98">
        <f>+[2]FISCALIZACIONES!T156+[2]LICENCIAS!T156+[2]PERMISOS!T156+[2]CERTIFICADOS!T156+[2]REGISTROS!T156</f>
        <v>0</v>
      </c>
      <c r="U156" s="98">
        <f>+[2]FISCALIZACIONES!U156+[2]LICENCIAS!U156+[2]PERMISOS!U156+[2]CERTIFICADOS!U156+[2]REGISTROS!U156</f>
        <v>0</v>
      </c>
      <c r="V156" s="98">
        <f>+[2]FISCALIZACIONES!V156+[2]LICENCIAS!V156+[2]PERMISOS!V156+[2]CERTIFICADOS!V156+[2]REGISTROS!V156</f>
        <v>0</v>
      </c>
      <c r="W156" s="98">
        <f>+[2]FISCALIZACIONES!W156+[2]LICENCIAS!W156+[2]PERMISOS!W156+[2]CERTIFICADOS!W156+[2]REGISTROS!W156</f>
        <v>0</v>
      </c>
      <c r="X156" s="98">
        <f>+[2]FISCALIZACIONES!X156+[2]LICENCIAS!X156+[2]PERMISOS!X156+[2]CERTIFICADOS!X156+[2]REGISTROS!X156</f>
        <v>0</v>
      </c>
      <c r="Y156" s="98">
        <f>+[2]FISCALIZACIONES!Y156+[2]LICENCIAS!Y156+[2]PERMISOS!Y156+[2]CERTIFICADOS!Y156+[2]REGISTROS!Y156</f>
        <v>0</v>
      </c>
      <c r="Z156" s="98">
        <f>+[2]FISCALIZACIONES!Z156+[2]LICENCIAS!Z156+[2]PERMISOS!Z156+[2]CERTIFICADOS!Z156+[2]REGISTROS!Z156</f>
        <v>0</v>
      </c>
    </row>
    <row r="157" spans="1:26">
      <c r="A157" s="207"/>
      <c r="B157" s="213"/>
      <c r="C157" s="102" t="s">
        <v>486</v>
      </c>
      <c r="D157" s="96">
        <f>+[2]FISCALIZACIONES!D157+[2]LICENCIAS!D157+[2]PERMISOS!D157+[2]CERTIFICADOS!D157+[2]REGISTROS!D157</f>
        <v>2</v>
      </c>
      <c r="E157" s="98">
        <f>+[2]FISCALIZACIONES!E157+[2]LICENCIAS!E157+[2]PERMISOS!E157+[2]CERTIFICADOS!E157+[2]REGISTROS!E157</f>
        <v>0</v>
      </c>
      <c r="F157" s="98">
        <f>+[2]FISCALIZACIONES!F157+[2]LICENCIAS!F157+[2]PERMISOS!F157+[2]CERTIFICADOS!F157+[2]REGISTROS!F157</f>
        <v>1</v>
      </c>
      <c r="G157" s="98">
        <f>+[2]FISCALIZACIONES!G157+[2]LICENCIAS!G157+[2]PERMISOS!G157+[2]CERTIFICADOS!G157+[2]REGISTROS!G157</f>
        <v>0</v>
      </c>
      <c r="H157" s="98">
        <f>+[2]FISCALIZACIONES!H157+[2]LICENCIAS!H157+[2]PERMISOS!H157+[2]CERTIFICADOS!H157+[2]REGISTROS!H157</f>
        <v>0</v>
      </c>
      <c r="I157" s="98">
        <f>+[2]FISCALIZACIONES!I157+[2]LICENCIAS!I157+[2]PERMISOS!I157+[2]CERTIFICADOS!I157+[2]REGISTROS!I157</f>
        <v>1</v>
      </c>
      <c r="J157" s="98">
        <f>+[2]FISCALIZACIONES!J157+[2]LICENCIAS!J157+[2]PERMISOS!J157+[2]CERTIFICADOS!J157+[2]REGISTROS!J157</f>
        <v>0</v>
      </c>
      <c r="K157" s="98">
        <f>+[2]FISCALIZACIONES!K157+[2]LICENCIAS!K157+[2]PERMISOS!K157+[2]CERTIFICADOS!K157+[2]REGISTROS!K157</f>
        <v>0</v>
      </c>
      <c r="L157" s="98">
        <f>+[2]FISCALIZACIONES!L157+[2]LICENCIAS!L157+[2]PERMISOS!L157+[2]CERTIFICADOS!L157+[2]REGISTROS!L157</f>
        <v>0</v>
      </c>
      <c r="M157" s="98">
        <f>+[2]FISCALIZACIONES!M157+[2]LICENCIAS!M157+[2]PERMISOS!M157+[2]CERTIFICADOS!M157+[2]REGISTROS!M157</f>
        <v>0</v>
      </c>
      <c r="N157" s="98">
        <f>+[2]FISCALIZACIONES!N157+[2]LICENCIAS!N157+[2]PERMISOS!N157+[2]CERTIFICADOS!N157+[2]REGISTROS!N157</f>
        <v>0</v>
      </c>
      <c r="O157" s="98">
        <f>+[2]FISCALIZACIONES!O157+[2]LICENCIAS!O157+[2]PERMISOS!O157+[2]CERTIFICADOS!O157+[2]REGISTROS!O157</f>
        <v>0</v>
      </c>
      <c r="P157" s="98">
        <f>+[2]FISCALIZACIONES!P157+[2]LICENCIAS!P157+[2]PERMISOS!P157+[2]CERTIFICADOS!P157+[2]REGISTROS!P157</f>
        <v>0</v>
      </c>
      <c r="Q157" s="98">
        <f>+[2]FISCALIZACIONES!Q157+[2]LICENCIAS!Q157+[2]PERMISOS!Q157+[2]CERTIFICADOS!Q157+[2]REGISTROS!Q157</f>
        <v>0</v>
      </c>
      <c r="R157" s="98">
        <f>+[2]FISCALIZACIONES!R157+[2]LICENCIAS!R157+[2]PERMISOS!R157+[2]CERTIFICADOS!R157+[2]REGISTROS!R157</f>
        <v>0</v>
      </c>
      <c r="S157" s="98">
        <f>+[2]FISCALIZACIONES!S157+[2]LICENCIAS!S157+[2]PERMISOS!S157+[2]CERTIFICADOS!S157+[2]REGISTROS!S157</f>
        <v>0</v>
      </c>
      <c r="T157" s="98">
        <f>+[2]FISCALIZACIONES!T157+[2]LICENCIAS!T157+[2]PERMISOS!T157+[2]CERTIFICADOS!T157+[2]REGISTROS!T157</f>
        <v>0</v>
      </c>
      <c r="U157" s="98">
        <f>+[2]FISCALIZACIONES!U157+[2]LICENCIAS!U157+[2]PERMISOS!U157+[2]CERTIFICADOS!U157+[2]REGISTROS!U157</f>
        <v>0</v>
      </c>
      <c r="V157" s="98">
        <f>+[2]FISCALIZACIONES!V157+[2]LICENCIAS!V157+[2]PERMISOS!V157+[2]CERTIFICADOS!V157+[2]REGISTROS!V157</f>
        <v>0</v>
      </c>
      <c r="W157" s="98">
        <f>+[2]FISCALIZACIONES!W157+[2]LICENCIAS!W157+[2]PERMISOS!W157+[2]CERTIFICADOS!W157+[2]REGISTROS!W157</f>
        <v>0</v>
      </c>
      <c r="X157" s="98">
        <f>+[2]FISCALIZACIONES!X157+[2]LICENCIAS!X157+[2]PERMISOS!X157+[2]CERTIFICADOS!X157+[2]REGISTROS!X157</f>
        <v>0</v>
      </c>
      <c r="Y157" s="98">
        <f>+[2]FISCALIZACIONES!Y157+[2]LICENCIAS!Y157+[2]PERMISOS!Y157+[2]CERTIFICADOS!Y157+[2]REGISTROS!Y157</f>
        <v>0</v>
      </c>
      <c r="Z157" s="98">
        <f>+[2]FISCALIZACIONES!Z157+[2]LICENCIAS!Z157+[2]PERMISOS!Z157+[2]CERTIFICADOS!Z157+[2]REGISTROS!Z157</f>
        <v>0</v>
      </c>
    </row>
    <row r="158" spans="1:26">
      <c r="A158" s="207"/>
      <c r="B158" s="213"/>
      <c r="C158" s="102" t="s">
        <v>487</v>
      </c>
      <c r="D158" s="96">
        <f>+[2]FISCALIZACIONES!D158+[2]LICENCIAS!D158+[2]PERMISOS!D158+[2]CERTIFICADOS!D158+[2]REGISTROS!D158</f>
        <v>9</v>
      </c>
      <c r="E158" s="98">
        <f>+[2]FISCALIZACIONES!E158+[2]LICENCIAS!E158+[2]PERMISOS!E158+[2]CERTIFICADOS!E158+[2]REGISTROS!E158</f>
        <v>0</v>
      </c>
      <c r="F158" s="98">
        <f>+[2]FISCALIZACIONES!F158+[2]LICENCIAS!F158+[2]PERMISOS!F158+[2]CERTIFICADOS!F158+[2]REGISTROS!F158</f>
        <v>7</v>
      </c>
      <c r="G158" s="98">
        <f>+[2]FISCALIZACIONES!G158+[2]LICENCIAS!G158+[2]PERMISOS!G158+[2]CERTIFICADOS!G158+[2]REGISTROS!G158</f>
        <v>0</v>
      </c>
      <c r="H158" s="98">
        <f>+[2]FISCALIZACIONES!H158+[2]LICENCIAS!H158+[2]PERMISOS!H158+[2]CERTIFICADOS!H158+[2]REGISTROS!H158</f>
        <v>1</v>
      </c>
      <c r="I158" s="98">
        <f>+[2]FISCALIZACIONES!I158+[2]LICENCIAS!I158+[2]PERMISOS!I158+[2]CERTIFICADOS!I158+[2]REGISTROS!I158</f>
        <v>0</v>
      </c>
      <c r="J158" s="98">
        <f>+[2]FISCALIZACIONES!J158+[2]LICENCIAS!J158+[2]PERMISOS!J158+[2]CERTIFICADOS!J158+[2]REGISTROS!J158</f>
        <v>0</v>
      </c>
      <c r="K158" s="98">
        <f>+[2]FISCALIZACIONES!K158+[2]LICENCIAS!K158+[2]PERMISOS!K158+[2]CERTIFICADOS!K158+[2]REGISTROS!K158</f>
        <v>1</v>
      </c>
      <c r="L158" s="98">
        <f>+[2]FISCALIZACIONES!L158+[2]LICENCIAS!L158+[2]PERMISOS!L158+[2]CERTIFICADOS!L158+[2]REGISTROS!L158</f>
        <v>0</v>
      </c>
      <c r="M158" s="98">
        <f>+[2]FISCALIZACIONES!M158+[2]LICENCIAS!M158+[2]PERMISOS!M158+[2]CERTIFICADOS!M158+[2]REGISTROS!M158</f>
        <v>0</v>
      </c>
      <c r="N158" s="98">
        <f>+[2]FISCALIZACIONES!N158+[2]LICENCIAS!N158+[2]PERMISOS!N158+[2]CERTIFICADOS!N158+[2]REGISTROS!N158</f>
        <v>0</v>
      </c>
      <c r="O158" s="98">
        <f>+[2]FISCALIZACIONES!O158+[2]LICENCIAS!O158+[2]PERMISOS!O158+[2]CERTIFICADOS!O158+[2]REGISTROS!O158</f>
        <v>0</v>
      </c>
      <c r="P158" s="98">
        <f>+[2]FISCALIZACIONES!P158+[2]LICENCIAS!P158+[2]PERMISOS!P158+[2]CERTIFICADOS!P158+[2]REGISTROS!P158</f>
        <v>0</v>
      </c>
      <c r="Q158" s="98">
        <f>+[2]FISCALIZACIONES!Q158+[2]LICENCIAS!Q158+[2]PERMISOS!Q158+[2]CERTIFICADOS!Q158+[2]REGISTROS!Q158</f>
        <v>0</v>
      </c>
      <c r="R158" s="98">
        <f>+[2]FISCALIZACIONES!R158+[2]LICENCIAS!R158+[2]PERMISOS!R158+[2]CERTIFICADOS!R158+[2]REGISTROS!R158</f>
        <v>0</v>
      </c>
      <c r="S158" s="98">
        <f>+[2]FISCALIZACIONES!S158+[2]LICENCIAS!S158+[2]PERMISOS!S158+[2]CERTIFICADOS!S158+[2]REGISTROS!S158</f>
        <v>0</v>
      </c>
      <c r="T158" s="98">
        <f>+[2]FISCALIZACIONES!T158+[2]LICENCIAS!T158+[2]PERMISOS!T158+[2]CERTIFICADOS!T158+[2]REGISTROS!T158</f>
        <v>0</v>
      </c>
      <c r="U158" s="98">
        <f>+[2]FISCALIZACIONES!U158+[2]LICENCIAS!U158+[2]PERMISOS!U158+[2]CERTIFICADOS!U158+[2]REGISTROS!U158</f>
        <v>0</v>
      </c>
      <c r="V158" s="98">
        <f>+[2]FISCALIZACIONES!V158+[2]LICENCIAS!V158+[2]PERMISOS!V158+[2]CERTIFICADOS!V158+[2]REGISTROS!V158</f>
        <v>0</v>
      </c>
      <c r="W158" s="98">
        <f>+[2]FISCALIZACIONES!W158+[2]LICENCIAS!W158+[2]PERMISOS!W158+[2]CERTIFICADOS!W158+[2]REGISTROS!W158</f>
        <v>0</v>
      </c>
      <c r="X158" s="98">
        <f>+[2]FISCALIZACIONES!X158+[2]LICENCIAS!X158+[2]PERMISOS!X158+[2]CERTIFICADOS!X158+[2]REGISTROS!X158</f>
        <v>0</v>
      </c>
      <c r="Y158" s="98">
        <f>+[2]FISCALIZACIONES!Y158+[2]LICENCIAS!Y158+[2]PERMISOS!Y158+[2]CERTIFICADOS!Y158+[2]REGISTROS!Y158</f>
        <v>0</v>
      </c>
      <c r="Z158" s="98">
        <f>+[2]FISCALIZACIONES!Z158+[2]LICENCIAS!Z158+[2]PERMISOS!Z158+[2]CERTIFICADOS!Z158+[2]REGISTROS!Z158</f>
        <v>0</v>
      </c>
    </row>
    <row r="159" spans="1:26">
      <c r="A159" s="207"/>
      <c r="B159" s="213"/>
      <c r="C159" s="102" t="s">
        <v>488</v>
      </c>
      <c r="D159" s="96">
        <f>+[2]FISCALIZACIONES!D159+[2]LICENCIAS!D159+[2]PERMISOS!D159+[2]CERTIFICADOS!D159+[2]REGISTROS!D159</f>
        <v>3</v>
      </c>
      <c r="E159" s="98">
        <f>+[2]FISCALIZACIONES!E159+[2]LICENCIAS!E159+[2]PERMISOS!E159+[2]CERTIFICADOS!E159+[2]REGISTROS!E159</f>
        <v>0</v>
      </c>
      <c r="F159" s="98">
        <f>+[2]FISCALIZACIONES!F159+[2]LICENCIAS!F159+[2]PERMISOS!F159+[2]CERTIFICADOS!F159+[2]REGISTROS!F159</f>
        <v>1</v>
      </c>
      <c r="G159" s="98">
        <f>+[2]FISCALIZACIONES!G159+[2]LICENCIAS!G159+[2]PERMISOS!G159+[2]CERTIFICADOS!G159+[2]REGISTROS!G159</f>
        <v>0</v>
      </c>
      <c r="H159" s="98">
        <f>+[2]FISCALIZACIONES!H159+[2]LICENCIAS!H159+[2]PERMISOS!H159+[2]CERTIFICADOS!H159+[2]REGISTROS!H159</f>
        <v>1</v>
      </c>
      <c r="I159" s="98">
        <f>+[2]FISCALIZACIONES!I159+[2]LICENCIAS!I159+[2]PERMISOS!I159+[2]CERTIFICADOS!I159+[2]REGISTROS!I159</f>
        <v>0</v>
      </c>
      <c r="J159" s="98">
        <f>+[2]FISCALIZACIONES!J159+[2]LICENCIAS!J159+[2]PERMISOS!J159+[2]CERTIFICADOS!J159+[2]REGISTROS!J159</f>
        <v>1</v>
      </c>
      <c r="K159" s="98">
        <f>+[2]FISCALIZACIONES!K159+[2]LICENCIAS!K159+[2]PERMISOS!K159+[2]CERTIFICADOS!K159+[2]REGISTROS!K159</f>
        <v>0</v>
      </c>
      <c r="L159" s="98">
        <f>+[2]FISCALIZACIONES!L159+[2]LICENCIAS!L159+[2]PERMISOS!L159+[2]CERTIFICADOS!L159+[2]REGISTROS!L159</f>
        <v>0</v>
      </c>
      <c r="M159" s="98">
        <f>+[2]FISCALIZACIONES!M159+[2]LICENCIAS!M159+[2]PERMISOS!M159+[2]CERTIFICADOS!M159+[2]REGISTROS!M159</f>
        <v>0</v>
      </c>
      <c r="N159" s="98">
        <f>+[2]FISCALIZACIONES!N159+[2]LICENCIAS!N159+[2]PERMISOS!N159+[2]CERTIFICADOS!N159+[2]REGISTROS!N159</f>
        <v>0</v>
      </c>
      <c r="O159" s="98">
        <f>+[2]FISCALIZACIONES!O159+[2]LICENCIAS!O159+[2]PERMISOS!O159+[2]CERTIFICADOS!O159+[2]REGISTROS!O159</f>
        <v>0</v>
      </c>
      <c r="P159" s="98">
        <f>+[2]FISCALIZACIONES!P159+[2]LICENCIAS!P159+[2]PERMISOS!P159+[2]CERTIFICADOS!P159+[2]REGISTROS!P159</f>
        <v>0</v>
      </c>
      <c r="Q159" s="98">
        <f>+[2]FISCALIZACIONES!Q159+[2]LICENCIAS!Q159+[2]PERMISOS!Q159+[2]CERTIFICADOS!Q159+[2]REGISTROS!Q159</f>
        <v>0</v>
      </c>
      <c r="R159" s="98">
        <f>+[2]FISCALIZACIONES!R159+[2]LICENCIAS!R159+[2]PERMISOS!R159+[2]CERTIFICADOS!R159+[2]REGISTROS!R159</f>
        <v>0</v>
      </c>
      <c r="S159" s="98">
        <f>+[2]FISCALIZACIONES!S159+[2]LICENCIAS!S159+[2]PERMISOS!S159+[2]CERTIFICADOS!S159+[2]REGISTROS!S159</f>
        <v>0</v>
      </c>
      <c r="T159" s="98">
        <f>+[2]FISCALIZACIONES!T159+[2]LICENCIAS!T159+[2]PERMISOS!T159+[2]CERTIFICADOS!T159+[2]REGISTROS!T159</f>
        <v>0</v>
      </c>
      <c r="U159" s="98">
        <f>+[2]FISCALIZACIONES!U159+[2]LICENCIAS!U159+[2]PERMISOS!U159+[2]CERTIFICADOS!U159+[2]REGISTROS!U159</f>
        <v>0</v>
      </c>
      <c r="V159" s="98">
        <f>+[2]FISCALIZACIONES!V159+[2]LICENCIAS!V159+[2]PERMISOS!V159+[2]CERTIFICADOS!V159+[2]REGISTROS!V159</f>
        <v>0</v>
      </c>
      <c r="W159" s="98">
        <f>+[2]FISCALIZACIONES!W159+[2]LICENCIAS!W159+[2]PERMISOS!W159+[2]CERTIFICADOS!W159+[2]REGISTROS!W159</f>
        <v>0</v>
      </c>
      <c r="X159" s="98">
        <f>+[2]FISCALIZACIONES!X159+[2]LICENCIAS!X159+[2]PERMISOS!X159+[2]CERTIFICADOS!X159+[2]REGISTROS!X159</f>
        <v>0</v>
      </c>
      <c r="Y159" s="98">
        <f>+[2]FISCALIZACIONES!Y159+[2]LICENCIAS!Y159+[2]PERMISOS!Y159+[2]CERTIFICADOS!Y159+[2]REGISTROS!Y159</f>
        <v>0</v>
      </c>
      <c r="Z159" s="98">
        <f>+[2]FISCALIZACIONES!Z159+[2]LICENCIAS!Z159+[2]PERMISOS!Z159+[2]CERTIFICADOS!Z159+[2]REGISTROS!Z159</f>
        <v>0</v>
      </c>
    </row>
    <row r="160" spans="1:26">
      <c r="A160" s="207"/>
      <c r="B160" s="213"/>
      <c r="C160" s="102" t="s">
        <v>489</v>
      </c>
      <c r="D160" s="96">
        <f>+[2]FISCALIZACIONES!D160+[2]LICENCIAS!D160+[2]PERMISOS!D160+[2]CERTIFICADOS!D160+[2]REGISTROS!D160</f>
        <v>2</v>
      </c>
      <c r="E160" s="98">
        <f>+[2]FISCALIZACIONES!E160+[2]LICENCIAS!E160+[2]PERMISOS!E160+[2]CERTIFICADOS!E160+[2]REGISTROS!E160</f>
        <v>0</v>
      </c>
      <c r="F160" s="98">
        <f>+[2]FISCALIZACIONES!F160+[2]LICENCIAS!F160+[2]PERMISOS!F160+[2]CERTIFICADOS!F160+[2]REGISTROS!F160</f>
        <v>0</v>
      </c>
      <c r="G160" s="98">
        <f>+[2]FISCALIZACIONES!G160+[2]LICENCIAS!G160+[2]PERMISOS!G160+[2]CERTIFICADOS!G160+[2]REGISTROS!G160</f>
        <v>1</v>
      </c>
      <c r="H160" s="98">
        <f>+[2]FISCALIZACIONES!H160+[2]LICENCIAS!H160+[2]PERMISOS!H160+[2]CERTIFICADOS!H160+[2]REGISTROS!H160</f>
        <v>0</v>
      </c>
      <c r="I160" s="98">
        <f>+[2]FISCALIZACIONES!I160+[2]LICENCIAS!I160+[2]PERMISOS!I160+[2]CERTIFICADOS!I160+[2]REGISTROS!I160</f>
        <v>0</v>
      </c>
      <c r="J160" s="98">
        <f>+[2]FISCALIZACIONES!J160+[2]LICENCIAS!J160+[2]PERMISOS!J160+[2]CERTIFICADOS!J160+[2]REGISTROS!J160</f>
        <v>0</v>
      </c>
      <c r="K160" s="98">
        <f>+[2]FISCALIZACIONES!K160+[2]LICENCIAS!K160+[2]PERMISOS!K160+[2]CERTIFICADOS!K160+[2]REGISTROS!K160</f>
        <v>0</v>
      </c>
      <c r="L160" s="98">
        <f>+[2]FISCALIZACIONES!L160+[2]LICENCIAS!L160+[2]PERMISOS!L160+[2]CERTIFICADOS!L160+[2]REGISTROS!L160</f>
        <v>1</v>
      </c>
      <c r="M160" s="98">
        <f>+[2]FISCALIZACIONES!M160+[2]LICENCIAS!M160+[2]PERMISOS!M160+[2]CERTIFICADOS!M160+[2]REGISTROS!M160</f>
        <v>0</v>
      </c>
      <c r="N160" s="98">
        <f>+[2]FISCALIZACIONES!N160+[2]LICENCIAS!N160+[2]PERMISOS!N160+[2]CERTIFICADOS!N160+[2]REGISTROS!N160</f>
        <v>0</v>
      </c>
      <c r="O160" s="98">
        <f>+[2]FISCALIZACIONES!O160+[2]LICENCIAS!O160+[2]PERMISOS!O160+[2]CERTIFICADOS!O160+[2]REGISTROS!O160</f>
        <v>0</v>
      </c>
      <c r="P160" s="98">
        <f>+[2]FISCALIZACIONES!P160+[2]LICENCIAS!P160+[2]PERMISOS!P160+[2]CERTIFICADOS!P160+[2]REGISTROS!P160</f>
        <v>0</v>
      </c>
      <c r="Q160" s="98">
        <f>+[2]FISCALIZACIONES!Q160+[2]LICENCIAS!Q160+[2]PERMISOS!Q160+[2]CERTIFICADOS!Q160+[2]REGISTROS!Q160</f>
        <v>0</v>
      </c>
      <c r="R160" s="98">
        <f>+[2]FISCALIZACIONES!R160+[2]LICENCIAS!R160+[2]PERMISOS!R160+[2]CERTIFICADOS!R160+[2]REGISTROS!R160</f>
        <v>0</v>
      </c>
      <c r="S160" s="98">
        <f>+[2]FISCALIZACIONES!S160+[2]LICENCIAS!S160+[2]PERMISOS!S160+[2]CERTIFICADOS!S160+[2]REGISTROS!S160</f>
        <v>0</v>
      </c>
      <c r="T160" s="98">
        <f>+[2]FISCALIZACIONES!T160+[2]LICENCIAS!T160+[2]PERMISOS!T160+[2]CERTIFICADOS!T160+[2]REGISTROS!T160</f>
        <v>0</v>
      </c>
      <c r="U160" s="98">
        <f>+[2]FISCALIZACIONES!U160+[2]LICENCIAS!U160+[2]PERMISOS!U160+[2]CERTIFICADOS!U160+[2]REGISTROS!U160</f>
        <v>0</v>
      </c>
      <c r="V160" s="98">
        <f>+[2]FISCALIZACIONES!V160+[2]LICENCIAS!V160+[2]PERMISOS!V160+[2]CERTIFICADOS!V160+[2]REGISTROS!V160</f>
        <v>0</v>
      </c>
      <c r="W160" s="98">
        <f>+[2]FISCALIZACIONES!W160+[2]LICENCIAS!W160+[2]PERMISOS!W160+[2]CERTIFICADOS!W160+[2]REGISTROS!W160</f>
        <v>0</v>
      </c>
      <c r="X160" s="98">
        <f>+[2]FISCALIZACIONES!X160+[2]LICENCIAS!X160+[2]PERMISOS!X160+[2]CERTIFICADOS!X160+[2]REGISTROS!X160</f>
        <v>0</v>
      </c>
      <c r="Y160" s="98">
        <f>+[2]FISCALIZACIONES!Y160+[2]LICENCIAS!Y160+[2]PERMISOS!Y160+[2]CERTIFICADOS!Y160+[2]REGISTROS!Y160</f>
        <v>0</v>
      </c>
      <c r="Z160" s="98">
        <f>+[2]FISCALIZACIONES!Z160+[2]LICENCIAS!Z160+[2]PERMISOS!Z160+[2]CERTIFICADOS!Z160+[2]REGISTROS!Z160</f>
        <v>0</v>
      </c>
    </row>
    <row r="161" spans="1:26">
      <c r="A161" s="207"/>
      <c r="B161" s="213"/>
      <c r="C161" s="102" t="s">
        <v>490</v>
      </c>
      <c r="D161" s="96">
        <f>+[2]FISCALIZACIONES!D161+[2]LICENCIAS!D161+[2]PERMISOS!D161+[2]CERTIFICADOS!D161+[2]REGISTROS!D161</f>
        <v>3</v>
      </c>
      <c r="E161" s="98">
        <f>+[2]FISCALIZACIONES!E161+[2]LICENCIAS!E161+[2]PERMISOS!E161+[2]CERTIFICADOS!E161+[2]REGISTROS!E161</f>
        <v>0</v>
      </c>
      <c r="F161" s="98">
        <f>+[2]FISCALIZACIONES!F161+[2]LICENCIAS!F161+[2]PERMISOS!F161+[2]CERTIFICADOS!F161+[2]REGISTROS!F161</f>
        <v>0</v>
      </c>
      <c r="G161" s="98">
        <f>+[2]FISCALIZACIONES!G161+[2]LICENCIAS!G161+[2]PERMISOS!G161+[2]CERTIFICADOS!G161+[2]REGISTROS!G161</f>
        <v>0</v>
      </c>
      <c r="H161" s="98">
        <f>+[2]FISCALIZACIONES!H161+[2]LICENCIAS!H161+[2]PERMISOS!H161+[2]CERTIFICADOS!H161+[2]REGISTROS!H161</f>
        <v>1</v>
      </c>
      <c r="I161" s="98">
        <f>+[2]FISCALIZACIONES!I161+[2]LICENCIAS!I161+[2]PERMISOS!I161+[2]CERTIFICADOS!I161+[2]REGISTROS!I161</f>
        <v>0</v>
      </c>
      <c r="J161" s="98">
        <f>+[2]FISCALIZACIONES!J161+[2]LICENCIAS!J161+[2]PERMISOS!J161+[2]CERTIFICADOS!J161+[2]REGISTROS!J161</f>
        <v>0</v>
      </c>
      <c r="K161" s="98">
        <f>+[2]FISCALIZACIONES!K161+[2]LICENCIAS!K161+[2]PERMISOS!K161+[2]CERTIFICADOS!K161+[2]REGISTROS!K161</f>
        <v>1</v>
      </c>
      <c r="L161" s="98">
        <f>+[2]FISCALIZACIONES!L161+[2]LICENCIAS!L161+[2]PERMISOS!L161+[2]CERTIFICADOS!L161+[2]REGISTROS!L161</f>
        <v>1</v>
      </c>
      <c r="M161" s="98">
        <f>+[2]FISCALIZACIONES!M161+[2]LICENCIAS!M161+[2]PERMISOS!M161+[2]CERTIFICADOS!M161+[2]REGISTROS!M161</f>
        <v>0</v>
      </c>
      <c r="N161" s="98">
        <f>+[2]FISCALIZACIONES!N161+[2]LICENCIAS!N161+[2]PERMISOS!N161+[2]CERTIFICADOS!N161+[2]REGISTROS!N161</f>
        <v>0</v>
      </c>
      <c r="O161" s="98">
        <f>+[2]FISCALIZACIONES!O161+[2]LICENCIAS!O161+[2]PERMISOS!O161+[2]CERTIFICADOS!O161+[2]REGISTROS!O161</f>
        <v>0</v>
      </c>
      <c r="P161" s="98">
        <f>+[2]FISCALIZACIONES!P161+[2]LICENCIAS!P161+[2]PERMISOS!P161+[2]CERTIFICADOS!P161+[2]REGISTROS!P161</f>
        <v>0</v>
      </c>
      <c r="Q161" s="98">
        <f>+[2]FISCALIZACIONES!Q161+[2]LICENCIAS!Q161+[2]PERMISOS!Q161+[2]CERTIFICADOS!Q161+[2]REGISTROS!Q161</f>
        <v>0</v>
      </c>
      <c r="R161" s="98">
        <f>+[2]FISCALIZACIONES!R161+[2]LICENCIAS!R161+[2]PERMISOS!R161+[2]CERTIFICADOS!R161+[2]REGISTROS!R161</f>
        <v>0</v>
      </c>
      <c r="S161" s="98">
        <f>+[2]FISCALIZACIONES!S161+[2]LICENCIAS!S161+[2]PERMISOS!S161+[2]CERTIFICADOS!S161+[2]REGISTROS!S161</f>
        <v>0</v>
      </c>
      <c r="T161" s="98">
        <f>+[2]FISCALIZACIONES!T161+[2]LICENCIAS!T161+[2]PERMISOS!T161+[2]CERTIFICADOS!T161+[2]REGISTROS!T161</f>
        <v>0</v>
      </c>
      <c r="U161" s="98">
        <f>+[2]FISCALIZACIONES!U161+[2]LICENCIAS!U161+[2]PERMISOS!U161+[2]CERTIFICADOS!U161+[2]REGISTROS!U161</f>
        <v>0</v>
      </c>
      <c r="V161" s="98">
        <f>+[2]FISCALIZACIONES!V161+[2]LICENCIAS!V161+[2]PERMISOS!V161+[2]CERTIFICADOS!V161+[2]REGISTROS!V161</f>
        <v>0</v>
      </c>
      <c r="W161" s="98">
        <f>+[2]FISCALIZACIONES!W161+[2]LICENCIAS!W161+[2]PERMISOS!W161+[2]CERTIFICADOS!W161+[2]REGISTROS!W161</f>
        <v>0</v>
      </c>
      <c r="X161" s="98">
        <f>+[2]FISCALIZACIONES!X161+[2]LICENCIAS!X161+[2]PERMISOS!X161+[2]CERTIFICADOS!X161+[2]REGISTROS!X161</f>
        <v>0</v>
      </c>
      <c r="Y161" s="98">
        <f>+[2]FISCALIZACIONES!Y161+[2]LICENCIAS!Y161+[2]PERMISOS!Y161+[2]CERTIFICADOS!Y161+[2]REGISTROS!Y161</f>
        <v>0</v>
      </c>
      <c r="Z161" s="98">
        <f>+[2]FISCALIZACIONES!Z161+[2]LICENCIAS!Z161+[2]PERMISOS!Z161+[2]CERTIFICADOS!Z161+[2]REGISTROS!Z161</f>
        <v>0</v>
      </c>
    </row>
    <row r="162" spans="1:26">
      <c r="A162" s="207"/>
      <c r="B162" s="213"/>
      <c r="C162" s="104" t="s">
        <v>491</v>
      </c>
      <c r="D162" s="96">
        <f>+[2]FISCALIZACIONES!D162+[2]LICENCIAS!D162+[2]PERMISOS!D162+[2]CERTIFICADOS!D162+[2]REGISTROS!D162</f>
        <v>3</v>
      </c>
      <c r="E162" s="98">
        <f>+[2]FISCALIZACIONES!E162+[2]LICENCIAS!E162+[2]PERMISOS!E162+[2]CERTIFICADOS!E162+[2]REGISTROS!E162</f>
        <v>0</v>
      </c>
      <c r="F162" s="98">
        <f>+[2]FISCALIZACIONES!F162+[2]LICENCIAS!F162+[2]PERMISOS!F162+[2]CERTIFICADOS!F162+[2]REGISTROS!F162</f>
        <v>0</v>
      </c>
      <c r="G162" s="98">
        <f>+[2]FISCALIZACIONES!G162+[2]LICENCIAS!G162+[2]PERMISOS!G162+[2]CERTIFICADOS!G162+[2]REGISTROS!G162</f>
        <v>0</v>
      </c>
      <c r="H162" s="98">
        <f>+[2]FISCALIZACIONES!H162+[2]LICENCIAS!H162+[2]PERMISOS!H162+[2]CERTIFICADOS!H162+[2]REGISTROS!H162</f>
        <v>1</v>
      </c>
      <c r="I162" s="98">
        <f>+[2]FISCALIZACIONES!I162+[2]LICENCIAS!I162+[2]PERMISOS!I162+[2]CERTIFICADOS!I162+[2]REGISTROS!I162</f>
        <v>0</v>
      </c>
      <c r="J162" s="98">
        <f>+[2]FISCALIZACIONES!J162+[2]LICENCIAS!J162+[2]PERMISOS!J162+[2]CERTIFICADOS!J162+[2]REGISTROS!J162</f>
        <v>1</v>
      </c>
      <c r="K162" s="98">
        <f>+[2]FISCALIZACIONES!K162+[2]LICENCIAS!K162+[2]PERMISOS!K162+[2]CERTIFICADOS!K162+[2]REGISTROS!K162</f>
        <v>1</v>
      </c>
      <c r="L162" s="98">
        <f>+[2]FISCALIZACIONES!L162+[2]LICENCIAS!L162+[2]PERMISOS!L162+[2]CERTIFICADOS!L162+[2]REGISTROS!L162</f>
        <v>0</v>
      </c>
      <c r="M162" s="98">
        <f>+[2]FISCALIZACIONES!M162+[2]LICENCIAS!M162+[2]PERMISOS!M162+[2]CERTIFICADOS!M162+[2]REGISTROS!M162</f>
        <v>0</v>
      </c>
      <c r="N162" s="98">
        <f>+[2]FISCALIZACIONES!N162+[2]LICENCIAS!N162+[2]PERMISOS!N162+[2]CERTIFICADOS!N162+[2]REGISTROS!N162</f>
        <v>0</v>
      </c>
      <c r="O162" s="98">
        <f>+[2]FISCALIZACIONES!O162+[2]LICENCIAS!O162+[2]PERMISOS!O162+[2]CERTIFICADOS!O162+[2]REGISTROS!O162</f>
        <v>0</v>
      </c>
      <c r="P162" s="98">
        <f>+[2]FISCALIZACIONES!P162+[2]LICENCIAS!P162+[2]PERMISOS!P162+[2]CERTIFICADOS!P162+[2]REGISTROS!P162</f>
        <v>0</v>
      </c>
      <c r="Q162" s="98">
        <f>+[2]FISCALIZACIONES!Q162+[2]LICENCIAS!Q162+[2]PERMISOS!Q162+[2]CERTIFICADOS!Q162+[2]REGISTROS!Q162</f>
        <v>0</v>
      </c>
      <c r="R162" s="98">
        <f>+[2]FISCALIZACIONES!R162+[2]LICENCIAS!R162+[2]PERMISOS!R162+[2]CERTIFICADOS!R162+[2]REGISTROS!R162</f>
        <v>0</v>
      </c>
      <c r="S162" s="98">
        <f>+[2]FISCALIZACIONES!S162+[2]LICENCIAS!S162+[2]PERMISOS!S162+[2]CERTIFICADOS!S162+[2]REGISTROS!S162</f>
        <v>0</v>
      </c>
      <c r="T162" s="98">
        <f>+[2]FISCALIZACIONES!T162+[2]LICENCIAS!T162+[2]PERMISOS!T162+[2]CERTIFICADOS!T162+[2]REGISTROS!T162</f>
        <v>0</v>
      </c>
      <c r="U162" s="98">
        <f>+[2]FISCALIZACIONES!U162+[2]LICENCIAS!U162+[2]PERMISOS!U162+[2]CERTIFICADOS!U162+[2]REGISTROS!U162</f>
        <v>0</v>
      </c>
      <c r="V162" s="98">
        <f>+[2]FISCALIZACIONES!V162+[2]LICENCIAS!V162+[2]PERMISOS!V162+[2]CERTIFICADOS!V162+[2]REGISTROS!V162</f>
        <v>0</v>
      </c>
      <c r="W162" s="98">
        <f>+[2]FISCALIZACIONES!W162+[2]LICENCIAS!W162+[2]PERMISOS!W162+[2]CERTIFICADOS!W162+[2]REGISTROS!W162</f>
        <v>0</v>
      </c>
      <c r="X162" s="98">
        <f>+[2]FISCALIZACIONES!X162+[2]LICENCIAS!X162+[2]PERMISOS!X162+[2]CERTIFICADOS!X162+[2]REGISTROS!X162</f>
        <v>0</v>
      </c>
      <c r="Y162" s="98">
        <f>+[2]FISCALIZACIONES!Y162+[2]LICENCIAS!Y162+[2]PERMISOS!Y162+[2]CERTIFICADOS!Y162+[2]REGISTROS!Y162</f>
        <v>0</v>
      </c>
      <c r="Z162" s="98">
        <f>+[2]FISCALIZACIONES!Z162+[2]LICENCIAS!Z162+[2]PERMISOS!Z162+[2]CERTIFICADOS!Z162+[2]REGISTROS!Z162</f>
        <v>0</v>
      </c>
    </row>
    <row r="163" spans="1:26">
      <c r="A163" s="207"/>
      <c r="B163" s="213"/>
      <c r="C163" s="102" t="s">
        <v>492</v>
      </c>
      <c r="D163" s="96">
        <f>+[2]FISCALIZACIONES!D163+[2]LICENCIAS!D163+[2]PERMISOS!D163+[2]CERTIFICADOS!D163+[2]REGISTROS!D163</f>
        <v>3</v>
      </c>
      <c r="E163" s="98">
        <f>+[2]FISCALIZACIONES!E163+[2]LICENCIAS!E163+[2]PERMISOS!E163+[2]CERTIFICADOS!E163+[2]REGISTROS!E163</f>
        <v>1</v>
      </c>
      <c r="F163" s="98">
        <f>+[2]FISCALIZACIONES!F163+[2]LICENCIAS!F163+[2]PERMISOS!F163+[2]CERTIFICADOS!F163+[2]REGISTROS!F163</f>
        <v>1</v>
      </c>
      <c r="G163" s="98">
        <f>+[2]FISCALIZACIONES!G163+[2]LICENCIAS!G163+[2]PERMISOS!G163+[2]CERTIFICADOS!G163+[2]REGISTROS!G163</f>
        <v>0</v>
      </c>
      <c r="H163" s="98">
        <f>+[2]FISCALIZACIONES!H163+[2]LICENCIAS!H163+[2]PERMISOS!H163+[2]CERTIFICADOS!H163+[2]REGISTROS!H163</f>
        <v>0</v>
      </c>
      <c r="I163" s="98">
        <f>+[2]FISCALIZACIONES!I163+[2]LICENCIAS!I163+[2]PERMISOS!I163+[2]CERTIFICADOS!I163+[2]REGISTROS!I163</f>
        <v>1</v>
      </c>
      <c r="J163" s="98">
        <f>+[2]FISCALIZACIONES!J163+[2]LICENCIAS!J163+[2]PERMISOS!J163+[2]CERTIFICADOS!J163+[2]REGISTROS!J163</f>
        <v>0</v>
      </c>
      <c r="K163" s="98">
        <f>+[2]FISCALIZACIONES!K163+[2]LICENCIAS!K163+[2]PERMISOS!K163+[2]CERTIFICADOS!K163+[2]REGISTROS!K163</f>
        <v>0</v>
      </c>
      <c r="L163" s="98">
        <f>+[2]FISCALIZACIONES!L163+[2]LICENCIAS!L163+[2]PERMISOS!L163+[2]CERTIFICADOS!L163+[2]REGISTROS!L163</f>
        <v>0</v>
      </c>
      <c r="M163" s="98">
        <f>+[2]FISCALIZACIONES!M163+[2]LICENCIAS!M163+[2]PERMISOS!M163+[2]CERTIFICADOS!M163+[2]REGISTROS!M163</f>
        <v>0</v>
      </c>
      <c r="N163" s="98">
        <f>+[2]FISCALIZACIONES!N163+[2]LICENCIAS!N163+[2]PERMISOS!N163+[2]CERTIFICADOS!N163+[2]REGISTROS!N163</f>
        <v>0</v>
      </c>
      <c r="O163" s="98">
        <f>+[2]FISCALIZACIONES!O163+[2]LICENCIAS!O163+[2]PERMISOS!O163+[2]CERTIFICADOS!O163+[2]REGISTROS!O163</f>
        <v>0</v>
      </c>
      <c r="P163" s="98">
        <f>+[2]FISCALIZACIONES!P163+[2]LICENCIAS!P163+[2]PERMISOS!P163+[2]CERTIFICADOS!P163+[2]REGISTROS!P163</f>
        <v>0</v>
      </c>
      <c r="Q163" s="98">
        <f>+[2]FISCALIZACIONES!Q163+[2]LICENCIAS!Q163+[2]PERMISOS!Q163+[2]CERTIFICADOS!Q163+[2]REGISTROS!Q163</f>
        <v>0</v>
      </c>
      <c r="R163" s="98">
        <f>+[2]FISCALIZACIONES!R163+[2]LICENCIAS!R163+[2]PERMISOS!R163+[2]CERTIFICADOS!R163+[2]REGISTROS!R163</f>
        <v>0</v>
      </c>
      <c r="S163" s="98">
        <f>+[2]FISCALIZACIONES!S163+[2]LICENCIAS!S163+[2]PERMISOS!S163+[2]CERTIFICADOS!S163+[2]REGISTROS!S163</f>
        <v>0</v>
      </c>
      <c r="T163" s="98">
        <f>+[2]FISCALIZACIONES!T163+[2]LICENCIAS!T163+[2]PERMISOS!T163+[2]CERTIFICADOS!T163+[2]REGISTROS!T163</f>
        <v>0</v>
      </c>
      <c r="U163" s="98">
        <f>+[2]FISCALIZACIONES!U163+[2]LICENCIAS!U163+[2]PERMISOS!U163+[2]CERTIFICADOS!U163+[2]REGISTROS!U163</f>
        <v>0</v>
      </c>
      <c r="V163" s="98">
        <f>+[2]FISCALIZACIONES!V163+[2]LICENCIAS!V163+[2]PERMISOS!V163+[2]CERTIFICADOS!V163+[2]REGISTROS!V163</f>
        <v>0</v>
      </c>
      <c r="W163" s="98">
        <f>+[2]FISCALIZACIONES!W163+[2]LICENCIAS!W163+[2]PERMISOS!W163+[2]CERTIFICADOS!W163+[2]REGISTROS!W163</f>
        <v>0</v>
      </c>
      <c r="X163" s="98">
        <f>+[2]FISCALIZACIONES!X163+[2]LICENCIAS!X163+[2]PERMISOS!X163+[2]CERTIFICADOS!X163+[2]REGISTROS!X163</f>
        <v>0</v>
      </c>
      <c r="Y163" s="98">
        <f>+[2]FISCALIZACIONES!Y163+[2]LICENCIAS!Y163+[2]PERMISOS!Y163+[2]CERTIFICADOS!Y163+[2]REGISTROS!Y163</f>
        <v>0</v>
      </c>
      <c r="Z163" s="98">
        <f>+[2]FISCALIZACIONES!Z163+[2]LICENCIAS!Z163+[2]PERMISOS!Z163+[2]CERTIFICADOS!Z163+[2]REGISTROS!Z163</f>
        <v>0</v>
      </c>
    </row>
    <row r="164" spans="1:26">
      <c r="A164" s="207"/>
      <c r="B164" s="213"/>
      <c r="C164" s="102" t="s">
        <v>493</v>
      </c>
      <c r="D164" s="96">
        <f>+[2]FISCALIZACIONES!D164+[2]LICENCIAS!D164+[2]PERMISOS!D164+[2]CERTIFICADOS!D164+[2]REGISTROS!D164</f>
        <v>5</v>
      </c>
      <c r="E164" s="98">
        <f>+[2]FISCALIZACIONES!E164+[2]LICENCIAS!E164+[2]PERMISOS!E164+[2]CERTIFICADOS!E164+[2]REGISTROS!E164</f>
        <v>1</v>
      </c>
      <c r="F164" s="98">
        <f>+[2]FISCALIZACIONES!F164+[2]LICENCIAS!F164+[2]PERMISOS!F164+[2]CERTIFICADOS!F164+[2]REGISTROS!F164</f>
        <v>0</v>
      </c>
      <c r="G164" s="98">
        <f>+[2]FISCALIZACIONES!G164+[2]LICENCIAS!G164+[2]PERMISOS!G164+[2]CERTIFICADOS!G164+[2]REGISTROS!G164</f>
        <v>0</v>
      </c>
      <c r="H164" s="98">
        <f>+[2]FISCALIZACIONES!H164+[2]LICENCIAS!H164+[2]PERMISOS!H164+[2]CERTIFICADOS!H164+[2]REGISTROS!H164</f>
        <v>1</v>
      </c>
      <c r="I164" s="98">
        <f>+[2]FISCALIZACIONES!I164+[2]LICENCIAS!I164+[2]PERMISOS!I164+[2]CERTIFICADOS!I164+[2]REGISTROS!I164</f>
        <v>0</v>
      </c>
      <c r="J164" s="98">
        <f>+[2]FISCALIZACIONES!J164+[2]LICENCIAS!J164+[2]PERMISOS!J164+[2]CERTIFICADOS!J164+[2]REGISTROS!J164</f>
        <v>3</v>
      </c>
      <c r="K164" s="98">
        <f>+[2]FISCALIZACIONES!K164+[2]LICENCIAS!K164+[2]PERMISOS!K164+[2]CERTIFICADOS!K164+[2]REGISTROS!K164</f>
        <v>0</v>
      </c>
      <c r="L164" s="98">
        <f>+[2]FISCALIZACIONES!L164+[2]LICENCIAS!L164+[2]PERMISOS!L164+[2]CERTIFICADOS!L164+[2]REGISTROS!L164</f>
        <v>0</v>
      </c>
      <c r="M164" s="98">
        <f>+[2]FISCALIZACIONES!M164+[2]LICENCIAS!M164+[2]PERMISOS!M164+[2]CERTIFICADOS!M164+[2]REGISTROS!M164</f>
        <v>0</v>
      </c>
      <c r="N164" s="98">
        <f>+[2]FISCALIZACIONES!N164+[2]LICENCIAS!N164+[2]PERMISOS!N164+[2]CERTIFICADOS!N164+[2]REGISTROS!N164</f>
        <v>0</v>
      </c>
      <c r="O164" s="98">
        <f>+[2]FISCALIZACIONES!O164+[2]LICENCIAS!O164+[2]PERMISOS!O164+[2]CERTIFICADOS!O164+[2]REGISTROS!O164</f>
        <v>0</v>
      </c>
      <c r="P164" s="98">
        <f>+[2]FISCALIZACIONES!P164+[2]LICENCIAS!P164+[2]PERMISOS!P164+[2]CERTIFICADOS!P164+[2]REGISTROS!P164</f>
        <v>0</v>
      </c>
      <c r="Q164" s="98">
        <f>+[2]FISCALIZACIONES!Q164+[2]LICENCIAS!Q164+[2]PERMISOS!Q164+[2]CERTIFICADOS!Q164+[2]REGISTROS!Q164</f>
        <v>0</v>
      </c>
      <c r="R164" s="98">
        <f>+[2]FISCALIZACIONES!R164+[2]LICENCIAS!R164+[2]PERMISOS!R164+[2]CERTIFICADOS!R164+[2]REGISTROS!R164</f>
        <v>0</v>
      </c>
      <c r="S164" s="98">
        <f>+[2]FISCALIZACIONES!S164+[2]LICENCIAS!S164+[2]PERMISOS!S164+[2]CERTIFICADOS!S164+[2]REGISTROS!S164</f>
        <v>0</v>
      </c>
      <c r="T164" s="98">
        <f>+[2]FISCALIZACIONES!T164+[2]LICENCIAS!T164+[2]PERMISOS!T164+[2]CERTIFICADOS!T164+[2]REGISTROS!T164</f>
        <v>0</v>
      </c>
      <c r="U164" s="98">
        <f>+[2]FISCALIZACIONES!U164+[2]LICENCIAS!U164+[2]PERMISOS!U164+[2]CERTIFICADOS!U164+[2]REGISTROS!U164</f>
        <v>0</v>
      </c>
      <c r="V164" s="98">
        <f>+[2]FISCALIZACIONES!V164+[2]LICENCIAS!V164+[2]PERMISOS!V164+[2]CERTIFICADOS!V164+[2]REGISTROS!V164</f>
        <v>0</v>
      </c>
      <c r="W164" s="98">
        <f>+[2]FISCALIZACIONES!W164+[2]LICENCIAS!W164+[2]PERMISOS!W164+[2]CERTIFICADOS!W164+[2]REGISTROS!W164</f>
        <v>0</v>
      </c>
      <c r="X164" s="98">
        <f>+[2]FISCALIZACIONES!X164+[2]LICENCIAS!X164+[2]PERMISOS!X164+[2]CERTIFICADOS!X164+[2]REGISTROS!X164</f>
        <v>0</v>
      </c>
      <c r="Y164" s="98">
        <f>+[2]FISCALIZACIONES!Y164+[2]LICENCIAS!Y164+[2]PERMISOS!Y164+[2]CERTIFICADOS!Y164+[2]REGISTROS!Y164</f>
        <v>0</v>
      </c>
      <c r="Z164" s="98">
        <f>+[2]FISCALIZACIONES!Z164+[2]LICENCIAS!Z164+[2]PERMISOS!Z164+[2]CERTIFICADOS!Z164+[2]REGISTROS!Z164</f>
        <v>0</v>
      </c>
    </row>
    <row r="165" spans="1:26">
      <c r="A165" s="207"/>
      <c r="B165" s="213"/>
      <c r="C165" s="102" t="s">
        <v>494</v>
      </c>
      <c r="D165" s="96">
        <f>+[2]FISCALIZACIONES!D165+[2]LICENCIAS!D165+[2]PERMISOS!D165+[2]CERTIFICADOS!D165+[2]REGISTROS!D165</f>
        <v>7</v>
      </c>
      <c r="E165" s="98">
        <f>+[2]FISCALIZACIONES!E165+[2]LICENCIAS!E165+[2]PERMISOS!E165+[2]CERTIFICADOS!E165+[2]REGISTROS!E165</f>
        <v>0</v>
      </c>
      <c r="F165" s="98">
        <f>+[2]FISCALIZACIONES!F165+[2]LICENCIAS!F165+[2]PERMISOS!F165+[2]CERTIFICADOS!F165+[2]REGISTROS!F165</f>
        <v>3</v>
      </c>
      <c r="G165" s="98">
        <f>+[2]FISCALIZACIONES!G165+[2]LICENCIAS!G165+[2]PERMISOS!G165+[2]CERTIFICADOS!G165+[2]REGISTROS!G165</f>
        <v>0</v>
      </c>
      <c r="H165" s="98">
        <f>+[2]FISCALIZACIONES!H165+[2]LICENCIAS!H165+[2]PERMISOS!H165+[2]CERTIFICADOS!H165+[2]REGISTROS!H165</f>
        <v>0</v>
      </c>
      <c r="I165" s="98">
        <f>+[2]FISCALIZACIONES!I165+[2]LICENCIAS!I165+[2]PERMISOS!I165+[2]CERTIFICADOS!I165+[2]REGISTROS!I165</f>
        <v>0</v>
      </c>
      <c r="J165" s="98">
        <f>+[2]FISCALIZACIONES!J165+[2]LICENCIAS!J165+[2]PERMISOS!J165+[2]CERTIFICADOS!J165+[2]REGISTROS!J165</f>
        <v>2</v>
      </c>
      <c r="K165" s="98">
        <f>+[2]FISCALIZACIONES!K165+[2]LICENCIAS!K165+[2]PERMISOS!K165+[2]CERTIFICADOS!K165+[2]REGISTROS!K165</f>
        <v>1</v>
      </c>
      <c r="L165" s="98">
        <f>+[2]FISCALIZACIONES!L165+[2]LICENCIAS!L165+[2]PERMISOS!L165+[2]CERTIFICADOS!L165+[2]REGISTROS!L165</f>
        <v>0</v>
      </c>
      <c r="M165" s="98">
        <f>+[2]FISCALIZACIONES!M165+[2]LICENCIAS!M165+[2]PERMISOS!M165+[2]CERTIFICADOS!M165+[2]REGISTROS!M165</f>
        <v>0</v>
      </c>
      <c r="N165" s="98">
        <f>+[2]FISCALIZACIONES!N165+[2]LICENCIAS!N165+[2]PERMISOS!N165+[2]CERTIFICADOS!N165+[2]REGISTROS!N165</f>
        <v>0</v>
      </c>
      <c r="O165" s="98">
        <f>+[2]FISCALIZACIONES!O165+[2]LICENCIAS!O165+[2]PERMISOS!O165+[2]CERTIFICADOS!O165+[2]REGISTROS!O165</f>
        <v>1</v>
      </c>
      <c r="P165" s="98">
        <f>+[2]FISCALIZACIONES!P165+[2]LICENCIAS!P165+[2]PERMISOS!P165+[2]CERTIFICADOS!P165+[2]REGISTROS!P165</f>
        <v>0</v>
      </c>
      <c r="Q165" s="98">
        <f>+[2]FISCALIZACIONES!Q165+[2]LICENCIAS!Q165+[2]PERMISOS!Q165+[2]CERTIFICADOS!Q165+[2]REGISTROS!Q165</f>
        <v>0</v>
      </c>
      <c r="R165" s="98">
        <f>+[2]FISCALIZACIONES!R165+[2]LICENCIAS!R165+[2]PERMISOS!R165+[2]CERTIFICADOS!R165+[2]REGISTROS!R165</f>
        <v>0</v>
      </c>
      <c r="S165" s="98">
        <f>+[2]FISCALIZACIONES!S165+[2]LICENCIAS!S165+[2]PERMISOS!S165+[2]CERTIFICADOS!S165+[2]REGISTROS!S165</f>
        <v>0</v>
      </c>
      <c r="T165" s="98">
        <f>+[2]FISCALIZACIONES!T165+[2]LICENCIAS!T165+[2]PERMISOS!T165+[2]CERTIFICADOS!T165+[2]REGISTROS!T165</f>
        <v>0</v>
      </c>
      <c r="U165" s="98">
        <f>+[2]FISCALIZACIONES!U165+[2]LICENCIAS!U165+[2]PERMISOS!U165+[2]CERTIFICADOS!U165+[2]REGISTROS!U165</f>
        <v>0</v>
      </c>
      <c r="V165" s="98">
        <f>+[2]FISCALIZACIONES!V165+[2]LICENCIAS!V165+[2]PERMISOS!V165+[2]CERTIFICADOS!V165+[2]REGISTROS!V165</f>
        <v>0</v>
      </c>
      <c r="W165" s="98">
        <f>+[2]FISCALIZACIONES!W165+[2]LICENCIAS!W165+[2]PERMISOS!W165+[2]CERTIFICADOS!W165+[2]REGISTROS!W165</f>
        <v>0</v>
      </c>
      <c r="X165" s="98">
        <f>+[2]FISCALIZACIONES!X165+[2]LICENCIAS!X165+[2]PERMISOS!X165+[2]CERTIFICADOS!X165+[2]REGISTROS!X165</f>
        <v>0</v>
      </c>
      <c r="Y165" s="98">
        <f>+[2]FISCALIZACIONES!Y165+[2]LICENCIAS!Y165+[2]PERMISOS!Y165+[2]CERTIFICADOS!Y165+[2]REGISTROS!Y165</f>
        <v>0</v>
      </c>
      <c r="Z165" s="98">
        <f>+[2]FISCALIZACIONES!Z165+[2]LICENCIAS!Z165+[2]PERMISOS!Z165+[2]CERTIFICADOS!Z165+[2]REGISTROS!Z165</f>
        <v>0</v>
      </c>
    </row>
    <row r="166" spans="1:26">
      <c r="A166" s="207"/>
      <c r="B166" s="213"/>
      <c r="C166" s="102" t="s">
        <v>495</v>
      </c>
      <c r="D166" s="96">
        <f>+[2]FISCALIZACIONES!D166+[2]LICENCIAS!D166+[2]PERMISOS!D166+[2]CERTIFICADOS!D166+[2]REGISTROS!D166</f>
        <v>4</v>
      </c>
      <c r="E166" s="98">
        <f>+[2]FISCALIZACIONES!E166+[2]LICENCIAS!E166+[2]PERMISOS!E166+[2]CERTIFICADOS!E166+[2]REGISTROS!E166</f>
        <v>0</v>
      </c>
      <c r="F166" s="98">
        <f>+[2]FISCALIZACIONES!F166+[2]LICENCIAS!F166+[2]PERMISOS!F166+[2]CERTIFICADOS!F166+[2]REGISTROS!F166</f>
        <v>1</v>
      </c>
      <c r="G166" s="98">
        <f>+[2]FISCALIZACIONES!G166+[2]LICENCIAS!G166+[2]PERMISOS!G166+[2]CERTIFICADOS!G166+[2]REGISTROS!G166</f>
        <v>1</v>
      </c>
      <c r="H166" s="98">
        <f>+[2]FISCALIZACIONES!H166+[2]LICENCIAS!H166+[2]PERMISOS!H166+[2]CERTIFICADOS!H166+[2]REGISTROS!H166</f>
        <v>2</v>
      </c>
      <c r="I166" s="98">
        <f>+[2]FISCALIZACIONES!I166+[2]LICENCIAS!I166+[2]PERMISOS!I166+[2]CERTIFICADOS!I166+[2]REGISTROS!I166</f>
        <v>0</v>
      </c>
      <c r="J166" s="98">
        <f>+[2]FISCALIZACIONES!J166+[2]LICENCIAS!J166+[2]PERMISOS!J166+[2]CERTIFICADOS!J166+[2]REGISTROS!J166</f>
        <v>0</v>
      </c>
      <c r="K166" s="98">
        <f>+[2]FISCALIZACIONES!K166+[2]LICENCIAS!K166+[2]PERMISOS!K166+[2]CERTIFICADOS!K166+[2]REGISTROS!K166</f>
        <v>0</v>
      </c>
      <c r="L166" s="98">
        <f>+[2]FISCALIZACIONES!L166+[2]LICENCIAS!L166+[2]PERMISOS!L166+[2]CERTIFICADOS!L166+[2]REGISTROS!L166</f>
        <v>0</v>
      </c>
      <c r="M166" s="98">
        <f>+[2]FISCALIZACIONES!M166+[2]LICENCIAS!M166+[2]PERMISOS!M166+[2]CERTIFICADOS!M166+[2]REGISTROS!M166</f>
        <v>0</v>
      </c>
      <c r="N166" s="98">
        <f>+[2]FISCALIZACIONES!N166+[2]LICENCIAS!N166+[2]PERMISOS!N166+[2]CERTIFICADOS!N166+[2]REGISTROS!N166</f>
        <v>0</v>
      </c>
      <c r="O166" s="98">
        <f>+[2]FISCALIZACIONES!O166+[2]LICENCIAS!O166+[2]PERMISOS!O166+[2]CERTIFICADOS!O166+[2]REGISTROS!O166</f>
        <v>0</v>
      </c>
      <c r="P166" s="98">
        <f>+[2]FISCALIZACIONES!P166+[2]LICENCIAS!P166+[2]PERMISOS!P166+[2]CERTIFICADOS!P166+[2]REGISTROS!P166</f>
        <v>0</v>
      </c>
      <c r="Q166" s="98">
        <f>+[2]FISCALIZACIONES!Q166+[2]LICENCIAS!Q166+[2]PERMISOS!Q166+[2]CERTIFICADOS!Q166+[2]REGISTROS!Q166</f>
        <v>0</v>
      </c>
      <c r="R166" s="98">
        <f>+[2]FISCALIZACIONES!R166+[2]LICENCIAS!R166+[2]PERMISOS!R166+[2]CERTIFICADOS!R166+[2]REGISTROS!R166</f>
        <v>0</v>
      </c>
      <c r="S166" s="98">
        <f>+[2]FISCALIZACIONES!S166+[2]LICENCIAS!S166+[2]PERMISOS!S166+[2]CERTIFICADOS!S166+[2]REGISTROS!S166</f>
        <v>0</v>
      </c>
      <c r="T166" s="98">
        <f>+[2]FISCALIZACIONES!T166+[2]LICENCIAS!T166+[2]PERMISOS!T166+[2]CERTIFICADOS!T166+[2]REGISTROS!T166</f>
        <v>0</v>
      </c>
      <c r="U166" s="98">
        <f>+[2]FISCALIZACIONES!U166+[2]LICENCIAS!U166+[2]PERMISOS!U166+[2]CERTIFICADOS!U166+[2]REGISTROS!U166</f>
        <v>0</v>
      </c>
      <c r="V166" s="98">
        <f>+[2]FISCALIZACIONES!V166+[2]LICENCIAS!V166+[2]PERMISOS!V166+[2]CERTIFICADOS!V166+[2]REGISTROS!V166</f>
        <v>0</v>
      </c>
      <c r="W166" s="98">
        <f>+[2]FISCALIZACIONES!W166+[2]LICENCIAS!W166+[2]PERMISOS!W166+[2]CERTIFICADOS!W166+[2]REGISTROS!W166</f>
        <v>0</v>
      </c>
      <c r="X166" s="98">
        <f>+[2]FISCALIZACIONES!X166+[2]LICENCIAS!X166+[2]PERMISOS!X166+[2]CERTIFICADOS!X166+[2]REGISTROS!X166</f>
        <v>0</v>
      </c>
      <c r="Y166" s="98">
        <f>+[2]FISCALIZACIONES!Y166+[2]LICENCIAS!Y166+[2]PERMISOS!Y166+[2]CERTIFICADOS!Y166+[2]REGISTROS!Y166</f>
        <v>0</v>
      </c>
      <c r="Z166" s="98">
        <f>+[2]FISCALIZACIONES!Z166+[2]LICENCIAS!Z166+[2]PERMISOS!Z166+[2]CERTIFICADOS!Z166+[2]REGISTROS!Z166</f>
        <v>0</v>
      </c>
    </row>
    <row r="167" spans="1:26">
      <c r="A167" s="208"/>
      <c r="B167" s="214"/>
      <c r="C167" s="102" t="s">
        <v>496</v>
      </c>
      <c r="D167" s="96">
        <f>+[2]FISCALIZACIONES!D167+[2]LICENCIAS!D167+[2]PERMISOS!D167+[2]CERTIFICADOS!D167+[2]REGISTROS!D167</f>
        <v>5</v>
      </c>
      <c r="E167" s="98">
        <f>+[2]FISCALIZACIONES!E167+[2]LICENCIAS!E167+[2]PERMISOS!E167+[2]CERTIFICADOS!E167+[2]REGISTROS!E167</f>
        <v>0</v>
      </c>
      <c r="F167" s="98">
        <f>+[2]FISCALIZACIONES!F167+[2]LICENCIAS!F167+[2]PERMISOS!F167+[2]CERTIFICADOS!F167+[2]REGISTROS!F167</f>
        <v>1</v>
      </c>
      <c r="G167" s="98">
        <f>+[2]FISCALIZACIONES!G167+[2]LICENCIAS!G167+[2]PERMISOS!G167+[2]CERTIFICADOS!G167+[2]REGISTROS!G167</f>
        <v>2</v>
      </c>
      <c r="H167" s="98">
        <f>+[2]FISCALIZACIONES!H167+[2]LICENCIAS!H167+[2]PERMISOS!H167+[2]CERTIFICADOS!H167+[2]REGISTROS!H167</f>
        <v>0</v>
      </c>
      <c r="I167" s="98">
        <f>+[2]FISCALIZACIONES!I167+[2]LICENCIAS!I167+[2]PERMISOS!I167+[2]CERTIFICADOS!I167+[2]REGISTROS!I167</f>
        <v>1</v>
      </c>
      <c r="J167" s="98">
        <f>+[2]FISCALIZACIONES!J167+[2]LICENCIAS!J167+[2]PERMISOS!J167+[2]CERTIFICADOS!J167+[2]REGISTROS!J167</f>
        <v>0</v>
      </c>
      <c r="K167" s="98">
        <f>+[2]FISCALIZACIONES!K167+[2]LICENCIAS!K167+[2]PERMISOS!K167+[2]CERTIFICADOS!K167+[2]REGISTROS!K167</f>
        <v>1</v>
      </c>
      <c r="L167" s="98">
        <f>+[2]FISCALIZACIONES!L167+[2]LICENCIAS!L167+[2]PERMISOS!L167+[2]CERTIFICADOS!L167+[2]REGISTROS!L167</f>
        <v>0</v>
      </c>
      <c r="M167" s="98">
        <f>+[2]FISCALIZACIONES!M167+[2]LICENCIAS!M167+[2]PERMISOS!M167+[2]CERTIFICADOS!M167+[2]REGISTROS!M167</f>
        <v>0</v>
      </c>
      <c r="N167" s="98">
        <f>+[2]FISCALIZACIONES!N167+[2]LICENCIAS!N167+[2]PERMISOS!N167+[2]CERTIFICADOS!N167+[2]REGISTROS!N167</f>
        <v>0</v>
      </c>
      <c r="O167" s="98">
        <f>+[2]FISCALIZACIONES!O167+[2]LICENCIAS!O167+[2]PERMISOS!O167+[2]CERTIFICADOS!O167+[2]REGISTROS!O167</f>
        <v>0</v>
      </c>
      <c r="P167" s="98">
        <f>+[2]FISCALIZACIONES!P167+[2]LICENCIAS!P167+[2]PERMISOS!P167+[2]CERTIFICADOS!P167+[2]REGISTROS!P167</f>
        <v>0</v>
      </c>
      <c r="Q167" s="98">
        <f>+[2]FISCALIZACIONES!Q167+[2]LICENCIAS!Q167+[2]PERMISOS!Q167+[2]CERTIFICADOS!Q167+[2]REGISTROS!Q167</f>
        <v>0</v>
      </c>
      <c r="R167" s="98">
        <f>+[2]FISCALIZACIONES!R167+[2]LICENCIAS!R167+[2]PERMISOS!R167+[2]CERTIFICADOS!R167+[2]REGISTROS!R167</f>
        <v>0</v>
      </c>
      <c r="S167" s="98">
        <f>+[2]FISCALIZACIONES!S167+[2]LICENCIAS!S167+[2]PERMISOS!S167+[2]CERTIFICADOS!S167+[2]REGISTROS!S167</f>
        <v>0</v>
      </c>
      <c r="T167" s="98">
        <f>+[2]FISCALIZACIONES!T167+[2]LICENCIAS!T167+[2]PERMISOS!T167+[2]CERTIFICADOS!T167+[2]REGISTROS!T167</f>
        <v>0</v>
      </c>
      <c r="U167" s="98">
        <f>+[2]FISCALIZACIONES!U167+[2]LICENCIAS!U167+[2]PERMISOS!U167+[2]CERTIFICADOS!U167+[2]REGISTROS!U167</f>
        <v>0</v>
      </c>
      <c r="V167" s="98">
        <f>+[2]FISCALIZACIONES!V167+[2]LICENCIAS!V167+[2]PERMISOS!V167+[2]CERTIFICADOS!V167+[2]REGISTROS!V167</f>
        <v>0</v>
      </c>
      <c r="W167" s="98">
        <f>+[2]FISCALIZACIONES!W167+[2]LICENCIAS!W167+[2]PERMISOS!W167+[2]CERTIFICADOS!W167+[2]REGISTROS!W167</f>
        <v>0</v>
      </c>
      <c r="X167" s="98">
        <f>+[2]FISCALIZACIONES!X167+[2]LICENCIAS!X167+[2]PERMISOS!X167+[2]CERTIFICADOS!X167+[2]REGISTROS!X167</f>
        <v>0</v>
      </c>
      <c r="Y167" s="98">
        <f>+[2]FISCALIZACIONES!Y167+[2]LICENCIAS!Y167+[2]PERMISOS!Y167+[2]CERTIFICADOS!Y167+[2]REGISTROS!Y167</f>
        <v>0</v>
      </c>
      <c r="Z167" s="98">
        <f>+[2]FISCALIZACIONES!Z167+[2]LICENCIAS!Z167+[2]PERMISOS!Z167+[2]CERTIFICADOS!Z167+[2]REGISTROS!Z167</f>
        <v>0</v>
      </c>
    </row>
    <row r="168" spans="1:26">
      <c r="A168" s="206" t="s">
        <v>497</v>
      </c>
      <c r="B168" s="212">
        <f>SUM(D168:D189)</f>
        <v>343</v>
      </c>
      <c r="C168" s="102" t="s">
        <v>498</v>
      </c>
      <c r="D168" s="96">
        <f>+[2]FISCALIZACIONES!D168+[2]LICENCIAS!D168+[2]PERMISOS!D168+[2]CERTIFICADOS!D168+[2]REGISTROS!D168</f>
        <v>122</v>
      </c>
      <c r="E168" s="98">
        <f>+[2]FISCALIZACIONES!E168+[2]LICENCIAS!E168+[2]PERMISOS!E168+[2]CERTIFICADOS!E168+[2]REGISTROS!E168</f>
        <v>3</v>
      </c>
      <c r="F168" s="98">
        <f>+[2]FISCALIZACIONES!F168+[2]LICENCIAS!F168+[2]PERMISOS!F168+[2]CERTIFICADOS!F168+[2]REGISTROS!F168</f>
        <v>25</v>
      </c>
      <c r="G168" s="98">
        <f>+[2]FISCALIZACIONES!G168+[2]LICENCIAS!G168+[2]PERMISOS!G168+[2]CERTIFICADOS!G168+[2]REGISTROS!G168</f>
        <v>49</v>
      </c>
      <c r="H168" s="98">
        <f>+[2]FISCALIZACIONES!H168+[2]LICENCIAS!H168+[2]PERMISOS!H168+[2]CERTIFICADOS!H168+[2]REGISTROS!H168</f>
        <v>43</v>
      </c>
      <c r="I168" s="98">
        <f>+[2]FISCALIZACIONES!I168+[2]LICENCIAS!I168+[2]PERMISOS!I168+[2]CERTIFICADOS!I168+[2]REGISTROS!I168</f>
        <v>1</v>
      </c>
      <c r="J168" s="98">
        <f>+[2]FISCALIZACIONES!J168+[2]LICENCIAS!J168+[2]PERMISOS!J168+[2]CERTIFICADOS!J168+[2]REGISTROS!J168</f>
        <v>0</v>
      </c>
      <c r="K168" s="98">
        <f>+[2]FISCALIZACIONES!K168+[2]LICENCIAS!K168+[2]PERMISOS!K168+[2]CERTIFICADOS!K168+[2]REGISTROS!K168</f>
        <v>0</v>
      </c>
      <c r="L168" s="98">
        <f>+[2]FISCALIZACIONES!L168+[2]LICENCIAS!L168+[2]PERMISOS!L168+[2]CERTIFICADOS!L168+[2]REGISTROS!L168</f>
        <v>0</v>
      </c>
      <c r="M168" s="98">
        <f>+[2]FISCALIZACIONES!M168+[2]LICENCIAS!M168+[2]PERMISOS!M168+[2]CERTIFICADOS!M168+[2]REGISTROS!M168</f>
        <v>0</v>
      </c>
      <c r="N168" s="98">
        <f>+[2]FISCALIZACIONES!N168+[2]LICENCIAS!N168+[2]PERMISOS!N168+[2]CERTIFICADOS!N168+[2]REGISTROS!N168</f>
        <v>0</v>
      </c>
      <c r="O168" s="98">
        <f>+[2]FISCALIZACIONES!O168+[2]LICENCIAS!O168+[2]PERMISOS!O168+[2]CERTIFICADOS!O168+[2]REGISTROS!O168</f>
        <v>0</v>
      </c>
      <c r="P168" s="98">
        <f>+[2]FISCALIZACIONES!P168+[2]LICENCIAS!P168+[2]PERMISOS!P168+[2]CERTIFICADOS!P168+[2]REGISTROS!P168</f>
        <v>0</v>
      </c>
      <c r="Q168" s="98">
        <f>+[2]FISCALIZACIONES!Q168+[2]LICENCIAS!Q168+[2]PERMISOS!Q168+[2]CERTIFICADOS!Q168+[2]REGISTROS!Q168</f>
        <v>1</v>
      </c>
      <c r="R168" s="98">
        <f>+[2]FISCALIZACIONES!R168+[2]LICENCIAS!R168+[2]PERMISOS!R168+[2]CERTIFICADOS!R168+[2]REGISTROS!R168</f>
        <v>0</v>
      </c>
      <c r="S168" s="98">
        <f>+[2]FISCALIZACIONES!S168+[2]LICENCIAS!S168+[2]PERMISOS!S168+[2]CERTIFICADOS!S168+[2]REGISTROS!S168</f>
        <v>0</v>
      </c>
      <c r="T168" s="98">
        <f>+[2]FISCALIZACIONES!T168+[2]LICENCIAS!T168+[2]PERMISOS!T168+[2]CERTIFICADOS!T168+[2]REGISTROS!T168</f>
        <v>0</v>
      </c>
      <c r="U168" s="98">
        <f>+[2]FISCALIZACIONES!U168+[2]LICENCIAS!U168+[2]PERMISOS!U168+[2]CERTIFICADOS!U168+[2]REGISTROS!U168</f>
        <v>0</v>
      </c>
      <c r="V168" s="98">
        <f>+[2]FISCALIZACIONES!V168+[2]LICENCIAS!V168+[2]PERMISOS!V168+[2]CERTIFICADOS!V168+[2]REGISTROS!V168</f>
        <v>0</v>
      </c>
      <c r="W168" s="98">
        <f>+[2]FISCALIZACIONES!W168+[2]LICENCIAS!W168+[2]PERMISOS!W168+[2]CERTIFICADOS!W168+[2]REGISTROS!W168</f>
        <v>0</v>
      </c>
      <c r="X168" s="98">
        <f>+[2]FISCALIZACIONES!X168+[2]LICENCIAS!X168+[2]PERMISOS!X168+[2]CERTIFICADOS!X168+[2]REGISTROS!X168</f>
        <v>0</v>
      </c>
      <c r="Y168" s="98">
        <f>+[2]FISCALIZACIONES!Y168+[2]LICENCIAS!Y168+[2]PERMISOS!Y168+[2]CERTIFICADOS!Y168+[2]REGISTROS!Y168</f>
        <v>0</v>
      </c>
      <c r="Z168" s="98">
        <f>+[2]FISCALIZACIONES!Z168+[2]LICENCIAS!Z168+[2]PERMISOS!Z168+[2]CERTIFICADOS!Z168+[2]REGISTROS!Z168</f>
        <v>0</v>
      </c>
    </row>
    <row r="169" spans="1:26">
      <c r="A169" s="207"/>
      <c r="B169" s="213"/>
      <c r="C169" s="103" t="s">
        <v>499</v>
      </c>
      <c r="D169" s="96">
        <f>+[2]FISCALIZACIONES!D169+[2]LICENCIAS!D169+[2]PERMISOS!D169+[2]CERTIFICADOS!D169+[2]REGISTROS!D169</f>
        <v>3</v>
      </c>
      <c r="E169" s="98">
        <f>+[2]FISCALIZACIONES!E169+[2]LICENCIAS!E169+[2]PERMISOS!E169+[2]CERTIFICADOS!E169+[2]REGISTROS!E169</f>
        <v>0</v>
      </c>
      <c r="F169" s="98">
        <f>+[2]FISCALIZACIONES!F169+[2]LICENCIAS!F169+[2]PERMISOS!F169+[2]CERTIFICADOS!F169+[2]REGISTROS!F169</f>
        <v>1</v>
      </c>
      <c r="G169" s="98">
        <f>+[2]FISCALIZACIONES!G169+[2]LICENCIAS!G169+[2]PERMISOS!G169+[2]CERTIFICADOS!G169+[2]REGISTROS!G169</f>
        <v>0</v>
      </c>
      <c r="H169" s="98">
        <f>+[2]FISCALIZACIONES!H169+[2]LICENCIAS!H169+[2]PERMISOS!H169+[2]CERTIFICADOS!H169+[2]REGISTROS!H169</f>
        <v>2</v>
      </c>
      <c r="I169" s="98">
        <f>+[2]FISCALIZACIONES!I169+[2]LICENCIAS!I169+[2]PERMISOS!I169+[2]CERTIFICADOS!I169+[2]REGISTROS!I169</f>
        <v>0</v>
      </c>
      <c r="J169" s="98">
        <f>+[2]FISCALIZACIONES!J169+[2]LICENCIAS!J169+[2]PERMISOS!J169+[2]CERTIFICADOS!J169+[2]REGISTROS!J169</f>
        <v>0</v>
      </c>
      <c r="K169" s="98">
        <f>+[2]FISCALIZACIONES!K169+[2]LICENCIAS!K169+[2]PERMISOS!K169+[2]CERTIFICADOS!K169+[2]REGISTROS!K169</f>
        <v>0</v>
      </c>
      <c r="L169" s="98">
        <f>+[2]FISCALIZACIONES!L169+[2]LICENCIAS!L169+[2]PERMISOS!L169+[2]CERTIFICADOS!L169+[2]REGISTROS!L169</f>
        <v>0</v>
      </c>
      <c r="M169" s="98">
        <f>+[2]FISCALIZACIONES!M169+[2]LICENCIAS!M169+[2]PERMISOS!M169+[2]CERTIFICADOS!M169+[2]REGISTROS!M169</f>
        <v>0</v>
      </c>
      <c r="N169" s="98">
        <f>+[2]FISCALIZACIONES!N169+[2]LICENCIAS!N169+[2]PERMISOS!N169+[2]CERTIFICADOS!N169+[2]REGISTROS!N169</f>
        <v>0</v>
      </c>
      <c r="O169" s="98">
        <f>+[2]FISCALIZACIONES!O169+[2]LICENCIAS!O169+[2]PERMISOS!O169+[2]CERTIFICADOS!O169+[2]REGISTROS!O169</f>
        <v>0</v>
      </c>
      <c r="P169" s="98">
        <f>+[2]FISCALIZACIONES!P169+[2]LICENCIAS!P169+[2]PERMISOS!P169+[2]CERTIFICADOS!P169+[2]REGISTROS!P169</f>
        <v>0</v>
      </c>
      <c r="Q169" s="98">
        <f>+[2]FISCALIZACIONES!Q169+[2]LICENCIAS!Q169+[2]PERMISOS!Q169+[2]CERTIFICADOS!Q169+[2]REGISTROS!Q169</f>
        <v>0</v>
      </c>
      <c r="R169" s="98">
        <f>+[2]FISCALIZACIONES!R169+[2]LICENCIAS!R169+[2]PERMISOS!R169+[2]CERTIFICADOS!R169+[2]REGISTROS!R169</f>
        <v>0</v>
      </c>
      <c r="S169" s="98">
        <f>+[2]FISCALIZACIONES!S169+[2]LICENCIAS!S169+[2]PERMISOS!S169+[2]CERTIFICADOS!S169+[2]REGISTROS!S169</f>
        <v>0</v>
      </c>
      <c r="T169" s="98">
        <f>+[2]FISCALIZACIONES!T169+[2]LICENCIAS!T169+[2]PERMISOS!T169+[2]CERTIFICADOS!T169+[2]REGISTROS!T169</f>
        <v>0</v>
      </c>
      <c r="U169" s="98">
        <f>+[2]FISCALIZACIONES!U169+[2]LICENCIAS!U169+[2]PERMISOS!U169+[2]CERTIFICADOS!U169+[2]REGISTROS!U169</f>
        <v>0</v>
      </c>
      <c r="V169" s="98">
        <f>+[2]FISCALIZACIONES!V169+[2]LICENCIAS!V169+[2]PERMISOS!V169+[2]CERTIFICADOS!V169+[2]REGISTROS!V169</f>
        <v>0</v>
      </c>
      <c r="W169" s="98">
        <f>+[2]FISCALIZACIONES!W169+[2]LICENCIAS!W169+[2]PERMISOS!W169+[2]CERTIFICADOS!W169+[2]REGISTROS!W169</f>
        <v>0</v>
      </c>
      <c r="X169" s="98">
        <f>+[2]FISCALIZACIONES!X169+[2]LICENCIAS!X169+[2]PERMISOS!X169+[2]CERTIFICADOS!X169+[2]REGISTROS!X169</f>
        <v>0</v>
      </c>
      <c r="Y169" s="98">
        <f>+[2]FISCALIZACIONES!Y169+[2]LICENCIAS!Y169+[2]PERMISOS!Y169+[2]CERTIFICADOS!Y169+[2]REGISTROS!Y169</f>
        <v>0</v>
      </c>
      <c r="Z169" s="98">
        <f>+[2]FISCALIZACIONES!Z169+[2]LICENCIAS!Z169+[2]PERMISOS!Z169+[2]CERTIFICADOS!Z169+[2]REGISTROS!Z169</f>
        <v>0</v>
      </c>
    </row>
    <row r="170" spans="1:26">
      <c r="A170" s="207"/>
      <c r="B170" s="213"/>
      <c r="C170" s="102" t="s">
        <v>500</v>
      </c>
      <c r="D170" s="96">
        <f>+[2]FISCALIZACIONES!D170+[2]LICENCIAS!D170+[2]PERMISOS!D170+[2]CERTIFICADOS!D170+[2]REGISTROS!D170</f>
        <v>9</v>
      </c>
      <c r="E170" s="98">
        <f>+[2]FISCALIZACIONES!E170+[2]LICENCIAS!E170+[2]PERMISOS!E170+[2]CERTIFICADOS!E170+[2]REGISTROS!E170</f>
        <v>3</v>
      </c>
      <c r="F170" s="98">
        <f>+[2]FISCALIZACIONES!F170+[2]LICENCIAS!F170+[2]PERMISOS!F170+[2]CERTIFICADOS!F170+[2]REGISTROS!F170</f>
        <v>2</v>
      </c>
      <c r="G170" s="98">
        <f>+[2]FISCALIZACIONES!G170+[2]LICENCIAS!G170+[2]PERMISOS!G170+[2]CERTIFICADOS!G170+[2]REGISTROS!G170</f>
        <v>3</v>
      </c>
      <c r="H170" s="98">
        <f>+[2]FISCALIZACIONES!H170+[2]LICENCIAS!H170+[2]PERMISOS!H170+[2]CERTIFICADOS!H170+[2]REGISTROS!H170</f>
        <v>0</v>
      </c>
      <c r="I170" s="98">
        <f>+[2]FISCALIZACIONES!I170+[2]LICENCIAS!I170+[2]PERMISOS!I170+[2]CERTIFICADOS!I170+[2]REGISTROS!I170</f>
        <v>0</v>
      </c>
      <c r="J170" s="98">
        <f>+[2]FISCALIZACIONES!J170+[2]LICENCIAS!J170+[2]PERMISOS!J170+[2]CERTIFICADOS!J170+[2]REGISTROS!J170</f>
        <v>0</v>
      </c>
      <c r="K170" s="98">
        <f>+[2]FISCALIZACIONES!K170+[2]LICENCIAS!K170+[2]PERMISOS!K170+[2]CERTIFICADOS!K170+[2]REGISTROS!K170</f>
        <v>0</v>
      </c>
      <c r="L170" s="98">
        <f>+[2]FISCALIZACIONES!L170+[2]LICENCIAS!L170+[2]PERMISOS!L170+[2]CERTIFICADOS!L170+[2]REGISTROS!L170</f>
        <v>0</v>
      </c>
      <c r="M170" s="98">
        <f>+[2]FISCALIZACIONES!M170+[2]LICENCIAS!M170+[2]PERMISOS!M170+[2]CERTIFICADOS!M170+[2]REGISTROS!M170</f>
        <v>0</v>
      </c>
      <c r="N170" s="98">
        <f>+[2]FISCALIZACIONES!N170+[2]LICENCIAS!N170+[2]PERMISOS!N170+[2]CERTIFICADOS!N170+[2]REGISTROS!N170</f>
        <v>0</v>
      </c>
      <c r="O170" s="98">
        <f>+[2]FISCALIZACIONES!O170+[2]LICENCIAS!O170+[2]PERMISOS!O170+[2]CERTIFICADOS!O170+[2]REGISTROS!O170</f>
        <v>0</v>
      </c>
      <c r="P170" s="98">
        <f>+[2]FISCALIZACIONES!P170+[2]LICENCIAS!P170+[2]PERMISOS!P170+[2]CERTIFICADOS!P170+[2]REGISTROS!P170</f>
        <v>0</v>
      </c>
      <c r="Q170" s="98">
        <f>+[2]FISCALIZACIONES!Q170+[2]LICENCIAS!Q170+[2]PERMISOS!Q170+[2]CERTIFICADOS!Q170+[2]REGISTROS!Q170</f>
        <v>1</v>
      </c>
      <c r="R170" s="98">
        <f>+[2]FISCALIZACIONES!R170+[2]LICENCIAS!R170+[2]PERMISOS!R170+[2]CERTIFICADOS!R170+[2]REGISTROS!R170</f>
        <v>0</v>
      </c>
      <c r="S170" s="98">
        <f>+[2]FISCALIZACIONES!S170+[2]LICENCIAS!S170+[2]PERMISOS!S170+[2]CERTIFICADOS!S170+[2]REGISTROS!S170</f>
        <v>0</v>
      </c>
      <c r="T170" s="98">
        <f>+[2]FISCALIZACIONES!T170+[2]LICENCIAS!T170+[2]PERMISOS!T170+[2]CERTIFICADOS!T170+[2]REGISTROS!T170</f>
        <v>0</v>
      </c>
      <c r="U170" s="98">
        <f>+[2]FISCALIZACIONES!U170+[2]LICENCIAS!U170+[2]PERMISOS!U170+[2]CERTIFICADOS!U170+[2]REGISTROS!U170</f>
        <v>0</v>
      </c>
      <c r="V170" s="98">
        <f>+[2]FISCALIZACIONES!V170+[2]LICENCIAS!V170+[2]PERMISOS!V170+[2]CERTIFICADOS!V170+[2]REGISTROS!V170</f>
        <v>0</v>
      </c>
      <c r="W170" s="98">
        <f>+[2]FISCALIZACIONES!W170+[2]LICENCIAS!W170+[2]PERMISOS!W170+[2]CERTIFICADOS!W170+[2]REGISTROS!W170</f>
        <v>0</v>
      </c>
      <c r="X170" s="98">
        <f>+[2]FISCALIZACIONES!X170+[2]LICENCIAS!X170+[2]PERMISOS!X170+[2]CERTIFICADOS!X170+[2]REGISTROS!X170</f>
        <v>0</v>
      </c>
      <c r="Y170" s="98">
        <f>+[2]FISCALIZACIONES!Y170+[2]LICENCIAS!Y170+[2]PERMISOS!Y170+[2]CERTIFICADOS!Y170+[2]REGISTROS!Y170</f>
        <v>0</v>
      </c>
      <c r="Z170" s="98">
        <f>+[2]FISCALIZACIONES!Z170+[2]LICENCIAS!Z170+[2]PERMISOS!Z170+[2]CERTIFICADOS!Z170+[2]REGISTROS!Z170</f>
        <v>0</v>
      </c>
    </row>
    <row r="171" spans="1:26">
      <c r="A171" s="207"/>
      <c r="B171" s="213"/>
      <c r="C171" s="102" t="s">
        <v>501</v>
      </c>
      <c r="D171" s="96">
        <f>+[2]FISCALIZACIONES!D171+[2]LICENCIAS!D171+[2]PERMISOS!D171+[2]CERTIFICADOS!D171+[2]REGISTROS!D171</f>
        <v>4</v>
      </c>
      <c r="E171" s="98">
        <f>+[2]FISCALIZACIONES!E171+[2]LICENCIAS!E171+[2]PERMISOS!E171+[2]CERTIFICADOS!E171+[2]REGISTROS!E171</f>
        <v>1</v>
      </c>
      <c r="F171" s="98">
        <f>+[2]FISCALIZACIONES!F171+[2]LICENCIAS!F171+[2]PERMISOS!F171+[2]CERTIFICADOS!F171+[2]REGISTROS!F171</f>
        <v>3</v>
      </c>
      <c r="G171" s="98">
        <f>+[2]FISCALIZACIONES!G171+[2]LICENCIAS!G171+[2]PERMISOS!G171+[2]CERTIFICADOS!G171+[2]REGISTROS!G171</f>
        <v>0</v>
      </c>
      <c r="H171" s="98">
        <f>+[2]FISCALIZACIONES!H171+[2]LICENCIAS!H171+[2]PERMISOS!H171+[2]CERTIFICADOS!H171+[2]REGISTROS!H171</f>
        <v>0</v>
      </c>
      <c r="I171" s="98">
        <f>+[2]FISCALIZACIONES!I171+[2]LICENCIAS!I171+[2]PERMISOS!I171+[2]CERTIFICADOS!I171+[2]REGISTROS!I171</f>
        <v>0</v>
      </c>
      <c r="J171" s="98">
        <f>+[2]FISCALIZACIONES!J171+[2]LICENCIAS!J171+[2]PERMISOS!J171+[2]CERTIFICADOS!J171+[2]REGISTROS!J171</f>
        <v>0</v>
      </c>
      <c r="K171" s="98">
        <f>+[2]FISCALIZACIONES!K171+[2]LICENCIAS!K171+[2]PERMISOS!K171+[2]CERTIFICADOS!K171+[2]REGISTROS!K171</f>
        <v>0</v>
      </c>
      <c r="L171" s="98">
        <f>+[2]FISCALIZACIONES!L171+[2]LICENCIAS!L171+[2]PERMISOS!L171+[2]CERTIFICADOS!L171+[2]REGISTROS!L171</f>
        <v>0</v>
      </c>
      <c r="M171" s="98">
        <f>+[2]FISCALIZACIONES!M171+[2]LICENCIAS!M171+[2]PERMISOS!M171+[2]CERTIFICADOS!M171+[2]REGISTROS!M171</f>
        <v>0</v>
      </c>
      <c r="N171" s="98">
        <f>+[2]FISCALIZACIONES!N171+[2]LICENCIAS!N171+[2]PERMISOS!N171+[2]CERTIFICADOS!N171+[2]REGISTROS!N171</f>
        <v>0</v>
      </c>
      <c r="O171" s="98">
        <f>+[2]FISCALIZACIONES!O171+[2]LICENCIAS!O171+[2]PERMISOS!O171+[2]CERTIFICADOS!O171+[2]REGISTROS!O171</f>
        <v>0</v>
      </c>
      <c r="P171" s="98">
        <f>+[2]FISCALIZACIONES!P171+[2]LICENCIAS!P171+[2]PERMISOS!P171+[2]CERTIFICADOS!P171+[2]REGISTROS!P171</f>
        <v>0</v>
      </c>
      <c r="Q171" s="98">
        <f>+[2]FISCALIZACIONES!Q171+[2]LICENCIAS!Q171+[2]PERMISOS!Q171+[2]CERTIFICADOS!Q171+[2]REGISTROS!Q171</f>
        <v>0</v>
      </c>
      <c r="R171" s="98">
        <f>+[2]FISCALIZACIONES!R171+[2]LICENCIAS!R171+[2]PERMISOS!R171+[2]CERTIFICADOS!R171+[2]REGISTROS!R171</f>
        <v>0</v>
      </c>
      <c r="S171" s="98">
        <f>+[2]FISCALIZACIONES!S171+[2]LICENCIAS!S171+[2]PERMISOS!S171+[2]CERTIFICADOS!S171+[2]REGISTROS!S171</f>
        <v>0</v>
      </c>
      <c r="T171" s="98">
        <f>+[2]FISCALIZACIONES!T171+[2]LICENCIAS!T171+[2]PERMISOS!T171+[2]CERTIFICADOS!T171+[2]REGISTROS!T171</f>
        <v>0</v>
      </c>
      <c r="U171" s="98">
        <f>+[2]FISCALIZACIONES!U171+[2]LICENCIAS!U171+[2]PERMISOS!U171+[2]CERTIFICADOS!U171+[2]REGISTROS!U171</f>
        <v>0</v>
      </c>
      <c r="V171" s="98">
        <f>+[2]FISCALIZACIONES!V171+[2]LICENCIAS!V171+[2]PERMISOS!V171+[2]CERTIFICADOS!V171+[2]REGISTROS!V171</f>
        <v>0</v>
      </c>
      <c r="W171" s="98">
        <f>+[2]FISCALIZACIONES!W171+[2]LICENCIAS!W171+[2]PERMISOS!W171+[2]CERTIFICADOS!W171+[2]REGISTROS!W171</f>
        <v>0</v>
      </c>
      <c r="X171" s="98">
        <f>+[2]FISCALIZACIONES!X171+[2]LICENCIAS!X171+[2]PERMISOS!X171+[2]CERTIFICADOS!X171+[2]REGISTROS!X171</f>
        <v>0</v>
      </c>
      <c r="Y171" s="98">
        <f>+[2]FISCALIZACIONES!Y171+[2]LICENCIAS!Y171+[2]PERMISOS!Y171+[2]CERTIFICADOS!Y171+[2]REGISTROS!Y171</f>
        <v>0</v>
      </c>
      <c r="Z171" s="98">
        <f>+[2]FISCALIZACIONES!Z171+[2]LICENCIAS!Z171+[2]PERMISOS!Z171+[2]CERTIFICADOS!Z171+[2]REGISTROS!Z171</f>
        <v>0</v>
      </c>
    </row>
    <row r="172" spans="1:26">
      <c r="A172" s="207"/>
      <c r="B172" s="213"/>
      <c r="C172" s="102" t="s">
        <v>502</v>
      </c>
      <c r="D172" s="96">
        <f>+[2]FISCALIZACIONES!D172+[2]LICENCIAS!D172+[2]PERMISOS!D172+[2]CERTIFICADOS!D172+[2]REGISTROS!D172</f>
        <v>16</v>
      </c>
      <c r="E172" s="98">
        <f>+[2]FISCALIZACIONES!E172+[2]LICENCIAS!E172+[2]PERMISOS!E172+[2]CERTIFICADOS!E172+[2]REGISTROS!E172</f>
        <v>1</v>
      </c>
      <c r="F172" s="98">
        <f>+[2]FISCALIZACIONES!F172+[2]LICENCIAS!F172+[2]PERMISOS!F172+[2]CERTIFICADOS!F172+[2]REGISTROS!F172</f>
        <v>5</v>
      </c>
      <c r="G172" s="98">
        <f>+[2]FISCALIZACIONES!G172+[2]LICENCIAS!G172+[2]PERMISOS!G172+[2]CERTIFICADOS!G172+[2]REGISTROS!G172</f>
        <v>0</v>
      </c>
      <c r="H172" s="98">
        <f>+[2]FISCALIZACIONES!H172+[2]LICENCIAS!H172+[2]PERMISOS!H172+[2]CERTIFICADOS!H172+[2]REGISTROS!H172</f>
        <v>9</v>
      </c>
      <c r="I172" s="98">
        <f>+[2]FISCALIZACIONES!I172+[2]LICENCIAS!I172+[2]PERMISOS!I172+[2]CERTIFICADOS!I172+[2]REGISTROS!I172</f>
        <v>0</v>
      </c>
      <c r="J172" s="98">
        <f>+[2]FISCALIZACIONES!J172+[2]LICENCIAS!J172+[2]PERMISOS!J172+[2]CERTIFICADOS!J172+[2]REGISTROS!J172</f>
        <v>1</v>
      </c>
      <c r="K172" s="98">
        <f>+[2]FISCALIZACIONES!K172+[2]LICENCIAS!K172+[2]PERMISOS!K172+[2]CERTIFICADOS!K172+[2]REGISTROS!K172</f>
        <v>0</v>
      </c>
      <c r="L172" s="98">
        <f>+[2]FISCALIZACIONES!L172+[2]LICENCIAS!L172+[2]PERMISOS!L172+[2]CERTIFICADOS!L172+[2]REGISTROS!L172</f>
        <v>0</v>
      </c>
      <c r="M172" s="98">
        <f>+[2]FISCALIZACIONES!M172+[2]LICENCIAS!M172+[2]PERMISOS!M172+[2]CERTIFICADOS!M172+[2]REGISTROS!M172</f>
        <v>0</v>
      </c>
      <c r="N172" s="98">
        <f>+[2]FISCALIZACIONES!N172+[2]LICENCIAS!N172+[2]PERMISOS!N172+[2]CERTIFICADOS!N172+[2]REGISTROS!N172</f>
        <v>0</v>
      </c>
      <c r="O172" s="98">
        <f>+[2]FISCALIZACIONES!O172+[2]LICENCIAS!O172+[2]PERMISOS!O172+[2]CERTIFICADOS!O172+[2]REGISTROS!O172</f>
        <v>0</v>
      </c>
      <c r="P172" s="98">
        <f>+[2]FISCALIZACIONES!P172+[2]LICENCIAS!P172+[2]PERMISOS!P172+[2]CERTIFICADOS!P172+[2]REGISTROS!P172</f>
        <v>0</v>
      </c>
      <c r="Q172" s="98">
        <f>+[2]FISCALIZACIONES!Q172+[2]LICENCIAS!Q172+[2]PERMISOS!Q172+[2]CERTIFICADOS!Q172+[2]REGISTROS!Q172</f>
        <v>0</v>
      </c>
      <c r="R172" s="98">
        <f>+[2]FISCALIZACIONES!R172+[2]LICENCIAS!R172+[2]PERMISOS!R172+[2]CERTIFICADOS!R172+[2]REGISTROS!R172</f>
        <v>0</v>
      </c>
      <c r="S172" s="98">
        <f>+[2]FISCALIZACIONES!S172+[2]LICENCIAS!S172+[2]PERMISOS!S172+[2]CERTIFICADOS!S172+[2]REGISTROS!S172</f>
        <v>0</v>
      </c>
      <c r="T172" s="98">
        <f>+[2]FISCALIZACIONES!T172+[2]LICENCIAS!T172+[2]PERMISOS!T172+[2]CERTIFICADOS!T172+[2]REGISTROS!T172</f>
        <v>0</v>
      </c>
      <c r="U172" s="98">
        <f>+[2]FISCALIZACIONES!U172+[2]LICENCIAS!U172+[2]PERMISOS!U172+[2]CERTIFICADOS!U172+[2]REGISTROS!U172</f>
        <v>0</v>
      </c>
      <c r="V172" s="98">
        <f>+[2]FISCALIZACIONES!V172+[2]LICENCIAS!V172+[2]PERMISOS!V172+[2]CERTIFICADOS!V172+[2]REGISTROS!V172</f>
        <v>0</v>
      </c>
      <c r="W172" s="98">
        <f>+[2]FISCALIZACIONES!W172+[2]LICENCIAS!W172+[2]PERMISOS!W172+[2]CERTIFICADOS!W172+[2]REGISTROS!W172</f>
        <v>0</v>
      </c>
      <c r="X172" s="98">
        <f>+[2]FISCALIZACIONES!X172+[2]LICENCIAS!X172+[2]PERMISOS!X172+[2]CERTIFICADOS!X172+[2]REGISTROS!X172</f>
        <v>0</v>
      </c>
      <c r="Y172" s="98">
        <f>+[2]FISCALIZACIONES!Y172+[2]LICENCIAS!Y172+[2]PERMISOS!Y172+[2]CERTIFICADOS!Y172+[2]REGISTROS!Y172</f>
        <v>0</v>
      </c>
      <c r="Z172" s="98">
        <f>+[2]FISCALIZACIONES!Z172+[2]LICENCIAS!Z172+[2]PERMISOS!Z172+[2]CERTIFICADOS!Z172+[2]REGISTROS!Z172</f>
        <v>0</v>
      </c>
    </row>
    <row r="173" spans="1:26">
      <c r="A173" s="207"/>
      <c r="B173" s="213"/>
      <c r="C173" s="102" t="s">
        <v>503</v>
      </c>
      <c r="D173" s="96">
        <f>+[2]FISCALIZACIONES!D173+[2]LICENCIAS!D173+[2]PERMISOS!D173+[2]CERTIFICADOS!D173+[2]REGISTROS!D173</f>
        <v>13</v>
      </c>
      <c r="E173" s="98">
        <f>+[2]FISCALIZACIONES!E173+[2]LICENCIAS!E173+[2]PERMISOS!E173+[2]CERTIFICADOS!E173+[2]REGISTROS!E173</f>
        <v>3</v>
      </c>
      <c r="F173" s="98">
        <f>+[2]FISCALIZACIONES!F173+[2]LICENCIAS!F173+[2]PERMISOS!F173+[2]CERTIFICADOS!F173+[2]REGISTROS!F173</f>
        <v>6</v>
      </c>
      <c r="G173" s="98">
        <f>+[2]FISCALIZACIONES!G173+[2]LICENCIAS!G173+[2]PERMISOS!G173+[2]CERTIFICADOS!G173+[2]REGISTROS!G173</f>
        <v>0</v>
      </c>
      <c r="H173" s="98">
        <f>+[2]FISCALIZACIONES!H173+[2]LICENCIAS!H173+[2]PERMISOS!H173+[2]CERTIFICADOS!H173+[2]REGISTROS!H173</f>
        <v>1</v>
      </c>
      <c r="I173" s="98">
        <f>+[2]FISCALIZACIONES!I173+[2]LICENCIAS!I173+[2]PERMISOS!I173+[2]CERTIFICADOS!I173+[2]REGISTROS!I173</f>
        <v>0</v>
      </c>
      <c r="J173" s="98">
        <f>+[2]FISCALIZACIONES!J173+[2]LICENCIAS!J173+[2]PERMISOS!J173+[2]CERTIFICADOS!J173+[2]REGISTROS!J173</f>
        <v>0</v>
      </c>
      <c r="K173" s="98">
        <f>+[2]FISCALIZACIONES!K173+[2]LICENCIAS!K173+[2]PERMISOS!K173+[2]CERTIFICADOS!K173+[2]REGISTROS!K173</f>
        <v>0</v>
      </c>
      <c r="L173" s="98">
        <f>+[2]FISCALIZACIONES!L173+[2]LICENCIAS!L173+[2]PERMISOS!L173+[2]CERTIFICADOS!L173+[2]REGISTROS!L173</f>
        <v>0</v>
      </c>
      <c r="M173" s="98">
        <f>+[2]FISCALIZACIONES!M173+[2]LICENCIAS!M173+[2]PERMISOS!M173+[2]CERTIFICADOS!M173+[2]REGISTROS!M173</f>
        <v>0</v>
      </c>
      <c r="N173" s="98">
        <f>+[2]FISCALIZACIONES!N173+[2]LICENCIAS!N173+[2]PERMISOS!N173+[2]CERTIFICADOS!N173+[2]REGISTROS!N173</f>
        <v>0</v>
      </c>
      <c r="O173" s="98">
        <f>+[2]FISCALIZACIONES!O173+[2]LICENCIAS!O173+[2]PERMISOS!O173+[2]CERTIFICADOS!O173+[2]REGISTROS!O173</f>
        <v>1</v>
      </c>
      <c r="P173" s="98">
        <f>+[2]FISCALIZACIONES!P173+[2]LICENCIAS!P173+[2]PERMISOS!P173+[2]CERTIFICADOS!P173+[2]REGISTROS!P173</f>
        <v>0</v>
      </c>
      <c r="Q173" s="98">
        <f>+[2]FISCALIZACIONES!Q173+[2]LICENCIAS!Q173+[2]PERMISOS!Q173+[2]CERTIFICADOS!Q173+[2]REGISTROS!Q173</f>
        <v>2</v>
      </c>
      <c r="R173" s="98">
        <f>+[2]FISCALIZACIONES!R173+[2]LICENCIAS!R173+[2]PERMISOS!R173+[2]CERTIFICADOS!R173+[2]REGISTROS!R173</f>
        <v>0</v>
      </c>
      <c r="S173" s="98">
        <f>+[2]FISCALIZACIONES!S173+[2]LICENCIAS!S173+[2]PERMISOS!S173+[2]CERTIFICADOS!S173+[2]REGISTROS!S173</f>
        <v>0</v>
      </c>
      <c r="T173" s="98">
        <f>+[2]FISCALIZACIONES!T173+[2]LICENCIAS!T173+[2]PERMISOS!T173+[2]CERTIFICADOS!T173+[2]REGISTROS!T173</f>
        <v>0</v>
      </c>
      <c r="U173" s="98">
        <f>+[2]FISCALIZACIONES!U173+[2]LICENCIAS!U173+[2]PERMISOS!U173+[2]CERTIFICADOS!U173+[2]REGISTROS!U173</f>
        <v>0</v>
      </c>
      <c r="V173" s="98">
        <f>+[2]FISCALIZACIONES!V173+[2]LICENCIAS!V173+[2]PERMISOS!V173+[2]CERTIFICADOS!V173+[2]REGISTROS!V173</f>
        <v>0</v>
      </c>
      <c r="W173" s="98">
        <f>+[2]FISCALIZACIONES!W173+[2]LICENCIAS!W173+[2]PERMISOS!W173+[2]CERTIFICADOS!W173+[2]REGISTROS!W173</f>
        <v>0</v>
      </c>
      <c r="X173" s="98">
        <f>+[2]FISCALIZACIONES!X173+[2]LICENCIAS!X173+[2]PERMISOS!X173+[2]CERTIFICADOS!X173+[2]REGISTROS!X173</f>
        <v>0</v>
      </c>
      <c r="Y173" s="98">
        <f>+[2]FISCALIZACIONES!Y173+[2]LICENCIAS!Y173+[2]PERMISOS!Y173+[2]CERTIFICADOS!Y173+[2]REGISTROS!Y173</f>
        <v>0</v>
      </c>
      <c r="Z173" s="98">
        <f>+[2]FISCALIZACIONES!Z173+[2]LICENCIAS!Z173+[2]PERMISOS!Z173+[2]CERTIFICADOS!Z173+[2]REGISTROS!Z173</f>
        <v>0</v>
      </c>
    </row>
    <row r="174" spans="1:26">
      <c r="A174" s="207"/>
      <c r="B174" s="213"/>
      <c r="C174" s="102" t="s">
        <v>504</v>
      </c>
      <c r="D174" s="96">
        <f>+[2]FISCALIZACIONES!D174+[2]LICENCIAS!D174+[2]PERMISOS!D174+[2]CERTIFICADOS!D174+[2]REGISTROS!D174</f>
        <v>4</v>
      </c>
      <c r="E174" s="98">
        <f>+[2]FISCALIZACIONES!E174+[2]LICENCIAS!E174+[2]PERMISOS!E174+[2]CERTIFICADOS!E174+[2]REGISTROS!E174</f>
        <v>0</v>
      </c>
      <c r="F174" s="98">
        <f>+[2]FISCALIZACIONES!F174+[2]LICENCIAS!F174+[2]PERMISOS!F174+[2]CERTIFICADOS!F174+[2]REGISTROS!F174</f>
        <v>1</v>
      </c>
      <c r="G174" s="98">
        <f>+[2]FISCALIZACIONES!G174+[2]LICENCIAS!G174+[2]PERMISOS!G174+[2]CERTIFICADOS!G174+[2]REGISTROS!G174</f>
        <v>0</v>
      </c>
      <c r="H174" s="98">
        <f>+[2]FISCALIZACIONES!H174+[2]LICENCIAS!H174+[2]PERMISOS!H174+[2]CERTIFICADOS!H174+[2]REGISTROS!H174</f>
        <v>2</v>
      </c>
      <c r="I174" s="98">
        <f>+[2]FISCALIZACIONES!I174+[2]LICENCIAS!I174+[2]PERMISOS!I174+[2]CERTIFICADOS!I174+[2]REGISTROS!I174</f>
        <v>0</v>
      </c>
      <c r="J174" s="98">
        <f>+[2]FISCALIZACIONES!J174+[2]LICENCIAS!J174+[2]PERMISOS!J174+[2]CERTIFICADOS!J174+[2]REGISTROS!J174</f>
        <v>1</v>
      </c>
      <c r="K174" s="98">
        <f>+[2]FISCALIZACIONES!K174+[2]LICENCIAS!K174+[2]PERMISOS!K174+[2]CERTIFICADOS!K174+[2]REGISTROS!K174</f>
        <v>0</v>
      </c>
      <c r="L174" s="98">
        <f>+[2]FISCALIZACIONES!L174+[2]LICENCIAS!L174+[2]PERMISOS!L174+[2]CERTIFICADOS!L174+[2]REGISTROS!L174</f>
        <v>0</v>
      </c>
      <c r="M174" s="98">
        <f>+[2]FISCALIZACIONES!M174+[2]LICENCIAS!M174+[2]PERMISOS!M174+[2]CERTIFICADOS!M174+[2]REGISTROS!M174</f>
        <v>0</v>
      </c>
      <c r="N174" s="98">
        <f>+[2]FISCALIZACIONES!N174+[2]LICENCIAS!N174+[2]PERMISOS!N174+[2]CERTIFICADOS!N174+[2]REGISTROS!N174</f>
        <v>0</v>
      </c>
      <c r="O174" s="98">
        <f>+[2]FISCALIZACIONES!O174+[2]LICENCIAS!O174+[2]PERMISOS!O174+[2]CERTIFICADOS!O174+[2]REGISTROS!O174</f>
        <v>0</v>
      </c>
      <c r="P174" s="98">
        <f>+[2]FISCALIZACIONES!P174+[2]LICENCIAS!P174+[2]PERMISOS!P174+[2]CERTIFICADOS!P174+[2]REGISTROS!P174</f>
        <v>0</v>
      </c>
      <c r="Q174" s="98">
        <f>+[2]FISCALIZACIONES!Q174+[2]LICENCIAS!Q174+[2]PERMISOS!Q174+[2]CERTIFICADOS!Q174+[2]REGISTROS!Q174</f>
        <v>0</v>
      </c>
      <c r="R174" s="98">
        <f>+[2]FISCALIZACIONES!R174+[2]LICENCIAS!R174+[2]PERMISOS!R174+[2]CERTIFICADOS!R174+[2]REGISTROS!R174</f>
        <v>0</v>
      </c>
      <c r="S174" s="98">
        <f>+[2]FISCALIZACIONES!S174+[2]LICENCIAS!S174+[2]PERMISOS!S174+[2]CERTIFICADOS!S174+[2]REGISTROS!S174</f>
        <v>0</v>
      </c>
      <c r="T174" s="98">
        <f>+[2]FISCALIZACIONES!T174+[2]LICENCIAS!T174+[2]PERMISOS!T174+[2]CERTIFICADOS!T174+[2]REGISTROS!T174</f>
        <v>0</v>
      </c>
      <c r="U174" s="98">
        <f>+[2]FISCALIZACIONES!U174+[2]LICENCIAS!U174+[2]PERMISOS!U174+[2]CERTIFICADOS!U174+[2]REGISTROS!U174</f>
        <v>0</v>
      </c>
      <c r="V174" s="98">
        <f>+[2]FISCALIZACIONES!V174+[2]LICENCIAS!V174+[2]PERMISOS!V174+[2]CERTIFICADOS!V174+[2]REGISTROS!V174</f>
        <v>0</v>
      </c>
      <c r="W174" s="98">
        <f>+[2]FISCALIZACIONES!W174+[2]LICENCIAS!W174+[2]PERMISOS!W174+[2]CERTIFICADOS!W174+[2]REGISTROS!W174</f>
        <v>0</v>
      </c>
      <c r="X174" s="98">
        <f>+[2]FISCALIZACIONES!X174+[2]LICENCIAS!X174+[2]PERMISOS!X174+[2]CERTIFICADOS!X174+[2]REGISTROS!X174</f>
        <v>0</v>
      </c>
      <c r="Y174" s="98">
        <f>+[2]FISCALIZACIONES!Y174+[2]LICENCIAS!Y174+[2]PERMISOS!Y174+[2]CERTIFICADOS!Y174+[2]REGISTROS!Y174</f>
        <v>0</v>
      </c>
      <c r="Z174" s="98">
        <f>+[2]FISCALIZACIONES!Z174+[2]LICENCIAS!Z174+[2]PERMISOS!Z174+[2]CERTIFICADOS!Z174+[2]REGISTROS!Z174</f>
        <v>0</v>
      </c>
    </row>
    <row r="175" spans="1:26">
      <c r="A175" s="207"/>
      <c r="B175" s="213"/>
      <c r="C175" s="102" t="s">
        <v>505</v>
      </c>
      <c r="D175" s="96">
        <f>+[2]FISCALIZACIONES!D175+[2]LICENCIAS!D175+[2]PERMISOS!D175+[2]CERTIFICADOS!D175+[2]REGISTROS!D175</f>
        <v>0</v>
      </c>
      <c r="E175" s="98">
        <f>+[2]FISCALIZACIONES!E175+[2]LICENCIAS!E175+[2]PERMISOS!E175+[2]CERTIFICADOS!E175+[2]REGISTROS!E175</f>
        <v>0</v>
      </c>
      <c r="F175" s="98">
        <f>+[2]FISCALIZACIONES!F175+[2]LICENCIAS!F175+[2]PERMISOS!F175+[2]CERTIFICADOS!F175+[2]REGISTROS!F175</f>
        <v>0</v>
      </c>
      <c r="G175" s="98">
        <f>+[2]FISCALIZACIONES!G175+[2]LICENCIAS!G175+[2]PERMISOS!G175+[2]CERTIFICADOS!G175+[2]REGISTROS!G175</f>
        <v>0</v>
      </c>
      <c r="H175" s="98">
        <f>+[2]FISCALIZACIONES!H175+[2]LICENCIAS!H175+[2]PERMISOS!H175+[2]CERTIFICADOS!H175+[2]REGISTROS!H175</f>
        <v>0</v>
      </c>
      <c r="I175" s="98">
        <f>+[2]FISCALIZACIONES!I175+[2]LICENCIAS!I175+[2]PERMISOS!I175+[2]CERTIFICADOS!I175+[2]REGISTROS!I175</f>
        <v>0</v>
      </c>
      <c r="J175" s="98">
        <f>+[2]FISCALIZACIONES!J175+[2]LICENCIAS!J175+[2]PERMISOS!J175+[2]CERTIFICADOS!J175+[2]REGISTROS!J175</f>
        <v>0</v>
      </c>
      <c r="K175" s="98">
        <f>+[2]FISCALIZACIONES!K175+[2]LICENCIAS!K175+[2]PERMISOS!K175+[2]CERTIFICADOS!K175+[2]REGISTROS!K175</f>
        <v>0</v>
      </c>
      <c r="L175" s="98">
        <f>+[2]FISCALIZACIONES!L175+[2]LICENCIAS!L175+[2]PERMISOS!L175+[2]CERTIFICADOS!L175+[2]REGISTROS!L175</f>
        <v>0</v>
      </c>
      <c r="M175" s="98">
        <f>+[2]FISCALIZACIONES!M175+[2]LICENCIAS!M175+[2]PERMISOS!M175+[2]CERTIFICADOS!M175+[2]REGISTROS!M175</f>
        <v>0</v>
      </c>
      <c r="N175" s="98">
        <f>+[2]FISCALIZACIONES!N175+[2]LICENCIAS!N175+[2]PERMISOS!N175+[2]CERTIFICADOS!N175+[2]REGISTROS!N175</f>
        <v>0</v>
      </c>
      <c r="O175" s="98">
        <f>+[2]FISCALIZACIONES!O175+[2]LICENCIAS!O175+[2]PERMISOS!O175+[2]CERTIFICADOS!O175+[2]REGISTROS!O175</f>
        <v>0</v>
      </c>
      <c r="P175" s="98">
        <f>+[2]FISCALIZACIONES!P175+[2]LICENCIAS!P175+[2]PERMISOS!P175+[2]CERTIFICADOS!P175+[2]REGISTROS!P175</f>
        <v>0</v>
      </c>
      <c r="Q175" s="98">
        <f>+[2]FISCALIZACIONES!Q175+[2]LICENCIAS!Q175+[2]PERMISOS!Q175+[2]CERTIFICADOS!Q175+[2]REGISTROS!Q175</f>
        <v>0</v>
      </c>
      <c r="R175" s="98">
        <f>+[2]FISCALIZACIONES!R175+[2]LICENCIAS!R175+[2]PERMISOS!R175+[2]CERTIFICADOS!R175+[2]REGISTROS!R175</f>
        <v>0</v>
      </c>
      <c r="S175" s="98">
        <f>+[2]FISCALIZACIONES!S175+[2]LICENCIAS!S175+[2]PERMISOS!S175+[2]CERTIFICADOS!S175+[2]REGISTROS!S175</f>
        <v>0</v>
      </c>
      <c r="T175" s="98">
        <f>+[2]FISCALIZACIONES!T175+[2]LICENCIAS!T175+[2]PERMISOS!T175+[2]CERTIFICADOS!T175+[2]REGISTROS!T175</f>
        <v>0</v>
      </c>
      <c r="U175" s="98">
        <f>+[2]FISCALIZACIONES!U175+[2]LICENCIAS!U175+[2]PERMISOS!U175+[2]CERTIFICADOS!U175+[2]REGISTROS!U175</f>
        <v>0</v>
      </c>
      <c r="V175" s="98">
        <f>+[2]FISCALIZACIONES!V175+[2]LICENCIAS!V175+[2]PERMISOS!V175+[2]CERTIFICADOS!V175+[2]REGISTROS!V175</f>
        <v>0</v>
      </c>
      <c r="W175" s="98">
        <f>+[2]FISCALIZACIONES!W175+[2]LICENCIAS!W175+[2]PERMISOS!W175+[2]CERTIFICADOS!W175+[2]REGISTROS!W175</f>
        <v>0</v>
      </c>
      <c r="X175" s="98">
        <f>+[2]FISCALIZACIONES!X175+[2]LICENCIAS!X175+[2]PERMISOS!X175+[2]CERTIFICADOS!X175+[2]REGISTROS!X175</f>
        <v>0</v>
      </c>
      <c r="Y175" s="98">
        <f>+[2]FISCALIZACIONES!Y175+[2]LICENCIAS!Y175+[2]PERMISOS!Y175+[2]CERTIFICADOS!Y175+[2]REGISTROS!Y175</f>
        <v>0</v>
      </c>
      <c r="Z175" s="98">
        <f>+[2]FISCALIZACIONES!Z175+[2]LICENCIAS!Z175+[2]PERMISOS!Z175+[2]CERTIFICADOS!Z175+[2]REGISTROS!Z175</f>
        <v>0</v>
      </c>
    </row>
    <row r="176" spans="1:26">
      <c r="A176" s="207"/>
      <c r="B176" s="213"/>
      <c r="C176" s="102" t="s">
        <v>506</v>
      </c>
      <c r="D176" s="96">
        <f>+[2]FISCALIZACIONES!D176+[2]LICENCIAS!D176+[2]PERMISOS!D176+[2]CERTIFICADOS!D176+[2]REGISTROS!D176</f>
        <v>8</v>
      </c>
      <c r="E176" s="98">
        <f>+[2]FISCALIZACIONES!E176+[2]LICENCIAS!E176+[2]PERMISOS!E176+[2]CERTIFICADOS!E176+[2]REGISTROS!E176</f>
        <v>0</v>
      </c>
      <c r="F176" s="98">
        <f>+[2]FISCALIZACIONES!F176+[2]LICENCIAS!F176+[2]PERMISOS!F176+[2]CERTIFICADOS!F176+[2]REGISTROS!F176</f>
        <v>7</v>
      </c>
      <c r="G176" s="98">
        <f>+[2]FISCALIZACIONES!G176+[2]LICENCIAS!G176+[2]PERMISOS!G176+[2]CERTIFICADOS!G176+[2]REGISTROS!G176</f>
        <v>0</v>
      </c>
      <c r="H176" s="98">
        <f>+[2]FISCALIZACIONES!H176+[2]LICENCIAS!H176+[2]PERMISOS!H176+[2]CERTIFICADOS!H176+[2]REGISTROS!H176</f>
        <v>1</v>
      </c>
      <c r="I176" s="98">
        <f>+[2]FISCALIZACIONES!I176+[2]LICENCIAS!I176+[2]PERMISOS!I176+[2]CERTIFICADOS!I176+[2]REGISTROS!I176</f>
        <v>0</v>
      </c>
      <c r="J176" s="98">
        <f>+[2]FISCALIZACIONES!J176+[2]LICENCIAS!J176+[2]PERMISOS!J176+[2]CERTIFICADOS!J176+[2]REGISTROS!J176</f>
        <v>0</v>
      </c>
      <c r="K176" s="98">
        <f>+[2]FISCALIZACIONES!K176+[2]LICENCIAS!K176+[2]PERMISOS!K176+[2]CERTIFICADOS!K176+[2]REGISTROS!K176</f>
        <v>0</v>
      </c>
      <c r="L176" s="98">
        <f>+[2]FISCALIZACIONES!L176+[2]LICENCIAS!L176+[2]PERMISOS!L176+[2]CERTIFICADOS!L176+[2]REGISTROS!L176</f>
        <v>0</v>
      </c>
      <c r="M176" s="98">
        <f>+[2]FISCALIZACIONES!M176+[2]LICENCIAS!M176+[2]PERMISOS!M176+[2]CERTIFICADOS!M176+[2]REGISTROS!M176</f>
        <v>0</v>
      </c>
      <c r="N176" s="98">
        <f>+[2]FISCALIZACIONES!N176+[2]LICENCIAS!N176+[2]PERMISOS!N176+[2]CERTIFICADOS!N176+[2]REGISTROS!N176</f>
        <v>0</v>
      </c>
      <c r="O176" s="98">
        <f>+[2]FISCALIZACIONES!O176+[2]LICENCIAS!O176+[2]PERMISOS!O176+[2]CERTIFICADOS!O176+[2]REGISTROS!O176</f>
        <v>0</v>
      </c>
      <c r="P176" s="98">
        <f>+[2]FISCALIZACIONES!P176+[2]LICENCIAS!P176+[2]PERMISOS!P176+[2]CERTIFICADOS!P176+[2]REGISTROS!P176</f>
        <v>0</v>
      </c>
      <c r="Q176" s="98">
        <f>+[2]FISCALIZACIONES!Q176+[2]LICENCIAS!Q176+[2]PERMISOS!Q176+[2]CERTIFICADOS!Q176+[2]REGISTROS!Q176</f>
        <v>0</v>
      </c>
      <c r="R176" s="98">
        <f>+[2]FISCALIZACIONES!R176+[2]LICENCIAS!R176+[2]PERMISOS!R176+[2]CERTIFICADOS!R176+[2]REGISTROS!R176</f>
        <v>0</v>
      </c>
      <c r="S176" s="98">
        <f>+[2]FISCALIZACIONES!S176+[2]LICENCIAS!S176+[2]PERMISOS!S176+[2]CERTIFICADOS!S176+[2]REGISTROS!S176</f>
        <v>0</v>
      </c>
      <c r="T176" s="98">
        <f>+[2]FISCALIZACIONES!T176+[2]LICENCIAS!T176+[2]PERMISOS!T176+[2]CERTIFICADOS!T176+[2]REGISTROS!T176</f>
        <v>0</v>
      </c>
      <c r="U176" s="98">
        <f>+[2]FISCALIZACIONES!U176+[2]LICENCIAS!U176+[2]PERMISOS!U176+[2]CERTIFICADOS!U176+[2]REGISTROS!U176</f>
        <v>0</v>
      </c>
      <c r="V176" s="98">
        <f>+[2]FISCALIZACIONES!V176+[2]LICENCIAS!V176+[2]PERMISOS!V176+[2]CERTIFICADOS!V176+[2]REGISTROS!V176</f>
        <v>0</v>
      </c>
      <c r="W176" s="98">
        <f>+[2]FISCALIZACIONES!W176+[2]LICENCIAS!W176+[2]PERMISOS!W176+[2]CERTIFICADOS!W176+[2]REGISTROS!W176</f>
        <v>0</v>
      </c>
      <c r="X176" s="98">
        <f>+[2]FISCALIZACIONES!X176+[2]LICENCIAS!X176+[2]PERMISOS!X176+[2]CERTIFICADOS!X176+[2]REGISTROS!X176</f>
        <v>0</v>
      </c>
      <c r="Y176" s="98">
        <f>+[2]FISCALIZACIONES!Y176+[2]LICENCIAS!Y176+[2]PERMISOS!Y176+[2]CERTIFICADOS!Y176+[2]REGISTROS!Y176</f>
        <v>0</v>
      </c>
      <c r="Z176" s="98">
        <f>+[2]FISCALIZACIONES!Z176+[2]LICENCIAS!Z176+[2]PERMISOS!Z176+[2]CERTIFICADOS!Z176+[2]REGISTROS!Z176</f>
        <v>0</v>
      </c>
    </row>
    <row r="177" spans="1:26">
      <c r="A177" s="207"/>
      <c r="B177" s="213"/>
      <c r="C177" s="102" t="s">
        <v>507</v>
      </c>
      <c r="D177" s="96">
        <f>+[2]FISCALIZACIONES!D177+[2]LICENCIAS!D177+[2]PERMISOS!D177+[2]CERTIFICADOS!D177+[2]REGISTROS!D177</f>
        <v>7</v>
      </c>
      <c r="E177" s="98">
        <f>+[2]FISCALIZACIONES!E177+[2]LICENCIAS!E177+[2]PERMISOS!E177+[2]CERTIFICADOS!E177+[2]REGISTROS!E177</f>
        <v>1</v>
      </c>
      <c r="F177" s="98">
        <f>+[2]FISCALIZACIONES!F177+[2]LICENCIAS!F177+[2]PERMISOS!F177+[2]CERTIFICADOS!F177+[2]REGISTROS!F177</f>
        <v>5</v>
      </c>
      <c r="G177" s="98">
        <f>+[2]FISCALIZACIONES!G177+[2]LICENCIAS!G177+[2]PERMISOS!G177+[2]CERTIFICADOS!G177+[2]REGISTROS!G177</f>
        <v>0</v>
      </c>
      <c r="H177" s="98">
        <f>+[2]FISCALIZACIONES!H177+[2]LICENCIAS!H177+[2]PERMISOS!H177+[2]CERTIFICADOS!H177+[2]REGISTROS!H177</f>
        <v>0</v>
      </c>
      <c r="I177" s="98">
        <f>+[2]FISCALIZACIONES!I177+[2]LICENCIAS!I177+[2]PERMISOS!I177+[2]CERTIFICADOS!I177+[2]REGISTROS!I177</f>
        <v>0</v>
      </c>
      <c r="J177" s="98">
        <f>+[2]FISCALIZACIONES!J177+[2]LICENCIAS!J177+[2]PERMISOS!J177+[2]CERTIFICADOS!J177+[2]REGISTROS!J177</f>
        <v>1</v>
      </c>
      <c r="K177" s="98">
        <f>+[2]FISCALIZACIONES!K177+[2]LICENCIAS!K177+[2]PERMISOS!K177+[2]CERTIFICADOS!K177+[2]REGISTROS!K177</f>
        <v>0</v>
      </c>
      <c r="L177" s="98">
        <f>+[2]FISCALIZACIONES!L177+[2]LICENCIAS!L177+[2]PERMISOS!L177+[2]CERTIFICADOS!L177+[2]REGISTROS!L177</f>
        <v>0</v>
      </c>
      <c r="M177" s="98">
        <f>+[2]FISCALIZACIONES!M177+[2]LICENCIAS!M177+[2]PERMISOS!M177+[2]CERTIFICADOS!M177+[2]REGISTROS!M177</f>
        <v>0</v>
      </c>
      <c r="N177" s="98">
        <f>+[2]FISCALIZACIONES!N177+[2]LICENCIAS!N177+[2]PERMISOS!N177+[2]CERTIFICADOS!N177+[2]REGISTROS!N177</f>
        <v>0</v>
      </c>
      <c r="O177" s="98">
        <f>+[2]FISCALIZACIONES!O177+[2]LICENCIAS!O177+[2]PERMISOS!O177+[2]CERTIFICADOS!O177+[2]REGISTROS!O177</f>
        <v>0</v>
      </c>
      <c r="P177" s="98">
        <f>+[2]FISCALIZACIONES!P177+[2]LICENCIAS!P177+[2]PERMISOS!P177+[2]CERTIFICADOS!P177+[2]REGISTROS!P177</f>
        <v>0</v>
      </c>
      <c r="Q177" s="98">
        <f>+[2]FISCALIZACIONES!Q177+[2]LICENCIAS!Q177+[2]PERMISOS!Q177+[2]CERTIFICADOS!Q177+[2]REGISTROS!Q177</f>
        <v>0</v>
      </c>
      <c r="R177" s="98">
        <f>+[2]FISCALIZACIONES!R177+[2]LICENCIAS!R177+[2]PERMISOS!R177+[2]CERTIFICADOS!R177+[2]REGISTROS!R177</f>
        <v>0</v>
      </c>
      <c r="S177" s="98">
        <f>+[2]FISCALIZACIONES!S177+[2]LICENCIAS!S177+[2]PERMISOS!S177+[2]CERTIFICADOS!S177+[2]REGISTROS!S177</f>
        <v>0</v>
      </c>
      <c r="T177" s="98">
        <f>+[2]FISCALIZACIONES!T177+[2]LICENCIAS!T177+[2]PERMISOS!T177+[2]CERTIFICADOS!T177+[2]REGISTROS!T177</f>
        <v>0</v>
      </c>
      <c r="U177" s="98">
        <f>+[2]FISCALIZACIONES!U177+[2]LICENCIAS!U177+[2]PERMISOS!U177+[2]CERTIFICADOS!U177+[2]REGISTROS!U177</f>
        <v>0</v>
      </c>
      <c r="V177" s="98">
        <f>+[2]FISCALIZACIONES!V177+[2]LICENCIAS!V177+[2]PERMISOS!V177+[2]CERTIFICADOS!V177+[2]REGISTROS!V177</f>
        <v>0</v>
      </c>
      <c r="W177" s="98">
        <f>+[2]FISCALIZACIONES!W177+[2]LICENCIAS!W177+[2]PERMISOS!W177+[2]CERTIFICADOS!W177+[2]REGISTROS!W177</f>
        <v>0</v>
      </c>
      <c r="X177" s="98">
        <f>+[2]FISCALIZACIONES!X177+[2]LICENCIAS!X177+[2]PERMISOS!X177+[2]CERTIFICADOS!X177+[2]REGISTROS!X177</f>
        <v>0</v>
      </c>
      <c r="Y177" s="98">
        <f>+[2]FISCALIZACIONES!Y177+[2]LICENCIAS!Y177+[2]PERMISOS!Y177+[2]CERTIFICADOS!Y177+[2]REGISTROS!Y177</f>
        <v>0</v>
      </c>
      <c r="Z177" s="98">
        <f>+[2]FISCALIZACIONES!Z177+[2]LICENCIAS!Z177+[2]PERMISOS!Z177+[2]CERTIFICADOS!Z177+[2]REGISTROS!Z177</f>
        <v>0</v>
      </c>
    </row>
    <row r="178" spans="1:26">
      <c r="A178" s="207"/>
      <c r="B178" s="213"/>
      <c r="C178" s="102" t="s">
        <v>508</v>
      </c>
      <c r="D178" s="96">
        <f>+[2]FISCALIZACIONES!D178+[2]LICENCIAS!D178+[2]PERMISOS!D178+[2]CERTIFICADOS!D178+[2]REGISTROS!D178</f>
        <v>23</v>
      </c>
      <c r="E178" s="98">
        <f>+[2]FISCALIZACIONES!E178+[2]LICENCIAS!E178+[2]PERMISOS!E178+[2]CERTIFICADOS!E178+[2]REGISTROS!E178</f>
        <v>0</v>
      </c>
      <c r="F178" s="98">
        <f>+[2]FISCALIZACIONES!F178+[2]LICENCIAS!F178+[2]PERMISOS!F178+[2]CERTIFICADOS!F178+[2]REGISTROS!F178</f>
        <v>7</v>
      </c>
      <c r="G178" s="98">
        <f>+[2]FISCALIZACIONES!G178+[2]LICENCIAS!G178+[2]PERMISOS!G178+[2]CERTIFICADOS!G178+[2]REGISTROS!G178</f>
        <v>4</v>
      </c>
      <c r="H178" s="98">
        <f>+[2]FISCALIZACIONES!H178+[2]LICENCIAS!H178+[2]PERMISOS!H178+[2]CERTIFICADOS!H178+[2]REGISTROS!H178</f>
        <v>11</v>
      </c>
      <c r="I178" s="98">
        <f>+[2]FISCALIZACIONES!I178+[2]LICENCIAS!I178+[2]PERMISOS!I178+[2]CERTIFICADOS!I178+[2]REGISTROS!I178</f>
        <v>1</v>
      </c>
      <c r="J178" s="98">
        <f>+[2]FISCALIZACIONES!J178+[2]LICENCIAS!J178+[2]PERMISOS!J178+[2]CERTIFICADOS!J178+[2]REGISTROS!J178</f>
        <v>0</v>
      </c>
      <c r="K178" s="98">
        <f>+[2]FISCALIZACIONES!K178+[2]LICENCIAS!K178+[2]PERMISOS!K178+[2]CERTIFICADOS!K178+[2]REGISTROS!K178</f>
        <v>0</v>
      </c>
      <c r="L178" s="98">
        <f>+[2]FISCALIZACIONES!L178+[2]LICENCIAS!L178+[2]PERMISOS!L178+[2]CERTIFICADOS!L178+[2]REGISTROS!L178</f>
        <v>0</v>
      </c>
      <c r="M178" s="98">
        <f>+[2]FISCALIZACIONES!M178+[2]LICENCIAS!M178+[2]PERMISOS!M178+[2]CERTIFICADOS!M178+[2]REGISTROS!M178</f>
        <v>0</v>
      </c>
      <c r="N178" s="98">
        <f>+[2]FISCALIZACIONES!N178+[2]LICENCIAS!N178+[2]PERMISOS!N178+[2]CERTIFICADOS!N178+[2]REGISTROS!N178</f>
        <v>0</v>
      </c>
      <c r="O178" s="98">
        <f>+[2]FISCALIZACIONES!O178+[2]LICENCIAS!O178+[2]PERMISOS!O178+[2]CERTIFICADOS!O178+[2]REGISTROS!O178</f>
        <v>0</v>
      </c>
      <c r="P178" s="98">
        <f>+[2]FISCALIZACIONES!P178+[2]LICENCIAS!P178+[2]PERMISOS!P178+[2]CERTIFICADOS!P178+[2]REGISTROS!P178</f>
        <v>0</v>
      </c>
      <c r="Q178" s="98">
        <f>+[2]FISCALIZACIONES!Q178+[2]LICENCIAS!Q178+[2]PERMISOS!Q178+[2]CERTIFICADOS!Q178+[2]REGISTROS!Q178</f>
        <v>0</v>
      </c>
      <c r="R178" s="98">
        <f>+[2]FISCALIZACIONES!R178+[2]LICENCIAS!R178+[2]PERMISOS!R178+[2]CERTIFICADOS!R178+[2]REGISTROS!R178</f>
        <v>0</v>
      </c>
      <c r="S178" s="98">
        <f>+[2]FISCALIZACIONES!S178+[2]LICENCIAS!S178+[2]PERMISOS!S178+[2]CERTIFICADOS!S178+[2]REGISTROS!S178</f>
        <v>0</v>
      </c>
      <c r="T178" s="98">
        <f>+[2]FISCALIZACIONES!T178+[2]LICENCIAS!T178+[2]PERMISOS!T178+[2]CERTIFICADOS!T178+[2]REGISTROS!T178</f>
        <v>0</v>
      </c>
      <c r="U178" s="98">
        <f>+[2]FISCALIZACIONES!U178+[2]LICENCIAS!U178+[2]PERMISOS!U178+[2]CERTIFICADOS!U178+[2]REGISTROS!U178</f>
        <v>0</v>
      </c>
      <c r="V178" s="98">
        <f>+[2]FISCALIZACIONES!V178+[2]LICENCIAS!V178+[2]PERMISOS!V178+[2]CERTIFICADOS!V178+[2]REGISTROS!V178</f>
        <v>0</v>
      </c>
      <c r="W178" s="98">
        <f>+[2]FISCALIZACIONES!W178+[2]LICENCIAS!W178+[2]PERMISOS!W178+[2]CERTIFICADOS!W178+[2]REGISTROS!W178</f>
        <v>0</v>
      </c>
      <c r="X178" s="98">
        <f>+[2]FISCALIZACIONES!X178+[2]LICENCIAS!X178+[2]PERMISOS!X178+[2]CERTIFICADOS!X178+[2]REGISTROS!X178</f>
        <v>0</v>
      </c>
      <c r="Y178" s="98">
        <f>+[2]FISCALIZACIONES!Y178+[2]LICENCIAS!Y178+[2]PERMISOS!Y178+[2]CERTIFICADOS!Y178+[2]REGISTROS!Y178</f>
        <v>0</v>
      </c>
      <c r="Z178" s="98">
        <f>+[2]FISCALIZACIONES!Z178+[2]LICENCIAS!Z178+[2]PERMISOS!Z178+[2]CERTIFICADOS!Z178+[2]REGISTROS!Z178</f>
        <v>0</v>
      </c>
    </row>
    <row r="179" spans="1:26">
      <c r="A179" s="207"/>
      <c r="B179" s="213"/>
      <c r="C179" s="102" t="s">
        <v>509</v>
      </c>
      <c r="D179" s="96">
        <f>+[2]FISCALIZACIONES!D179+[2]LICENCIAS!D179+[2]PERMISOS!D179+[2]CERTIFICADOS!D179+[2]REGISTROS!D179</f>
        <v>6</v>
      </c>
      <c r="E179" s="98">
        <f>+[2]FISCALIZACIONES!E179+[2]LICENCIAS!E179+[2]PERMISOS!E179+[2]CERTIFICADOS!E179+[2]REGISTROS!E179</f>
        <v>1</v>
      </c>
      <c r="F179" s="98">
        <f>+[2]FISCALIZACIONES!F179+[2]LICENCIAS!F179+[2]PERMISOS!F179+[2]CERTIFICADOS!F179+[2]REGISTROS!F179</f>
        <v>2</v>
      </c>
      <c r="G179" s="98">
        <f>+[2]FISCALIZACIONES!G179+[2]LICENCIAS!G179+[2]PERMISOS!G179+[2]CERTIFICADOS!G179+[2]REGISTROS!G179</f>
        <v>1</v>
      </c>
      <c r="H179" s="98">
        <f>+[2]FISCALIZACIONES!H179+[2]LICENCIAS!H179+[2]PERMISOS!H179+[2]CERTIFICADOS!H179+[2]REGISTROS!H179</f>
        <v>1</v>
      </c>
      <c r="I179" s="98">
        <f>+[2]FISCALIZACIONES!I179+[2]LICENCIAS!I179+[2]PERMISOS!I179+[2]CERTIFICADOS!I179+[2]REGISTROS!I179</f>
        <v>1</v>
      </c>
      <c r="J179" s="98">
        <f>+[2]FISCALIZACIONES!J179+[2]LICENCIAS!J179+[2]PERMISOS!J179+[2]CERTIFICADOS!J179+[2]REGISTROS!J179</f>
        <v>0</v>
      </c>
      <c r="K179" s="98">
        <f>+[2]FISCALIZACIONES!K179+[2]LICENCIAS!K179+[2]PERMISOS!K179+[2]CERTIFICADOS!K179+[2]REGISTROS!K179</f>
        <v>0</v>
      </c>
      <c r="L179" s="98">
        <f>+[2]FISCALIZACIONES!L179+[2]LICENCIAS!L179+[2]PERMISOS!L179+[2]CERTIFICADOS!L179+[2]REGISTROS!L179</f>
        <v>0</v>
      </c>
      <c r="M179" s="98">
        <f>+[2]FISCALIZACIONES!M179+[2]LICENCIAS!M179+[2]PERMISOS!M179+[2]CERTIFICADOS!M179+[2]REGISTROS!M179</f>
        <v>0</v>
      </c>
      <c r="N179" s="98">
        <f>+[2]FISCALIZACIONES!N179+[2]LICENCIAS!N179+[2]PERMISOS!N179+[2]CERTIFICADOS!N179+[2]REGISTROS!N179</f>
        <v>0</v>
      </c>
      <c r="O179" s="98">
        <f>+[2]FISCALIZACIONES!O179+[2]LICENCIAS!O179+[2]PERMISOS!O179+[2]CERTIFICADOS!O179+[2]REGISTROS!O179</f>
        <v>0</v>
      </c>
      <c r="P179" s="98">
        <f>+[2]FISCALIZACIONES!P179+[2]LICENCIAS!P179+[2]PERMISOS!P179+[2]CERTIFICADOS!P179+[2]REGISTROS!P179</f>
        <v>0</v>
      </c>
      <c r="Q179" s="98">
        <f>+[2]FISCALIZACIONES!Q179+[2]LICENCIAS!Q179+[2]PERMISOS!Q179+[2]CERTIFICADOS!Q179+[2]REGISTROS!Q179</f>
        <v>0</v>
      </c>
      <c r="R179" s="98">
        <f>+[2]FISCALIZACIONES!R179+[2]LICENCIAS!R179+[2]PERMISOS!R179+[2]CERTIFICADOS!R179+[2]REGISTROS!R179</f>
        <v>0</v>
      </c>
      <c r="S179" s="98">
        <f>+[2]FISCALIZACIONES!S179+[2]LICENCIAS!S179+[2]PERMISOS!S179+[2]CERTIFICADOS!S179+[2]REGISTROS!S179</f>
        <v>0</v>
      </c>
      <c r="T179" s="98">
        <f>+[2]FISCALIZACIONES!T179+[2]LICENCIAS!T179+[2]PERMISOS!T179+[2]CERTIFICADOS!T179+[2]REGISTROS!T179</f>
        <v>0</v>
      </c>
      <c r="U179" s="98">
        <f>+[2]FISCALIZACIONES!U179+[2]LICENCIAS!U179+[2]PERMISOS!U179+[2]CERTIFICADOS!U179+[2]REGISTROS!U179</f>
        <v>0</v>
      </c>
      <c r="V179" s="98">
        <f>+[2]FISCALIZACIONES!V179+[2]LICENCIAS!V179+[2]PERMISOS!V179+[2]CERTIFICADOS!V179+[2]REGISTROS!V179</f>
        <v>0</v>
      </c>
      <c r="W179" s="98">
        <f>+[2]FISCALIZACIONES!W179+[2]LICENCIAS!W179+[2]PERMISOS!W179+[2]CERTIFICADOS!W179+[2]REGISTROS!W179</f>
        <v>0</v>
      </c>
      <c r="X179" s="98">
        <f>+[2]FISCALIZACIONES!X179+[2]LICENCIAS!X179+[2]PERMISOS!X179+[2]CERTIFICADOS!X179+[2]REGISTROS!X179</f>
        <v>0</v>
      </c>
      <c r="Y179" s="98">
        <f>+[2]FISCALIZACIONES!Y179+[2]LICENCIAS!Y179+[2]PERMISOS!Y179+[2]CERTIFICADOS!Y179+[2]REGISTROS!Y179</f>
        <v>0</v>
      </c>
      <c r="Z179" s="98">
        <f>+[2]FISCALIZACIONES!Z179+[2]LICENCIAS!Z179+[2]PERMISOS!Z179+[2]CERTIFICADOS!Z179+[2]REGISTROS!Z179</f>
        <v>0</v>
      </c>
    </row>
    <row r="180" spans="1:26">
      <c r="A180" s="207"/>
      <c r="B180" s="213"/>
      <c r="C180" s="102" t="s">
        <v>510</v>
      </c>
      <c r="D180" s="96">
        <f>+[2]FISCALIZACIONES!D180+[2]LICENCIAS!D180+[2]PERMISOS!D180+[2]CERTIFICADOS!D180+[2]REGISTROS!D180</f>
        <v>16</v>
      </c>
      <c r="E180" s="98">
        <f>+[2]FISCALIZACIONES!E180+[2]LICENCIAS!E180+[2]PERMISOS!E180+[2]CERTIFICADOS!E180+[2]REGISTROS!E180</f>
        <v>2</v>
      </c>
      <c r="F180" s="98">
        <f>+[2]FISCALIZACIONES!F180+[2]LICENCIAS!F180+[2]PERMISOS!F180+[2]CERTIFICADOS!F180+[2]REGISTROS!F180</f>
        <v>11</v>
      </c>
      <c r="G180" s="98">
        <f>+[2]FISCALIZACIONES!G180+[2]LICENCIAS!G180+[2]PERMISOS!G180+[2]CERTIFICADOS!G180+[2]REGISTROS!G180</f>
        <v>0</v>
      </c>
      <c r="H180" s="98">
        <f>+[2]FISCALIZACIONES!H180+[2]LICENCIAS!H180+[2]PERMISOS!H180+[2]CERTIFICADOS!H180+[2]REGISTROS!H180</f>
        <v>1</v>
      </c>
      <c r="I180" s="98">
        <f>+[2]FISCALIZACIONES!I180+[2]LICENCIAS!I180+[2]PERMISOS!I180+[2]CERTIFICADOS!I180+[2]REGISTROS!I180</f>
        <v>1</v>
      </c>
      <c r="J180" s="98">
        <f>+[2]FISCALIZACIONES!J180+[2]LICENCIAS!J180+[2]PERMISOS!J180+[2]CERTIFICADOS!J180+[2]REGISTROS!J180</f>
        <v>0</v>
      </c>
      <c r="K180" s="98">
        <f>+[2]FISCALIZACIONES!K180+[2]LICENCIAS!K180+[2]PERMISOS!K180+[2]CERTIFICADOS!K180+[2]REGISTROS!K180</f>
        <v>0</v>
      </c>
      <c r="L180" s="98">
        <f>+[2]FISCALIZACIONES!L180+[2]LICENCIAS!L180+[2]PERMISOS!L180+[2]CERTIFICADOS!L180+[2]REGISTROS!L180</f>
        <v>0</v>
      </c>
      <c r="M180" s="98">
        <f>+[2]FISCALIZACIONES!M180+[2]LICENCIAS!M180+[2]PERMISOS!M180+[2]CERTIFICADOS!M180+[2]REGISTROS!M180</f>
        <v>0</v>
      </c>
      <c r="N180" s="98">
        <f>+[2]FISCALIZACIONES!N180+[2]LICENCIAS!N180+[2]PERMISOS!N180+[2]CERTIFICADOS!N180+[2]REGISTROS!N180</f>
        <v>0</v>
      </c>
      <c r="O180" s="98">
        <f>+[2]FISCALIZACIONES!O180+[2]LICENCIAS!O180+[2]PERMISOS!O180+[2]CERTIFICADOS!O180+[2]REGISTROS!O180</f>
        <v>0</v>
      </c>
      <c r="P180" s="98">
        <f>+[2]FISCALIZACIONES!P180+[2]LICENCIAS!P180+[2]PERMISOS!P180+[2]CERTIFICADOS!P180+[2]REGISTROS!P180</f>
        <v>0</v>
      </c>
      <c r="Q180" s="98">
        <f>+[2]FISCALIZACIONES!Q180+[2]LICENCIAS!Q180+[2]PERMISOS!Q180+[2]CERTIFICADOS!Q180+[2]REGISTROS!Q180</f>
        <v>1</v>
      </c>
      <c r="R180" s="98">
        <f>+[2]FISCALIZACIONES!R180+[2]LICENCIAS!R180+[2]PERMISOS!R180+[2]CERTIFICADOS!R180+[2]REGISTROS!R180</f>
        <v>0</v>
      </c>
      <c r="S180" s="98">
        <f>+[2]FISCALIZACIONES!S180+[2]LICENCIAS!S180+[2]PERMISOS!S180+[2]CERTIFICADOS!S180+[2]REGISTROS!S180</f>
        <v>0</v>
      </c>
      <c r="T180" s="98">
        <f>+[2]FISCALIZACIONES!T180+[2]LICENCIAS!T180+[2]PERMISOS!T180+[2]CERTIFICADOS!T180+[2]REGISTROS!T180</f>
        <v>0</v>
      </c>
      <c r="U180" s="98">
        <f>+[2]FISCALIZACIONES!U180+[2]LICENCIAS!U180+[2]PERMISOS!U180+[2]CERTIFICADOS!U180+[2]REGISTROS!U180</f>
        <v>0</v>
      </c>
      <c r="V180" s="98">
        <f>+[2]FISCALIZACIONES!V180+[2]LICENCIAS!V180+[2]PERMISOS!V180+[2]CERTIFICADOS!V180+[2]REGISTROS!V180</f>
        <v>0</v>
      </c>
      <c r="W180" s="98">
        <f>+[2]FISCALIZACIONES!W180+[2]LICENCIAS!W180+[2]PERMISOS!W180+[2]CERTIFICADOS!W180+[2]REGISTROS!W180</f>
        <v>0</v>
      </c>
      <c r="X180" s="98">
        <f>+[2]FISCALIZACIONES!X180+[2]LICENCIAS!X180+[2]PERMISOS!X180+[2]CERTIFICADOS!X180+[2]REGISTROS!X180</f>
        <v>0</v>
      </c>
      <c r="Y180" s="98">
        <f>+[2]FISCALIZACIONES!Y180+[2]LICENCIAS!Y180+[2]PERMISOS!Y180+[2]CERTIFICADOS!Y180+[2]REGISTROS!Y180</f>
        <v>0</v>
      </c>
      <c r="Z180" s="98">
        <f>+[2]FISCALIZACIONES!Z180+[2]LICENCIAS!Z180+[2]PERMISOS!Z180+[2]CERTIFICADOS!Z180+[2]REGISTROS!Z180</f>
        <v>0</v>
      </c>
    </row>
    <row r="181" spans="1:26">
      <c r="A181" s="207"/>
      <c r="B181" s="213"/>
      <c r="C181" s="102" t="s">
        <v>511</v>
      </c>
      <c r="D181" s="96">
        <f>+[2]FISCALIZACIONES!D181+[2]LICENCIAS!D181+[2]PERMISOS!D181+[2]CERTIFICADOS!D181+[2]REGISTROS!D181</f>
        <v>5</v>
      </c>
      <c r="E181" s="98">
        <f>+[2]FISCALIZACIONES!E181+[2]LICENCIAS!E181+[2]PERMISOS!E181+[2]CERTIFICADOS!E181+[2]REGISTROS!E181</f>
        <v>0</v>
      </c>
      <c r="F181" s="98">
        <f>+[2]FISCALIZACIONES!F181+[2]LICENCIAS!F181+[2]PERMISOS!F181+[2]CERTIFICADOS!F181+[2]REGISTROS!F181</f>
        <v>3</v>
      </c>
      <c r="G181" s="98">
        <f>+[2]FISCALIZACIONES!G181+[2]LICENCIAS!G181+[2]PERMISOS!G181+[2]CERTIFICADOS!G181+[2]REGISTROS!G181</f>
        <v>0</v>
      </c>
      <c r="H181" s="98">
        <f>+[2]FISCALIZACIONES!H181+[2]LICENCIAS!H181+[2]PERMISOS!H181+[2]CERTIFICADOS!H181+[2]REGISTROS!H181</f>
        <v>0</v>
      </c>
      <c r="I181" s="98">
        <f>+[2]FISCALIZACIONES!I181+[2]LICENCIAS!I181+[2]PERMISOS!I181+[2]CERTIFICADOS!I181+[2]REGISTROS!I181</f>
        <v>1</v>
      </c>
      <c r="J181" s="98">
        <f>+[2]FISCALIZACIONES!J181+[2]LICENCIAS!J181+[2]PERMISOS!J181+[2]CERTIFICADOS!J181+[2]REGISTROS!J181</f>
        <v>0</v>
      </c>
      <c r="K181" s="98">
        <f>+[2]FISCALIZACIONES!K181+[2]LICENCIAS!K181+[2]PERMISOS!K181+[2]CERTIFICADOS!K181+[2]REGISTROS!K181</f>
        <v>0</v>
      </c>
      <c r="L181" s="98">
        <f>+[2]FISCALIZACIONES!L181+[2]LICENCIAS!L181+[2]PERMISOS!L181+[2]CERTIFICADOS!L181+[2]REGISTROS!L181</f>
        <v>1</v>
      </c>
      <c r="M181" s="98">
        <f>+[2]FISCALIZACIONES!M181+[2]LICENCIAS!M181+[2]PERMISOS!M181+[2]CERTIFICADOS!M181+[2]REGISTROS!M181</f>
        <v>0</v>
      </c>
      <c r="N181" s="98">
        <f>+[2]FISCALIZACIONES!N181+[2]LICENCIAS!N181+[2]PERMISOS!N181+[2]CERTIFICADOS!N181+[2]REGISTROS!N181</f>
        <v>0</v>
      </c>
      <c r="O181" s="98">
        <f>+[2]FISCALIZACIONES!O181+[2]LICENCIAS!O181+[2]PERMISOS!O181+[2]CERTIFICADOS!O181+[2]REGISTROS!O181</f>
        <v>0</v>
      </c>
      <c r="P181" s="98">
        <f>+[2]FISCALIZACIONES!P181+[2]LICENCIAS!P181+[2]PERMISOS!P181+[2]CERTIFICADOS!P181+[2]REGISTROS!P181</f>
        <v>0</v>
      </c>
      <c r="Q181" s="98">
        <f>+[2]FISCALIZACIONES!Q181+[2]LICENCIAS!Q181+[2]PERMISOS!Q181+[2]CERTIFICADOS!Q181+[2]REGISTROS!Q181</f>
        <v>0</v>
      </c>
      <c r="R181" s="98">
        <f>+[2]FISCALIZACIONES!R181+[2]LICENCIAS!R181+[2]PERMISOS!R181+[2]CERTIFICADOS!R181+[2]REGISTROS!R181</f>
        <v>0</v>
      </c>
      <c r="S181" s="98">
        <f>+[2]FISCALIZACIONES!S181+[2]LICENCIAS!S181+[2]PERMISOS!S181+[2]CERTIFICADOS!S181+[2]REGISTROS!S181</f>
        <v>0</v>
      </c>
      <c r="T181" s="98">
        <f>+[2]FISCALIZACIONES!T181+[2]LICENCIAS!T181+[2]PERMISOS!T181+[2]CERTIFICADOS!T181+[2]REGISTROS!T181</f>
        <v>0</v>
      </c>
      <c r="U181" s="98">
        <f>+[2]FISCALIZACIONES!U181+[2]LICENCIAS!U181+[2]PERMISOS!U181+[2]CERTIFICADOS!U181+[2]REGISTROS!U181</f>
        <v>0</v>
      </c>
      <c r="V181" s="98">
        <f>+[2]FISCALIZACIONES!V181+[2]LICENCIAS!V181+[2]PERMISOS!V181+[2]CERTIFICADOS!V181+[2]REGISTROS!V181</f>
        <v>0</v>
      </c>
      <c r="W181" s="98">
        <f>+[2]FISCALIZACIONES!W181+[2]LICENCIAS!W181+[2]PERMISOS!W181+[2]CERTIFICADOS!W181+[2]REGISTROS!W181</f>
        <v>0</v>
      </c>
      <c r="X181" s="98">
        <f>+[2]FISCALIZACIONES!X181+[2]LICENCIAS!X181+[2]PERMISOS!X181+[2]CERTIFICADOS!X181+[2]REGISTROS!X181</f>
        <v>0</v>
      </c>
      <c r="Y181" s="98">
        <f>+[2]FISCALIZACIONES!Y181+[2]LICENCIAS!Y181+[2]PERMISOS!Y181+[2]CERTIFICADOS!Y181+[2]REGISTROS!Y181</f>
        <v>0</v>
      </c>
      <c r="Z181" s="98">
        <f>+[2]FISCALIZACIONES!Z181+[2]LICENCIAS!Z181+[2]PERMISOS!Z181+[2]CERTIFICADOS!Z181+[2]REGISTROS!Z181</f>
        <v>0</v>
      </c>
    </row>
    <row r="182" spans="1:26">
      <c r="A182" s="207"/>
      <c r="B182" s="213"/>
      <c r="C182" s="105" t="s">
        <v>512</v>
      </c>
      <c r="D182" s="96">
        <f>+[2]FISCALIZACIONES!D182+[2]LICENCIAS!D182+[2]PERMISOS!D182+[2]CERTIFICADOS!D182+[2]REGISTROS!D182</f>
        <v>18</v>
      </c>
      <c r="E182" s="98">
        <f>+[2]FISCALIZACIONES!E182+[2]LICENCIAS!E182+[2]PERMISOS!E182+[2]CERTIFICADOS!E182+[2]REGISTROS!E182</f>
        <v>1</v>
      </c>
      <c r="F182" s="98">
        <f>+[2]FISCALIZACIONES!F182+[2]LICENCIAS!F182+[2]PERMISOS!F182+[2]CERTIFICADOS!F182+[2]REGISTROS!F182</f>
        <v>4</v>
      </c>
      <c r="G182" s="98">
        <f>+[2]FISCALIZACIONES!G182+[2]LICENCIAS!G182+[2]PERMISOS!G182+[2]CERTIFICADOS!G182+[2]REGISTROS!G182</f>
        <v>3</v>
      </c>
      <c r="H182" s="98">
        <f>+[2]FISCALIZACIONES!H182+[2]LICENCIAS!H182+[2]PERMISOS!H182+[2]CERTIFICADOS!H182+[2]REGISTROS!H182</f>
        <v>7</v>
      </c>
      <c r="I182" s="98">
        <f>+[2]FISCALIZACIONES!I182+[2]LICENCIAS!I182+[2]PERMISOS!I182+[2]CERTIFICADOS!I182+[2]REGISTROS!I182</f>
        <v>0</v>
      </c>
      <c r="J182" s="98">
        <f>+[2]FISCALIZACIONES!J182+[2]LICENCIAS!J182+[2]PERMISOS!J182+[2]CERTIFICADOS!J182+[2]REGISTROS!J182</f>
        <v>0</v>
      </c>
      <c r="K182" s="98">
        <f>+[2]FISCALIZACIONES!K182+[2]LICENCIAS!K182+[2]PERMISOS!K182+[2]CERTIFICADOS!K182+[2]REGISTROS!K182</f>
        <v>1</v>
      </c>
      <c r="L182" s="98">
        <f>+[2]FISCALIZACIONES!L182+[2]LICENCIAS!L182+[2]PERMISOS!L182+[2]CERTIFICADOS!L182+[2]REGISTROS!L182</f>
        <v>2</v>
      </c>
      <c r="M182" s="98">
        <f>+[2]FISCALIZACIONES!M182+[2]LICENCIAS!M182+[2]PERMISOS!M182+[2]CERTIFICADOS!M182+[2]REGISTROS!M182</f>
        <v>0</v>
      </c>
      <c r="N182" s="98">
        <f>+[2]FISCALIZACIONES!N182+[2]LICENCIAS!N182+[2]PERMISOS!N182+[2]CERTIFICADOS!N182+[2]REGISTROS!N182</f>
        <v>0</v>
      </c>
      <c r="O182" s="98">
        <f>+[2]FISCALIZACIONES!O182+[2]LICENCIAS!O182+[2]PERMISOS!O182+[2]CERTIFICADOS!O182+[2]REGISTROS!O182</f>
        <v>0</v>
      </c>
      <c r="P182" s="98">
        <f>+[2]FISCALIZACIONES!P182+[2]LICENCIAS!P182+[2]PERMISOS!P182+[2]CERTIFICADOS!P182+[2]REGISTROS!P182</f>
        <v>0</v>
      </c>
      <c r="Q182" s="98">
        <f>+[2]FISCALIZACIONES!Q182+[2]LICENCIAS!Q182+[2]PERMISOS!Q182+[2]CERTIFICADOS!Q182+[2]REGISTROS!Q182</f>
        <v>0</v>
      </c>
      <c r="R182" s="98">
        <f>+[2]FISCALIZACIONES!R182+[2]LICENCIAS!R182+[2]PERMISOS!R182+[2]CERTIFICADOS!R182+[2]REGISTROS!R182</f>
        <v>0</v>
      </c>
      <c r="S182" s="98">
        <f>+[2]FISCALIZACIONES!S182+[2]LICENCIAS!S182+[2]PERMISOS!S182+[2]CERTIFICADOS!S182+[2]REGISTROS!S182</f>
        <v>0</v>
      </c>
      <c r="T182" s="98">
        <f>+[2]FISCALIZACIONES!T182+[2]LICENCIAS!T182+[2]PERMISOS!T182+[2]CERTIFICADOS!T182+[2]REGISTROS!T182</f>
        <v>0</v>
      </c>
      <c r="U182" s="98">
        <f>+[2]FISCALIZACIONES!U182+[2]LICENCIAS!U182+[2]PERMISOS!U182+[2]CERTIFICADOS!U182+[2]REGISTROS!U182</f>
        <v>0</v>
      </c>
      <c r="V182" s="98">
        <f>+[2]FISCALIZACIONES!V182+[2]LICENCIAS!V182+[2]PERMISOS!V182+[2]CERTIFICADOS!V182+[2]REGISTROS!V182</f>
        <v>0</v>
      </c>
      <c r="W182" s="98">
        <f>+[2]FISCALIZACIONES!W182+[2]LICENCIAS!W182+[2]PERMISOS!W182+[2]CERTIFICADOS!W182+[2]REGISTROS!W182</f>
        <v>0</v>
      </c>
      <c r="X182" s="98">
        <f>+[2]FISCALIZACIONES!X182+[2]LICENCIAS!X182+[2]PERMISOS!X182+[2]CERTIFICADOS!X182+[2]REGISTROS!X182</f>
        <v>0</v>
      </c>
      <c r="Y182" s="98">
        <f>+[2]FISCALIZACIONES!Y182+[2]LICENCIAS!Y182+[2]PERMISOS!Y182+[2]CERTIFICADOS!Y182+[2]REGISTROS!Y182</f>
        <v>0</v>
      </c>
      <c r="Z182" s="98">
        <f>+[2]FISCALIZACIONES!Z182+[2]LICENCIAS!Z182+[2]PERMISOS!Z182+[2]CERTIFICADOS!Z182+[2]REGISTROS!Z182</f>
        <v>0</v>
      </c>
    </row>
    <row r="183" spans="1:26">
      <c r="A183" s="207"/>
      <c r="B183" s="213"/>
      <c r="C183" s="102" t="s">
        <v>513</v>
      </c>
      <c r="D183" s="96">
        <f>+[2]FISCALIZACIONES!D183+[2]LICENCIAS!D183+[2]PERMISOS!D183+[2]CERTIFICADOS!D183+[2]REGISTROS!D183</f>
        <v>8</v>
      </c>
      <c r="E183" s="98">
        <f>+[2]FISCALIZACIONES!E183+[2]LICENCIAS!E183+[2]PERMISOS!E183+[2]CERTIFICADOS!E183+[2]REGISTROS!E183</f>
        <v>0</v>
      </c>
      <c r="F183" s="98">
        <f>+[2]FISCALIZACIONES!F183+[2]LICENCIAS!F183+[2]PERMISOS!F183+[2]CERTIFICADOS!F183+[2]REGISTROS!F183</f>
        <v>3</v>
      </c>
      <c r="G183" s="98">
        <f>+[2]FISCALIZACIONES!G183+[2]LICENCIAS!G183+[2]PERMISOS!G183+[2]CERTIFICADOS!G183+[2]REGISTROS!G183</f>
        <v>0</v>
      </c>
      <c r="H183" s="98">
        <f>+[2]FISCALIZACIONES!H183+[2]LICENCIAS!H183+[2]PERMISOS!H183+[2]CERTIFICADOS!H183+[2]REGISTROS!H183</f>
        <v>4</v>
      </c>
      <c r="I183" s="98">
        <f>+[2]FISCALIZACIONES!I183+[2]LICENCIAS!I183+[2]PERMISOS!I183+[2]CERTIFICADOS!I183+[2]REGISTROS!I183</f>
        <v>0</v>
      </c>
      <c r="J183" s="98">
        <f>+[2]FISCALIZACIONES!J183+[2]LICENCIAS!J183+[2]PERMISOS!J183+[2]CERTIFICADOS!J183+[2]REGISTROS!J183</f>
        <v>1</v>
      </c>
      <c r="K183" s="98">
        <f>+[2]FISCALIZACIONES!K183+[2]LICENCIAS!K183+[2]PERMISOS!K183+[2]CERTIFICADOS!K183+[2]REGISTROS!K183</f>
        <v>0</v>
      </c>
      <c r="L183" s="98">
        <f>+[2]FISCALIZACIONES!L183+[2]LICENCIAS!L183+[2]PERMISOS!L183+[2]CERTIFICADOS!L183+[2]REGISTROS!L183</f>
        <v>0</v>
      </c>
      <c r="M183" s="98">
        <f>+[2]FISCALIZACIONES!M183+[2]LICENCIAS!M183+[2]PERMISOS!M183+[2]CERTIFICADOS!M183+[2]REGISTROS!M183</f>
        <v>0</v>
      </c>
      <c r="N183" s="98">
        <f>+[2]FISCALIZACIONES!N183+[2]LICENCIAS!N183+[2]PERMISOS!N183+[2]CERTIFICADOS!N183+[2]REGISTROS!N183</f>
        <v>0</v>
      </c>
      <c r="O183" s="98">
        <f>+[2]FISCALIZACIONES!O183+[2]LICENCIAS!O183+[2]PERMISOS!O183+[2]CERTIFICADOS!O183+[2]REGISTROS!O183</f>
        <v>0</v>
      </c>
      <c r="P183" s="98">
        <f>+[2]FISCALIZACIONES!P183+[2]LICENCIAS!P183+[2]PERMISOS!P183+[2]CERTIFICADOS!P183+[2]REGISTROS!P183</f>
        <v>0</v>
      </c>
      <c r="Q183" s="98">
        <f>+[2]FISCALIZACIONES!Q183+[2]LICENCIAS!Q183+[2]PERMISOS!Q183+[2]CERTIFICADOS!Q183+[2]REGISTROS!Q183</f>
        <v>0</v>
      </c>
      <c r="R183" s="98">
        <f>+[2]FISCALIZACIONES!R183+[2]LICENCIAS!R183+[2]PERMISOS!R183+[2]CERTIFICADOS!R183+[2]REGISTROS!R183</f>
        <v>0</v>
      </c>
      <c r="S183" s="98">
        <f>+[2]FISCALIZACIONES!S183+[2]LICENCIAS!S183+[2]PERMISOS!S183+[2]CERTIFICADOS!S183+[2]REGISTROS!S183</f>
        <v>0</v>
      </c>
      <c r="T183" s="98">
        <f>+[2]FISCALIZACIONES!T183+[2]LICENCIAS!T183+[2]PERMISOS!T183+[2]CERTIFICADOS!T183+[2]REGISTROS!T183</f>
        <v>0</v>
      </c>
      <c r="U183" s="98">
        <f>+[2]FISCALIZACIONES!U183+[2]LICENCIAS!U183+[2]PERMISOS!U183+[2]CERTIFICADOS!U183+[2]REGISTROS!U183</f>
        <v>0</v>
      </c>
      <c r="V183" s="98">
        <f>+[2]FISCALIZACIONES!V183+[2]LICENCIAS!V183+[2]PERMISOS!V183+[2]CERTIFICADOS!V183+[2]REGISTROS!V183</f>
        <v>0</v>
      </c>
      <c r="W183" s="98">
        <f>+[2]FISCALIZACIONES!W183+[2]LICENCIAS!W183+[2]PERMISOS!W183+[2]CERTIFICADOS!W183+[2]REGISTROS!W183</f>
        <v>0</v>
      </c>
      <c r="X183" s="98">
        <f>+[2]FISCALIZACIONES!X183+[2]LICENCIAS!X183+[2]PERMISOS!X183+[2]CERTIFICADOS!X183+[2]REGISTROS!X183</f>
        <v>0</v>
      </c>
      <c r="Y183" s="98">
        <f>+[2]FISCALIZACIONES!Y183+[2]LICENCIAS!Y183+[2]PERMISOS!Y183+[2]CERTIFICADOS!Y183+[2]REGISTROS!Y183</f>
        <v>0</v>
      </c>
      <c r="Z183" s="98">
        <f>+[2]FISCALIZACIONES!Z183+[2]LICENCIAS!Z183+[2]PERMISOS!Z183+[2]CERTIFICADOS!Z183+[2]REGISTROS!Z183</f>
        <v>0</v>
      </c>
    </row>
    <row r="184" spans="1:26">
      <c r="A184" s="207"/>
      <c r="B184" s="213"/>
      <c r="C184" s="102" t="s">
        <v>514</v>
      </c>
      <c r="D184" s="96">
        <f>+[2]FISCALIZACIONES!D184+[2]LICENCIAS!D184+[2]PERMISOS!D184+[2]CERTIFICADOS!D184+[2]REGISTROS!D184</f>
        <v>11</v>
      </c>
      <c r="E184" s="98">
        <f>+[2]FISCALIZACIONES!E184+[2]LICENCIAS!E184+[2]PERMISOS!E184+[2]CERTIFICADOS!E184+[2]REGISTROS!E184</f>
        <v>2</v>
      </c>
      <c r="F184" s="98">
        <f>+[2]FISCALIZACIONES!F184+[2]LICENCIAS!F184+[2]PERMISOS!F184+[2]CERTIFICADOS!F184+[2]REGISTROS!F184</f>
        <v>3</v>
      </c>
      <c r="G184" s="98">
        <f>+[2]FISCALIZACIONES!G184+[2]LICENCIAS!G184+[2]PERMISOS!G184+[2]CERTIFICADOS!G184+[2]REGISTROS!G184</f>
        <v>0</v>
      </c>
      <c r="H184" s="98">
        <f>+[2]FISCALIZACIONES!H184+[2]LICENCIAS!H184+[2]PERMISOS!H184+[2]CERTIFICADOS!H184+[2]REGISTROS!H184</f>
        <v>1</v>
      </c>
      <c r="I184" s="98">
        <f>+[2]FISCALIZACIONES!I184+[2]LICENCIAS!I184+[2]PERMISOS!I184+[2]CERTIFICADOS!I184+[2]REGISTROS!I184</f>
        <v>2</v>
      </c>
      <c r="J184" s="98">
        <f>+[2]FISCALIZACIONES!J184+[2]LICENCIAS!J184+[2]PERMISOS!J184+[2]CERTIFICADOS!J184+[2]REGISTROS!J184</f>
        <v>0</v>
      </c>
      <c r="K184" s="98">
        <f>+[2]FISCALIZACIONES!K184+[2]LICENCIAS!K184+[2]PERMISOS!K184+[2]CERTIFICADOS!K184+[2]REGISTROS!K184</f>
        <v>3</v>
      </c>
      <c r="L184" s="98">
        <f>+[2]FISCALIZACIONES!L184+[2]LICENCIAS!L184+[2]PERMISOS!L184+[2]CERTIFICADOS!L184+[2]REGISTROS!L184</f>
        <v>0</v>
      </c>
      <c r="M184" s="98">
        <f>+[2]FISCALIZACIONES!M184+[2]LICENCIAS!M184+[2]PERMISOS!M184+[2]CERTIFICADOS!M184+[2]REGISTROS!M184</f>
        <v>0</v>
      </c>
      <c r="N184" s="98">
        <f>+[2]FISCALIZACIONES!N184+[2]LICENCIAS!N184+[2]PERMISOS!N184+[2]CERTIFICADOS!N184+[2]REGISTROS!N184</f>
        <v>0</v>
      </c>
      <c r="O184" s="98">
        <f>+[2]FISCALIZACIONES!O184+[2]LICENCIAS!O184+[2]PERMISOS!O184+[2]CERTIFICADOS!O184+[2]REGISTROS!O184</f>
        <v>0</v>
      </c>
      <c r="P184" s="98">
        <f>+[2]FISCALIZACIONES!P184+[2]LICENCIAS!P184+[2]PERMISOS!P184+[2]CERTIFICADOS!P184+[2]REGISTROS!P184</f>
        <v>0</v>
      </c>
      <c r="Q184" s="98">
        <f>+[2]FISCALIZACIONES!Q184+[2]LICENCIAS!Q184+[2]PERMISOS!Q184+[2]CERTIFICADOS!Q184+[2]REGISTROS!Q184</f>
        <v>0</v>
      </c>
      <c r="R184" s="98">
        <f>+[2]FISCALIZACIONES!R184+[2]LICENCIAS!R184+[2]PERMISOS!R184+[2]CERTIFICADOS!R184+[2]REGISTROS!R184</f>
        <v>0</v>
      </c>
      <c r="S184" s="98">
        <f>+[2]FISCALIZACIONES!S184+[2]LICENCIAS!S184+[2]PERMISOS!S184+[2]CERTIFICADOS!S184+[2]REGISTROS!S184</f>
        <v>0</v>
      </c>
      <c r="T184" s="98">
        <f>+[2]FISCALIZACIONES!T184+[2]LICENCIAS!T184+[2]PERMISOS!T184+[2]CERTIFICADOS!T184+[2]REGISTROS!T184</f>
        <v>0</v>
      </c>
      <c r="U184" s="98">
        <f>+[2]FISCALIZACIONES!U184+[2]LICENCIAS!U184+[2]PERMISOS!U184+[2]CERTIFICADOS!U184+[2]REGISTROS!U184</f>
        <v>0</v>
      </c>
      <c r="V184" s="98">
        <f>+[2]FISCALIZACIONES!V184+[2]LICENCIAS!V184+[2]PERMISOS!V184+[2]CERTIFICADOS!V184+[2]REGISTROS!V184</f>
        <v>0</v>
      </c>
      <c r="W184" s="98">
        <f>+[2]FISCALIZACIONES!W184+[2]LICENCIAS!W184+[2]PERMISOS!W184+[2]CERTIFICADOS!W184+[2]REGISTROS!W184</f>
        <v>0</v>
      </c>
      <c r="X184" s="98">
        <f>+[2]FISCALIZACIONES!X184+[2]LICENCIAS!X184+[2]PERMISOS!X184+[2]CERTIFICADOS!X184+[2]REGISTROS!X184</f>
        <v>0</v>
      </c>
      <c r="Y184" s="98">
        <f>+[2]FISCALIZACIONES!Y184+[2]LICENCIAS!Y184+[2]PERMISOS!Y184+[2]CERTIFICADOS!Y184+[2]REGISTROS!Y184</f>
        <v>0</v>
      </c>
      <c r="Z184" s="98">
        <f>+[2]FISCALIZACIONES!Z184+[2]LICENCIAS!Z184+[2]PERMISOS!Z184+[2]CERTIFICADOS!Z184+[2]REGISTROS!Z184</f>
        <v>0</v>
      </c>
    </row>
    <row r="185" spans="1:26">
      <c r="A185" s="207"/>
      <c r="B185" s="213"/>
      <c r="C185" s="102" t="s">
        <v>515</v>
      </c>
      <c r="D185" s="96">
        <f>+[2]FISCALIZACIONES!D185+[2]LICENCIAS!D185+[2]PERMISOS!D185+[2]CERTIFICADOS!D185+[2]REGISTROS!D185</f>
        <v>16</v>
      </c>
      <c r="E185" s="98">
        <f>+[2]FISCALIZACIONES!E185+[2]LICENCIAS!E185+[2]PERMISOS!E185+[2]CERTIFICADOS!E185+[2]REGISTROS!E185</f>
        <v>1</v>
      </c>
      <c r="F185" s="98">
        <f>+[2]FISCALIZACIONES!F185+[2]LICENCIAS!F185+[2]PERMISOS!F185+[2]CERTIFICADOS!F185+[2]REGISTROS!F185</f>
        <v>7</v>
      </c>
      <c r="G185" s="98">
        <f>+[2]FISCALIZACIONES!G185+[2]LICENCIAS!G185+[2]PERMISOS!G185+[2]CERTIFICADOS!G185+[2]REGISTROS!G185</f>
        <v>1</v>
      </c>
      <c r="H185" s="98">
        <f>+[2]FISCALIZACIONES!H185+[2]LICENCIAS!H185+[2]PERMISOS!H185+[2]CERTIFICADOS!H185+[2]REGISTROS!H185</f>
        <v>2</v>
      </c>
      <c r="I185" s="98">
        <f>+[2]FISCALIZACIONES!I185+[2]LICENCIAS!I185+[2]PERMISOS!I185+[2]CERTIFICADOS!I185+[2]REGISTROS!I185</f>
        <v>0</v>
      </c>
      <c r="J185" s="98">
        <f>+[2]FISCALIZACIONES!J185+[2]LICENCIAS!J185+[2]PERMISOS!J185+[2]CERTIFICADOS!J185+[2]REGISTROS!J185</f>
        <v>0</v>
      </c>
      <c r="K185" s="98">
        <f>+[2]FISCALIZACIONES!K185+[2]LICENCIAS!K185+[2]PERMISOS!K185+[2]CERTIFICADOS!K185+[2]REGISTROS!K185</f>
        <v>2</v>
      </c>
      <c r="L185" s="98">
        <f>+[2]FISCALIZACIONES!L185+[2]LICENCIAS!L185+[2]PERMISOS!L185+[2]CERTIFICADOS!L185+[2]REGISTROS!L185</f>
        <v>1</v>
      </c>
      <c r="M185" s="98">
        <f>+[2]FISCALIZACIONES!M185+[2]LICENCIAS!M185+[2]PERMISOS!M185+[2]CERTIFICADOS!M185+[2]REGISTROS!M185</f>
        <v>0</v>
      </c>
      <c r="N185" s="98">
        <f>+[2]FISCALIZACIONES!N185+[2]LICENCIAS!N185+[2]PERMISOS!N185+[2]CERTIFICADOS!N185+[2]REGISTROS!N185</f>
        <v>0</v>
      </c>
      <c r="O185" s="98">
        <f>+[2]FISCALIZACIONES!O185+[2]LICENCIAS!O185+[2]PERMISOS!O185+[2]CERTIFICADOS!O185+[2]REGISTROS!O185</f>
        <v>2</v>
      </c>
      <c r="P185" s="98">
        <f>+[2]FISCALIZACIONES!P185+[2]LICENCIAS!P185+[2]PERMISOS!P185+[2]CERTIFICADOS!P185+[2]REGISTROS!P185</f>
        <v>0</v>
      </c>
      <c r="Q185" s="98">
        <f>+[2]FISCALIZACIONES!Q185+[2]LICENCIAS!Q185+[2]PERMISOS!Q185+[2]CERTIFICADOS!Q185+[2]REGISTROS!Q185</f>
        <v>0</v>
      </c>
      <c r="R185" s="98">
        <f>+[2]FISCALIZACIONES!R185+[2]LICENCIAS!R185+[2]PERMISOS!R185+[2]CERTIFICADOS!R185+[2]REGISTROS!R185</f>
        <v>0</v>
      </c>
      <c r="S185" s="98">
        <f>+[2]FISCALIZACIONES!S185+[2]LICENCIAS!S185+[2]PERMISOS!S185+[2]CERTIFICADOS!S185+[2]REGISTROS!S185</f>
        <v>0</v>
      </c>
      <c r="T185" s="98">
        <f>+[2]FISCALIZACIONES!T185+[2]LICENCIAS!T185+[2]PERMISOS!T185+[2]CERTIFICADOS!T185+[2]REGISTROS!T185</f>
        <v>0</v>
      </c>
      <c r="U185" s="98">
        <f>+[2]FISCALIZACIONES!U185+[2]LICENCIAS!U185+[2]PERMISOS!U185+[2]CERTIFICADOS!U185+[2]REGISTROS!U185</f>
        <v>0</v>
      </c>
      <c r="V185" s="98">
        <f>+[2]FISCALIZACIONES!V185+[2]LICENCIAS!V185+[2]PERMISOS!V185+[2]CERTIFICADOS!V185+[2]REGISTROS!V185</f>
        <v>0</v>
      </c>
      <c r="W185" s="98">
        <f>+[2]FISCALIZACIONES!W185+[2]LICENCIAS!W185+[2]PERMISOS!W185+[2]CERTIFICADOS!W185+[2]REGISTROS!W185</f>
        <v>0</v>
      </c>
      <c r="X185" s="98">
        <f>+[2]FISCALIZACIONES!X185+[2]LICENCIAS!X185+[2]PERMISOS!X185+[2]CERTIFICADOS!X185+[2]REGISTROS!X185</f>
        <v>0</v>
      </c>
      <c r="Y185" s="98">
        <f>+[2]FISCALIZACIONES!Y185+[2]LICENCIAS!Y185+[2]PERMISOS!Y185+[2]CERTIFICADOS!Y185+[2]REGISTROS!Y185</f>
        <v>0</v>
      </c>
      <c r="Z185" s="98">
        <f>+[2]FISCALIZACIONES!Z185+[2]LICENCIAS!Z185+[2]PERMISOS!Z185+[2]CERTIFICADOS!Z185+[2]REGISTROS!Z185</f>
        <v>0</v>
      </c>
    </row>
    <row r="186" spans="1:26">
      <c r="A186" s="207"/>
      <c r="B186" s="213"/>
      <c r="C186" s="102" t="s">
        <v>516</v>
      </c>
      <c r="D186" s="96">
        <f>+[2]FISCALIZACIONES!D186+[2]LICENCIAS!D186+[2]PERMISOS!D186+[2]CERTIFICADOS!D186+[2]REGISTROS!D186</f>
        <v>24</v>
      </c>
      <c r="E186" s="98">
        <f>+[2]FISCALIZACIONES!E186+[2]LICENCIAS!E186+[2]PERMISOS!E186+[2]CERTIFICADOS!E186+[2]REGISTROS!E186</f>
        <v>1</v>
      </c>
      <c r="F186" s="98">
        <f>+[2]FISCALIZACIONES!F186+[2]LICENCIAS!F186+[2]PERMISOS!F186+[2]CERTIFICADOS!F186+[2]REGISTROS!F186</f>
        <v>15</v>
      </c>
      <c r="G186" s="98">
        <f>+[2]FISCALIZACIONES!G186+[2]LICENCIAS!G186+[2]PERMISOS!G186+[2]CERTIFICADOS!G186+[2]REGISTROS!G186</f>
        <v>4</v>
      </c>
      <c r="H186" s="98">
        <f>+[2]FISCALIZACIONES!H186+[2]LICENCIAS!H186+[2]PERMISOS!H186+[2]CERTIFICADOS!H186+[2]REGISTROS!H186</f>
        <v>2</v>
      </c>
      <c r="I186" s="98">
        <f>+[2]FISCALIZACIONES!I186+[2]LICENCIAS!I186+[2]PERMISOS!I186+[2]CERTIFICADOS!I186+[2]REGISTROS!I186</f>
        <v>2</v>
      </c>
      <c r="J186" s="98">
        <f>+[2]FISCALIZACIONES!J186+[2]LICENCIAS!J186+[2]PERMISOS!J186+[2]CERTIFICADOS!J186+[2]REGISTROS!J186</f>
        <v>0</v>
      </c>
      <c r="K186" s="98">
        <f>+[2]FISCALIZACIONES!K186+[2]LICENCIAS!K186+[2]PERMISOS!K186+[2]CERTIFICADOS!K186+[2]REGISTROS!K186</f>
        <v>0</v>
      </c>
      <c r="L186" s="98">
        <f>+[2]FISCALIZACIONES!L186+[2]LICENCIAS!L186+[2]PERMISOS!L186+[2]CERTIFICADOS!L186+[2]REGISTROS!L186</f>
        <v>0</v>
      </c>
      <c r="M186" s="98">
        <f>+[2]FISCALIZACIONES!M186+[2]LICENCIAS!M186+[2]PERMISOS!M186+[2]CERTIFICADOS!M186+[2]REGISTROS!M186</f>
        <v>0</v>
      </c>
      <c r="N186" s="98">
        <f>+[2]FISCALIZACIONES!N186+[2]LICENCIAS!N186+[2]PERMISOS!N186+[2]CERTIFICADOS!N186+[2]REGISTROS!N186</f>
        <v>0</v>
      </c>
      <c r="O186" s="98">
        <f>+[2]FISCALIZACIONES!O186+[2]LICENCIAS!O186+[2]PERMISOS!O186+[2]CERTIFICADOS!O186+[2]REGISTROS!O186</f>
        <v>0</v>
      </c>
      <c r="P186" s="98">
        <f>+[2]FISCALIZACIONES!P186+[2]LICENCIAS!P186+[2]PERMISOS!P186+[2]CERTIFICADOS!P186+[2]REGISTROS!P186</f>
        <v>0</v>
      </c>
      <c r="Q186" s="98">
        <f>+[2]FISCALIZACIONES!Q186+[2]LICENCIAS!Q186+[2]PERMISOS!Q186+[2]CERTIFICADOS!Q186+[2]REGISTROS!Q186</f>
        <v>0</v>
      </c>
      <c r="R186" s="98">
        <f>+[2]FISCALIZACIONES!R186+[2]LICENCIAS!R186+[2]PERMISOS!R186+[2]CERTIFICADOS!R186+[2]REGISTROS!R186</f>
        <v>0</v>
      </c>
      <c r="S186" s="98">
        <f>+[2]FISCALIZACIONES!S186+[2]LICENCIAS!S186+[2]PERMISOS!S186+[2]CERTIFICADOS!S186+[2]REGISTROS!S186</f>
        <v>0</v>
      </c>
      <c r="T186" s="98">
        <f>+[2]FISCALIZACIONES!T186+[2]LICENCIAS!T186+[2]PERMISOS!T186+[2]CERTIFICADOS!T186+[2]REGISTROS!T186</f>
        <v>0</v>
      </c>
      <c r="U186" s="98">
        <f>+[2]FISCALIZACIONES!U186+[2]LICENCIAS!U186+[2]PERMISOS!U186+[2]CERTIFICADOS!U186+[2]REGISTROS!U186</f>
        <v>0</v>
      </c>
      <c r="V186" s="98">
        <f>+[2]FISCALIZACIONES!V186+[2]LICENCIAS!V186+[2]PERMISOS!V186+[2]CERTIFICADOS!V186+[2]REGISTROS!V186</f>
        <v>0</v>
      </c>
      <c r="W186" s="98">
        <f>+[2]FISCALIZACIONES!W186+[2]LICENCIAS!W186+[2]PERMISOS!W186+[2]CERTIFICADOS!W186+[2]REGISTROS!W186</f>
        <v>0</v>
      </c>
      <c r="X186" s="98">
        <f>+[2]FISCALIZACIONES!X186+[2]LICENCIAS!X186+[2]PERMISOS!X186+[2]CERTIFICADOS!X186+[2]REGISTROS!X186</f>
        <v>0</v>
      </c>
      <c r="Y186" s="98">
        <f>+[2]FISCALIZACIONES!Y186+[2]LICENCIAS!Y186+[2]PERMISOS!Y186+[2]CERTIFICADOS!Y186+[2]REGISTROS!Y186</f>
        <v>0</v>
      </c>
      <c r="Z186" s="98">
        <f>+[2]FISCALIZACIONES!Z186+[2]LICENCIAS!Z186+[2]PERMISOS!Z186+[2]CERTIFICADOS!Z186+[2]REGISTROS!Z186</f>
        <v>0</v>
      </c>
    </row>
    <row r="187" spans="1:26">
      <c r="A187" s="207"/>
      <c r="B187" s="213"/>
      <c r="C187" s="102" t="s">
        <v>517</v>
      </c>
      <c r="D187" s="96">
        <f>+[2]FISCALIZACIONES!D187+[2]LICENCIAS!D187+[2]PERMISOS!D187+[2]CERTIFICADOS!D187+[2]REGISTROS!D187</f>
        <v>12</v>
      </c>
      <c r="E187" s="98">
        <f>+[2]FISCALIZACIONES!E187+[2]LICENCIAS!E187+[2]PERMISOS!E187+[2]CERTIFICADOS!E187+[2]REGISTROS!E187</f>
        <v>1</v>
      </c>
      <c r="F187" s="98">
        <f>+[2]FISCALIZACIONES!F187+[2]LICENCIAS!F187+[2]PERMISOS!F187+[2]CERTIFICADOS!F187+[2]REGISTROS!F187</f>
        <v>6</v>
      </c>
      <c r="G187" s="98">
        <f>+[2]FISCALIZACIONES!G187+[2]LICENCIAS!G187+[2]PERMISOS!G187+[2]CERTIFICADOS!G187+[2]REGISTROS!G187</f>
        <v>1</v>
      </c>
      <c r="H187" s="98">
        <f>+[2]FISCALIZACIONES!H187+[2]LICENCIAS!H187+[2]PERMISOS!H187+[2]CERTIFICADOS!H187+[2]REGISTROS!H187</f>
        <v>2</v>
      </c>
      <c r="I187" s="98">
        <f>+[2]FISCALIZACIONES!I187+[2]LICENCIAS!I187+[2]PERMISOS!I187+[2]CERTIFICADOS!I187+[2]REGISTROS!I187</f>
        <v>0</v>
      </c>
      <c r="J187" s="98">
        <f>+[2]FISCALIZACIONES!J187+[2]LICENCIAS!J187+[2]PERMISOS!J187+[2]CERTIFICADOS!J187+[2]REGISTROS!J187</f>
        <v>1</v>
      </c>
      <c r="K187" s="98">
        <f>+[2]FISCALIZACIONES!K187+[2]LICENCIAS!K187+[2]PERMISOS!K187+[2]CERTIFICADOS!K187+[2]REGISTROS!K187</f>
        <v>0</v>
      </c>
      <c r="L187" s="98">
        <f>+[2]FISCALIZACIONES!L187+[2]LICENCIAS!L187+[2]PERMISOS!L187+[2]CERTIFICADOS!L187+[2]REGISTROS!L187</f>
        <v>1</v>
      </c>
      <c r="M187" s="98">
        <f>+[2]FISCALIZACIONES!M187+[2]LICENCIAS!M187+[2]PERMISOS!M187+[2]CERTIFICADOS!M187+[2]REGISTROS!M187</f>
        <v>0</v>
      </c>
      <c r="N187" s="98">
        <f>+[2]FISCALIZACIONES!N187+[2]LICENCIAS!N187+[2]PERMISOS!N187+[2]CERTIFICADOS!N187+[2]REGISTROS!N187</f>
        <v>0</v>
      </c>
      <c r="O187" s="98">
        <f>+[2]FISCALIZACIONES!O187+[2]LICENCIAS!O187+[2]PERMISOS!O187+[2]CERTIFICADOS!O187+[2]REGISTROS!O187</f>
        <v>0</v>
      </c>
      <c r="P187" s="98">
        <f>+[2]FISCALIZACIONES!P187+[2]LICENCIAS!P187+[2]PERMISOS!P187+[2]CERTIFICADOS!P187+[2]REGISTROS!P187</f>
        <v>0</v>
      </c>
      <c r="Q187" s="98">
        <f>+[2]FISCALIZACIONES!Q187+[2]LICENCIAS!Q187+[2]PERMISOS!Q187+[2]CERTIFICADOS!Q187+[2]REGISTROS!Q187</f>
        <v>0</v>
      </c>
      <c r="R187" s="98">
        <f>+[2]FISCALIZACIONES!R187+[2]LICENCIAS!R187+[2]PERMISOS!R187+[2]CERTIFICADOS!R187+[2]REGISTROS!R187</f>
        <v>0</v>
      </c>
      <c r="S187" s="98">
        <f>+[2]FISCALIZACIONES!S187+[2]LICENCIAS!S187+[2]PERMISOS!S187+[2]CERTIFICADOS!S187+[2]REGISTROS!S187</f>
        <v>0</v>
      </c>
      <c r="T187" s="98">
        <f>+[2]FISCALIZACIONES!T187+[2]LICENCIAS!T187+[2]PERMISOS!T187+[2]CERTIFICADOS!T187+[2]REGISTROS!T187</f>
        <v>0</v>
      </c>
      <c r="U187" s="98">
        <f>+[2]FISCALIZACIONES!U187+[2]LICENCIAS!U187+[2]PERMISOS!U187+[2]CERTIFICADOS!U187+[2]REGISTROS!U187</f>
        <v>0</v>
      </c>
      <c r="V187" s="98">
        <f>+[2]FISCALIZACIONES!V187+[2]LICENCIAS!V187+[2]PERMISOS!V187+[2]CERTIFICADOS!V187+[2]REGISTROS!V187</f>
        <v>0</v>
      </c>
      <c r="W187" s="98">
        <f>+[2]FISCALIZACIONES!W187+[2]LICENCIAS!W187+[2]PERMISOS!W187+[2]CERTIFICADOS!W187+[2]REGISTROS!W187</f>
        <v>0</v>
      </c>
      <c r="X187" s="98">
        <f>+[2]FISCALIZACIONES!X187+[2]LICENCIAS!X187+[2]PERMISOS!X187+[2]CERTIFICADOS!X187+[2]REGISTROS!X187</f>
        <v>0</v>
      </c>
      <c r="Y187" s="98">
        <f>+[2]FISCALIZACIONES!Y187+[2]LICENCIAS!Y187+[2]PERMISOS!Y187+[2]CERTIFICADOS!Y187+[2]REGISTROS!Y187</f>
        <v>0</v>
      </c>
      <c r="Z187" s="98">
        <f>+[2]FISCALIZACIONES!Z187+[2]LICENCIAS!Z187+[2]PERMISOS!Z187+[2]CERTIFICADOS!Z187+[2]REGISTROS!Z187</f>
        <v>0</v>
      </c>
    </row>
    <row r="188" spans="1:26">
      <c r="A188" s="207"/>
      <c r="B188" s="213"/>
      <c r="C188" s="102" t="s">
        <v>518</v>
      </c>
      <c r="D188" s="96">
        <f>+[2]FISCALIZACIONES!D188+[2]LICENCIAS!D188+[2]PERMISOS!D188+[2]CERTIFICADOS!D188+[2]REGISTROS!D188</f>
        <v>5</v>
      </c>
      <c r="E188" s="98">
        <f>+[2]FISCALIZACIONES!E188+[2]LICENCIAS!E188+[2]PERMISOS!E188+[2]CERTIFICADOS!E188+[2]REGISTROS!E188</f>
        <v>0</v>
      </c>
      <c r="F188" s="98">
        <f>+[2]FISCALIZACIONES!F188+[2]LICENCIAS!F188+[2]PERMISOS!F188+[2]CERTIFICADOS!F188+[2]REGISTROS!F188</f>
        <v>1</v>
      </c>
      <c r="G188" s="98">
        <f>+[2]FISCALIZACIONES!G188+[2]LICENCIAS!G188+[2]PERMISOS!G188+[2]CERTIFICADOS!G188+[2]REGISTROS!G188</f>
        <v>0</v>
      </c>
      <c r="H188" s="98">
        <f>+[2]FISCALIZACIONES!H188+[2]LICENCIAS!H188+[2]PERMISOS!H188+[2]CERTIFICADOS!H188+[2]REGISTROS!H188</f>
        <v>2</v>
      </c>
      <c r="I188" s="98">
        <f>+[2]FISCALIZACIONES!I188+[2]LICENCIAS!I188+[2]PERMISOS!I188+[2]CERTIFICADOS!I188+[2]REGISTROS!I188</f>
        <v>1</v>
      </c>
      <c r="J188" s="98">
        <f>+[2]FISCALIZACIONES!J188+[2]LICENCIAS!J188+[2]PERMISOS!J188+[2]CERTIFICADOS!J188+[2]REGISTROS!J188</f>
        <v>1</v>
      </c>
      <c r="K188" s="98">
        <f>+[2]FISCALIZACIONES!K188+[2]LICENCIAS!K188+[2]PERMISOS!K188+[2]CERTIFICADOS!K188+[2]REGISTROS!K188</f>
        <v>0</v>
      </c>
      <c r="L188" s="98">
        <f>+[2]FISCALIZACIONES!L188+[2]LICENCIAS!L188+[2]PERMISOS!L188+[2]CERTIFICADOS!L188+[2]REGISTROS!L188</f>
        <v>0</v>
      </c>
      <c r="M188" s="98">
        <f>+[2]FISCALIZACIONES!M188+[2]LICENCIAS!M188+[2]PERMISOS!M188+[2]CERTIFICADOS!M188+[2]REGISTROS!M188</f>
        <v>0</v>
      </c>
      <c r="N188" s="98">
        <f>+[2]FISCALIZACIONES!N188+[2]LICENCIAS!N188+[2]PERMISOS!N188+[2]CERTIFICADOS!N188+[2]REGISTROS!N188</f>
        <v>0</v>
      </c>
      <c r="O188" s="98">
        <f>+[2]FISCALIZACIONES!O188+[2]LICENCIAS!O188+[2]PERMISOS!O188+[2]CERTIFICADOS!O188+[2]REGISTROS!O188</f>
        <v>0</v>
      </c>
      <c r="P188" s="98">
        <f>+[2]FISCALIZACIONES!P188+[2]LICENCIAS!P188+[2]PERMISOS!P188+[2]CERTIFICADOS!P188+[2]REGISTROS!P188</f>
        <v>0</v>
      </c>
      <c r="Q188" s="98">
        <f>+[2]FISCALIZACIONES!Q188+[2]LICENCIAS!Q188+[2]PERMISOS!Q188+[2]CERTIFICADOS!Q188+[2]REGISTROS!Q188</f>
        <v>0</v>
      </c>
      <c r="R188" s="98">
        <f>+[2]FISCALIZACIONES!R188+[2]LICENCIAS!R188+[2]PERMISOS!R188+[2]CERTIFICADOS!R188+[2]REGISTROS!R188</f>
        <v>0</v>
      </c>
      <c r="S188" s="98">
        <f>+[2]FISCALIZACIONES!S188+[2]LICENCIAS!S188+[2]PERMISOS!S188+[2]CERTIFICADOS!S188+[2]REGISTROS!S188</f>
        <v>0</v>
      </c>
      <c r="T188" s="98">
        <f>+[2]FISCALIZACIONES!T188+[2]LICENCIAS!T188+[2]PERMISOS!T188+[2]CERTIFICADOS!T188+[2]REGISTROS!T188</f>
        <v>0</v>
      </c>
      <c r="U188" s="98">
        <f>+[2]FISCALIZACIONES!U188+[2]LICENCIAS!U188+[2]PERMISOS!U188+[2]CERTIFICADOS!U188+[2]REGISTROS!U188</f>
        <v>0</v>
      </c>
      <c r="V188" s="98">
        <f>+[2]FISCALIZACIONES!V188+[2]LICENCIAS!V188+[2]PERMISOS!V188+[2]CERTIFICADOS!V188+[2]REGISTROS!V188</f>
        <v>0</v>
      </c>
      <c r="W188" s="98">
        <f>+[2]FISCALIZACIONES!W188+[2]LICENCIAS!W188+[2]PERMISOS!W188+[2]CERTIFICADOS!W188+[2]REGISTROS!W188</f>
        <v>0</v>
      </c>
      <c r="X188" s="98">
        <f>+[2]FISCALIZACIONES!X188+[2]LICENCIAS!X188+[2]PERMISOS!X188+[2]CERTIFICADOS!X188+[2]REGISTROS!X188</f>
        <v>0</v>
      </c>
      <c r="Y188" s="98">
        <f>+[2]FISCALIZACIONES!Y188+[2]LICENCIAS!Y188+[2]PERMISOS!Y188+[2]CERTIFICADOS!Y188+[2]REGISTROS!Y188</f>
        <v>0</v>
      </c>
      <c r="Z188" s="98">
        <f>+[2]FISCALIZACIONES!Z188+[2]LICENCIAS!Z188+[2]PERMISOS!Z188+[2]CERTIFICADOS!Z188+[2]REGISTROS!Z188</f>
        <v>0</v>
      </c>
    </row>
    <row r="189" spans="1:26">
      <c r="A189" s="208"/>
      <c r="B189" s="214"/>
      <c r="C189" s="102" t="s">
        <v>519</v>
      </c>
      <c r="D189" s="96">
        <f>+[2]FISCALIZACIONES!D189+[2]LICENCIAS!D189+[2]PERMISOS!D189+[2]CERTIFICADOS!D189+[2]REGISTROS!D189</f>
        <v>13</v>
      </c>
      <c r="E189" s="98">
        <f>+[2]FISCALIZACIONES!E189+[2]LICENCIAS!E189+[2]PERMISOS!E189+[2]CERTIFICADOS!E189+[2]REGISTROS!E189</f>
        <v>1</v>
      </c>
      <c r="F189" s="98">
        <f>+[2]FISCALIZACIONES!F189+[2]LICENCIAS!F189+[2]PERMISOS!F189+[2]CERTIFICADOS!F189+[2]REGISTROS!F189</f>
        <v>7</v>
      </c>
      <c r="G189" s="98">
        <f>+[2]FISCALIZACIONES!G189+[2]LICENCIAS!G189+[2]PERMISOS!G189+[2]CERTIFICADOS!G189+[2]REGISTROS!G189</f>
        <v>1</v>
      </c>
      <c r="H189" s="98">
        <f>+[2]FISCALIZACIONES!H189+[2]LICENCIAS!H189+[2]PERMISOS!H189+[2]CERTIFICADOS!H189+[2]REGISTROS!H189</f>
        <v>3</v>
      </c>
      <c r="I189" s="98">
        <f>+[2]FISCALIZACIONES!I189+[2]LICENCIAS!I189+[2]PERMISOS!I189+[2]CERTIFICADOS!I189+[2]REGISTROS!I189</f>
        <v>0</v>
      </c>
      <c r="J189" s="98">
        <f>+[2]FISCALIZACIONES!J189+[2]LICENCIAS!J189+[2]PERMISOS!J189+[2]CERTIFICADOS!J189+[2]REGISTROS!J189</f>
        <v>0</v>
      </c>
      <c r="K189" s="98">
        <f>+[2]FISCALIZACIONES!K189+[2]LICENCIAS!K189+[2]PERMISOS!K189+[2]CERTIFICADOS!K189+[2]REGISTROS!K189</f>
        <v>0</v>
      </c>
      <c r="L189" s="98">
        <f>+[2]FISCALIZACIONES!L189+[2]LICENCIAS!L189+[2]PERMISOS!L189+[2]CERTIFICADOS!L189+[2]REGISTROS!L189</f>
        <v>1</v>
      </c>
      <c r="M189" s="98">
        <f>+[2]FISCALIZACIONES!M189+[2]LICENCIAS!M189+[2]PERMISOS!M189+[2]CERTIFICADOS!M189+[2]REGISTROS!M189</f>
        <v>0</v>
      </c>
      <c r="N189" s="98">
        <f>+[2]FISCALIZACIONES!N189+[2]LICENCIAS!N189+[2]PERMISOS!N189+[2]CERTIFICADOS!N189+[2]REGISTROS!N189</f>
        <v>0</v>
      </c>
      <c r="O189" s="98">
        <f>+[2]FISCALIZACIONES!O189+[2]LICENCIAS!O189+[2]PERMISOS!O189+[2]CERTIFICADOS!O189+[2]REGISTROS!O189</f>
        <v>0</v>
      </c>
      <c r="P189" s="98">
        <f>+[2]FISCALIZACIONES!P189+[2]LICENCIAS!P189+[2]PERMISOS!P189+[2]CERTIFICADOS!P189+[2]REGISTROS!P189</f>
        <v>0</v>
      </c>
      <c r="Q189" s="98">
        <f>+[2]FISCALIZACIONES!Q189+[2]LICENCIAS!Q189+[2]PERMISOS!Q189+[2]CERTIFICADOS!Q189+[2]REGISTROS!Q189</f>
        <v>0</v>
      </c>
      <c r="R189" s="98">
        <f>+[2]FISCALIZACIONES!R189+[2]LICENCIAS!R189+[2]PERMISOS!R189+[2]CERTIFICADOS!R189+[2]REGISTROS!R189</f>
        <v>0</v>
      </c>
      <c r="S189" s="98">
        <f>+[2]FISCALIZACIONES!S189+[2]LICENCIAS!S189+[2]PERMISOS!S189+[2]CERTIFICADOS!S189+[2]REGISTROS!S189</f>
        <v>0</v>
      </c>
      <c r="T189" s="98">
        <f>+[2]FISCALIZACIONES!T189+[2]LICENCIAS!T189+[2]PERMISOS!T189+[2]CERTIFICADOS!T189+[2]REGISTROS!T189</f>
        <v>0</v>
      </c>
      <c r="U189" s="98">
        <f>+[2]FISCALIZACIONES!U189+[2]LICENCIAS!U189+[2]PERMISOS!U189+[2]CERTIFICADOS!U189+[2]REGISTROS!U189</f>
        <v>0</v>
      </c>
      <c r="V189" s="98">
        <f>+[2]FISCALIZACIONES!V189+[2]LICENCIAS!V189+[2]PERMISOS!V189+[2]CERTIFICADOS!V189+[2]REGISTROS!V189</f>
        <v>0</v>
      </c>
      <c r="W189" s="98">
        <f>+[2]FISCALIZACIONES!W189+[2]LICENCIAS!W189+[2]PERMISOS!W189+[2]CERTIFICADOS!W189+[2]REGISTROS!W189</f>
        <v>0</v>
      </c>
      <c r="X189" s="98">
        <f>+[2]FISCALIZACIONES!X189+[2]LICENCIAS!X189+[2]PERMISOS!X189+[2]CERTIFICADOS!X189+[2]REGISTROS!X189</f>
        <v>0</v>
      </c>
      <c r="Y189" s="98">
        <f>+[2]FISCALIZACIONES!Y189+[2]LICENCIAS!Y189+[2]PERMISOS!Y189+[2]CERTIFICADOS!Y189+[2]REGISTROS!Y189</f>
        <v>0</v>
      </c>
      <c r="Z189" s="98">
        <f>+[2]FISCALIZACIONES!Z189+[2]LICENCIAS!Z189+[2]PERMISOS!Z189+[2]CERTIFICADOS!Z189+[2]REGISTROS!Z189</f>
        <v>0</v>
      </c>
    </row>
    <row r="190" spans="1:26">
      <c r="A190" s="206" t="s">
        <v>520</v>
      </c>
      <c r="B190" s="212">
        <f>SUM(D190:D208)</f>
        <v>430</v>
      </c>
      <c r="C190" s="102" t="s">
        <v>521</v>
      </c>
      <c r="D190" s="96">
        <f>+[2]FISCALIZACIONES!D190+[2]LICENCIAS!D190+[2]PERMISOS!D190+[2]CERTIFICADOS!D190+[2]REGISTROS!D190</f>
        <v>5</v>
      </c>
      <c r="E190" s="98">
        <f>+[2]FISCALIZACIONES!E190+[2]LICENCIAS!E190+[2]PERMISOS!E190+[2]CERTIFICADOS!E190+[2]REGISTROS!E190</f>
        <v>0</v>
      </c>
      <c r="F190" s="98">
        <f>+[2]FISCALIZACIONES!F190+[2]LICENCIAS!F190+[2]PERMISOS!F190+[2]CERTIFICADOS!F190+[2]REGISTROS!F190</f>
        <v>2</v>
      </c>
      <c r="G190" s="98">
        <f>+[2]FISCALIZACIONES!G190+[2]LICENCIAS!G190+[2]PERMISOS!G190+[2]CERTIFICADOS!G190+[2]REGISTROS!G190</f>
        <v>2</v>
      </c>
      <c r="H190" s="98">
        <f>+[2]FISCALIZACIONES!H190+[2]LICENCIAS!H190+[2]PERMISOS!H190+[2]CERTIFICADOS!H190+[2]REGISTROS!H190</f>
        <v>1</v>
      </c>
      <c r="I190" s="98">
        <f>+[2]FISCALIZACIONES!I190+[2]LICENCIAS!I190+[2]PERMISOS!I190+[2]CERTIFICADOS!I190+[2]REGISTROS!I190</f>
        <v>0</v>
      </c>
      <c r="J190" s="98">
        <f>+[2]FISCALIZACIONES!J190+[2]LICENCIAS!J190+[2]PERMISOS!J190+[2]CERTIFICADOS!J190+[2]REGISTROS!J190</f>
        <v>0</v>
      </c>
      <c r="K190" s="98">
        <f>+[2]FISCALIZACIONES!K190+[2]LICENCIAS!K190+[2]PERMISOS!K190+[2]CERTIFICADOS!K190+[2]REGISTROS!K190</f>
        <v>0</v>
      </c>
      <c r="L190" s="98">
        <f>+[2]FISCALIZACIONES!L190+[2]LICENCIAS!L190+[2]PERMISOS!L190+[2]CERTIFICADOS!L190+[2]REGISTROS!L190</f>
        <v>0</v>
      </c>
      <c r="M190" s="98">
        <f>+[2]FISCALIZACIONES!M190+[2]LICENCIAS!M190+[2]PERMISOS!M190+[2]CERTIFICADOS!M190+[2]REGISTROS!M190</f>
        <v>0</v>
      </c>
      <c r="N190" s="98">
        <f>+[2]FISCALIZACIONES!N190+[2]LICENCIAS!N190+[2]PERMISOS!N190+[2]CERTIFICADOS!N190+[2]REGISTROS!N190</f>
        <v>0</v>
      </c>
      <c r="O190" s="98">
        <f>+[2]FISCALIZACIONES!O190+[2]LICENCIAS!O190+[2]PERMISOS!O190+[2]CERTIFICADOS!O190+[2]REGISTROS!O190</f>
        <v>0</v>
      </c>
      <c r="P190" s="98">
        <f>+[2]FISCALIZACIONES!P190+[2]LICENCIAS!P190+[2]PERMISOS!P190+[2]CERTIFICADOS!P190+[2]REGISTROS!P190</f>
        <v>0</v>
      </c>
      <c r="Q190" s="98">
        <f>+[2]FISCALIZACIONES!Q190+[2]LICENCIAS!Q190+[2]PERMISOS!Q190+[2]CERTIFICADOS!Q190+[2]REGISTROS!Q190</f>
        <v>0</v>
      </c>
      <c r="R190" s="98">
        <f>+[2]FISCALIZACIONES!R190+[2]LICENCIAS!R190+[2]PERMISOS!R190+[2]CERTIFICADOS!R190+[2]REGISTROS!R190</f>
        <v>0</v>
      </c>
      <c r="S190" s="98">
        <f>+[2]FISCALIZACIONES!S190+[2]LICENCIAS!S190+[2]PERMISOS!S190+[2]CERTIFICADOS!S190+[2]REGISTROS!S190</f>
        <v>0</v>
      </c>
      <c r="T190" s="98">
        <f>+[2]FISCALIZACIONES!T190+[2]LICENCIAS!T190+[2]PERMISOS!T190+[2]CERTIFICADOS!T190+[2]REGISTROS!T190</f>
        <v>0</v>
      </c>
      <c r="U190" s="98">
        <f>+[2]FISCALIZACIONES!U190+[2]LICENCIAS!U190+[2]PERMISOS!U190+[2]CERTIFICADOS!U190+[2]REGISTROS!U190</f>
        <v>0</v>
      </c>
      <c r="V190" s="98">
        <f>+[2]FISCALIZACIONES!V190+[2]LICENCIAS!V190+[2]PERMISOS!V190+[2]CERTIFICADOS!V190+[2]REGISTROS!V190</f>
        <v>0</v>
      </c>
      <c r="W190" s="98">
        <f>+[2]FISCALIZACIONES!W190+[2]LICENCIAS!W190+[2]PERMISOS!W190+[2]CERTIFICADOS!W190+[2]REGISTROS!W190</f>
        <v>0</v>
      </c>
      <c r="X190" s="98">
        <f>+[2]FISCALIZACIONES!X190+[2]LICENCIAS!X190+[2]PERMISOS!X190+[2]CERTIFICADOS!X190+[2]REGISTROS!X190</f>
        <v>0</v>
      </c>
      <c r="Y190" s="98">
        <f>+[2]FISCALIZACIONES!Y190+[2]LICENCIAS!Y190+[2]PERMISOS!Y190+[2]CERTIFICADOS!Y190+[2]REGISTROS!Y190</f>
        <v>0</v>
      </c>
      <c r="Z190" s="98">
        <f>+[2]FISCALIZACIONES!Z190+[2]LICENCIAS!Z190+[2]PERMISOS!Z190+[2]CERTIFICADOS!Z190+[2]REGISTROS!Z190</f>
        <v>0</v>
      </c>
    </row>
    <row r="191" spans="1:26">
      <c r="A191" s="207"/>
      <c r="B191" s="213"/>
      <c r="C191" s="102" t="s">
        <v>522</v>
      </c>
      <c r="D191" s="96">
        <f>+[2]FISCALIZACIONES!D191+[2]LICENCIAS!D191+[2]PERMISOS!D191+[2]CERTIFICADOS!D191+[2]REGISTROS!D191</f>
        <v>21</v>
      </c>
      <c r="E191" s="98">
        <f>+[2]FISCALIZACIONES!E191+[2]LICENCIAS!E191+[2]PERMISOS!E191+[2]CERTIFICADOS!E191+[2]REGISTROS!E191</f>
        <v>2</v>
      </c>
      <c r="F191" s="98">
        <f>+[2]FISCALIZACIONES!F191+[2]LICENCIAS!F191+[2]PERMISOS!F191+[2]CERTIFICADOS!F191+[2]REGISTROS!F191</f>
        <v>6</v>
      </c>
      <c r="G191" s="98">
        <f>+[2]FISCALIZACIONES!G191+[2]LICENCIAS!G191+[2]PERMISOS!G191+[2]CERTIFICADOS!G191+[2]REGISTROS!G191</f>
        <v>0</v>
      </c>
      <c r="H191" s="98">
        <f>+[2]FISCALIZACIONES!H191+[2]LICENCIAS!H191+[2]PERMISOS!H191+[2]CERTIFICADOS!H191+[2]REGISTROS!H191</f>
        <v>10</v>
      </c>
      <c r="I191" s="98">
        <f>+[2]FISCALIZACIONES!I191+[2]LICENCIAS!I191+[2]PERMISOS!I191+[2]CERTIFICADOS!I191+[2]REGISTROS!I191</f>
        <v>1</v>
      </c>
      <c r="J191" s="98">
        <f>+[2]FISCALIZACIONES!J191+[2]LICENCIAS!J191+[2]PERMISOS!J191+[2]CERTIFICADOS!J191+[2]REGISTROS!J191</f>
        <v>0</v>
      </c>
      <c r="K191" s="98">
        <f>+[2]FISCALIZACIONES!K191+[2]LICENCIAS!K191+[2]PERMISOS!K191+[2]CERTIFICADOS!K191+[2]REGISTROS!K191</f>
        <v>0</v>
      </c>
      <c r="L191" s="98">
        <f>+[2]FISCALIZACIONES!L191+[2]LICENCIAS!L191+[2]PERMISOS!L191+[2]CERTIFICADOS!L191+[2]REGISTROS!L191</f>
        <v>1</v>
      </c>
      <c r="M191" s="98">
        <f>+[2]FISCALIZACIONES!M191+[2]LICENCIAS!M191+[2]PERMISOS!M191+[2]CERTIFICADOS!M191+[2]REGISTROS!M191</f>
        <v>0</v>
      </c>
      <c r="N191" s="98">
        <f>+[2]FISCALIZACIONES!N191+[2]LICENCIAS!N191+[2]PERMISOS!N191+[2]CERTIFICADOS!N191+[2]REGISTROS!N191</f>
        <v>0</v>
      </c>
      <c r="O191" s="98">
        <f>+[2]FISCALIZACIONES!O191+[2]LICENCIAS!O191+[2]PERMISOS!O191+[2]CERTIFICADOS!O191+[2]REGISTROS!O191</f>
        <v>0</v>
      </c>
      <c r="P191" s="98">
        <f>+[2]FISCALIZACIONES!P191+[2]LICENCIAS!P191+[2]PERMISOS!P191+[2]CERTIFICADOS!P191+[2]REGISTROS!P191</f>
        <v>0</v>
      </c>
      <c r="Q191" s="98">
        <f>+[2]FISCALIZACIONES!Q191+[2]LICENCIAS!Q191+[2]PERMISOS!Q191+[2]CERTIFICADOS!Q191+[2]REGISTROS!Q191</f>
        <v>1</v>
      </c>
      <c r="R191" s="98">
        <f>+[2]FISCALIZACIONES!R191+[2]LICENCIAS!R191+[2]PERMISOS!R191+[2]CERTIFICADOS!R191+[2]REGISTROS!R191</f>
        <v>0</v>
      </c>
      <c r="S191" s="98">
        <f>+[2]FISCALIZACIONES!S191+[2]LICENCIAS!S191+[2]PERMISOS!S191+[2]CERTIFICADOS!S191+[2]REGISTROS!S191</f>
        <v>0</v>
      </c>
      <c r="T191" s="98">
        <f>+[2]FISCALIZACIONES!T191+[2]LICENCIAS!T191+[2]PERMISOS!T191+[2]CERTIFICADOS!T191+[2]REGISTROS!T191</f>
        <v>0</v>
      </c>
      <c r="U191" s="98">
        <f>+[2]FISCALIZACIONES!U191+[2]LICENCIAS!U191+[2]PERMISOS!U191+[2]CERTIFICADOS!U191+[2]REGISTROS!U191</f>
        <v>0</v>
      </c>
      <c r="V191" s="98">
        <f>+[2]FISCALIZACIONES!V191+[2]LICENCIAS!V191+[2]PERMISOS!V191+[2]CERTIFICADOS!V191+[2]REGISTROS!V191</f>
        <v>0</v>
      </c>
      <c r="W191" s="98">
        <f>+[2]FISCALIZACIONES!W191+[2]LICENCIAS!W191+[2]PERMISOS!W191+[2]CERTIFICADOS!W191+[2]REGISTROS!W191</f>
        <v>0</v>
      </c>
      <c r="X191" s="98">
        <f>+[2]FISCALIZACIONES!X191+[2]LICENCIAS!X191+[2]PERMISOS!X191+[2]CERTIFICADOS!X191+[2]REGISTROS!X191</f>
        <v>0</v>
      </c>
      <c r="Y191" s="98">
        <f>+[2]FISCALIZACIONES!Y191+[2]LICENCIAS!Y191+[2]PERMISOS!Y191+[2]CERTIFICADOS!Y191+[2]REGISTROS!Y191</f>
        <v>0</v>
      </c>
      <c r="Z191" s="98">
        <f>+[2]FISCALIZACIONES!Z191+[2]LICENCIAS!Z191+[2]PERMISOS!Z191+[2]CERTIFICADOS!Z191+[2]REGISTROS!Z191</f>
        <v>0</v>
      </c>
    </row>
    <row r="192" spans="1:26">
      <c r="A192" s="207"/>
      <c r="B192" s="213"/>
      <c r="C192" s="102" t="s">
        <v>523</v>
      </c>
      <c r="D192" s="96">
        <f>+[2]FISCALIZACIONES!D192+[2]LICENCIAS!D192+[2]PERMISOS!D192+[2]CERTIFICADOS!D192+[2]REGISTROS!D192</f>
        <v>64</v>
      </c>
      <c r="E192" s="98">
        <f>+[2]FISCALIZACIONES!E192+[2]LICENCIAS!E192+[2]PERMISOS!E192+[2]CERTIFICADOS!E192+[2]REGISTROS!E192</f>
        <v>0</v>
      </c>
      <c r="F192" s="98">
        <f>+[2]FISCALIZACIONES!F192+[2]LICENCIAS!F192+[2]PERMISOS!F192+[2]CERTIFICADOS!F192+[2]REGISTROS!F192</f>
        <v>7</v>
      </c>
      <c r="G192" s="98">
        <f>+[2]FISCALIZACIONES!G192+[2]LICENCIAS!G192+[2]PERMISOS!G192+[2]CERTIFICADOS!G192+[2]REGISTROS!G192</f>
        <v>4</v>
      </c>
      <c r="H192" s="98">
        <f>+[2]FISCALIZACIONES!H192+[2]LICENCIAS!H192+[2]PERMISOS!H192+[2]CERTIFICADOS!H192+[2]REGISTROS!H192</f>
        <v>49</v>
      </c>
      <c r="I192" s="98">
        <f>+[2]FISCALIZACIONES!I192+[2]LICENCIAS!I192+[2]PERMISOS!I192+[2]CERTIFICADOS!I192+[2]REGISTROS!I192</f>
        <v>0</v>
      </c>
      <c r="J192" s="98">
        <f>+[2]FISCALIZACIONES!J192+[2]LICENCIAS!J192+[2]PERMISOS!J192+[2]CERTIFICADOS!J192+[2]REGISTROS!J192</f>
        <v>0</v>
      </c>
      <c r="K192" s="98">
        <f>+[2]FISCALIZACIONES!K192+[2]LICENCIAS!K192+[2]PERMISOS!K192+[2]CERTIFICADOS!K192+[2]REGISTROS!K192</f>
        <v>1</v>
      </c>
      <c r="L192" s="98">
        <f>+[2]FISCALIZACIONES!L192+[2]LICENCIAS!L192+[2]PERMISOS!L192+[2]CERTIFICADOS!L192+[2]REGISTROS!L192</f>
        <v>1</v>
      </c>
      <c r="M192" s="98">
        <f>+[2]FISCALIZACIONES!M192+[2]LICENCIAS!M192+[2]PERMISOS!M192+[2]CERTIFICADOS!M192+[2]REGISTROS!M192</f>
        <v>1</v>
      </c>
      <c r="N192" s="98">
        <f>+[2]FISCALIZACIONES!N192+[2]LICENCIAS!N192+[2]PERMISOS!N192+[2]CERTIFICADOS!N192+[2]REGISTROS!N192</f>
        <v>0</v>
      </c>
      <c r="O192" s="98">
        <f>+[2]FISCALIZACIONES!O192+[2]LICENCIAS!O192+[2]PERMISOS!O192+[2]CERTIFICADOS!O192+[2]REGISTROS!O192</f>
        <v>0</v>
      </c>
      <c r="P192" s="98">
        <f>+[2]FISCALIZACIONES!P192+[2]LICENCIAS!P192+[2]PERMISOS!P192+[2]CERTIFICADOS!P192+[2]REGISTROS!P192</f>
        <v>0</v>
      </c>
      <c r="Q192" s="98">
        <f>+[2]FISCALIZACIONES!Q192+[2]LICENCIAS!Q192+[2]PERMISOS!Q192+[2]CERTIFICADOS!Q192+[2]REGISTROS!Q192</f>
        <v>1</v>
      </c>
      <c r="R192" s="98">
        <f>+[2]FISCALIZACIONES!R192+[2]LICENCIAS!R192+[2]PERMISOS!R192+[2]CERTIFICADOS!R192+[2]REGISTROS!R192</f>
        <v>0</v>
      </c>
      <c r="S192" s="98">
        <f>+[2]FISCALIZACIONES!S192+[2]LICENCIAS!S192+[2]PERMISOS!S192+[2]CERTIFICADOS!S192+[2]REGISTROS!S192</f>
        <v>0</v>
      </c>
      <c r="T192" s="98">
        <f>+[2]FISCALIZACIONES!T192+[2]LICENCIAS!T192+[2]PERMISOS!T192+[2]CERTIFICADOS!T192+[2]REGISTROS!T192</f>
        <v>0</v>
      </c>
      <c r="U192" s="98">
        <f>+[2]FISCALIZACIONES!U192+[2]LICENCIAS!U192+[2]PERMISOS!U192+[2]CERTIFICADOS!U192+[2]REGISTROS!U192</f>
        <v>0</v>
      </c>
      <c r="V192" s="98">
        <f>+[2]FISCALIZACIONES!V192+[2]LICENCIAS!V192+[2]PERMISOS!V192+[2]CERTIFICADOS!V192+[2]REGISTROS!V192</f>
        <v>0</v>
      </c>
      <c r="W192" s="98">
        <f>+[2]FISCALIZACIONES!W192+[2]LICENCIAS!W192+[2]PERMISOS!W192+[2]CERTIFICADOS!W192+[2]REGISTROS!W192</f>
        <v>0</v>
      </c>
      <c r="X192" s="98">
        <f>+[2]FISCALIZACIONES!X192+[2]LICENCIAS!X192+[2]PERMISOS!X192+[2]CERTIFICADOS!X192+[2]REGISTROS!X192</f>
        <v>0</v>
      </c>
      <c r="Y192" s="98">
        <f>+[2]FISCALIZACIONES!Y192+[2]LICENCIAS!Y192+[2]PERMISOS!Y192+[2]CERTIFICADOS!Y192+[2]REGISTROS!Y192</f>
        <v>0</v>
      </c>
      <c r="Z192" s="98">
        <f>+[2]FISCALIZACIONES!Z192+[2]LICENCIAS!Z192+[2]PERMISOS!Z192+[2]CERTIFICADOS!Z192+[2]REGISTROS!Z192</f>
        <v>0</v>
      </c>
    </row>
    <row r="193" spans="1:26">
      <c r="A193" s="207"/>
      <c r="B193" s="213"/>
      <c r="C193" s="102" t="s">
        <v>524</v>
      </c>
      <c r="D193" s="96">
        <f>+[2]FISCALIZACIONES!D193+[2]LICENCIAS!D193+[2]PERMISOS!D193+[2]CERTIFICADOS!D193+[2]REGISTROS!D193</f>
        <v>8</v>
      </c>
      <c r="E193" s="98">
        <f>+[2]FISCALIZACIONES!E193+[2]LICENCIAS!E193+[2]PERMISOS!E193+[2]CERTIFICADOS!E193+[2]REGISTROS!E193</f>
        <v>2</v>
      </c>
      <c r="F193" s="98">
        <f>+[2]FISCALIZACIONES!F193+[2]LICENCIAS!F193+[2]PERMISOS!F193+[2]CERTIFICADOS!F193+[2]REGISTROS!F193</f>
        <v>2</v>
      </c>
      <c r="G193" s="98">
        <f>+[2]FISCALIZACIONES!G193+[2]LICENCIAS!G193+[2]PERMISOS!G193+[2]CERTIFICADOS!G193+[2]REGISTROS!G193</f>
        <v>2</v>
      </c>
      <c r="H193" s="98">
        <f>+[2]FISCALIZACIONES!H193+[2]LICENCIAS!H193+[2]PERMISOS!H193+[2]CERTIFICADOS!H193+[2]REGISTROS!H193</f>
        <v>1</v>
      </c>
      <c r="I193" s="98">
        <f>+[2]FISCALIZACIONES!I193+[2]LICENCIAS!I193+[2]PERMISOS!I193+[2]CERTIFICADOS!I193+[2]REGISTROS!I193</f>
        <v>0</v>
      </c>
      <c r="J193" s="98">
        <f>+[2]FISCALIZACIONES!J193+[2]LICENCIAS!J193+[2]PERMISOS!J193+[2]CERTIFICADOS!J193+[2]REGISTROS!J193</f>
        <v>1</v>
      </c>
      <c r="K193" s="98">
        <f>+[2]FISCALIZACIONES!K193+[2]LICENCIAS!K193+[2]PERMISOS!K193+[2]CERTIFICADOS!K193+[2]REGISTROS!K193</f>
        <v>0</v>
      </c>
      <c r="L193" s="98">
        <f>+[2]FISCALIZACIONES!L193+[2]LICENCIAS!L193+[2]PERMISOS!L193+[2]CERTIFICADOS!L193+[2]REGISTROS!L193</f>
        <v>0</v>
      </c>
      <c r="M193" s="98">
        <f>+[2]FISCALIZACIONES!M193+[2]LICENCIAS!M193+[2]PERMISOS!M193+[2]CERTIFICADOS!M193+[2]REGISTROS!M193</f>
        <v>0</v>
      </c>
      <c r="N193" s="98">
        <f>+[2]FISCALIZACIONES!N193+[2]LICENCIAS!N193+[2]PERMISOS!N193+[2]CERTIFICADOS!N193+[2]REGISTROS!N193</f>
        <v>0</v>
      </c>
      <c r="O193" s="98">
        <f>+[2]FISCALIZACIONES!O193+[2]LICENCIAS!O193+[2]PERMISOS!O193+[2]CERTIFICADOS!O193+[2]REGISTROS!O193</f>
        <v>0</v>
      </c>
      <c r="P193" s="98">
        <f>+[2]FISCALIZACIONES!P193+[2]LICENCIAS!P193+[2]PERMISOS!P193+[2]CERTIFICADOS!P193+[2]REGISTROS!P193</f>
        <v>0</v>
      </c>
      <c r="Q193" s="98">
        <f>+[2]FISCALIZACIONES!Q193+[2]LICENCIAS!Q193+[2]PERMISOS!Q193+[2]CERTIFICADOS!Q193+[2]REGISTROS!Q193</f>
        <v>0</v>
      </c>
      <c r="R193" s="98">
        <f>+[2]FISCALIZACIONES!R193+[2]LICENCIAS!R193+[2]PERMISOS!R193+[2]CERTIFICADOS!R193+[2]REGISTROS!R193</f>
        <v>0</v>
      </c>
      <c r="S193" s="98">
        <f>+[2]FISCALIZACIONES!S193+[2]LICENCIAS!S193+[2]PERMISOS!S193+[2]CERTIFICADOS!S193+[2]REGISTROS!S193</f>
        <v>0</v>
      </c>
      <c r="T193" s="98">
        <f>+[2]FISCALIZACIONES!T193+[2]LICENCIAS!T193+[2]PERMISOS!T193+[2]CERTIFICADOS!T193+[2]REGISTROS!T193</f>
        <v>0</v>
      </c>
      <c r="U193" s="98">
        <f>+[2]FISCALIZACIONES!U193+[2]LICENCIAS!U193+[2]PERMISOS!U193+[2]CERTIFICADOS!U193+[2]REGISTROS!U193</f>
        <v>0</v>
      </c>
      <c r="V193" s="98">
        <f>+[2]FISCALIZACIONES!V193+[2]LICENCIAS!V193+[2]PERMISOS!V193+[2]CERTIFICADOS!V193+[2]REGISTROS!V193</f>
        <v>0</v>
      </c>
      <c r="W193" s="98">
        <f>+[2]FISCALIZACIONES!W193+[2]LICENCIAS!W193+[2]PERMISOS!W193+[2]CERTIFICADOS!W193+[2]REGISTROS!W193</f>
        <v>0</v>
      </c>
      <c r="X193" s="98">
        <f>+[2]FISCALIZACIONES!X193+[2]LICENCIAS!X193+[2]PERMISOS!X193+[2]CERTIFICADOS!X193+[2]REGISTROS!X193</f>
        <v>0</v>
      </c>
      <c r="Y193" s="98">
        <f>+[2]FISCALIZACIONES!Y193+[2]LICENCIAS!Y193+[2]PERMISOS!Y193+[2]CERTIFICADOS!Y193+[2]REGISTROS!Y193</f>
        <v>0</v>
      </c>
      <c r="Z193" s="98">
        <f>+[2]FISCALIZACIONES!Z193+[2]LICENCIAS!Z193+[2]PERMISOS!Z193+[2]CERTIFICADOS!Z193+[2]REGISTROS!Z193</f>
        <v>0</v>
      </c>
    </row>
    <row r="194" spans="1:26">
      <c r="A194" s="207"/>
      <c r="B194" s="213"/>
      <c r="C194" s="102" t="s">
        <v>525</v>
      </c>
      <c r="D194" s="96">
        <f>+[2]FISCALIZACIONES!D194+[2]LICENCIAS!D194+[2]PERMISOS!D194+[2]CERTIFICADOS!D194+[2]REGISTROS!D194</f>
        <v>12</v>
      </c>
      <c r="E194" s="98">
        <f>+[2]FISCALIZACIONES!E194+[2]LICENCIAS!E194+[2]PERMISOS!E194+[2]CERTIFICADOS!E194+[2]REGISTROS!E194</f>
        <v>0</v>
      </c>
      <c r="F194" s="98">
        <f>+[2]FISCALIZACIONES!F194+[2]LICENCIAS!F194+[2]PERMISOS!F194+[2]CERTIFICADOS!F194+[2]REGISTROS!F194</f>
        <v>3</v>
      </c>
      <c r="G194" s="98">
        <f>+[2]FISCALIZACIONES!G194+[2]LICENCIAS!G194+[2]PERMISOS!G194+[2]CERTIFICADOS!G194+[2]REGISTROS!G194</f>
        <v>0</v>
      </c>
      <c r="H194" s="98">
        <f>+[2]FISCALIZACIONES!H194+[2]LICENCIAS!H194+[2]PERMISOS!H194+[2]CERTIFICADOS!H194+[2]REGISTROS!H194</f>
        <v>5</v>
      </c>
      <c r="I194" s="98">
        <f>+[2]FISCALIZACIONES!I194+[2]LICENCIAS!I194+[2]PERMISOS!I194+[2]CERTIFICADOS!I194+[2]REGISTROS!I194</f>
        <v>1</v>
      </c>
      <c r="J194" s="98">
        <f>+[2]FISCALIZACIONES!J194+[2]LICENCIAS!J194+[2]PERMISOS!J194+[2]CERTIFICADOS!J194+[2]REGISTROS!J194</f>
        <v>0</v>
      </c>
      <c r="K194" s="98">
        <f>+[2]FISCALIZACIONES!K194+[2]LICENCIAS!K194+[2]PERMISOS!K194+[2]CERTIFICADOS!K194+[2]REGISTROS!K194</f>
        <v>3</v>
      </c>
      <c r="L194" s="98">
        <f>+[2]FISCALIZACIONES!L194+[2]LICENCIAS!L194+[2]PERMISOS!L194+[2]CERTIFICADOS!L194+[2]REGISTROS!L194</f>
        <v>0</v>
      </c>
      <c r="M194" s="98">
        <f>+[2]FISCALIZACIONES!M194+[2]LICENCIAS!M194+[2]PERMISOS!M194+[2]CERTIFICADOS!M194+[2]REGISTROS!M194</f>
        <v>0</v>
      </c>
      <c r="N194" s="98">
        <f>+[2]FISCALIZACIONES!N194+[2]LICENCIAS!N194+[2]PERMISOS!N194+[2]CERTIFICADOS!N194+[2]REGISTROS!N194</f>
        <v>0</v>
      </c>
      <c r="O194" s="98">
        <f>+[2]FISCALIZACIONES!O194+[2]LICENCIAS!O194+[2]PERMISOS!O194+[2]CERTIFICADOS!O194+[2]REGISTROS!O194</f>
        <v>0</v>
      </c>
      <c r="P194" s="98">
        <f>+[2]FISCALIZACIONES!P194+[2]LICENCIAS!P194+[2]PERMISOS!P194+[2]CERTIFICADOS!P194+[2]REGISTROS!P194</f>
        <v>0</v>
      </c>
      <c r="Q194" s="98">
        <f>+[2]FISCALIZACIONES!Q194+[2]LICENCIAS!Q194+[2]PERMISOS!Q194+[2]CERTIFICADOS!Q194+[2]REGISTROS!Q194</f>
        <v>0</v>
      </c>
      <c r="R194" s="98">
        <f>+[2]FISCALIZACIONES!R194+[2]LICENCIAS!R194+[2]PERMISOS!R194+[2]CERTIFICADOS!R194+[2]REGISTROS!R194</f>
        <v>0</v>
      </c>
      <c r="S194" s="98">
        <f>+[2]FISCALIZACIONES!S194+[2]LICENCIAS!S194+[2]PERMISOS!S194+[2]CERTIFICADOS!S194+[2]REGISTROS!S194</f>
        <v>0</v>
      </c>
      <c r="T194" s="98">
        <f>+[2]FISCALIZACIONES!T194+[2]LICENCIAS!T194+[2]PERMISOS!T194+[2]CERTIFICADOS!T194+[2]REGISTROS!T194</f>
        <v>0</v>
      </c>
      <c r="U194" s="98">
        <f>+[2]FISCALIZACIONES!U194+[2]LICENCIAS!U194+[2]PERMISOS!U194+[2]CERTIFICADOS!U194+[2]REGISTROS!U194</f>
        <v>0</v>
      </c>
      <c r="V194" s="98">
        <f>+[2]FISCALIZACIONES!V194+[2]LICENCIAS!V194+[2]PERMISOS!V194+[2]CERTIFICADOS!V194+[2]REGISTROS!V194</f>
        <v>0</v>
      </c>
      <c r="W194" s="98">
        <f>+[2]FISCALIZACIONES!W194+[2]LICENCIAS!W194+[2]PERMISOS!W194+[2]CERTIFICADOS!W194+[2]REGISTROS!W194</f>
        <v>0</v>
      </c>
      <c r="X194" s="98">
        <f>+[2]FISCALIZACIONES!X194+[2]LICENCIAS!X194+[2]PERMISOS!X194+[2]CERTIFICADOS!X194+[2]REGISTROS!X194</f>
        <v>0</v>
      </c>
      <c r="Y194" s="98">
        <f>+[2]FISCALIZACIONES!Y194+[2]LICENCIAS!Y194+[2]PERMISOS!Y194+[2]CERTIFICADOS!Y194+[2]REGISTROS!Y194</f>
        <v>0</v>
      </c>
      <c r="Z194" s="98">
        <f>+[2]FISCALIZACIONES!Z194+[2]LICENCIAS!Z194+[2]PERMISOS!Z194+[2]CERTIFICADOS!Z194+[2]REGISTROS!Z194</f>
        <v>0</v>
      </c>
    </row>
    <row r="195" spans="1:26">
      <c r="A195" s="207"/>
      <c r="B195" s="213"/>
      <c r="C195" s="102" t="s">
        <v>526</v>
      </c>
      <c r="D195" s="96">
        <f>+[2]FISCALIZACIONES!D195+[2]LICENCIAS!D195+[2]PERMISOS!D195+[2]CERTIFICADOS!D195+[2]REGISTROS!D195</f>
        <v>16</v>
      </c>
      <c r="E195" s="98">
        <f>+[2]FISCALIZACIONES!E195+[2]LICENCIAS!E195+[2]PERMISOS!E195+[2]CERTIFICADOS!E195+[2]REGISTROS!E195</f>
        <v>2</v>
      </c>
      <c r="F195" s="98">
        <f>+[2]FISCALIZACIONES!F195+[2]LICENCIAS!F195+[2]PERMISOS!F195+[2]CERTIFICADOS!F195+[2]REGISTROS!F195</f>
        <v>6</v>
      </c>
      <c r="G195" s="98">
        <f>+[2]FISCALIZACIONES!G195+[2]LICENCIAS!G195+[2]PERMISOS!G195+[2]CERTIFICADOS!G195+[2]REGISTROS!G195</f>
        <v>3</v>
      </c>
      <c r="H195" s="98">
        <f>+[2]FISCALIZACIONES!H195+[2]LICENCIAS!H195+[2]PERMISOS!H195+[2]CERTIFICADOS!H195+[2]REGISTROS!H195</f>
        <v>2</v>
      </c>
      <c r="I195" s="98">
        <f>+[2]FISCALIZACIONES!I195+[2]LICENCIAS!I195+[2]PERMISOS!I195+[2]CERTIFICADOS!I195+[2]REGISTROS!I195</f>
        <v>0</v>
      </c>
      <c r="J195" s="98">
        <f>+[2]FISCALIZACIONES!J195+[2]LICENCIAS!J195+[2]PERMISOS!J195+[2]CERTIFICADOS!J195+[2]REGISTROS!J195</f>
        <v>0</v>
      </c>
      <c r="K195" s="98">
        <f>+[2]FISCALIZACIONES!K195+[2]LICENCIAS!K195+[2]PERMISOS!K195+[2]CERTIFICADOS!K195+[2]REGISTROS!K195</f>
        <v>2</v>
      </c>
      <c r="L195" s="98">
        <f>+[2]FISCALIZACIONES!L195+[2]LICENCIAS!L195+[2]PERMISOS!L195+[2]CERTIFICADOS!L195+[2]REGISTROS!L195</f>
        <v>1</v>
      </c>
      <c r="M195" s="98">
        <f>+[2]FISCALIZACIONES!M195+[2]LICENCIAS!M195+[2]PERMISOS!M195+[2]CERTIFICADOS!M195+[2]REGISTROS!M195</f>
        <v>0</v>
      </c>
      <c r="N195" s="98">
        <f>+[2]FISCALIZACIONES!N195+[2]LICENCIAS!N195+[2]PERMISOS!N195+[2]CERTIFICADOS!N195+[2]REGISTROS!N195</f>
        <v>0</v>
      </c>
      <c r="O195" s="98">
        <f>+[2]FISCALIZACIONES!O195+[2]LICENCIAS!O195+[2]PERMISOS!O195+[2]CERTIFICADOS!O195+[2]REGISTROS!O195</f>
        <v>0</v>
      </c>
      <c r="P195" s="98">
        <f>+[2]FISCALIZACIONES!P195+[2]LICENCIAS!P195+[2]PERMISOS!P195+[2]CERTIFICADOS!P195+[2]REGISTROS!P195</f>
        <v>0</v>
      </c>
      <c r="Q195" s="98">
        <f>+[2]FISCALIZACIONES!Q195+[2]LICENCIAS!Q195+[2]PERMISOS!Q195+[2]CERTIFICADOS!Q195+[2]REGISTROS!Q195</f>
        <v>0</v>
      </c>
      <c r="R195" s="98">
        <f>+[2]FISCALIZACIONES!R195+[2]LICENCIAS!R195+[2]PERMISOS!R195+[2]CERTIFICADOS!R195+[2]REGISTROS!R195</f>
        <v>0</v>
      </c>
      <c r="S195" s="98">
        <f>+[2]FISCALIZACIONES!S195+[2]LICENCIAS!S195+[2]PERMISOS!S195+[2]CERTIFICADOS!S195+[2]REGISTROS!S195</f>
        <v>0</v>
      </c>
      <c r="T195" s="98">
        <f>+[2]FISCALIZACIONES!T195+[2]LICENCIAS!T195+[2]PERMISOS!T195+[2]CERTIFICADOS!T195+[2]REGISTROS!T195</f>
        <v>0</v>
      </c>
      <c r="U195" s="98">
        <f>+[2]FISCALIZACIONES!U195+[2]LICENCIAS!U195+[2]PERMISOS!U195+[2]CERTIFICADOS!U195+[2]REGISTROS!U195</f>
        <v>0</v>
      </c>
      <c r="V195" s="98">
        <f>+[2]FISCALIZACIONES!V195+[2]LICENCIAS!V195+[2]PERMISOS!V195+[2]CERTIFICADOS!V195+[2]REGISTROS!V195</f>
        <v>0</v>
      </c>
      <c r="W195" s="98">
        <f>+[2]FISCALIZACIONES!W195+[2]LICENCIAS!W195+[2]PERMISOS!W195+[2]CERTIFICADOS!W195+[2]REGISTROS!W195</f>
        <v>0</v>
      </c>
      <c r="X195" s="98">
        <f>+[2]FISCALIZACIONES!X195+[2]LICENCIAS!X195+[2]PERMISOS!X195+[2]CERTIFICADOS!X195+[2]REGISTROS!X195</f>
        <v>0</v>
      </c>
      <c r="Y195" s="98">
        <f>+[2]FISCALIZACIONES!Y195+[2]LICENCIAS!Y195+[2]PERMISOS!Y195+[2]CERTIFICADOS!Y195+[2]REGISTROS!Y195</f>
        <v>0</v>
      </c>
      <c r="Z195" s="98">
        <f>+[2]FISCALIZACIONES!Z195+[2]LICENCIAS!Z195+[2]PERMISOS!Z195+[2]CERTIFICADOS!Z195+[2]REGISTROS!Z195</f>
        <v>0</v>
      </c>
    </row>
    <row r="196" spans="1:26">
      <c r="A196" s="207"/>
      <c r="B196" s="213"/>
      <c r="C196" s="102" t="s">
        <v>527</v>
      </c>
      <c r="D196" s="96">
        <f>+[2]FISCALIZACIONES!D196+[2]LICENCIAS!D196+[2]PERMISOS!D196+[2]CERTIFICADOS!D196+[2]REGISTROS!D196</f>
        <v>8</v>
      </c>
      <c r="E196" s="98">
        <f>+[2]FISCALIZACIONES!E196+[2]LICENCIAS!E196+[2]PERMISOS!E196+[2]CERTIFICADOS!E196+[2]REGISTROS!E196</f>
        <v>4</v>
      </c>
      <c r="F196" s="98">
        <f>+[2]FISCALIZACIONES!F196+[2]LICENCIAS!F196+[2]PERMISOS!F196+[2]CERTIFICADOS!F196+[2]REGISTROS!F196</f>
        <v>2</v>
      </c>
      <c r="G196" s="98">
        <f>+[2]FISCALIZACIONES!G196+[2]LICENCIAS!G196+[2]PERMISOS!G196+[2]CERTIFICADOS!G196+[2]REGISTROS!G196</f>
        <v>0</v>
      </c>
      <c r="H196" s="98">
        <f>+[2]FISCALIZACIONES!H196+[2]LICENCIAS!H196+[2]PERMISOS!H196+[2]CERTIFICADOS!H196+[2]REGISTROS!H196</f>
        <v>0</v>
      </c>
      <c r="I196" s="98">
        <f>+[2]FISCALIZACIONES!I196+[2]LICENCIAS!I196+[2]PERMISOS!I196+[2]CERTIFICADOS!I196+[2]REGISTROS!I196</f>
        <v>2</v>
      </c>
      <c r="J196" s="98">
        <f>+[2]FISCALIZACIONES!J196+[2]LICENCIAS!J196+[2]PERMISOS!J196+[2]CERTIFICADOS!J196+[2]REGISTROS!J196</f>
        <v>0</v>
      </c>
      <c r="K196" s="98">
        <f>+[2]FISCALIZACIONES!K196+[2]LICENCIAS!K196+[2]PERMISOS!K196+[2]CERTIFICADOS!K196+[2]REGISTROS!K196</f>
        <v>0</v>
      </c>
      <c r="L196" s="98">
        <f>+[2]FISCALIZACIONES!L196+[2]LICENCIAS!L196+[2]PERMISOS!L196+[2]CERTIFICADOS!L196+[2]REGISTROS!L196</f>
        <v>0</v>
      </c>
      <c r="M196" s="98">
        <f>+[2]FISCALIZACIONES!M196+[2]LICENCIAS!M196+[2]PERMISOS!M196+[2]CERTIFICADOS!M196+[2]REGISTROS!M196</f>
        <v>0</v>
      </c>
      <c r="N196" s="98">
        <f>+[2]FISCALIZACIONES!N196+[2]LICENCIAS!N196+[2]PERMISOS!N196+[2]CERTIFICADOS!N196+[2]REGISTROS!N196</f>
        <v>0</v>
      </c>
      <c r="O196" s="98">
        <f>+[2]FISCALIZACIONES!O196+[2]LICENCIAS!O196+[2]PERMISOS!O196+[2]CERTIFICADOS!O196+[2]REGISTROS!O196</f>
        <v>0</v>
      </c>
      <c r="P196" s="98">
        <f>+[2]FISCALIZACIONES!P196+[2]LICENCIAS!P196+[2]PERMISOS!P196+[2]CERTIFICADOS!P196+[2]REGISTROS!P196</f>
        <v>0</v>
      </c>
      <c r="Q196" s="98">
        <f>+[2]FISCALIZACIONES!Q196+[2]LICENCIAS!Q196+[2]PERMISOS!Q196+[2]CERTIFICADOS!Q196+[2]REGISTROS!Q196</f>
        <v>0</v>
      </c>
      <c r="R196" s="98">
        <f>+[2]FISCALIZACIONES!R196+[2]LICENCIAS!R196+[2]PERMISOS!R196+[2]CERTIFICADOS!R196+[2]REGISTROS!R196</f>
        <v>0</v>
      </c>
      <c r="S196" s="98">
        <f>+[2]FISCALIZACIONES!S196+[2]LICENCIAS!S196+[2]PERMISOS!S196+[2]CERTIFICADOS!S196+[2]REGISTROS!S196</f>
        <v>0</v>
      </c>
      <c r="T196" s="98">
        <f>+[2]FISCALIZACIONES!T196+[2]LICENCIAS!T196+[2]PERMISOS!T196+[2]CERTIFICADOS!T196+[2]REGISTROS!T196</f>
        <v>0</v>
      </c>
      <c r="U196" s="98">
        <f>+[2]FISCALIZACIONES!U196+[2]LICENCIAS!U196+[2]PERMISOS!U196+[2]CERTIFICADOS!U196+[2]REGISTROS!U196</f>
        <v>0</v>
      </c>
      <c r="V196" s="98">
        <f>+[2]FISCALIZACIONES!V196+[2]LICENCIAS!V196+[2]PERMISOS!V196+[2]CERTIFICADOS!V196+[2]REGISTROS!V196</f>
        <v>0</v>
      </c>
      <c r="W196" s="98">
        <f>+[2]FISCALIZACIONES!W196+[2]LICENCIAS!W196+[2]PERMISOS!W196+[2]CERTIFICADOS!W196+[2]REGISTROS!W196</f>
        <v>0</v>
      </c>
      <c r="X196" s="98">
        <f>+[2]FISCALIZACIONES!X196+[2]LICENCIAS!X196+[2]PERMISOS!X196+[2]CERTIFICADOS!X196+[2]REGISTROS!X196</f>
        <v>0</v>
      </c>
      <c r="Y196" s="98">
        <f>+[2]FISCALIZACIONES!Y196+[2]LICENCIAS!Y196+[2]PERMISOS!Y196+[2]CERTIFICADOS!Y196+[2]REGISTROS!Y196</f>
        <v>0</v>
      </c>
      <c r="Z196" s="98">
        <f>+[2]FISCALIZACIONES!Z196+[2]LICENCIAS!Z196+[2]PERMISOS!Z196+[2]CERTIFICADOS!Z196+[2]REGISTROS!Z196</f>
        <v>0</v>
      </c>
    </row>
    <row r="197" spans="1:26">
      <c r="A197" s="207"/>
      <c r="B197" s="213"/>
      <c r="C197" s="102" t="s">
        <v>528</v>
      </c>
      <c r="D197" s="96">
        <f>+[2]FISCALIZACIONES!D197+[2]LICENCIAS!D197+[2]PERMISOS!D197+[2]CERTIFICADOS!D197+[2]REGISTROS!D197</f>
        <v>45</v>
      </c>
      <c r="E197" s="98">
        <f>+[2]FISCALIZACIONES!E197+[2]LICENCIAS!E197+[2]PERMISOS!E197+[2]CERTIFICADOS!E197+[2]REGISTROS!E197</f>
        <v>1</v>
      </c>
      <c r="F197" s="98">
        <f>+[2]FISCALIZACIONES!F197+[2]LICENCIAS!F197+[2]PERMISOS!F197+[2]CERTIFICADOS!F197+[2]REGISTROS!F197</f>
        <v>3</v>
      </c>
      <c r="G197" s="98">
        <f>+[2]FISCALIZACIONES!G197+[2]LICENCIAS!G197+[2]PERMISOS!G197+[2]CERTIFICADOS!G197+[2]REGISTROS!G197</f>
        <v>3</v>
      </c>
      <c r="H197" s="98">
        <f>+[2]FISCALIZACIONES!H197+[2]LICENCIAS!H197+[2]PERMISOS!H197+[2]CERTIFICADOS!H197+[2]REGISTROS!H197</f>
        <v>21</v>
      </c>
      <c r="I197" s="98">
        <f>+[2]FISCALIZACIONES!I197+[2]LICENCIAS!I197+[2]PERMISOS!I197+[2]CERTIFICADOS!I197+[2]REGISTROS!I197</f>
        <v>14</v>
      </c>
      <c r="J197" s="98">
        <f>+[2]FISCALIZACIONES!J197+[2]LICENCIAS!J197+[2]PERMISOS!J197+[2]CERTIFICADOS!J197+[2]REGISTROS!J197</f>
        <v>1</v>
      </c>
      <c r="K197" s="98">
        <f>+[2]FISCALIZACIONES!K197+[2]LICENCIAS!K197+[2]PERMISOS!K197+[2]CERTIFICADOS!K197+[2]REGISTROS!K197</f>
        <v>0</v>
      </c>
      <c r="L197" s="98">
        <f>+[2]FISCALIZACIONES!L197+[2]LICENCIAS!L197+[2]PERMISOS!L197+[2]CERTIFICADOS!L197+[2]REGISTROS!L197</f>
        <v>1</v>
      </c>
      <c r="M197" s="98">
        <f>+[2]FISCALIZACIONES!M197+[2]LICENCIAS!M197+[2]PERMISOS!M197+[2]CERTIFICADOS!M197+[2]REGISTROS!M197</f>
        <v>0</v>
      </c>
      <c r="N197" s="98">
        <f>+[2]FISCALIZACIONES!N197+[2]LICENCIAS!N197+[2]PERMISOS!N197+[2]CERTIFICADOS!N197+[2]REGISTROS!N197</f>
        <v>0</v>
      </c>
      <c r="O197" s="98">
        <f>+[2]FISCALIZACIONES!O197+[2]LICENCIAS!O197+[2]PERMISOS!O197+[2]CERTIFICADOS!O197+[2]REGISTROS!O197</f>
        <v>0</v>
      </c>
      <c r="P197" s="98">
        <f>+[2]FISCALIZACIONES!P197+[2]LICENCIAS!P197+[2]PERMISOS!P197+[2]CERTIFICADOS!P197+[2]REGISTROS!P197</f>
        <v>0</v>
      </c>
      <c r="Q197" s="98">
        <f>+[2]FISCALIZACIONES!Q197+[2]LICENCIAS!Q197+[2]PERMISOS!Q197+[2]CERTIFICADOS!Q197+[2]REGISTROS!Q197</f>
        <v>1</v>
      </c>
      <c r="R197" s="98">
        <f>+[2]FISCALIZACIONES!R197+[2]LICENCIAS!R197+[2]PERMISOS!R197+[2]CERTIFICADOS!R197+[2]REGISTROS!R197</f>
        <v>0</v>
      </c>
      <c r="S197" s="98">
        <f>+[2]FISCALIZACIONES!S197+[2]LICENCIAS!S197+[2]PERMISOS!S197+[2]CERTIFICADOS!S197+[2]REGISTROS!S197</f>
        <v>0</v>
      </c>
      <c r="T197" s="98">
        <f>+[2]FISCALIZACIONES!T197+[2]LICENCIAS!T197+[2]PERMISOS!T197+[2]CERTIFICADOS!T197+[2]REGISTROS!T197</f>
        <v>0</v>
      </c>
      <c r="U197" s="98">
        <f>+[2]FISCALIZACIONES!U197+[2]LICENCIAS!U197+[2]PERMISOS!U197+[2]CERTIFICADOS!U197+[2]REGISTROS!U197</f>
        <v>0</v>
      </c>
      <c r="V197" s="98">
        <f>+[2]FISCALIZACIONES!V197+[2]LICENCIAS!V197+[2]PERMISOS!V197+[2]CERTIFICADOS!V197+[2]REGISTROS!V197</f>
        <v>0</v>
      </c>
      <c r="W197" s="98">
        <f>+[2]FISCALIZACIONES!W197+[2]LICENCIAS!W197+[2]PERMISOS!W197+[2]CERTIFICADOS!W197+[2]REGISTROS!W197</f>
        <v>0</v>
      </c>
      <c r="X197" s="98">
        <f>+[2]FISCALIZACIONES!X197+[2]LICENCIAS!X197+[2]PERMISOS!X197+[2]CERTIFICADOS!X197+[2]REGISTROS!X197</f>
        <v>0</v>
      </c>
      <c r="Y197" s="98">
        <f>+[2]FISCALIZACIONES!Y197+[2]LICENCIAS!Y197+[2]PERMISOS!Y197+[2]CERTIFICADOS!Y197+[2]REGISTROS!Y197</f>
        <v>0</v>
      </c>
      <c r="Z197" s="98">
        <f>+[2]FISCALIZACIONES!Z197+[2]LICENCIAS!Z197+[2]PERMISOS!Z197+[2]CERTIFICADOS!Z197+[2]REGISTROS!Z197</f>
        <v>0</v>
      </c>
    </row>
    <row r="198" spans="1:26">
      <c r="A198" s="207"/>
      <c r="B198" s="213"/>
      <c r="C198" s="102" t="s">
        <v>529</v>
      </c>
      <c r="D198" s="96">
        <f>+[2]FISCALIZACIONES!D198+[2]LICENCIAS!D198+[2]PERMISOS!D198+[2]CERTIFICADOS!D198+[2]REGISTROS!D198</f>
        <v>17</v>
      </c>
      <c r="E198" s="98">
        <f>+[2]FISCALIZACIONES!E198+[2]LICENCIAS!E198+[2]PERMISOS!E198+[2]CERTIFICADOS!E198+[2]REGISTROS!E198</f>
        <v>1</v>
      </c>
      <c r="F198" s="98">
        <f>+[2]FISCALIZACIONES!F198+[2]LICENCIAS!F198+[2]PERMISOS!F198+[2]CERTIFICADOS!F198+[2]REGISTROS!F198</f>
        <v>2</v>
      </c>
      <c r="G198" s="98">
        <f>+[2]FISCALIZACIONES!G198+[2]LICENCIAS!G198+[2]PERMISOS!G198+[2]CERTIFICADOS!G198+[2]REGISTROS!G198</f>
        <v>0</v>
      </c>
      <c r="H198" s="98">
        <f>+[2]FISCALIZACIONES!H198+[2]LICENCIAS!H198+[2]PERMISOS!H198+[2]CERTIFICADOS!H198+[2]REGISTROS!H198</f>
        <v>10</v>
      </c>
      <c r="I198" s="98">
        <f>+[2]FISCALIZACIONES!I198+[2]LICENCIAS!I198+[2]PERMISOS!I198+[2]CERTIFICADOS!I198+[2]REGISTROS!I198</f>
        <v>1</v>
      </c>
      <c r="J198" s="98">
        <f>+[2]FISCALIZACIONES!J198+[2]LICENCIAS!J198+[2]PERMISOS!J198+[2]CERTIFICADOS!J198+[2]REGISTROS!J198</f>
        <v>1</v>
      </c>
      <c r="K198" s="98">
        <f>+[2]FISCALIZACIONES!K198+[2]LICENCIAS!K198+[2]PERMISOS!K198+[2]CERTIFICADOS!K198+[2]REGISTROS!K198</f>
        <v>0</v>
      </c>
      <c r="L198" s="98">
        <f>+[2]FISCALIZACIONES!L198+[2]LICENCIAS!L198+[2]PERMISOS!L198+[2]CERTIFICADOS!L198+[2]REGISTROS!L198</f>
        <v>2</v>
      </c>
      <c r="M198" s="98">
        <f>+[2]FISCALIZACIONES!M198+[2]LICENCIAS!M198+[2]PERMISOS!M198+[2]CERTIFICADOS!M198+[2]REGISTROS!M198</f>
        <v>0</v>
      </c>
      <c r="N198" s="98">
        <f>+[2]FISCALIZACIONES!N198+[2]LICENCIAS!N198+[2]PERMISOS!N198+[2]CERTIFICADOS!N198+[2]REGISTROS!N198</f>
        <v>0</v>
      </c>
      <c r="O198" s="98">
        <f>+[2]FISCALIZACIONES!O198+[2]LICENCIAS!O198+[2]PERMISOS!O198+[2]CERTIFICADOS!O198+[2]REGISTROS!O198</f>
        <v>0</v>
      </c>
      <c r="P198" s="98">
        <f>+[2]FISCALIZACIONES!P198+[2]LICENCIAS!P198+[2]PERMISOS!P198+[2]CERTIFICADOS!P198+[2]REGISTROS!P198</f>
        <v>0</v>
      </c>
      <c r="Q198" s="98">
        <f>+[2]FISCALIZACIONES!Q198+[2]LICENCIAS!Q198+[2]PERMISOS!Q198+[2]CERTIFICADOS!Q198+[2]REGISTROS!Q198</f>
        <v>0</v>
      </c>
      <c r="R198" s="98">
        <f>+[2]FISCALIZACIONES!R198+[2]LICENCIAS!R198+[2]PERMISOS!R198+[2]CERTIFICADOS!R198+[2]REGISTROS!R198</f>
        <v>0</v>
      </c>
      <c r="S198" s="98">
        <f>+[2]FISCALIZACIONES!S198+[2]LICENCIAS!S198+[2]PERMISOS!S198+[2]CERTIFICADOS!S198+[2]REGISTROS!S198</f>
        <v>0</v>
      </c>
      <c r="T198" s="98">
        <f>+[2]FISCALIZACIONES!T198+[2]LICENCIAS!T198+[2]PERMISOS!T198+[2]CERTIFICADOS!T198+[2]REGISTROS!T198</f>
        <v>0</v>
      </c>
      <c r="U198" s="98">
        <f>+[2]FISCALIZACIONES!U198+[2]LICENCIAS!U198+[2]PERMISOS!U198+[2]CERTIFICADOS!U198+[2]REGISTROS!U198</f>
        <v>0</v>
      </c>
      <c r="V198" s="98">
        <f>+[2]FISCALIZACIONES!V198+[2]LICENCIAS!V198+[2]PERMISOS!V198+[2]CERTIFICADOS!V198+[2]REGISTROS!V198</f>
        <v>0</v>
      </c>
      <c r="W198" s="98">
        <f>+[2]FISCALIZACIONES!W198+[2]LICENCIAS!W198+[2]PERMISOS!W198+[2]CERTIFICADOS!W198+[2]REGISTROS!W198</f>
        <v>0</v>
      </c>
      <c r="X198" s="98">
        <f>+[2]FISCALIZACIONES!X198+[2]LICENCIAS!X198+[2]PERMISOS!X198+[2]CERTIFICADOS!X198+[2]REGISTROS!X198</f>
        <v>0</v>
      </c>
      <c r="Y198" s="98">
        <f>+[2]FISCALIZACIONES!Y198+[2]LICENCIAS!Y198+[2]PERMISOS!Y198+[2]CERTIFICADOS!Y198+[2]REGISTROS!Y198</f>
        <v>0</v>
      </c>
      <c r="Z198" s="98">
        <f>+[2]FISCALIZACIONES!Z198+[2]LICENCIAS!Z198+[2]PERMISOS!Z198+[2]CERTIFICADOS!Z198+[2]REGISTROS!Z198</f>
        <v>0</v>
      </c>
    </row>
    <row r="199" spans="1:26">
      <c r="A199" s="207"/>
      <c r="B199" s="213"/>
      <c r="C199" s="102" t="s">
        <v>530</v>
      </c>
      <c r="D199" s="96">
        <f>+[2]FISCALIZACIONES!D199+[2]LICENCIAS!D199+[2]PERMISOS!D199+[2]CERTIFICADOS!D199+[2]REGISTROS!D199</f>
        <v>39</v>
      </c>
      <c r="E199" s="98">
        <f>+[2]FISCALIZACIONES!E199+[2]LICENCIAS!E199+[2]PERMISOS!E199+[2]CERTIFICADOS!E199+[2]REGISTROS!E199</f>
        <v>3</v>
      </c>
      <c r="F199" s="98">
        <f>+[2]FISCALIZACIONES!F199+[2]LICENCIAS!F199+[2]PERMISOS!F199+[2]CERTIFICADOS!F199+[2]REGISTROS!F199</f>
        <v>14</v>
      </c>
      <c r="G199" s="98">
        <f>+[2]FISCALIZACIONES!G199+[2]LICENCIAS!G199+[2]PERMISOS!G199+[2]CERTIFICADOS!G199+[2]REGISTROS!G199</f>
        <v>3</v>
      </c>
      <c r="H199" s="98">
        <f>+[2]FISCALIZACIONES!H199+[2]LICENCIAS!H199+[2]PERMISOS!H199+[2]CERTIFICADOS!H199+[2]REGISTROS!H199</f>
        <v>15</v>
      </c>
      <c r="I199" s="98">
        <f>+[2]FISCALIZACIONES!I199+[2]LICENCIAS!I199+[2]PERMISOS!I199+[2]CERTIFICADOS!I199+[2]REGISTROS!I199</f>
        <v>1</v>
      </c>
      <c r="J199" s="98">
        <f>+[2]FISCALIZACIONES!J199+[2]LICENCIAS!J199+[2]PERMISOS!J199+[2]CERTIFICADOS!J199+[2]REGISTROS!J199</f>
        <v>0</v>
      </c>
      <c r="K199" s="98">
        <f>+[2]FISCALIZACIONES!K199+[2]LICENCIAS!K199+[2]PERMISOS!K199+[2]CERTIFICADOS!K199+[2]REGISTROS!K199</f>
        <v>0</v>
      </c>
      <c r="L199" s="98">
        <f>+[2]FISCALIZACIONES!L199+[2]LICENCIAS!L199+[2]PERMISOS!L199+[2]CERTIFICADOS!L199+[2]REGISTROS!L199</f>
        <v>0</v>
      </c>
      <c r="M199" s="98">
        <f>+[2]FISCALIZACIONES!M199+[2]LICENCIAS!M199+[2]PERMISOS!M199+[2]CERTIFICADOS!M199+[2]REGISTROS!M199</f>
        <v>2</v>
      </c>
      <c r="N199" s="98">
        <f>+[2]FISCALIZACIONES!N199+[2]LICENCIAS!N199+[2]PERMISOS!N199+[2]CERTIFICADOS!N199+[2]REGISTROS!N199</f>
        <v>0</v>
      </c>
      <c r="O199" s="98">
        <f>+[2]FISCALIZACIONES!O199+[2]LICENCIAS!O199+[2]PERMISOS!O199+[2]CERTIFICADOS!O199+[2]REGISTROS!O199</f>
        <v>0</v>
      </c>
      <c r="P199" s="98">
        <f>+[2]FISCALIZACIONES!P199+[2]LICENCIAS!P199+[2]PERMISOS!P199+[2]CERTIFICADOS!P199+[2]REGISTROS!P199</f>
        <v>0</v>
      </c>
      <c r="Q199" s="98">
        <f>+[2]FISCALIZACIONES!Q199+[2]LICENCIAS!Q199+[2]PERMISOS!Q199+[2]CERTIFICADOS!Q199+[2]REGISTROS!Q199</f>
        <v>1</v>
      </c>
      <c r="R199" s="98">
        <f>+[2]FISCALIZACIONES!R199+[2]LICENCIAS!R199+[2]PERMISOS!R199+[2]CERTIFICADOS!R199+[2]REGISTROS!R199</f>
        <v>0</v>
      </c>
      <c r="S199" s="98">
        <f>+[2]FISCALIZACIONES!S199+[2]LICENCIAS!S199+[2]PERMISOS!S199+[2]CERTIFICADOS!S199+[2]REGISTROS!S199</f>
        <v>0</v>
      </c>
      <c r="T199" s="98">
        <f>+[2]FISCALIZACIONES!T199+[2]LICENCIAS!T199+[2]PERMISOS!T199+[2]CERTIFICADOS!T199+[2]REGISTROS!T199</f>
        <v>0</v>
      </c>
      <c r="U199" s="98">
        <f>+[2]FISCALIZACIONES!U199+[2]LICENCIAS!U199+[2]PERMISOS!U199+[2]CERTIFICADOS!U199+[2]REGISTROS!U199</f>
        <v>0</v>
      </c>
      <c r="V199" s="98">
        <f>+[2]FISCALIZACIONES!V199+[2]LICENCIAS!V199+[2]PERMISOS!V199+[2]CERTIFICADOS!V199+[2]REGISTROS!V199</f>
        <v>0</v>
      </c>
      <c r="W199" s="98">
        <f>+[2]FISCALIZACIONES!W199+[2]LICENCIAS!W199+[2]PERMISOS!W199+[2]CERTIFICADOS!W199+[2]REGISTROS!W199</f>
        <v>0</v>
      </c>
      <c r="X199" s="98">
        <f>+[2]FISCALIZACIONES!X199+[2]LICENCIAS!X199+[2]PERMISOS!X199+[2]CERTIFICADOS!X199+[2]REGISTROS!X199</f>
        <v>0</v>
      </c>
      <c r="Y199" s="98">
        <f>+[2]FISCALIZACIONES!Y199+[2]LICENCIAS!Y199+[2]PERMISOS!Y199+[2]CERTIFICADOS!Y199+[2]REGISTROS!Y199</f>
        <v>0</v>
      </c>
      <c r="Z199" s="98">
        <f>+[2]FISCALIZACIONES!Z199+[2]LICENCIAS!Z199+[2]PERMISOS!Z199+[2]CERTIFICADOS!Z199+[2]REGISTROS!Z199</f>
        <v>0</v>
      </c>
    </row>
    <row r="200" spans="1:26">
      <c r="A200" s="207"/>
      <c r="B200" s="213"/>
      <c r="C200" s="102" t="s">
        <v>531</v>
      </c>
      <c r="D200" s="96">
        <f>+[2]FISCALIZACIONES!D200+[2]LICENCIAS!D200+[2]PERMISOS!D200+[2]CERTIFICADOS!D200+[2]REGISTROS!D200</f>
        <v>38</v>
      </c>
      <c r="E200" s="98">
        <f>+[2]FISCALIZACIONES!E200+[2]LICENCIAS!E200+[2]PERMISOS!E200+[2]CERTIFICADOS!E200+[2]REGISTROS!E200</f>
        <v>1</v>
      </c>
      <c r="F200" s="98">
        <f>+[2]FISCALIZACIONES!F200+[2]LICENCIAS!F200+[2]PERMISOS!F200+[2]CERTIFICADOS!F200+[2]REGISTROS!F200</f>
        <v>4</v>
      </c>
      <c r="G200" s="98">
        <f>+[2]FISCALIZACIONES!G200+[2]LICENCIAS!G200+[2]PERMISOS!G200+[2]CERTIFICADOS!G200+[2]REGISTROS!G200</f>
        <v>4</v>
      </c>
      <c r="H200" s="98">
        <f>+[2]FISCALIZACIONES!H200+[2]LICENCIAS!H200+[2]PERMISOS!H200+[2]CERTIFICADOS!H200+[2]REGISTROS!H200</f>
        <v>27</v>
      </c>
      <c r="I200" s="98">
        <f>+[2]FISCALIZACIONES!I200+[2]LICENCIAS!I200+[2]PERMISOS!I200+[2]CERTIFICADOS!I200+[2]REGISTROS!I200</f>
        <v>0</v>
      </c>
      <c r="J200" s="98">
        <f>+[2]FISCALIZACIONES!J200+[2]LICENCIAS!J200+[2]PERMISOS!J200+[2]CERTIFICADOS!J200+[2]REGISTROS!J200</f>
        <v>0</v>
      </c>
      <c r="K200" s="98">
        <f>+[2]FISCALIZACIONES!K200+[2]LICENCIAS!K200+[2]PERMISOS!K200+[2]CERTIFICADOS!K200+[2]REGISTROS!K200</f>
        <v>1</v>
      </c>
      <c r="L200" s="98">
        <f>+[2]FISCALIZACIONES!L200+[2]LICENCIAS!L200+[2]PERMISOS!L200+[2]CERTIFICADOS!L200+[2]REGISTROS!L200</f>
        <v>0</v>
      </c>
      <c r="M200" s="98">
        <f>+[2]FISCALIZACIONES!M200+[2]LICENCIAS!M200+[2]PERMISOS!M200+[2]CERTIFICADOS!M200+[2]REGISTROS!M200</f>
        <v>0</v>
      </c>
      <c r="N200" s="98">
        <f>+[2]FISCALIZACIONES!N200+[2]LICENCIAS!N200+[2]PERMISOS!N200+[2]CERTIFICADOS!N200+[2]REGISTROS!N200</f>
        <v>0</v>
      </c>
      <c r="O200" s="98">
        <f>+[2]FISCALIZACIONES!O200+[2]LICENCIAS!O200+[2]PERMISOS!O200+[2]CERTIFICADOS!O200+[2]REGISTROS!O200</f>
        <v>0</v>
      </c>
      <c r="P200" s="98">
        <f>+[2]FISCALIZACIONES!P200+[2]LICENCIAS!P200+[2]PERMISOS!P200+[2]CERTIFICADOS!P200+[2]REGISTROS!P200</f>
        <v>0</v>
      </c>
      <c r="Q200" s="98">
        <f>+[2]FISCALIZACIONES!Q200+[2]LICENCIAS!Q200+[2]PERMISOS!Q200+[2]CERTIFICADOS!Q200+[2]REGISTROS!Q200</f>
        <v>1</v>
      </c>
      <c r="R200" s="98">
        <f>+[2]FISCALIZACIONES!R200+[2]LICENCIAS!R200+[2]PERMISOS!R200+[2]CERTIFICADOS!R200+[2]REGISTROS!R200</f>
        <v>0</v>
      </c>
      <c r="S200" s="98">
        <f>+[2]FISCALIZACIONES!S200+[2]LICENCIAS!S200+[2]PERMISOS!S200+[2]CERTIFICADOS!S200+[2]REGISTROS!S200</f>
        <v>0</v>
      </c>
      <c r="T200" s="98">
        <f>+[2]FISCALIZACIONES!T200+[2]LICENCIAS!T200+[2]PERMISOS!T200+[2]CERTIFICADOS!T200+[2]REGISTROS!T200</f>
        <v>0</v>
      </c>
      <c r="U200" s="98">
        <f>+[2]FISCALIZACIONES!U200+[2]LICENCIAS!U200+[2]PERMISOS!U200+[2]CERTIFICADOS!U200+[2]REGISTROS!U200</f>
        <v>0</v>
      </c>
      <c r="V200" s="98">
        <f>+[2]FISCALIZACIONES!V200+[2]LICENCIAS!V200+[2]PERMISOS!V200+[2]CERTIFICADOS!V200+[2]REGISTROS!V200</f>
        <v>0</v>
      </c>
      <c r="W200" s="98">
        <f>+[2]FISCALIZACIONES!W200+[2]LICENCIAS!W200+[2]PERMISOS!W200+[2]CERTIFICADOS!W200+[2]REGISTROS!W200</f>
        <v>0</v>
      </c>
      <c r="X200" s="98">
        <f>+[2]FISCALIZACIONES!X200+[2]LICENCIAS!X200+[2]PERMISOS!X200+[2]CERTIFICADOS!X200+[2]REGISTROS!X200</f>
        <v>0</v>
      </c>
      <c r="Y200" s="98">
        <f>+[2]FISCALIZACIONES!Y200+[2]LICENCIAS!Y200+[2]PERMISOS!Y200+[2]CERTIFICADOS!Y200+[2]REGISTROS!Y200</f>
        <v>0</v>
      </c>
      <c r="Z200" s="98">
        <f>+[2]FISCALIZACIONES!Z200+[2]LICENCIAS!Z200+[2]PERMISOS!Z200+[2]CERTIFICADOS!Z200+[2]REGISTROS!Z200</f>
        <v>0</v>
      </c>
    </row>
    <row r="201" spans="1:26">
      <c r="A201" s="207"/>
      <c r="B201" s="213"/>
      <c r="C201" s="102" t="s">
        <v>532</v>
      </c>
      <c r="D201" s="96">
        <f>+[2]FISCALIZACIONES!D201+[2]LICENCIAS!D201+[2]PERMISOS!D201+[2]CERTIFICADOS!D201+[2]REGISTROS!D201</f>
        <v>63</v>
      </c>
      <c r="E201" s="98">
        <f>+[2]FISCALIZACIONES!E201+[2]LICENCIAS!E201+[2]PERMISOS!E201+[2]CERTIFICADOS!E201+[2]REGISTROS!E201</f>
        <v>1</v>
      </c>
      <c r="F201" s="98">
        <f>+[2]FISCALIZACIONES!F201+[2]LICENCIAS!F201+[2]PERMISOS!F201+[2]CERTIFICADOS!F201+[2]REGISTROS!F201</f>
        <v>4</v>
      </c>
      <c r="G201" s="98">
        <f>+[2]FISCALIZACIONES!G201+[2]LICENCIAS!G201+[2]PERMISOS!G201+[2]CERTIFICADOS!G201+[2]REGISTROS!G201</f>
        <v>1</v>
      </c>
      <c r="H201" s="98">
        <f>+[2]FISCALIZACIONES!H201+[2]LICENCIAS!H201+[2]PERMISOS!H201+[2]CERTIFICADOS!H201+[2]REGISTROS!H201</f>
        <v>56</v>
      </c>
      <c r="I201" s="98">
        <f>+[2]FISCALIZACIONES!I201+[2]LICENCIAS!I201+[2]PERMISOS!I201+[2]CERTIFICADOS!I201+[2]REGISTROS!I201</f>
        <v>0</v>
      </c>
      <c r="J201" s="98">
        <f>+[2]FISCALIZACIONES!J201+[2]LICENCIAS!J201+[2]PERMISOS!J201+[2]CERTIFICADOS!J201+[2]REGISTROS!J201</f>
        <v>1</v>
      </c>
      <c r="K201" s="98">
        <f>+[2]FISCALIZACIONES!K201+[2]LICENCIAS!K201+[2]PERMISOS!K201+[2]CERTIFICADOS!K201+[2]REGISTROS!K201</f>
        <v>0</v>
      </c>
      <c r="L201" s="98">
        <f>+[2]FISCALIZACIONES!L201+[2]LICENCIAS!L201+[2]PERMISOS!L201+[2]CERTIFICADOS!L201+[2]REGISTROS!L201</f>
        <v>0</v>
      </c>
      <c r="M201" s="98">
        <f>+[2]FISCALIZACIONES!M201+[2]LICENCIAS!M201+[2]PERMISOS!M201+[2]CERTIFICADOS!M201+[2]REGISTROS!M201</f>
        <v>0</v>
      </c>
      <c r="N201" s="98">
        <f>+[2]FISCALIZACIONES!N201+[2]LICENCIAS!N201+[2]PERMISOS!N201+[2]CERTIFICADOS!N201+[2]REGISTROS!N201</f>
        <v>0</v>
      </c>
      <c r="O201" s="98">
        <f>+[2]FISCALIZACIONES!O201+[2]LICENCIAS!O201+[2]PERMISOS!O201+[2]CERTIFICADOS!O201+[2]REGISTROS!O201</f>
        <v>0</v>
      </c>
      <c r="P201" s="98">
        <f>+[2]FISCALIZACIONES!P201+[2]LICENCIAS!P201+[2]PERMISOS!P201+[2]CERTIFICADOS!P201+[2]REGISTROS!P201</f>
        <v>0</v>
      </c>
      <c r="Q201" s="98">
        <f>+[2]FISCALIZACIONES!Q201+[2]LICENCIAS!Q201+[2]PERMISOS!Q201+[2]CERTIFICADOS!Q201+[2]REGISTROS!Q201</f>
        <v>0</v>
      </c>
      <c r="R201" s="98">
        <f>+[2]FISCALIZACIONES!R201+[2]LICENCIAS!R201+[2]PERMISOS!R201+[2]CERTIFICADOS!R201+[2]REGISTROS!R201</f>
        <v>0</v>
      </c>
      <c r="S201" s="98">
        <f>+[2]FISCALIZACIONES!S201+[2]LICENCIAS!S201+[2]PERMISOS!S201+[2]CERTIFICADOS!S201+[2]REGISTROS!S201</f>
        <v>0</v>
      </c>
      <c r="T201" s="98">
        <f>+[2]FISCALIZACIONES!T201+[2]LICENCIAS!T201+[2]PERMISOS!T201+[2]CERTIFICADOS!T201+[2]REGISTROS!T201</f>
        <v>0</v>
      </c>
      <c r="U201" s="98">
        <f>+[2]FISCALIZACIONES!U201+[2]LICENCIAS!U201+[2]PERMISOS!U201+[2]CERTIFICADOS!U201+[2]REGISTROS!U201</f>
        <v>0</v>
      </c>
      <c r="V201" s="98">
        <f>+[2]FISCALIZACIONES!V201+[2]LICENCIAS!V201+[2]PERMISOS!V201+[2]CERTIFICADOS!V201+[2]REGISTROS!V201</f>
        <v>0</v>
      </c>
      <c r="W201" s="98">
        <f>+[2]FISCALIZACIONES!W201+[2]LICENCIAS!W201+[2]PERMISOS!W201+[2]CERTIFICADOS!W201+[2]REGISTROS!W201</f>
        <v>0</v>
      </c>
      <c r="X201" s="98">
        <f>+[2]FISCALIZACIONES!X201+[2]LICENCIAS!X201+[2]PERMISOS!X201+[2]CERTIFICADOS!X201+[2]REGISTROS!X201</f>
        <v>0</v>
      </c>
      <c r="Y201" s="98">
        <f>+[2]FISCALIZACIONES!Y201+[2]LICENCIAS!Y201+[2]PERMISOS!Y201+[2]CERTIFICADOS!Y201+[2]REGISTROS!Y201</f>
        <v>0</v>
      </c>
      <c r="Z201" s="98">
        <f>+[2]FISCALIZACIONES!Z201+[2]LICENCIAS!Z201+[2]PERMISOS!Z201+[2]CERTIFICADOS!Z201+[2]REGISTROS!Z201</f>
        <v>0</v>
      </c>
    </row>
    <row r="202" spans="1:26">
      <c r="A202" s="207"/>
      <c r="B202" s="213"/>
      <c r="C202" s="102" t="s">
        <v>533</v>
      </c>
      <c r="D202" s="96">
        <f>+[2]FISCALIZACIONES!D202+[2]LICENCIAS!D202+[2]PERMISOS!D202+[2]CERTIFICADOS!D202+[2]REGISTROS!D202</f>
        <v>3</v>
      </c>
      <c r="E202" s="98">
        <f>+[2]FISCALIZACIONES!E202+[2]LICENCIAS!E202+[2]PERMISOS!E202+[2]CERTIFICADOS!E202+[2]REGISTROS!E202</f>
        <v>2</v>
      </c>
      <c r="F202" s="98">
        <f>+[2]FISCALIZACIONES!F202+[2]LICENCIAS!F202+[2]PERMISOS!F202+[2]CERTIFICADOS!F202+[2]REGISTROS!F202</f>
        <v>0</v>
      </c>
      <c r="G202" s="98">
        <f>+[2]FISCALIZACIONES!G202+[2]LICENCIAS!G202+[2]PERMISOS!G202+[2]CERTIFICADOS!G202+[2]REGISTROS!G202</f>
        <v>1</v>
      </c>
      <c r="H202" s="98">
        <f>+[2]FISCALIZACIONES!H202+[2]LICENCIAS!H202+[2]PERMISOS!H202+[2]CERTIFICADOS!H202+[2]REGISTROS!H202</f>
        <v>0</v>
      </c>
      <c r="I202" s="98">
        <f>+[2]FISCALIZACIONES!I202+[2]LICENCIAS!I202+[2]PERMISOS!I202+[2]CERTIFICADOS!I202+[2]REGISTROS!I202</f>
        <v>0</v>
      </c>
      <c r="J202" s="98">
        <f>+[2]FISCALIZACIONES!J202+[2]LICENCIAS!J202+[2]PERMISOS!J202+[2]CERTIFICADOS!J202+[2]REGISTROS!J202</f>
        <v>0</v>
      </c>
      <c r="K202" s="98">
        <f>+[2]FISCALIZACIONES!K202+[2]LICENCIAS!K202+[2]PERMISOS!K202+[2]CERTIFICADOS!K202+[2]REGISTROS!K202</f>
        <v>0</v>
      </c>
      <c r="L202" s="98">
        <f>+[2]FISCALIZACIONES!L202+[2]LICENCIAS!L202+[2]PERMISOS!L202+[2]CERTIFICADOS!L202+[2]REGISTROS!L202</f>
        <v>0</v>
      </c>
      <c r="M202" s="98">
        <f>+[2]FISCALIZACIONES!M202+[2]LICENCIAS!M202+[2]PERMISOS!M202+[2]CERTIFICADOS!M202+[2]REGISTROS!M202</f>
        <v>0</v>
      </c>
      <c r="N202" s="98">
        <f>+[2]FISCALIZACIONES!N202+[2]LICENCIAS!N202+[2]PERMISOS!N202+[2]CERTIFICADOS!N202+[2]REGISTROS!N202</f>
        <v>0</v>
      </c>
      <c r="O202" s="98">
        <f>+[2]FISCALIZACIONES!O202+[2]LICENCIAS!O202+[2]PERMISOS!O202+[2]CERTIFICADOS!O202+[2]REGISTROS!O202</f>
        <v>0</v>
      </c>
      <c r="P202" s="98">
        <f>+[2]FISCALIZACIONES!P202+[2]LICENCIAS!P202+[2]PERMISOS!P202+[2]CERTIFICADOS!P202+[2]REGISTROS!P202</f>
        <v>0</v>
      </c>
      <c r="Q202" s="98">
        <f>+[2]FISCALIZACIONES!Q202+[2]LICENCIAS!Q202+[2]PERMISOS!Q202+[2]CERTIFICADOS!Q202+[2]REGISTROS!Q202</f>
        <v>0</v>
      </c>
      <c r="R202" s="98">
        <f>+[2]FISCALIZACIONES!R202+[2]LICENCIAS!R202+[2]PERMISOS!R202+[2]CERTIFICADOS!R202+[2]REGISTROS!R202</f>
        <v>0</v>
      </c>
      <c r="S202" s="98">
        <f>+[2]FISCALIZACIONES!S202+[2]LICENCIAS!S202+[2]PERMISOS!S202+[2]CERTIFICADOS!S202+[2]REGISTROS!S202</f>
        <v>0</v>
      </c>
      <c r="T202" s="98">
        <f>+[2]FISCALIZACIONES!T202+[2]LICENCIAS!T202+[2]PERMISOS!T202+[2]CERTIFICADOS!T202+[2]REGISTROS!T202</f>
        <v>0</v>
      </c>
      <c r="U202" s="98">
        <f>+[2]FISCALIZACIONES!U202+[2]LICENCIAS!U202+[2]PERMISOS!U202+[2]CERTIFICADOS!U202+[2]REGISTROS!U202</f>
        <v>0</v>
      </c>
      <c r="V202" s="98">
        <f>+[2]FISCALIZACIONES!V202+[2]LICENCIAS!V202+[2]PERMISOS!V202+[2]CERTIFICADOS!V202+[2]REGISTROS!V202</f>
        <v>0</v>
      </c>
      <c r="W202" s="98">
        <f>+[2]FISCALIZACIONES!W202+[2]LICENCIAS!W202+[2]PERMISOS!W202+[2]CERTIFICADOS!W202+[2]REGISTROS!W202</f>
        <v>0</v>
      </c>
      <c r="X202" s="98">
        <f>+[2]FISCALIZACIONES!X202+[2]LICENCIAS!X202+[2]PERMISOS!X202+[2]CERTIFICADOS!X202+[2]REGISTROS!X202</f>
        <v>0</v>
      </c>
      <c r="Y202" s="98">
        <f>+[2]FISCALIZACIONES!Y202+[2]LICENCIAS!Y202+[2]PERMISOS!Y202+[2]CERTIFICADOS!Y202+[2]REGISTROS!Y202</f>
        <v>0</v>
      </c>
      <c r="Z202" s="98">
        <f>+[2]FISCALIZACIONES!Z202+[2]LICENCIAS!Z202+[2]PERMISOS!Z202+[2]CERTIFICADOS!Z202+[2]REGISTROS!Z202</f>
        <v>0</v>
      </c>
    </row>
    <row r="203" spans="1:26">
      <c r="A203" s="207"/>
      <c r="B203" s="213"/>
      <c r="C203" s="102" t="s">
        <v>534</v>
      </c>
      <c r="D203" s="96">
        <f>+[2]FISCALIZACIONES!D203+[2]LICENCIAS!D203+[2]PERMISOS!D203+[2]CERTIFICADOS!D203+[2]REGISTROS!D203</f>
        <v>10</v>
      </c>
      <c r="E203" s="98">
        <f>+[2]FISCALIZACIONES!E203+[2]LICENCIAS!E203+[2]PERMISOS!E203+[2]CERTIFICADOS!E203+[2]REGISTROS!E203</f>
        <v>1</v>
      </c>
      <c r="F203" s="98">
        <f>+[2]FISCALIZACIONES!F203+[2]LICENCIAS!F203+[2]PERMISOS!F203+[2]CERTIFICADOS!F203+[2]REGISTROS!F203</f>
        <v>3</v>
      </c>
      <c r="G203" s="98">
        <f>+[2]FISCALIZACIONES!G203+[2]LICENCIAS!G203+[2]PERMISOS!G203+[2]CERTIFICADOS!G203+[2]REGISTROS!G203</f>
        <v>0</v>
      </c>
      <c r="H203" s="98">
        <f>+[2]FISCALIZACIONES!H203+[2]LICENCIAS!H203+[2]PERMISOS!H203+[2]CERTIFICADOS!H203+[2]REGISTROS!H203</f>
        <v>5</v>
      </c>
      <c r="I203" s="98">
        <f>+[2]FISCALIZACIONES!I203+[2]LICENCIAS!I203+[2]PERMISOS!I203+[2]CERTIFICADOS!I203+[2]REGISTROS!I203</f>
        <v>0</v>
      </c>
      <c r="J203" s="98">
        <f>+[2]FISCALIZACIONES!J203+[2]LICENCIAS!J203+[2]PERMISOS!J203+[2]CERTIFICADOS!J203+[2]REGISTROS!J203</f>
        <v>0</v>
      </c>
      <c r="K203" s="98">
        <f>+[2]FISCALIZACIONES!K203+[2]LICENCIAS!K203+[2]PERMISOS!K203+[2]CERTIFICADOS!K203+[2]REGISTROS!K203</f>
        <v>0</v>
      </c>
      <c r="L203" s="98">
        <f>+[2]FISCALIZACIONES!L203+[2]LICENCIAS!L203+[2]PERMISOS!L203+[2]CERTIFICADOS!L203+[2]REGISTROS!L203</f>
        <v>0</v>
      </c>
      <c r="M203" s="98">
        <f>+[2]FISCALIZACIONES!M203+[2]LICENCIAS!M203+[2]PERMISOS!M203+[2]CERTIFICADOS!M203+[2]REGISTROS!M203</f>
        <v>0</v>
      </c>
      <c r="N203" s="98">
        <f>+[2]FISCALIZACIONES!N203+[2]LICENCIAS!N203+[2]PERMISOS!N203+[2]CERTIFICADOS!N203+[2]REGISTROS!N203</f>
        <v>0</v>
      </c>
      <c r="O203" s="98">
        <f>+[2]FISCALIZACIONES!O203+[2]LICENCIAS!O203+[2]PERMISOS!O203+[2]CERTIFICADOS!O203+[2]REGISTROS!O203</f>
        <v>0</v>
      </c>
      <c r="P203" s="98">
        <f>+[2]FISCALIZACIONES!P203+[2]LICENCIAS!P203+[2]PERMISOS!P203+[2]CERTIFICADOS!P203+[2]REGISTROS!P203</f>
        <v>0</v>
      </c>
      <c r="Q203" s="98">
        <f>+[2]FISCALIZACIONES!Q203+[2]LICENCIAS!Q203+[2]PERMISOS!Q203+[2]CERTIFICADOS!Q203+[2]REGISTROS!Q203</f>
        <v>1</v>
      </c>
      <c r="R203" s="98">
        <f>+[2]FISCALIZACIONES!R203+[2]LICENCIAS!R203+[2]PERMISOS!R203+[2]CERTIFICADOS!R203+[2]REGISTROS!R203</f>
        <v>0</v>
      </c>
      <c r="S203" s="98">
        <f>+[2]FISCALIZACIONES!S203+[2]LICENCIAS!S203+[2]PERMISOS!S203+[2]CERTIFICADOS!S203+[2]REGISTROS!S203</f>
        <v>0</v>
      </c>
      <c r="T203" s="98">
        <f>+[2]FISCALIZACIONES!T203+[2]LICENCIAS!T203+[2]PERMISOS!T203+[2]CERTIFICADOS!T203+[2]REGISTROS!T203</f>
        <v>0</v>
      </c>
      <c r="U203" s="98">
        <f>+[2]FISCALIZACIONES!U203+[2]LICENCIAS!U203+[2]PERMISOS!U203+[2]CERTIFICADOS!U203+[2]REGISTROS!U203</f>
        <v>0</v>
      </c>
      <c r="V203" s="98">
        <f>+[2]FISCALIZACIONES!V203+[2]LICENCIAS!V203+[2]PERMISOS!V203+[2]CERTIFICADOS!V203+[2]REGISTROS!V203</f>
        <v>0</v>
      </c>
      <c r="W203" s="98">
        <f>+[2]FISCALIZACIONES!W203+[2]LICENCIAS!W203+[2]PERMISOS!W203+[2]CERTIFICADOS!W203+[2]REGISTROS!W203</f>
        <v>0</v>
      </c>
      <c r="X203" s="98">
        <f>+[2]FISCALIZACIONES!X203+[2]LICENCIAS!X203+[2]PERMISOS!X203+[2]CERTIFICADOS!X203+[2]REGISTROS!X203</f>
        <v>0</v>
      </c>
      <c r="Y203" s="98">
        <f>+[2]FISCALIZACIONES!Y203+[2]LICENCIAS!Y203+[2]PERMISOS!Y203+[2]CERTIFICADOS!Y203+[2]REGISTROS!Y203</f>
        <v>0</v>
      </c>
      <c r="Z203" s="98">
        <f>+[2]FISCALIZACIONES!Z203+[2]LICENCIAS!Z203+[2]PERMISOS!Z203+[2]CERTIFICADOS!Z203+[2]REGISTROS!Z203</f>
        <v>0</v>
      </c>
    </row>
    <row r="204" spans="1:26">
      <c r="A204" s="207"/>
      <c r="B204" s="213"/>
      <c r="C204" s="102" t="s">
        <v>535</v>
      </c>
      <c r="D204" s="96">
        <f>+[2]FISCALIZACIONES!D204+[2]LICENCIAS!D204+[2]PERMISOS!D204+[2]CERTIFICADOS!D204+[2]REGISTROS!D204</f>
        <v>28</v>
      </c>
      <c r="E204" s="98">
        <f>+[2]FISCALIZACIONES!E204+[2]LICENCIAS!E204+[2]PERMISOS!E204+[2]CERTIFICADOS!E204+[2]REGISTROS!E204</f>
        <v>0</v>
      </c>
      <c r="F204" s="98">
        <f>+[2]FISCALIZACIONES!F204+[2]LICENCIAS!F204+[2]PERMISOS!F204+[2]CERTIFICADOS!F204+[2]REGISTROS!F204</f>
        <v>7</v>
      </c>
      <c r="G204" s="98">
        <f>+[2]FISCALIZACIONES!G204+[2]LICENCIAS!G204+[2]PERMISOS!G204+[2]CERTIFICADOS!G204+[2]REGISTROS!G204</f>
        <v>5</v>
      </c>
      <c r="H204" s="98">
        <f>+[2]FISCALIZACIONES!H204+[2]LICENCIAS!H204+[2]PERMISOS!H204+[2]CERTIFICADOS!H204+[2]REGISTROS!H204</f>
        <v>11</v>
      </c>
      <c r="I204" s="98">
        <f>+[2]FISCALIZACIONES!I204+[2]LICENCIAS!I204+[2]PERMISOS!I204+[2]CERTIFICADOS!I204+[2]REGISTROS!I204</f>
        <v>0</v>
      </c>
      <c r="J204" s="98">
        <f>+[2]FISCALIZACIONES!J204+[2]LICENCIAS!J204+[2]PERMISOS!J204+[2]CERTIFICADOS!J204+[2]REGISTROS!J204</f>
        <v>1</v>
      </c>
      <c r="K204" s="98">
        <f>+[2]FISCALIZACIONES!K204+[2]LICENCIAS!K204+[2]PERMISOS!K204+[2]CERTIFICADOS!K204+[2]REGISTROS!K204</f>
        <v>0</v>
      </c>
      <c r="L204" s="98">
        <f>+[2]FISCALIZACIONES!L204+[2]LICENCIAS!L204+[2]PERMISOS!L204+[2]CERTIFICADOS!L204+[2]REGISTROS!L204</f>
        <v>2</v>
      </c>
      <c r="M204" s="98">
        <f>+[2]FISCALIZACIONES!M204+[2]LICENCIAS!M204+[2]PERMISOS!M204+[2]CERTIFICADOS!M204+[2]REGISTROS!M204</f>
        <v>0</v>
      </c>
      <c r="N204" s="98">
        <f>+[2]FISCALIZACIONES!N204+[2]LICENCIAS!N204+[2]PERMISOS!N204+[2]CERTIFICADOS!N204+[2]REGISTROS!N204</f>
        <v>0</v>
      </c>
      <c r="O204" s="98">
        <f>+[2]FISCALIZACIONES!O204+[2]LICENCIAS!O204+[2]PERMISOS!O204+[2]CERTIFICADOS!O204+[2]REGISTROS!O204</f>
        <v>0</v>
      </c>
      <c r="P204" s="98">
        <f>+[2]FISCALIZACIONES!P204+[2]LICENCIAS!P204+[2]PERMISOS!P204+[2]CERTIFICADOS!P204+[2]REGISTROS!P204</f>
        <v>0</v>
      </c>
      <c r="Q204" s="98">
        <f>+[2]FISCALIZACIONES!Q204+[2]LICENCIAS!Q204+[2]PERMISOS!Q204+[2]CERTIFICADOS!Q204+[2]REGISTROS!Q204</f>
        <v>2</v>
      </c>
      <c r="R204" s="98">
        <f>+[2]FISCALIZACIONES!R204+[2]LICENCIAS!R204+[2]PERMISOS!R204+[2]CERTIFICADOS!R204+[2]REGISTROS!R204</f>
        <v>0</v>
      </c>
      <c r="S204" s="98">
        <f>+[2]FISCALIZACIONES!S204+[2]LICENCIAS!S204+[2]PERMISOS!S204+[2]CERTIFICADOS!S204+[2]REGISTROS!S204</f>
        <v>0</v>
      </c>
      <c r="T204" s="98">
        <f>+[2]FISCALIZACIONES!T204+[2]LICENCIAS!T204+[2]PERMISOS!T204+[2]CERTIFICADOS!T204+[2]REGISTROS!T204</f>
        <v>0</v>
      </c>
      <c r="U204" s="98">
        <f>+[2]FISCALIZACIONES!U204+[2]LICENCIAS!U204+[2]PERMISOS!U204+[2]CERTIFICADOS!U204+[2]REGISTROS!U204</f>
        <v>0</v>
      </c>
      <c r="V204" s="98">
        <f>+[2]FISCALIZACIONES!V204+[2]LICENCIAS!V204+[2]PERMISOS!V204+[2]CERTIFICADOS!V204+[2]REGISTROS!V204</f>
        <v>0</v>
      </c>
      <c r="W204" s="98">
        <f>+[2]FISCALIZACIONES!W204+[2]LICENCIAS!W204+[2]PERMISOS!W204+[2]CERTIFICADOS!W204+[2]REGISTROS!W204</f>
        <v>0</v>
      </c>
      <c r="X204" s="98">
        <f>+[2]FISCALIZACIONES!X204+[2]LICENCIAS!X204+[2]PERMISOS!X204+[2]CERTIFICADOS!X204+[2]REGISTROS!X204</f>
        <v>0</v>
      </c>
      <c r="Y204" s="98">
        <f>+[2]FISCALIZACIONES!Y204+[2]LICENCIAS!Y204+[2]PERMISOS!Y204+[2]CERTIFICADOS!Y204+[2]REGISTROS!Y204</f>
        <v>0</v>
      </c>
      <c r="Z204" s="98">
        <f>+[2]FISCALIZACIONES!Z204+[2]LICENCIAS!Z204+[2]PERMISOS!Z204+[2]CERTIFICADOS!Z204+[2]REGISTROS!Z204</f>
        <v>0</v>
      </c>
    </row>
    <row r="205" spans="1:26">
      <c r="A205" s="207"/>
      <c r="B205" s="213"/>
      <c r="C205" s="102" t="s">
        <v>536</v>
      </c>
      <c r="D205" s="96">
        <f>+[2]FISCALIZACIONES!D205+[2]LICENCIAS!D205+[2]PERMISOS!D205+[2]CERTIFICADOS!D205+[2]REGISTROS!D205</f>
        <v>4</v>
      </c>
      <c r="E205" s="98">
        <f>+[2]FISCALIZACIONES!E205+[2]LICENCIAS!E205+[2]PERMISOS!E205+[2]CERTIFICADOS!E205+[2]REGISTROS!E205</f>
        <v>0</v>
      </c>
      <c r="F205" s="98">
        <f>+[2]FISCALIZACIONES!F205+[2]LICENCIAS!F205+[2]PERMISOS!F205+[2]CERTIFICADOS!F205+[2]REGISTROS!F205</f>
        <v>0</v>
      </c>
      <c r="G205" s="98">
        <f>+[2]FISCALIZACIONES!G205+[2]LICENCIAS!G205+[2]PERMISOS!G205+[2]CERTIFICADOS!G205+[2]REGISTROS!G205</f>
        <v>1</v>
      </c>
      <c r="H205" s="98">
        <f>+[2]FISCALIZACIONES!H205+[2]LICENCIAS!H205+[2]PERMISOS!H205+[2]CERTIFICADOS!H205+[2]REGISTROS!H205</f>
        <v>2</v>
      </c>
      <c r="I205" s="98">
        <f>+[2]FISCALIZACIONES!I205+[2]LICENCIAS!I205+[2]PERMISOS!I205+[2]CERTIFICADOS!I205+[2]REGISTROS!I205</f>
        <v>0</v>
      </c>
      <c r="J205" s="98">
        <f>+[2]FISCALIZACIONES!J205+[2]LICENCIAS!J205+[2]PERMISOS!J205+[2]CERTIFICADOS!J205+[2]REGISTROS!J205</f>
        <v>1</v>
      </c>
      <c r="K205" s="98">
        <f>+[2]FISCALIZACIONES!K205+[2]LICENCIAS!K205+[2]PERMISOS!K205+[2]CERTIFICADOS!K205+[2]REGISTROS!K205</f>
        <v>0</v>
      </c>
      <c r="L205" s="98">
        <f>+[2]FISCALIZACIONES!L205+[2]LICENCIAS!L205+[2]PERMISOS!L205+[2]CERTIFICADOS!L205+[2]REGISTROS!L205</f>
        <v>0</v>
      </c>
      <c r="M205" s="98">
        <f>+[2]FISCALIZACIONES!M205+[2]LICENCIAS!M205+[2]PERMISOS!M205+[2]CERTIFICADOS!M205+[2]REGISTROS!M205</f>
        <v>0</v>
      </c>
      <c r="N205" s="98">
        <f>+[2]FISCALIZACIONES!N205+[2]LICENCIAS!N205+[2]PERMISOS!N205+[2]CERTIFICADOS!N205+[2]REGISTROS!N205</f>
        <v>0</v>
      </c>
      <c r="O205" s="98">
        <f>+[2]FISCALIZACIONES!O205+[2]LICENCIAS!O205+[2]PERMISOS!O205+[2]CERTIFICADOS!O205+[2]REGISTROS!O205</f>
        <v>0</v>
      </c>
      <c r="P205" s="98">
        <f>+[2]FISCALIZACIONES!P205+[2]LICENCIAS!P205+[2]PERMISOS!P205+[2]CERTIFICADOS!P205+[2]REGISTROS!P205</f>
        <v>0</v>
      </c>
      <c r="Q205" s="98">
        <f>+[2]FISCALIZACIONES!Q205+[2]LICENCIAS!Q205+[2]PERMISOS!Q205+[2]CERTIFICADOS!Q205+[2]REGISTROS!Q205</f>
        <v>0</v>
      </c>
      <c r="R205" s="98">
        <f>+[2]FISCALIZACIONES!R205+[2]LICENCIAS!R205+[2]PERMISOS!R205+[2]CERTIFICADOS!R205+[2]REGISTROS!R205</f>
        <v>0</v>
      </c>
      <c r="S205" s="98">
        <f>+[2]FISCALIZACIONES!S205+[2]LICENCIAS!S205+[2]PERMISOS!S205+[2]CERTIFICADOS!S205+[2]REGISTROS!S205</f>
        <v>0</v>
      </c>
      <c r="T205" s="98">
        <f>+[2]FISCALIZACIONES!T205+[2]LICENCIAS!T205+[2]PERMISOS!T205+[2]CERTIFICADOS!T205+[2]REGISTROS!T205</f>
        <v>0</v>
      </c>
      <c r="U205" s="98">
        <f>+[2]FISCALIZACIONES!U205+[2]LICENCIAS!U205+[2]PERMISOS!U205+[2]CERTIFICADOS!U205+[2]REGISTROS!U205</f>
        <v>0</v>
      </c>
      <c r="V205" s="98">
        <f>+[2]FISCALIZACIONES!V205+[2]LICENCIAS!V205+[2]PERMISOS!V205+[2]CERTIFICADOS!V205+[2]REGISTROS!V205</f>
        <v>0</v>
      </c>
      <c r="W205" s="98">
        <f>+[2]FISCALIZACIONES!W205+[2]LICENCIAS!W205+[2]PERMISOS!W205+[2]CERTIFICADOS!W205+[2]REGISTROS!W205</f>
        <v>0</v>
      </c>
      <c r="X205" s="98">
        <f>+[2]FISCALIZACIONES!X205+[2]LICENCIAS!X205+[2]PERMISOS!X205+[2]CERTIFICADOS!X205+[2]REGISTROS!X205</f>
        <v>0</v>
      </c>
      <c r="Y205" s="98">
        <f>+[2]FISCALIZACIONES!Y205+[2]LICENCIAS!Y205+[2]PERMISOS!Y205+[2]CERTIFICADOS!Y205+[2]REGISTROS!Y205</f>
        <v>0</v>
      </c>
      <c r="Z205" s="98">
        <f>+[2]FISCALIZACIONES!Z205+[2]LICENCIAS!Z205+[2]PERMISOS!Z205+[2]CERTIFICADOS!Z205+[2]REGISTROS!Z205</f>
        <v>0</v>
      </c>
    </row>
    <row r="206" spans="1:26">
      <c r="A206" s="207"/>
      <c r="B206" s="213"/>
      <c r="C206" s="102" t="s">
        <v>537</v>
      </c>
      <c r="D206" s="96">
        <f>+[2]FISCALIZACIONES!D206+[2]LICENCIAS!D206+[2]PERMISOS!D206+[2]CERTIFICADOS!D206+[2]REGISTROS!D206</f>
        <v>31</v>
      </c>
      <c r="E206" s="98">
        <f>+[2]FISCALIZACIONES!E206+[2]LICENCIAS!E206+[2]PERMISOS!E206+[2]CERTIFICADOS!E206+[2]REGISTROS!E206</f>
        <v>1</v>
      </c>
      <c r="F206" s="98">
        <f>+[2]FISCALIZACIONES!F206+[2]LICENCIAS!F206+[2]PERMISOS!F206+[2]CERTIFICADOS!F206+[2]REGISTROS!F206</f>
        <v>3</v>
      </c>
      <c r="G206" s="98">
        <f>+[2]FISCALIZACIONES!G206+[2]LICENCIAS!G206+[2]PERMISOS!G206+[2]CERTIFICADOS!G206+[2]REGISTROS!G206</f>
        <v>2</v>
      </c>
      <c r="H206" s="98">
        <f>+[2]FISCALIZACIONES!H206+[2]LICENCIAS!H206+[2]PERMISOS!H206+[2]CERTIFICADOS!H206+[2]REGISTROS!H206</f>
        <v>23</v>
      </c>
      <c r="I206" s="98">
        <f>+[2]FISCALIZACIONES!I206+[2]LICENCIAS!I206+[2]PERMISOS!I206+[2]CERTIFICADOS!I206+[2]REGISTROS!I206</f>
        <v>0</v>
      </c>
      <c r="J206" s="98">
        <f>+[2]FISCALIZACIONES!J206+[2]LICENCIAS!J206+[2]PERMISOS!J206+[2]CERTIFICADOS!J206+[2]REGISTROS!J206</f>
        <v>0</v>
      </c>
      <c r="K206" s="98">
        <f>+[2]FISCALIZACIONES!K206+[2]LICENCIAS!K206+[2]PERMISOS!K206+[2]CERTIFICADOS!K206+[2]REGISTROS!K206</f>
        <v>0</v>
      </c>
      <c r="L206" s="98">
        <f>+[2]FISCALIZACIONES!L206+[2]LICENCIAS!L206+[2]PERMISOS!L206+[2]CERTIFICADOS!L206+[2]REGISTROS!L206</f>
        <v>2</v>
      </c>
      <c r="M206" s="98">
        <f>+[2]FISCALIZACIONES!M206+[2]LICENCIAS!M206+[2]PERMISOS!M206+[2]CERTIFICADOS!M206+[2]REGISTROS!M206</f>
        <v>0</v>
      </c>
      <c r="N206" s="98">
        <f>+[2]FISCALIZACIONES!N206+[2]LICENCIAS!N206+[2]PERMISOS!N206+[2]CERTIFICADOS!N206+[2]REGISTROS!N206</f>
        <v>0</v>
      </c>
      <c r="O206" s="98">
        <f>+[2]FISCALIZACIONES!O206+[2]LICENCIAS!O206+[2]PERMISOS!O206+[2]CERTIFICADOS!O206+[2]REGISTROS!O206</f>
        <v>0</v>
      </c>
      <c r="P206" s="98">
        <f>+[2]FISCALIZACIONES!P206+[2]LICENCIAS!P206+[2]PERMISOS!P206+[2]CERTIFICADOS!P206+[2]REGISTROS!P206</f>
        <v>0</v>
      </c>
      <c r="Q206" s="98">
        <f>+[2]FISCALIZACIONES!Q206+[2]LICENCIAS!Q206+[2]PERMISOS!Q206+[2]CERTIFICADOS!Q206+[2]REGISTROS!Q206</f>
        <v>0</v>
      </c>
      <c r="R206" s="98">
        <f>+[2]FISCALIZACIONES!R206+[2]LICENCIAS!R206+[2]PERMISOS!R206+[2]CERTIFICADOS!R206+[2]REGISTROS!R206</f>
        <v>0</v>
      </c>
      <c r="S206" s="98">
        <f>+[2]FISCALIZACIONES!S206+[2]LICENCIAS!S206+[2]PERMISOS!S206+[2]CERTIFICADOS!S206+[2]REGISTROS!S206</f>
        <v>0</v>
      </c>
      <c r="T206" s="98">
        <f>+[2]FISCALIZACIONES!T206+[2]LICENCIAS!T206+[2]PERMISOS!T206+[2]CERTIFICADOS!T206+[2]REGISTROS!T206</f>
        <v>0</v>
      </c>
      <c r="U206" s="98">
        <f>+[2]FISCALIZACIONES!U206+[2]LICENCIAS!U206+[2]PERMISOS!U206+[2]CERTIFICADOS!U206+[2]REGISTROS!U206</f>
        <v>0</v>
      </c>
      <c r="V206" s="98">
        <f>+[2]FISCALIZACIONES!V206+[2]LICENCIAS!V206+[2]PERMISOS!V206+[2]CERTIFICADOS!V206+[2]REGISTROS!V206</f>
        <v>0</v>
      </c>
      <c r="W206" s="98">
        <f>+[2]FISCALIZACIONES!W206+[2]LICENCIAS!W206+[2]PERMISOS!W206+[2]CERTIFICADOS!W206+[2]REGISTROS!W206</f>
        <v>0</v>
      </c>
      <c r="X206" s="98">
        <f>+[2]FISCALIZACIONES!X206+[2]LICENCIAS!X206+[2]PERMISOS!X206+[2]CERTIFICADOS!X206+[2]REGISTROS!X206</f>
        <v>0</v>
      </c>
      <c r="Y206" s="98">
        <f>+[2]FISCALIZACIONES!Y206+[2]LICENCIAS!Y206+[2]PERMISOS!Y206+[2]CERTIFICADOS!Y206+[2]REGISTROS!Y206</f>
        <v>0</v>
      </c>
      <c r="Z206" s="98">
        <f>+[2]FISCALIZACIONES!Z206+[2]LICENCIAS!Z206+[2]PERMISOS!Z206+[2]CERTIFICADOS!Z206+[2]REGISTROS!Z206</f>
        <v>0</v>
      </c>
    </row>
    <row r="207" spans="1:26">
      <c r="A207" s="207"/>
      <c r="B207" s="213"/>
      <c r="C207" s="102" t="s">
        <v>538</v>
      </c>
      <c r="D207" s="96">
        <f>+[2]FISCALIZACIONES!D207+[2]LICENCIAS!D207+[2]PERMISOS!D207+[2]CERTIFICADOS!D207+[2]REGISTROS!D207</f>
        <v>9</v>
      </c>
      <c r="E207" s="98">
        <f>+[2]FISCALIZACIONES!E207+[2]LICENCIAS!E207+[2]PERMISOS!E207+[2]CERTIFICADOS!E207+[2]REGISTROS!E207</f>
        <v>1</v>
      </c>
      <c r="F207" s="98">
        <f>+[2]FISCALIZACIONES!F207+[2]LICENCIAS!F207+[2]PERMISOS!F207+[2]CERTIFICADOS!F207+[2]REGISTROS!F207</f>
        <v>7</v>
      </c>
      <c r="G207" s="98">
        <f>+[2]FISCALIZACIONES!G207+[2]LICENCIAS!G207+[2]PERMISOS!G207+[2]CERTIFICADOS!G207+[2]REGISTROS!G207</f>
        <v>1</v>
      </c>
      <c r="H207" s="98">
        <f>+[2]FISCALIZACIONES!H207+[2]LICENCIAS!H207+[2]PERMISOS!H207+[2]CERTIFICADOS!H207+[2]REGISTROS!H207</f>
        <v>0</v>
      </c>
      <c r="I207" s="98">
        <f>+[2]FISCALIZACIONES!I207+[2]LICENCIAS!I207+[2]PERMISOS!I207+[2]CERTIFICADOS!I207+[2]REGISTROS!I207</f>
        <v>0</v>
      </c>
      <c r="J207" s="98">
        <f>+[2]FISCALIZACIONES!J207+[2]LICENCIAS!J207+[2]PERMISOS!J207+[2]CERTIFICADOS!J207+[2]REGISTROS!J207</f>
        <v>0</v>
      </c>
      <c r="K207" s="98">
        <f>+[2]FISCALIZACIONES!K207+[2]LICENCIAS!K207+[2]PERMISOS!K207+[2]CERTIFICADOS!K207+[2]REGISTROS!K207</f>
        <v>0</v>
      </c>
      <c r="L207" s="98">
        <f>+[2]FISCALIZACIONES!L207+[2]LICENCIAS!L207+[2]PERMISOS!L207+[2]CERTIFICADOS!L207+[2]REGISTROS!L207</f>
        <v>0</v>
      </c>
      <c r="M207" s="98">
        <f>+[2]FISCALIZACIONES!M207+[2]LICENCIAS!M207+[2]PERMISOS!M207+[2]CERTIFICADOS!M207+[2]REGISTROS!M207</f>
        <v>0</v>
      </c>
      <c r="N207" s="98">
        <f>+[2]FISCALIZACIONES!N207+[2]LICENCIAS!N207+[2]PERMISOS!N207+[2]CERTIFICADOS!N207+[2]REGISTROS!N207</f>
        <v>0</v>
      </c>
      <c r="O207" s="98">
        <f>+[2]FISCALIZACIONES!O207+[2]LICENCIAS!O207+[2]PERMISOS!O207+[2]CERTIFICADOS!O207+[2]REGISTROS!O207</f>
        <v>0</v>
      </c>
      <c r="P207" s="98">
        <f>+[2]FISCALIZACIONES!P207+[2]LICENCIAS!P207+[2]PERMISOS!P207+[2]CERTIFICADOS!P207+[2]REGISTROS!P207</f>
        <v>0</v>
      </c>
      <c r="Q207" s="98">
        <f>+[2]FISCALIZACIONES!Q207+[2]LICENCIAS!Q207+[2]PERMISOS!Q207+[2]CERTIFICADOS!Q207+[2]REGISTROS!Q207</f>
        <v>0</v>
      </c>
      <c r="R207" s="98">
        <f>+[2]FISCALIZACIONES!R207+[2]LICENCIAS!R207+[2]PERMISOS!R207+[2]CERTIFICADOS!R207+[2]REGISTROS!R207</f>
        <v>0</v>
      </c>
      <c r="S207" s="98">
        <f>+[2]FISCALIZACIONES!S207+[2]LICENCIAS!S207+[2]PERMISOS!S207+[2]CERTIFICADOS!S207+[2]REGISTROS!S207</f>
        <v>0</v>
      </c>
      <c r="T207" s="98">
        <f>+[2]FISCALIZACIONES!T207+[2]LICENCIAS!T207+[2]PERMISOS!T207+[2]CERTIFICADOS!T207+[2]REGISTROS!T207</f>
        <v>0</v>
      </c>
      <c r="U207" s="98">
        <f>+[2]FISCALIZACIONES!U207+[2]LICENCIAS!U207+[2]PERMISOS!U207+[2]CERTIFICADOS!U207+[2]REGISTROS!U207</f>
        <v>0</v>
      </c>
      <c r="V207" s="98">
        <f>+[2]FISCALIZACIONES!V207+[2]LICENCIAS!V207+[2]PERMISOS!V207+[2]CERTIFICADOS!V207+[2]REGISTROS!V207</f>
        <v>0</v>
      </c>
      <c r="W207" s="98">
        <f>+[2]FISCALIZACIONES!W207+[2]LICENCIAS!W207+[2]PERMISOS!W207+[2]CERTIFICADOS!W207+[2]REGISTROS!W207</f>
        <v>0</v>
      </c>
      <c r="X207" s="98">
        <f>+[2]FISCALIZACIONES!X207+[2]LICENCIAS!X207+[2]PERMISOS!X207+[2]CERTIFICADOS!X207+[2]REGISTROS!X207</f>
        <v>0</v>
      </c>
      <c r="Y207" s="98">
        <f>+[2]FISCALIZACIONES!Y207+[2]LICENCIAS!Y207+[2]PERMISOS!Y207+[2]CERTIFICADOS!Y207+[2]REGISTROS!Y207</f>
        <v>0</v>
      </c>
      <c r="Z207" s="98">
        <f>+[2]FISCALIZACIONES!Z207+[2]LICENCIAS!Z207+[2]PERMISOS!Z207+[2]CERTIFICADOS!Z207+[2]REGISTROS!Z207</f>
        <v>0</v>
      </c>
    </row>
    <row r="208" spans="1:26">
      <c r="A208" s="208"/>
      <c r="B208" s="214"/>
      <c r="C208" s="102" t="s">
        <v>539</v>
      </c>
      <c r="D208" s="96">
        <f>+[2]FISCALIZACIONES!D208+[2]LICENCIAS!D208+[2]PERMISOS!D208+[2]CERTIFICADOS!D208+[2]REGISTROS!D208</f>
        <v>9</v>
      </c>
      <c r="E208" s="98">
        <f>+[2]FISCALIZACIONES!E208+[2]LICENCIAS!E208+[2]PERMISOS!E208+[2]CERTIFICADOS!E208+[2]REGISTROS!E208</f>
        <v>0</v>
      </c>
      <c r="F208" s="98">
        <f>+[2]FISCALIZACIONES!F208+[2]LICENCIAS!F208+[2]PERMISOS!F208+[2]CERTIFICADOS!F208+[2]REGISTROS!F208</f>
        <v>3</v>
      </c>
      <c r="G208" s="98">
        <f>+[2]FISCALIZACIONES!G208+[2]LICENCIAS!G208+[2]PERMISOS!G208+[2]CERTIFICADOS!G208+[2]REGISTROS!G208</f>
        <v>0</v>
      </c>
      <c r="H208" s="98">
        <f>+[2]FISCALIZACIONES!H208+[2]LICENCIAS!H208+[2]PERMISOS!H208+[2]CERTIFICADOS!H208+[2]REGISTROS!H208</f>
        <v>5</v>
      </c>
      <c r="I208" s="98">
        <f>+[2]FISCALIZACIONES!I208+[2]LICENCIAS!I208+[2]PERMISOS!I208+[2]CERTIFICADOS!I208+[2]REGISTROS!I208</f>
        <v>0</v>
      </c>
      <c r="J208" s="98">
        <f>+[2]FISCALIZACIONES!J208+[2]LICENCIAS!J208+[2]PERMISOS!J208+[2]CERTIFICADOS!J208+[2]REGISTROS!J208</f>
        <v>1</v>
      </c>
      <c r="K208" s="98">
        <f>+[2]FISCALIZACIONES!K208+[2]LICENCIAS!K208+[2]PERMISOS!K208+[2]CERTIFICADOS!K208+[2]REGISTROS!K208</f>
        <v>0</v>
      </c>
      <c r="L208" s="98">
        <f>+[2]FISCALIZACIONES!L208+[2]LICENCIAS!L208+[2]PERMISOS!L208+[2]CERTIFICADOS!L208+[2]REGISTROS!L208</f>
        <v>0</v>
      </c>
      <c r="M208" s="98">
        <f>+[2]FISCALIZACIONES!M208+[2]LICENCIAS!M208+[2]PERMISOS!M208+[2]CERTIFICADOS!M208+[2]REGISTROS!M208</f>
        <v>0</v>
      </c>
      <c r="N208" s="98">
        <f>+[2]FISCALIZACIONES!N208+[2]LICENCIAS!N208+[2]PERMISOS!N208+[2]CERTIFICADOS!N208+[2]REGISTROS!N208</f>
        <v>0</v>
      </c>
      <c r="O208" s="98">
        <f>+[2]FISCALIZACIONES!O208+[2]LICENCIAS!O208+[2]PERMISOS!O208+[2]CERTIFICADOS!O208+[2]REGISTROS!O208</f>
        <v>0</v>
      </c>
      <c r="P208" s="98">
        <f>+[2]FISCALIZACIONES!P208+[2]LICENCIAS!P208+[2]PERMISOS!P208+[2]CERTIFICADOS!P208+[2]REGISTROS!P208</f>
        <v>0</v>
      </c>
      <c r="Q208" s="98">
        <f>+[2]FISCALIZACIONES!Q208+[2]LICENCIAS!Q208+[2]PERMISOS!Q208+[2]CERTIFICADOS!Q208+[2]REGISTROS!Q208</f>
        <v>0</v>
      </c>
      <c r="R208" s="98">
        <f>+[2]FISCALIZACIONES!R208+[2]LICENCIAS!R208+[2]PERMISOS!R208+[2]CERTIFICADOS!R208+[2]REGISTROS!R208</f>
        <v>0</v>
      </c>
      <c r="S208" s="98">
        <f>+[2]FISCALIZACIONES!S208+[2]LICENCIAS!S208+[2]PERMISOS!S208+[2]CERTIFICADOS!S208+[2]REGISTROS!S208</f>
        <v>0</v>
      </c>
      <c r="T208" s="98">
        <f>+[2]FISCALIZACIONES!T208+[2]LICENCIAS!T208+[2]PERMISOS!T208+[2]CERTIFICADOS!T208+[2]REGISTROS!T208</f>
        <v>0</v>
      </c>
      <c r="U208" s="98">
        <f>+[2]FISCALIZACIONES!U208+[2]LICENCIAS!U208+[2]PERMISOS!U208+[2]CERTIFICADOS!U208+[2]REGISTROS!U208</f>
        <v>0</v>
      </c>
      <c r="V208" s="98">
        <f>+[2]FISCALIZACIONES!V208+[2]LICENCIAS!V208+[2]PERMISOS!V208+[2]CERTIFICADOS!V208+[2]REGISTROS!V208</f>
        <v>0</v>
      </c>
      <c r="W208" s="98">
        <f>+[2]FISCALIZACIONES!W208+[2]LICENCIAS!W208+[2]PERMISOS!W208+[2]CERTIFICADOS!W208+[2]REGISTROS!W208</f>
        <v>0</v>
      </c>
      <c r="X208" s="98">
        <f>+[2]FISCALIZACIONES!X208+[2]LICENCIAS!X208+[2]PERMISOS!X208+[2]CERTIFICADOS!X208+[2]REGISTROS!X208</f>
        <v>0</v>
      </c>
      <c r="Y208" s="98">
        <f>+[2]FISCALIZACIONES!Y208+[2]LICENCIAS!Y208+[2]PERMISOS!Y208+[2]CERTIFICADOS!Y208+[2]REGISTROS!Y208</f>
        <v>0</v>
      </c>
      <c r="Z208" s="98">
        <f>+[2]FISCALIZACIONES!Z208+[2]LICENCIAS!Z208+[2]PERMISOS!Z208+[2]CERTIFICADOS!Z208+[2]REGISTROS!Z208</f>
        <v>0</v>
      </c>
    </row>
    <row r="209" spans="1:26">
      <c r="A209" s="206" t="s">
        <v>540</v>
      </c>
      <c r="B209" s="212">
        <f>SUM(D209:D224)</f>
        <v>814</v>
      </c>
      <c r="C209" s="102" t="s">
        <v>541</v>
      </c>
      <c r="D209" s="96">
        <f>+[2]FISCALIZACIONES!D209+[2]LICENCIAS!D209+[2]PERMISOS!D209+[2]CERTIFICADOS!D209+[2]REGISTROS!D209</f>
        <v>6</v>
      </c>
      <c r="E209" s="98">
        <f>+[2]FISCALIZACIONES!E209+[2]LICENCIAS!E209+[2]PERMISOS!E209+[2]CERTIFICADOS!E209+[2]REGISTROS!E209</f>
        <v>2</v>
      </c>
      <c r="F209" s="98">
        <f>+[2]FISCALIZACIONES!F209+[2]LICENCIAS!F209+[2]PERMISOS!F209+[2]CERTIFICADOS!F209+[2]REGISTROS!F209</f>
        <v>1</v>
      </c>
      <c r="G209" s="98">
        <f>+[2]FISCALIZACIONES!G209+[2]LICENCIAS!G209+[2]PERMISOS!G209+[2]CERTIFICADOS!G209+[2]REGISTROS!G209</f>
        <v>2</v>
      </c>
      <c r="H209" s="98">
        <f>+[2]FISCALIZACIONES!H209+[2]LICENCIAS!H209+[2]PERMISOS!H209+[2]CERTIFICADOS!H209+[2]REGISTROS!H209</f>
        <v>0</v>
      </c>
      <c r="I209" s="98">
        <f>+[2]FISCALIZACIONES!I209+[2]LICENCIAS!I209+[2]PERMISOS!I209+[2]CERTIFICADOS!I209+[2]REGISTROS!I209</f>
        <v>0</v>
      </c>
      <c r="J209" s="98">
        <f>+[2]FISCALIZACIONES!J209+[2]LICENCIAS!J209+[2]PERMISOS!J209+[2]CERTIFICADOS!J209+[2]REGISTROS!J209</f>
        <v>0</v>
      </c>
      <c r="K209" s="98">
        <f>+[2]FISCALIZACIONES!K209+[2]LICENCIAS!K209+[2]PERMISOS!K209+[2]CERTIFICADOS!K209+[2]REGISTROS!K209</f>
        <v>0</v>
      </c>
      <c r="L209" s="98">
        <f>+[2]FISCALIZACIONES!L209+[2]LICENCIAS!L209+[2]PERMISOS!L209+[2]CERTIFICADOS!L209+[2]REGISTROS!L209</f>
        <v>1</v>
      </c>
      <c r="M209" s="98">
        <f>+[2]FISCALIZACIONES!M209+[2]LICENCIAS!M209+[2]PERMISOS!M209+[2]CERTIFICADOS!M209+[2]REGISTROS!M209</f>
        <v>0</v>
      </c>
      <c r="N209" s="98">
        <f>+[2]FISCALIZACIONES!N209+[2]LICENCIAS!N209+[2]PERMISOS!N209+[2]CERTIFICADOS!N209+[2]REGISTROS!N209</f>
        <v>0</v>
      </c>
      <c r="O209" s="98">
        <f>+[2]FISCALIZACIONES!O209+[2]LICENCIAS!O209+[2]PERMISOS!O209+[2]CERTIFICADOS!O209+[2]REGISTROS!O209</f>
        <v>0</v>
      </c>
      <c r="P209" s="98">
        <f>+[2]FISCALIZACIONES!P209+[2]LICENCIAS!P209+[2]PERMISOS!P209+[2]CERTIFICADOS!P209+[2]REGISTROS!P209</f>
        <v>0</v>
      </c>
      <c r="Q209" s="98">
        <f>+[2]FISCALIZACIONES!Q209+[2]LICENCIAS!Q209+[2]PERMISOS!Q209+[2]CERTIFICADOS!Q209+[2]REGISTROS!Q209</f>
        <v>0</v>
      </c>
      <c r="R209" s="98">
        <f>+[2]FISCALIZACIONES!R209+[2]LICENCIAS!R209+[2]PERMISOS!R209+[2]CERTIFICADOS!R209+[2]REGISTROS!R209</f>
        <v>0</v>
      </c>
      <c r="S209" s="98">
        <f>+[2]FISCALIZACIONES!S209+[2]LICENCIAS!S209+[2]PERMISOS!S209+[2]CERTIFICADOS!S209+[2]REGISTROS!S209</f>
        <v>0</v>
      </c>
      <c r="T209" s="98">
        <f>+[2]FISCALIZACIONES!T209+[2]LICENCIAS!T209+[2]PERMISOS!T209+[2]CERTIFICADOS!T209+[2]REGISTROS!T209</f>
        <v>0</v>
      </c>
      <c r="U209" s="98">
        <f>+[2]FISCALIZACIONES!U209+[2]LICENCIAS!U209+[2]PERMISOS!U209+[2]CERTIFICADOS!U209+[2]REGISTROS!U209</f>
        <v>0</v>
      </c>
      <c r="V209" s="98">
        <f>+[2]FISCALIZACIONES!V209+[2]LICENCIAS!V209+[2]PERMISOS!V209+[2]CERTIFICADOS!V209+[2]REGISTROS!V209</f>
        <v>0</v>
      </c>
      <c r="W209" s="98">
        <f>+[2]FISCALIZACIONES!W209+[2]LICENCIAS!W209+[2]PERMISOS!W209+[2]CERTIFICADOS!W209+[2]REGISTROS!W209</f>
        <v>0</v>
      </c>
      <c r="X209" s="98">
        <f>+[2]FISCALIZACIONES!X209+[2]LICENCIAS!X209+[2]PERMISOS!X209+[2]CERTIFICADOS!X209+[2]REGISTROS!X209</f>
        <v>0</v>
      </c>
      <c r="Y209" s="98">
        <f>+[2]FISCALIZACIONES!Y209+[2]LICENCIAS!Y209+[2]PERMISOS!Y209+[2]CERTIFICADOS!Y209+[2]REGISTROS!Y209</f>
        <v>0</v>
      </c>
      <c r="Z209" s="98">
        <f>+[2]FISCALIZACIONES!Z209+[2]LICENCIAS!Z209+[2]PERMISOS!Z209+[2]CERTIFICADOS!Z209+[2]REGISTROS!Z209</f>
        <v>0</v>
      </c>
    </row>
    <row r="210" spans="1:26">
      <c r="A210" s="207"/>
      <c r="B210" s="213"/>
      <c r="C210" s="102" t="s">
        <v>542</v>
      </c>
      <c r="D210" s="96">
        <f>+[2]FISCALIZACIONES!D210+[2]LICENCIAS!D210+[2]PERMISOS!D210+[2]CERTIFICADOS!D210+[2]REGISTROS!D210</f>
        <v>1</v>
      </c>
      <c r="E210" s="98">
        <f>+[2]FISCALIZACIONES!E210+[2]LICENCIAS!E210+[2]PERMISOS!E210+[2]CERTIFICADOS!E210+[2]REGISTROS!E210</f>
        <v>0</v>
      </c>
      <c r="F210" s="98">
        <f>+[2]FISCALIZACIONES!F210+[2]LICENCIAS!F210+[2]PERMISOS!F210+[2]CERTIFICADOS!F210+[2]REGISTROS!F210</f>
        <v>0</v>
      </c>
      <c r="G210" s="98">
        <f>+[2]FISCALIZACIONES!G210+[2]LICENCIAS!G210+[2]PERMISOS!G210+[2]CERTIFICADOS!G210+[2]REGISTROS!G210</f>
        <v>0</v>
      </c>
      <c r="H210" s="98">
        <f>+[2]FISCALIZACIONES!H210+[2]LICENCIAS!H210+[2]PERMISOS!H210+[2]CERTIFICADOS!H210+[2]REGISTROS!H210</f>
        <v>0</v>
      </c>
      <c r="I210" s="98">
        <f>+[2]FISCALIZACIONES!I210+[2]LICENCIAS!I210+[2]PERMISOS!I210+[2]CERTIFICADOS!I210+[2]REGISTROS!I210</f>
        <v>0</v>
      </c>
      <c r="J210" s="98">
        <f>+[2]FISCALIZACIONES!J210+[2]LICENCIAS!J210+[2]PERMISOS!J210+[2]CERTIFICADOS!J210+[2]REGISTROS!J210</f>
        <v>0</v>
      </c>
      <c r="K210" s="98">
        <f>+[2]FISCALIZACIONES!K210+[2]LICENCIAS!K210+[2]PERMISOS!K210+[2]CERTIFICADOS!K210+[2]REGISTROS!K210</f>
        <v>1</v>
      </c>
      <c r="L210" s="98">
        <f>+[2]FISCALIZACIONES!L210+[2]LICENCIAS!L210+[2]PERMISOS!L210+[2]CERTIFICADOS!L210+[2]REGISTROS!L210</f>
        <v>0</v>
      </c>
      <c r="M210" s="98">
        <f>+[2]FISCALIZACIONES!M210+[2]LICENCIAS!M210+[2]PERMISOS!M210+[2]CERTIFICADOS!M210+[2]REGISTROS!M210</f>
        <v>0</v>
      </c>
      <c r="N210" s="98">
        <f>+[2]FISCALIZACIONES!N210+[2]LICENCIAS!N210+[2]PERMISOS!N210+[2]CERTIFICADOS!N210+[2]REGISTROS!N210</f>
        <v>0</v>
      </c>
      <c r="O210" s="98">
        <f>+[2]FISCALIZACIONES!O210+[2]LICENCIAS!O210+[2]PERMISOS!O210+[2]CERTIFICADOS!O210+[2]REGISTROS!O210</f>
        <v>0</v>
      </c>
      <c r="P210" s="98">
        <f>+[2]FISCALIZACIONES!P210+[2]LICENCIAS!P210+[2]PERMISOS!P210+[2]CERTIFICADOS!P210+[2]REGISTROS!P210</f>
        <v>0</v>
      </c>
      <c r="Q210" s="98">
        <f>+[2]FISCALIZACIONES!Q210+[2]LICENCIAS!Q210+[2]PERMISOS!Q210+[2]CERTIFICADOS!Q210+[2]REGISTROS!Q210</f>
        <v>0</v>
      </c>
      <c r="R210" s="98">
        <f>+[2]FISCALIZACIONES!R210+[2]LICENCIAS!R210+[2]PERMISOS!R210+[2]CERTIFICADOS!R210+[2]REGISTROS!R210</f>
        <v>0</v>
      </c>
      <c r="S210" s="98">
        <f>+[2]FISCALIZACIONES!S210+[2]LICENCIAS!S210+[2]PERMISOS!S210+[2]CERTIFICADOS!S210+[2]REGISTROS!S210</f>
        <v>0</v>
      </c>
      <c r="T210" s="98">
        <f>+[2]FISCALIZACIONES!T210+[2]LICENCIAS!T210+[2]PERMISOS!T210+[2]CERTIFICADOS!T210+[2]REGISTROS!T210</f>
        <v>0</v>
      </c>
      <c r="U210" s="98">
        <f>+[2]FISCALIZACIONES!U210+[2]LICENCIAS!U210+[2]PERMISOS!U210+[2]CERTIFICADOS!U210+[2]REGISTROS!U210</f>
        <v>0</v>
      </c>
      <c r="V210" s="98">
        <f>+[2]FISCALIZACIONES!V210+[2]LICENCIAS!V210+[2]PERMISOS!V210+[2]CERTIFICADOS!V210+[2]REGISTROS!V210</f>
        <v>0</v>
      </c>
      <c r="W210" s="98">
        <f>+[2]FISCALIZACIONES!W210+[2]LICENCIAS!W210+[2]PERMISOS!W210+[2]CERTIFICADOS!W210+[2]REGISTROS!W210</f>
        <v>0</v>
      </c>
      <c r="X210" s="98">
        <f>+[2]FISCALIZACIONES!X210+[2]LICENCIAS!X210+[2]PERMISOS!X210+[2]CERTIFICADOS!X210+[2]REGISTROS!X210</f>
        <v>0</v>
      </c>
      <c r="Y210" s="98">
        <f>+[2]FISCALIZACIONES!Y210+[2]LICENCIAS!Y210+[2]PERMISOS!Y210+[2]CERTIFICADOS!Y210+[2]REGISTROS!Y210</f>
        <v>0</v>
      </c>
      <c r="Z210" s="98">
        <f>+[2]FISCALIZACIONES!Z210+[2]LICENCIAS!Z210+[2]PERMISOS!Z210+[2]CERTIFICADOS!Z210+[2]REGISTROS!Z210</f>
        <v>0</v>
      </c>
    </row>
    <row r="211" spans="1:26">
      <c r="A211" s="207"/>
      <c r="B211" s="213"/>
      <c r="C211" s="102" t="s">
        <v>543</v>
      </c>
      <c r="D211" s="96">
        <f>+[2]FISCALIZACIONES!D211+[2]LICENCIAS!D211+[2]PERMISOS!D211+[2]CERTIFICADOS!D211+[2]REGISTROS!D211</f>
        <v>3</v>
      </c>
      <c r="E211" s="98">
        <f>+[2]FISCALIZACIONES!E211+[2]LICENCIAS!E211+[2]PERMISOS!E211+[2]CERTIFICADOS!E211+[2]REGISTROS!E211</f>
        <v>1</v>
      </c>
      <c r="F211" s="98">
        <f>+[2]FISCALIZACIONES!F211+[2]LICENCIAS!F211+[2]PERMISOS!F211+[2]CERTIFICADOS!F211+[2]REGISTROS!F211</f>
        <v>0</v>
      </c>
      <c r="G211" s="98">
        <f>+[2]FISCALIZACIONES!G211+[2]LICENCIAS!G211+[2]PERMISOS!G211+[2]CERTIFICADOS!G211+[2]REGISTROS!G211</f>
        <v>0</v>
      </c>
      <c r="H211" s="98">
        <f>+[2]FISCALIZACIONES!H211+[2]LICENCIAS!H211+[2]PERMISOS!H211+[2]CERTIFICADOS!H211+[2]REGISTROS!H211</f>
        <v>1</v>
      </c>
      <c r="I211" s="98">
        <f>+[2]FISCALIZACIONES!I211+[2]LICENCIAS!I211+[2]PERMISOS!I211+[2]CERTIFICADOS!I211+[2]REGISTROS!I211</f>
        <v>0</v>
      </c>
      <c r="J211" s="98">
        <f>+[2]FISCALIZACIONES!J211+[2]LICENCIAS!J211+[2]PERMISOS!J211+[2]CERTIFICADOS!J211+[2]REGISTROS!J211</f>
        <v>0</v>
      </c>
      <c r="K211" s="98">
        <f>+[2]FISCALIZACIONES!K211+[2]LICENCIAS!K211+[2]PERMISOS!K211+[2]CERTIFICADOS!K211+[2]REGISTROS!K211</f>
        <v>1</v>
      </c>
      <c r="L211" s="98">
        <f>+[2]FISCALIZACIONES!L211+[2]LICENCIAS!L211+[2]PERMISOS!L211+[2]CERTIFICADOS!L211+[2]REGISTROS!L211</f>
        <v>0</v>
      </c>
      <c r="M211" s="98">
        <f>+[2]FISCALIZACIONES!M211+[2]LICENCIAS!M211+[2]PERMISOS!M211+[2]CERTIFICADOS!M211+[2]REGISTROS!M211</f>
        <v>0</v>
      </c>
      <c r="N211" s="98">
        <f>+[2]FISCALIZACIONES!N211+[2]LICENCIAS!N211+[2]PERMISOS!N211+[2]CERTIFICADOS!N211+[2]REGISTROS!N211</f>
        <v>0</v>
      </c>
      <c r="O211" s="98">
        <f>+[2]FISCALIZACIONES!O211+[2]LICENCIAS!O211+[2]PERMISOS!O211+[2]CERTIFICADOS!O211+[2]REGISTROS!O211</f>
        <v>0</v>
      </c>
      <c r="P211" s="98">
        <f>+[2]FISCALIZACIONES!P211+[2]LICENCIAS!P211+[2]PERMISOS!P211+[2]CERTIFICADOS!P211+[2]REGISTROS!P211</f>
        <v>0</v>
      </c>
      <c r="Q211" s="98">
        <f>+[2]FISCALIZACIONES!Q211+[2]LICENCIAS!Q211+[2]PERMISOS!Q211+[2]CERTIFICADOS!Q211+[2]REGISTROS!Q211</f>
        <v>0</v>
      </c>
      <c r="R211" s="98">
        <f>+[2]FISCALIZACIONES!R211+[2]LICENCIAS!R211+[2]PERMISOS!R211+[2]CERTIFICADOS!R211+[2]REGISTROS!R211</f>
        <v>0</v>
      </c>
      <c r="S211" s="98">
        <f>+[2]FISCALIZACIONES!S211+[2]LICENCIAS!S211+[2]PERMISOS!S211+[2]CERTIFICADOS!S211+[2]REGISTROS!S211</f>
        <v>0</v>
      </c>
      <c r="T211" s="98">
        <f>+[2]FISCALIZACIONES!T211+[2]LICENCIAS!T211+[2]PERMISOS!T211+[2]CERTIFICADOS!T211+[2]REGISTROS!T211</f>
        <v>0</v>
      </c>
      <c r="U211" s="98">
        <f>+[2]FISCALIZACIONES!U211+[2]LICENCIAS!U211+[2]PERMISOS!U211+[2]CERTIFICADOS!U211+[2]REGISTROS!U211</f>
        <v>0</v>
      </c>
      <c r="V211" s="98">
        <f>+[2]FISCALIZACIONES!V211+[2]LICENCIAS!V211+[2]PERMISOS!V211+[2]CERTIFICADOS!V211+[2]REGISTROS!V211</f>
        <v>0</v>
      </c>
      <c r="W211" s="98">
        <f>+[2]FISCALIZACIONES!W211+[2]LICENCIAS!W211+[2]PERMISOS!W211+[2]CERTIFICADOS!W211+[2]REGISTROS!W211</f>
        <v>0</v>
      </c>
      <c r="X211" s="98">
        <f>+[2]FISCALIZACIONES!X211+[2]LICENCIAS!X211+[2]PERMISOS!X211+[2]CERTIFICADOS!X211+[2]REGISTROS!X211</f>
        <v>0</v>
      </c>
      <c r="Y211" s="98">
        <f>+[2]FISCALIZACIONES!Y211+[2]LICENCIAS!Y211+[2]PERMISOS!Y211+[2]CERTIFICADOS!Y211+[2]REGISTROS!Y211</f>
        <v>0</v>
      </c>
      <c r="Z211" s="98">
        <f>+[2]FISCALIZACIONES!Z211+[2]LICENCIAS!Z211+[2]PERMISOS!Z211+[2]CERTIFICADOS!Z211+[2]REGISTROS!Z211</f>
        <v>0</v>
      </c>
    </row>
    <row r="212" spans="1:26">
      <c r="A212" s="207"/>
      <c r="B212" s="213"/>
      <c r="C212" s="102" t="s">
        <v>544</v>
      </c>
      <c r="D212" s="96">
        <f>+[2]FISCALIZACIONES!D212+[2]LICENCIAS!D212+[2]PERMISOS!D212+[2]CERTIFICADOS!D212+[2]REGISTROS!D212</f>
        <v>7</v>
      </c>
      <c r="E212" s="98">
        <f>+[2]FISCALIZACIONES!E212+[2]LICENCIAS!E212+[2]PERMISOS!E212+[2]CERTIFICADOS!E212+[2]REGISTROS!E212</f>
        <v>3</v>
      </c>
      <c r="F212" s="98">
        <f>+[2]FISCALIZACIONES!F212+[2]LICENCIAS!F212+[2]PERMISOS!F212+[2]CERTIFICADOS!F212+[2]REGISTROS!F212</f>
        <v>1</v>
      </c>
      <c r="G212" s="98">
        <f>+[2]FISCALIZACIONES!G212+[2]LICENCIAS!G212+[2]PERMISOS!G212+[2]CERTIFICADOS!G212+[2]REGISTROS!G212</f>
        <v>0</v>
      </c>
      <c r="H212" s="98">
        <f>+[2]FISCALIZACIONES!H212+[2]LICENCIAS!H212+[2]PERMISOS!H212+[2]CERTIFICADOS!H212+[2]REGISTROS!H212</f>
        <v>0</v>
      </c>
      <c r="I212" s="98">
        <f>+[2]FISCALIZACIONES!I212+[2]LICENCIAS!I212+[2]PERMISOS!I212+[2]CERTIFICADOS!I212+[2]REGISTROS!I212</f>
        <v>0</v>
      </c>
      <c r="J212" s="98">
        <f>+[2]FISCALIZACIONES!J212+[2]LICENCIAS!J212+[2]PERMISOS!J212+[2]CERTIFICADOS!J212+[2]REGISTROS!J212</f>
        <v>1</v>
      </c>
      <c r="K212" s="98">
        <f>+[2]FISCALIZACIONES!K212+[2]LICENCIAS!K212+[2]PERMISOS!K212+[2]CERTIFICADOS!K212+[2]REGISTROS!K212</f>
        <v>1</v>
      </c>
      <c r="L212" s="98">
        <f>+[2]FISCALIZACIONES!L212+[2]LICENCIAS!L212+[2]PERMISOS!L212+[2]CERTIFICADOS!L212+[2]REGISTROS!L212</f>
        <v>0</v>
      </c>
      <c r="M212" s="98">
        <f>+[2]FISCALIZACIONES!M212+[2]LICENCIAS!M212+[2]PERMISOS!M212+[2]CERTIFICADOS!M212+[2]REGISTROS!M212</f>
        <v>0</v>
      </c>
      <c r="N212" s="98">
        <f>+[2]FISCALIZACIONES!N212+[2]LICENCIAS!N212+[2]PERMISOS!N212+[2]CERTIFICADOS!N212+[2]REGISTROS!N212</f>
        <v>0</v>
      </c>
      <c r="O212" s="98">
        <f>+[2]FISCALIZACIONES!O212+[2]LICENCIAS!O212+[2]PERMISOS!O212+[2]CERTIFICADOS!O212+[2]REGISTROS!O212</f>
        <v>0</v>
      </c>
      <c r="P212" s="98">
        <f>+[2]FISCALIZACIONES!P212+[2]LICENCIAS!P212+[2]PERMISOS!P212+[2]CERTIFICADOS!P212+[2]REGISTROS!P212</f>
        <v>0</v>
      </c>
      <c r="Q212" s="98">
        <f>+[2]FISCALIZACIONES!Q212+[2]LICENCIAS!Q212+[2]PERMISOS!Q212+[2]CERTIFICADOS!Q212+[2]REGISTROS!Q212</f>
        <v>1</v>
      </c>
      <c r="R212" s="98">
        <f>+[2]FISCALIZACIONES!R212+[2]LICENCIAS!R212+[2]PERMISOS!R212+[2]CERTIFICADOS!R212+[2]REGISTROS!R212</f>
        <v>0</v>
      </c>
      <c r="S212" s="98">
        <f>+[2]FISCALIZACIONES!S212+[2]LICENCIAS!S212+[2]PERMISOS!S212+[2]CERTIFICADOS!S212+[2]REGISTROS!S212</f>
        <v>0</v>
      </c>
      <c r="T212" s="98">
        <f>+[2]FISCALIZACIONES!T212+[2]LICENCIAS!T212+[2]PERMISOS!T212+[2]CERTIFICADOS!T212+[2]REGISTROS!T212</f>
        <v>0</v>
      </c>
      <c r="U212" s="98">
        <f>+[2]FISCALIZACIONES!U212+[2]LICENCIAS!U212+[2]PERMISOS!U212+[2]CERTIFICADOS!U212+[2]REGISTROS!U212</f>
        <v>0</v>
      </c>
      <c r="V212" s="98">
        <f>+[2]FISCALIZACIONES!V212+[2]LICENCIAS!V212+[2]PERMISOS!V212+[2]CERTIFICADOS!V212+[2]REGISTROS!V212</f>
        <v>0</v>
      </c>
      <c r="W212" s="98">
        <f>+[2]FISCALIZACIONES!W212+[2]LICENCIAS!W212+[2]PERMISOS!W212+[2]CERTIFICADOS!W212+[2]REGISTROS!W212</f>
        <v>0</v>
      </c>
      <c r="X212" s="98">
        <f>+[2]FISCALIZACIONES!X212+[2]LICENCIAS!X212+[2]PERMISOS!X212+[2]CERTIFICADOS!X212+[2]REGISTROS!X212</f>
        <v>0</v>
      </c>
      <c r="Y212" s="98">
        <f>+[2]FISCALIZACIONES!Y212+[2]LICENCIAS!Y212+[2]PERMISOS!Y212+[2]CERTIFICADOS!Y212+[2]REGISTROS!Y212</f>
        <v>0</v>
      </c>
      <c r="Z212" s="98">
        <f>+[2]FISCALIZACIONES!Z212+[2]LICENCIAS!Z212+[2]PERMISOS!Z212+[2]CERTIFICADOS!Z212+[2]REGISTROS!Z212</f>
        <v>0</v>
      </c>
    </row>
    <row r="213" spans="1:26">
      <c r="A213" s="207"/>
      <c r="B213" s="213"/>
      <c r="C213" s="102" t="s">
        <v>545</v>
      </c>
      <c r="D213" s="96">
        <f>+[2]FISCALIZACIONES!D213+[2]LICENCIAS!D213+[2]PERMISOS!D213+[2]CERTIFICADOS!D213+[2]REGISTROS!D213</f>
        <v>2</v>
      </c>
      <c r="E213" s="98">
        <f>+[2]FISCALIZACIONES!E213+[2]LICENCIAS!E213+[2]PERMISOS!E213+[2]CERTIFICADOS!E213+[2]REGISTROS!E213</f>
        <v>0</v>
      </c>
      <c r="F213" s="98">
        <f>+[2]FISCALIZACIONES!F213+[2]LICENCIAS!F213+[2]PERMISOS!F213+[2]CERTIFICADOS!F213+[2]REGISTROS!F213</f>
        <v>0</v>
      </c>
      <c r="G213" s="98">
        <f>+[2]FISCALIZACIONES!G213+[2]LICENCIAS!G213+[2]PERMISOS!G213+[2]CERTIFICADOS!G213+[2]REGISTROS!G213</f>
        <v>1</v>
      </c>
      <c r="H213" s="98">
        <f>+[2]FISCALIZACIONES!H213+[2]LICENCIAS!H213+[2]PERMISOS!H213+[2]CERTIFICADOS!H213+[2]REGISTROS!H213</f>
        <v>0</v>
      </c>
      <c r="I213" s="98">
        <f>+[2]FISCALIZACIONES!I213+[2]LICENCIAS!I213+[2]PERMISOS!I213+[2]CERTIFICADOS!I213+[2]REGISTROS!I213</f>
        <v>1</v>
      </c>
      <c r="J213" s="98">
        <f>+[2]FISCALIZACIONES!J213+[2]LICENCIAS!J213+[2]PERMISOS!J213+[2]CERTIFICADOS!J213+[2]REGISTROS!J213</f>
        <v>0</v>
      </c>
      <c r="K213" s="98">
        <f>+[2]FISCALIZACIONES!K213+[2]LICENCIAS!K213+[2]PERMISOS!K213+[2]CERTIFICADOS!K213+[2]REGISTROS!K213</f>
        <v>0</v>
      </c>
      <c r="L213" s="98">
        <f>+[2]FISCALIZACIONES!L213+[2]LICENCIAS!L213+[2]PERMISOS!L213+[2]CERTIFICADOS!L213+[2]REGISTROS!L213</f>
        <v>0</v>
      </c>
      <c r="M213" s="98">
        <f>+[2]FISCALIZACIONES!M213+[2]LICENCIAS!M213+[2]PERMISOS!M213+[2]CERTIFICADOS!M213+[2]REGISTROS!M213</f>
        <v>0</v>
      </c>
      <c r="N213" s="98">
        <f>+[2]FISCALIZACIONES!N213+[2]LICENCIAS!N213+[2]PERMISOS!N213+[2]CERTIFICADOS!N213+[2]REGISTROS!N213</f>
        <v>0</v>
      </c>
      <c r="O213" s="98">
        <f>+[2]FISCALIZACIONES!O213+[2]LICENCIAS!O213+[2]PERMISOS!O213+[2]CERTIFICADOS!O213+[2]REGISTROS!O213</f>
        <v>0</v>
      </c>
      <c r="P213" s="98">
        <f>+[2]FISCALIZACIONES!P213+[2]LICENCIAS!P213+[2]PERMISOS!P213+[2]CERTIFICADOS!P213+[2]REGISTROS!P213</f>
        <v>0</v>
      </c>
      <c r="Q213" s="98">
        <f>+[2]FISCALIZACIONES!Q213+[2]LICENCIAS!Q213+[2]PERMISOS!Q213+[2]CERTIFICADOS!Q213+[2]REGISTROS!Q213</f>
        <v>0</v>
      </c>
      <c r="R213" s="98">
        <f>+[2]FISCALIZACIONES!R213+[2]LICENCIAS!R213+[2]PERMISOS!R213+[2]CERTIFICADOS!R213+[2]REGISTROS!R213</f>
        <v>0</v>
      </c>
      <c r="S213" s="98">
        <f>+[2]FISCALIZACIONES!S213+[2]LICENCIAS!S213+[2]PERMISOS!S213+[2]CERTIFICADOS!S213+[2]REGISTROS!S213</f>
        <v>0</v>
      </c>
      <c r="T213" s="98">
        <f>+[2]FISCALIZACIONES!T213+[2]LICENCIAS!T213+[2]PERMISOS!T213+[2]CERTIFICADOS!T213+[2]REGISTROS!T213</f>
        <v>0</v>
      </c>
      <c r="U213" s="98">
        <f>+[2]FISCALIZACIONES!U213+[2]LICENCIAS!U213+[2]PERMISOS!U213+[2]CERTIFICADOS!U213+[2]REGISTROS!U213</f>
        <v>0</v>
      </c>
      <c r="V213" s="98">
        <f>+[2]FISCALIZACIONES!V213+[2]LICENCIAS!V213+[2]PERMISOS!V213+[2]CERTIFICADOS!V213+[2]REGISTROS!V213</f>
        <v>0</v>
      </c>
      <c r="W213" s="98">
        <f>+[2]FISCALIZACIONES!W213+[2]LICENCIAS!W213+[2]PERMISOS!W213+[2]CERTIFICADOS!W213+[2]REGISTROS!W213</f>
        <v>0</v>
      </c>
      <c r="X213" s="98">
        <f>+[2]FISCALIZACIONES!X213+[2]LICENCIAS!X213+[2]PERMISOS!X213+[2]CERTIFICADOS!X213+[2]REGISTROS!X213</f>
        <v>0</v>
      </c>
      <c r="Y213" s="98">
        <f>+[2]FISCALIZACIONES!Y213+[2]LICENCIAS!Y213+[2]PERMISOS!Y213+[2]CERTIFICADOS!Y213+[2]REGISTROS!Y213</f>
        <v>0</v>
      </c>
      <c r="Z213" s="98">
        <f>+[2]FISCALIZACIONES!Z213+[2]LICENCIAS!Z213+[2]PERMISOS!Z213+[2]CERTIFICADOS!Z213+[2]REGISTROS!Z213</f>
        <v>0</v>
      </c>
    </row>
    <row r="214" spans="1:26">
      <c r="A214" s="207"/>
      <c r="B214" s="213"/>
      <c r="C214" s="102" t="s">
        <v>546</v>
      </c>
      <c r="D214" s="96">
        <f>+[2]FISCALIZACIONES!D214+[2]LICENCIAS!D214+[2]PERMISOS!D214+[2]CERTIFICADOS!D214+[2]REGISTROS!D214</f>
        <v>5</v>
      </c>
      <c r="E214" s="98">
        <f>+[2]FISCALIZACIONES!E214+[2]LICENCIAS!E214+[2]PERMISOS!E214+[2]CERTIFICADOS!E214+[2]REGISTROS!E214</f>
        <v>0</v>
      </c>
      <c r="F214" s="98">
        <f>+[2]FISCALIZACIONES!F214+[2]LICENCIAS!F214+[2]PERMISOS!F214+[2]CERTIFICADOS!F214+[2]REGISTROS!F214</f>
        <v>0</v>
      </c>
      <c r="G214" s="98">
        <f>+[2]FISCALIZACIONES!G214+[2]LICENCIAS!G214+[2]PERMISOS!G214+[2]CERTIFICADOS!G214+[2]REGISTROS!G214</f>
        <v>0</v>
      </c>
      <c r="H214" s="98">
        <f>+[2]FISCALIZACIONES!H214+[2]LICENCIAS!H214+[2]PERMISOS!H214+[2]CERTIFICADOS!H214+[2]REGISTROS!H214</f>
        <v>1</v>
      </c>
      <c r="I214" s="98">
        <f>+[2]FISCALIZACIONES!I214+[2]LICENCIAS!I214+[2]PERMISOS!I214+[2]CERTIFICADOS!I214+[2]REGISTROS!I214</f>
        <v>0</v>
      </c>
      <c r="J214" s="98">
        <f>+[2]FISCALIZACIONES!J214+[2]LICENCIAS!J214+[2]PERMISOS!J214+[2]CERTIFICADOS!J214+[2]REGISTROS!J214</f>
        <v>3</v>
      </c>
      <c r="K214" s="98">
        <f>+[2]FISCALIZACIONES!K214+[2]LICENCIAS!K214+[2]PERMISOS!K214+[2]CERTIFICADOS!K214+[2]REGISTROS!K214</f>
        <v>0</v>
      </c>
      <c r="L214" s="98">
        <f>+[2]FISCALIZACIONES!L214+[2]LICENCIAS!L214+[2]PERMISOS!L214+[2]CERTIFICADOS!L214+[2]REGISTROS!L214</f>
        <v>0</v>
      </c>
      <c r="M214" s="98">
        <f>+[2]FISCALIZACIONES!M214+[2]LICENCIAS!M214+[2]PERMISOS!M214+[2]CERTIFICADOS!M214+[2]REGISTROS!M214</f>
        <v>0</v>
      </c>
      <c r="N214" s="98">
        <f>+[2]FISCALIZACIONES!N214+[2]LICENCIAS!N214+[2]PERMISOS!N214+[2]CERTIFICADOS!N214+[2]REGISTROS!N214</f>
        <v>0</v>
      </c>
      <c r="O214" s="98">
        <f>+[2]FISCALIZACIONES!O214+[2]LICENCIAS!O214+[2]PERMISOS!O214+[2]CERTIFICADOS!O214+[2]REGISTROS!O214</f>
        <v>0</v>
      </c>
      <c r="P214" s="98">
        <f>+[2]FISCALIZACIONES!P214+[2]LICENCIAS!P214+[2]PERMISOS!P214+[2]CERTIFICADOS!P214+[2]REGISTROS!P214</f>
        <v>0</v>
      </c>
      <c r="Q214" s="98">
        <f>+[2]FISCALIZACIONES!Q214+[2]LICENCIAS!Q214+[2]PERMISOS!Q214+[2]CERTIFICADOS!Q214+[2]REGISTROS!Q214</f>
        <v>1</v>
      </c>
      <c r="R214" s="98">
        <f>+[2]FISCALIZACIONES!R214+[2]LICENCIAS!R214+[2]PERMISOS!R214+[2]CERTIFICADOS!R214+[2]REGISTROS!R214</f>
        <v>0</v>
      </c>
      <c r="S214" s="98">
        <f>+[2]FISCALIZACIONES!S214+[2]LICENCIAS!S214+[2]PERMISOS!S214+[2]CERTIFICADOS!S214+[2]REGISTROS!S214</f>
        <v>0</v>
      </c>
      <c r="T214" s="98">
        <f>+[2]FISCALIZACIONES!T214+[2]LICENCIAS!T214+[2]PERMISOS!T214+[2]CERTIFICADOS!T214+[2]REGISTROS!T214</f>
        <v>0</v>
      </c>
      <c r="U214" s="98">
        <f>+[2]FISCALIZACIONES!U214+[2]LICENCIAS!U214+[2]PERMISOS!U214+[2]CERTIFICADOS!U214+[2]REGISTROS!U214</f>
        <v>0</v>
      </c>
      <c r="V214" s="98">
        <f>+[2]FISCALIZACIONES!V214+[2]LICENCIAS!V214+[2]PERMISOS!V214+[2]CERTIFICADOS!V214+[2]REGISTROS!V214</f>
        <v>0</v>
      </c>
      <c r="W214" s="98">
        <f>+[2]FISCALIZACIONES!W214+[2]LICENCIAS!W214+[2]PERMISOS!W214+[2]CERTIFICADOS!W214+[2]REGISTROS!W214</f>
        <v>0</v>
      </c>
      <c r="X214" s="98">
        <f>+[2]FISCALIZACIONES!X214+[2]LICENCIAS!X214+[2]PERMISOS!X214+[2]CERTIFICADOS!X214+[2]REGISTROS!X214</f>
        <v>0</v>
      </c>
      <c r="Y214" s="98">
        <f>+[2]FISCALIZACIONES!Y214+[2]LICENCIAS!Y214+[2]PERMISOS!Y214+[2]CERTIFICADOS!Y214+[2]REGISTROS!Y214</f>
        <v>0</v>
      </c>
      <c r="Z214" s="98">
        <f>+[2]FISCALIZACIONES!Z214+[2]LICENCIAS!Z214+[2]PERMISOS!Z214+[2]CERTIFICADOS!Z214+[2]REGISTROS!Z214</f>
        <v>0</v>
      </c>
    </row>
    <row r="215" spans="1:26">
      <c r="A215" s="207"/>
      <c r="B215" s="213"/>
      <c r="C215" s="102" t="s">
        <v>547</v>
      </c>
      <c r="D215" s="96">
        <f>+[2]FISCALIZACIONES!D215+[2]LICENCIAS!D215+[2]PERMISOS!D215+[2]CERTIFICADOS!D215+[2]REGISTROS!D215</f>
        <v>3</v>
      </c>
      <c r="E215" s="98">
        <f>+[2]FISCALIZACIONES!E215+[2]LICENCIAS!E215+[2]PERMISOS!E215+[2]CERTIFICADOS!E215+[2]REGISTROS!E215</f>
        <v>0</v>
      </c>
      <c r="F215" s="98">
        <f>+[2]FISCALIZACIONES!F215+[2]LICENCIAS!F215+[2]PERMISOS!F215+[2]CERTIFICADOS!F215+[2]REGISTROS!F215</f>
        <v>0</v>
      </c>
      <c r="G215" s="98">
        <f>+[2]FISCALIZACIONES!G215+[2]LICENCIAS!G215+[2]PERMISOS!G215+[2]CERTIFICADOS!G215+[2]REGISTROS!G215</f>
        <v>0</v>
      </c>
      <c r="H215" s="98">
        <f>+[2]FISCALIZACIONES!H215+[2]LICENCIAS!H215+[2]PERMISOS!H215+[2]CERTIFICADOS!H215+[2]REGISTROS!H215</f>
        <v>0</v>
      </c>
      <c r="I215" s="98">
        <f>+[2]FISCALIZACIONES!I215+[2]LICENCIAS!I215+[2]PERMISOS!I215+[2]CERTIFICADOS!I215+[2]REGISTROS!I215</f>
        <v>0</v>
      </c>
      <c r="J215" s="98">
        <f>+[2]FISCALIZACIONES!J215+[2]LICENCIAS!J215+[2]PERMISOS!J215+[2]CERTIFICADOS!J215+[2]REGISTROS!J215</f>
        <v>2</v>
      </c>
      <c r="K215" s="98">
        <f>+[2]FISCALIZACIONES!K215+[2]LICENCIAS!K215+[2]PERMISOS!K215+[2]CERTIFICADOS!K215+[2]REGISTROS!K215</f>
        <v>1</v>
      </c>
      <c r="L215" s="98">
        <f>+[2]FISCALIZACIONES!L215+[2]LICENCIAS!L215+[2]PERMISOS!L215+[2]CERTIFICADOS!L215+[2]REGISTROS!L215</f>
        <v>0</v>
      </c>
      <c r="M215" s="98">
        <f>+[2]FISCALIZACIONES!M215+[2]LICENCIAS!M215+[2]PERMISOS!M215+[2]CERTIFICADOS!M215+[2]REGISTROS!M215</f>
        <v>0</v>
      </c>
      <c r="N215" s="98">
        <f>+[2]FISCALIZACIONES!N215+[2]LICENCIAS!N215+[2]PERMISOS!N215+[2]CERTIFICADOS!N215+[2]REGISTROS!N215</f>
        <v>0</v>
      </c>
      <c r="O215" s="98">
        <f>+[2]FISCALIZACIONES!O215+[2]LICENCIAS!O215+[2]PERMISOS!O215+[2]CERTIFICADOS!O215+[2]REGISTROS!O215</f>
        <v>0</v>
      </c>
      <c r="P215" s="98">
        <f>+[2]FISCALIZACIONES!P215+[2]LICENCIAS!P215+[2]PERMISOS!P215+[2]CERTIFICADOS!P215+[2]REGISTROS!P215</f>
        <v>0</v>
      </c>
      <c r="Q215" s="98">
        <f>+[2]FISCALIZACIONES!Q215+[2]LICENCIAS!Q215+[2]PERMISOS!Q215+[2]CERTIFICADOS!Q215+[2]REGISTROS!Q215</f>
        <v>0</v>
      </c>
      <c r="R215" s="98">
        <f>+[2]FISCALIZACIONES!R215+[2]LICENCIAS!R215+[2]PERMISOS!R215+[2]CERTIFICADOS!R215+[2]REGISTROS!R215</f>
        <v>0</v>
      </c>
      <c r="S215" s="98">
        <f>+[2]FISCALIZACIONES!S215+[2]LICENCIAS!S215+[2]PERMISOS!S215+[2]CERTIFICADOS!S215+[2]REGISTROS!S215</f>
        <v>0</v>
      </c>
      <c r="T215" s="98">
        <f>+[2]FISCALIZACIONES!T215+[2]LICENCIAS!T215+[2]PERMISOS!T215+[2]CERTIFICADOS!T215+[2]REGISTROS!T215</f>
        <v>0</v>
      </c>
      <c r="U215" s="98">
        <f>+[2]FISCALIZACIONES!U215+[2]LICENCIAS!U215+[2]PERMISOS!U215+[2]CERTIFICADOS!U215+[2]REGISTROS!U215</f>
        <v>0</v>
      </c>
      <c r="V215" s="98">
        <f>+[2]FISCALIZACIONES!V215+[2]LICENCIAS!V215+[2]PERMISOS!V215+[2]CERTIFICADOS!V215+[2]REGISTROS!V215</f>
        <v>0</v>
      </c>
      <c r="W215" s="98">
        <f>+[2]FISCALIZACIONES!W215+[2]LICENCIAS!W215+[2]PERMISOS!W215+[2]CERTIFICADOS!W215+[2]REGISTROS!W215</f>
        <v>0</v>
      </c>
      <c r="X215" s="98">
        <f>+[2]FISCALIZACIONES!X215+[2]LICENCIAS!X215+[2]PERMISOS!X215+[2]CERTIFICADOS!X215+[2]REGISTROS!X215</f>
        <v>0</v>
      </c>
      <c r="Y215" s="98">
        <f>+[2]FISCALIZACIONES!Y215+[2]LICENCIAS!Y215+[2]PERMISOS!Y215+[2]CERTIFICADOS!Y215+[2]REGISTROS!Y215</f>
        <v>0</v>
      </c>
      <c r="Z215" s="98">
        <f>+[2]FISCALIZACIONES!Z215+[2]LICENCIAS!Z215+[2]PERMISOS!Z215+[2]CERTIFICADOS!Z215+[2]REGISTROS!Z215</f>
        <v>0</v>
      </c>
    </row>
    <row r="216" spans="1:26">
      <c r="A216" s="207"/>
      <c r="B216" s="213"/>
      <c r="C216" s="102" t="s">
        <v>548</v>
      </c>
      <c r="D216" s="96">
        <f>+[2]FISCALIZACIONES!D216+[2]LICENCIAS!D216+[2]PERMISOS!D216+[2]CERTIFICADOS!D216+[2]REGISTROS!D216</f>
        <v>3</v>
      </c>
      <c r="E216" s="98">
        <f>+[2]FISCALIZACIONES!E216+[2]LICENCIAS!E216+[2]PERMISOS!E216+[2]CERTIFICADOS!E216+[2]REGISTROS!E216</f>
        <v>0</v>
      </c>
      <c r="F216" s="98">
        <f>+[2]FISCALIZACIONES!F216+[2]LICENCIAS!F216+[2]PERMISOS!F216+[2]CERTIFICADOS!F216+[2]REGISTROS!F216</f>
        <v>0</v>
      </c>
      <c r="G216" s="98">
        <f>+[2]FISCALIZACIONES!G216+[2]LICENCIAS!G216+[2]PERMISOS!G216+[2]CERTIFICADOS!G216+[2]REGISTROS!G216</f>
        <v>1</v>
      </c>
      <c r="H216" s="98">
        <f>+[2]FISCALIZACIONES!H216+[2]LICENCIAS!H216+[2]PERMISOS!H216+[2]CERTIFICADOS!H216+[2]REGISTROS!H216</f>
        <v>2</v>
      </c>
      <c r="I216" s="98">
        <f>+[2]FISCALIZACIONES!I216+[2]LICENCIAS!I216+[2]PERMISOS!I216+[2]CERTIFICADOS!I216+[2]REGISTROS!I216</f>
        <v>0</v>
      </c>
      <c r="J216" s="98">
        <f>+[2]FISCALIZACIONES!J216+[2]LICENCIAS!J216+[2]PERMISOS!J216+[2]CERTIFICADOS!J216+[2]REGISTROS!J216</f>
        <v>0</v>
      </c>
      <c r="K216" s="98">
        <f>+[2]FISCALIZACIONES!K216+[2]LICENCIAS!K216+[2]PERMISOS!K216+[2]CERTIFICADOS!K216+[2]REGISTROS!K216</f>
        <v>0</v>
      </c>
      <c r="L216" s="98">
        <f>+[2]FISCALIZACIONES!L216+[2]LICENCIAS!L216+[2]PERMISOS!L216+[2]CERTIFICADOS!L216+[2]REGISTROS!L216</f>
        <v>0</v>
      </c>
      <c r="M216" s="98">
        <f>+[2]FISCALIZACIONES!M216+[2]LICENCIAS!M216+[2]PERMISOS!M216+[2]CERTIFICADOS!M216+[2]REGISTROS!M216</f>
        <v>0</v>
      </c>
      <c r="N216" s="98">
        <f>+[2]FISCALIZACIONES!N216+[2]LICENCIAS!N216+[2]PERMISOS!N216+[2]CERTIFICADOS!N216+[2]REGISTROS!N216</f>
        <v>0</v>
      </c>
      <c r="O216" s="98">
        <f>+[2]FISCALIZACIONES!O216+[2]LICENCIAS!O216+[2]PERMISOS!O216+[2]CERTIFICADOS!O216+[2]REGISTROS!O216</f>
        <v>0</v>
      </c>
      <c r="P216" s="98">
        <f>+[2]FISCALIZACIONES!P216+[2]LICENCIAS!P216+[2]PERMISOS!P216+[2]CERTIFICADOS!P216+[2]REGISTROS!P216</f>
        <v>0</v>
      </c>
      <c r="Q216" s="98">
        <f>+[2]FISCALIZACIONES!Q216+[2]LICENCIAS!Q216+[2]PERMISOS!Q216+[2]CERTIFICADOS!Q216+[2]REGISTROS!Q216</f>
        <v>0</v>
      </c>
      <c r="R216" s="98">
        <f>+[2]FISCALIZACIONES!R216+[2]LICENCIAS!R216+[2]PERMISOS!R216+[2]CERTIFICADOS!R216+[2]REGISTROS!R216</f>
        <v>0</v>
      </c>
      <c r="S216" s="98">
        <f>+[2]FISCALIZACIONES!S216+[2]LICENCIAS!S216+[2]PERMISOS!S216+[2]CERTIFICADOS!S216+[2]REGISTROS!S216</f>
        <v>0</v>
      </c>
      <c r="T216" s="98">
        <f>+[2]FISCALIZACIONES!T216+[2]LICENCIAS!T216+[2]PERMISOS!T216+[2]CERTIFICADOS!T216+[2]REGISTROS!T216</f>
        <v>0</v>
      </c>
      <c r="U216" s="98">
        <f>+[2]FISCALIZACIONES!U216+[2]LICENCIAS!U216+[2]PERMISOS!U216+[2]CERTIFICADOS!U216+[2]REGISTROS!U216</f>
        <v>0</v>
      </c>
      <c r="V216" s="98">
        <f>+[2]FISCALIZACIONES!V216+[2]LICENCIAS!V216+[2]PERMISOS!V216+[2]CERTIFICADOS!V216+[2]REGISTROS!V216</f>
        <v>0</v>
      </c>
      <c r="W216" s="98">
        <f>+[2]FISCALIZACIONES!W216+[2]LICENCIAS!W216+[2]PERMISOS!W216+[2]CERTIFICADOS!W216+[2]REGISTROS!W216</f>
        <v>0</v>
      </c>
      <c r="X216" s="98">
        <f>+[2]FISCALIZACIONES!X216+[2]LICENCIAS!X216+[2]PERMISOS!X216+[2]CERTIFICADOS!X216+[2]REGISTROS!X216</f>
        <v>0</v>
      </c>
      <c r="Y216" s="98">
        <f>+[2]FISCALIZACIONES!Y216+[2]LICENCIAS!Y216+[2]PERMISOS!Y216+[2]CERTIFICADOS!Y216+[2]REGISTROS!Y216</f>
        <v>0</v>
      </c>
      <c r="Z216" s="98">
        <f>+[2]FISCALIZACIONES!Z216+[2]LICENCIAS!Z216+[2]PERMISOS!Z216+[2]CERTIFICADOS!Z216+[2]REGISTROS!Z216</f>
        <v>0</v>
      </c>
    </row>
    <row r="217" spans="1:26">
      <c r="A217" s="207"/>
      <c r="B217" s="213"/>
      <c r="C217" s="102" t="s">
        <v>549</v>
      </c>
      <c r="D217" s="96">
        <f>+[2]FISCALIZACIONES!D217+[2]LICENCIAS!D217+[2]PERMISOS!D217+[2]CERTIFICADOS!D217+[2]REGISTROS!D217</f>
        <v>5</v>
      </c>
      <c r="E217" s="98">
        <f>+[2]FISCALIZACIONES!E217+[2]LICENCIAS!E217+[2]PERMISOS!E217+[2]CERTIFICADOS!E217+[2]REGISTROS!E217</f>
        <v>1</v>
      </c>
      <c r="F217" s="98">
        <f>+[2]FISCALIZACIONES!F217+[2]LICENCIAS!F217+[2]PERMISOS!F217+[2]CERTIFICADOS!F217+[2]REGISTROS!F217</f>
        <v>0</v>
      </c>
      <c r="G217" s="98">
        <f>+[2]FISCALIZACIONES!G217+[2]LICENCIAS!G217+[2]PERMISOS!G217+[2]CERTIFICADOS!G217+[2]REGISTROS!G217</f>
        <v>2</v>
      </c>
      <c r="H217" s="98">
        <f>+[2]FISCALIZACIONES!H217+[2]LICENCIAS!H217+[2]PERMISOS!H217+[2]CERTIFICADOS!H217+[2]REGISTROS!H217</f>
        <v>0</v>
      </c>
      <c r="I217" s="98">
        <f>+[2]FISCALIZACIONES!I217+[2]LICENCIAS!I217+[2]PERMISOS!I217+[2]CERTIFICADOS!I217+[2]REGISTROS!I217</f>
        <v>1</v>
      </c>
      <c r="J217" s="98">
        <f>+[2]FISCALIZACIONES!J217+[2]LICENCIAS!J217+[2]PERMISOS!J217+[2]CERTIFICADOS!J217+[2]REGISTROS!J217</f>
        <v>0</v>
      </c>
      <c r="K217" s="98">
        <f>+[2]FISCALIZACIONES!K217+[2]LICENCIAS!K217+[2]PERMISOS!K217+[2]CERTIFICADOS!K217+[2]REGISTROS!K217</f>
        <v>1</v>
      </c>
      <c r="L217" s="98">
        <f>+[2]FISCALIZACIONES!L217+[2]LICENCIAS!L217+[2]PERMISOS!L217+[2]CERTIFICADOS!L217+[2]REGISTROS!L217</f>
        <v>0</v>
      </c>
      <c r="M217" s="98">
        <f>+[2]FISCALIZACIONES!M217+[2]LICENCIAS!M217+[2]PERMISOS!M217+[2]CERTIFICADOS!M217+[2]REGISTROS!M217</f>
        <v>0</v>
      </c>
      <c r="N217" s="98">
        <f>+[2]FISCALIZACIONES!N217+[2]LICENCIAS!N217+[2]PERMISOS!N217+[2]CERTIFICADOS!N217+[2]REGISTROS!N217</f>
        <v>0</v>
      </c>
      <c r="O217" s="98">
        <f>+[2]FISCALIZACIONES!O217+[2]LICENCIAS!O217+[2]PERMISOS!O217+[2]CERTIFICADOS!O217+[2]REGISTROS!O217</f>
        <v>0</v>
      </c>
      <c r="P217" s="98">
        <f>+[2]FISCALIZACIONES!P217+[2]LICENCIAS!P217+[2]PERMISOS!P217+[2]CERTIFICADOS!P217+[2]REGISTROS!P217</f>
        <v>0</v>
      </c>
      <c r="Q217" s="98">
        <f>+[2]FISCALIZACIONES!Q217+[2]LICENCIAS!Q217+[2]PERMISOS!Q217+[2]CERTIFICADOS!Q217+[2]REGISTROS!Q217</f>
        <v>0</v>
      </c>
      <c r="R217" s="98">
        <f>+[2]FISCALIZACIONES!R217+[2]LICENCIAS!R217+[2]PERMISOS!R217+[2]CERTIFICADOS!R217+[2]REGISTROS!R217</f>
        <v>0</v>
      </c>
      <c r="S217" s="98">
        <f>+[2]FISCALIZACIONES!S217+[2]LICENCIAS!S217+[2]PERMISOS!S217+[2]CERTIFICADOS!S217+[2]REGISTROS!S217</f>
        <v>0</v>
      </c>
      <c r="T217" s="98">
        <f>+[2]FISCALIZACIONES!T217+[2]LICENCIAS!T217+[2]PERMISOS!T217+[2]CERTIFICADOS!T217+[2]REGISTROS!T217</f>
        <v>0</v>
      </c>
      <c r="U217" s="98">
        <f>+[2]FISCALIZACIONES!U217+[2]LICENCIAS!U217+[2]PERMISOS!U217+[2]CERTIFICADOS!U217+[2]REGISTROS!U217</f>
        <v>0</v>
      </c>
      <c r="V217" s="98">
        <f>+[2]FISCALIZACIONES!V217+[2]LICENCIAS!V217+[2]PERMISOS!V217+[2]CERTIFICADOS!V217+[2]REGISTROS!V217</f>
        <v>0</v>
      </c>
      <c r="W217" s="98">
        <f>+[2]FISCALIZACIONES!W217+[2]LICENCIAS!W217+[2]PERMISOS!W217+[2]CERTIFICADOS!W217+[2]REGISTROS!W217</f>
        <v>0</v>
      </c>
      <c r="X217" s="98">
        <f>+[2]FISCALIZACIONES!X217+[2]LICENCIAS!X217+[2]PERMISOS!X217+[2]CERTIFICADOS!X217+[2]REGISTROS!X217</f>
        <v>0</v>
      </c>
      <c r="Y217" s="98">
        <f>+[2]FISCALIZACIONES!Y217+[2]LICENCIAS!Y217+[2]PERMISOS!Y217+[2]CERTIFICADOS!Y217+[2]REGISTROS!Y217</f>
        <v>0</v>
      </c>
      <c r="Z217" s="98">
        <f>+[2]FISCALIZACIONES!Z217+[2]LICENCIAS!Z217+[2]PERMISOS!Z217+[2]CERTIFICADOS!Z217+[2]REGISTROS!Z217</f>
        <v>0</v>
      </c>
    </row>
    <row r="218" spans="1:26">
      <c r="A218" s="207"/>
      <c r="B218" s="213"/>
      <c r="C218" s="102" t="s">
        <v>550</v>
      </c>
      <c r="D218" s="96">
        <f>+[2]FISCALIZACIONES!D218+[2]LICENCIAS!D218+[2]PERMISOS!D218+[2]CERTIFICADOS!D218+[2]REGISTROS!D218</f>
        <v>4</v>
      </c>
      <c r="E218" s="98">
        <f>+[2]FISCALIZACIONES!E218+[2]LICENCIAS!E218+[2]PERMISOS!E218+[2]CERTIFICADOS!E218+[2]REGISTROS!E218</f>
        <v>2</v>
      </c>
      <c r="F218" s="98">
        <f>+[2]FISCALIZACIONES!F218+[2]LICENCIAS!F218+[2]PERMISOS!F218+[2]CERTIFICADOS!F218+[2]REGISTROS!F218</f>
        <v>0</v>
      </c>
      <c r="G218" s="98">
        <f>+[2]FISCALIZACIONES!G218+[2]LICENCIAS!G218+[2]PERMISOS!G218+[2]CERTIFICADOS!G218+[2]REGISTROS!G218</f>
        <v>0</v>
      </c>
      <c r="H218" s="98">
        <f>+[2]FISCALIZACIONES!H218+[2]LICENCIAS!H218+[2]PERMISOS!H218+[2]CERTIFICADOS!H218+[2]REGISTROS!H218</f>
        <v>1</v>
      </c>
      <c r="I218" s="98">
        <f>+[2]FISCALIZACIONES!I218+[2]LICENCIAS!I218+[2]PERMISOS!I218+[2]CERTIFICADOS!I218+[2]REGISTROS!I218</f>
        <v>1</v>
      </c>
      <c r="J218" s="98">
        <f>+[2]FISCALIZACIONES!J218+[2]LICENCIAS!J218+[2]PERMISOS!J218+[2]CERTIFICADOS!J218+[2]REGISTROS!J218</f>
        <v>0</v>
      </c>
      <c r="K218" s="98">
        <f>+[2]FISCALIZACIONES!K218+[2]LICENCIAS!K218+[2]PERMISOS!K218+[2]CERTIFICADOS!K218+[2]REGISTROS!K218</f>
        <v>0</v>
      </c>
      <c r="L218" s="98">
        <f>+[2]FISCALIZACIONES!L218+[2]LICENCIAS!L218+[2]PERMISOS!L218+[2]CERTIFICADOS!L218+[2]REGISTROS!L218</f>
        <v>0</v>
      </c>
      <c r="M218" s="98">
        <f>+[2]FISCALIZACIONES!M218+[2]LICENCIAS!M218+[2]PERMISOS!M218+[2]CERTIFICADOS!M218+[2]REGISTROS!M218</f>
        <v>0</v>
      </c>
      <c r="N218" s="98">
        <f>+[2]FISCALIZACIONES!N218+[2]LICENCIAS!N218+[2]PERMISOS!N218+[2]CERTIFICADOS!N218+[2]REGISTROS!N218</f>
        <v>0</v>
      </c>
      <c r="O218" s="98">
        <f>+[2]FISCALIZACIONES!O218+[2]LICENCIAS!O218+[2]PERMISOS!O218+[2]CERTIFICADOS!O218+[2]REGISTROS!O218</f>
        <v>0</v>
      </c>
      <c r="P218" s="98">
        <f>+[2]FISCALIZACIONES!P218+[2]LICENCIAS!P218+[2]PERMISOS!P218+[2]CERTIFICADOS!P218+[2]REGISTROS!P218</f>
        <v>0</v>
      </c>
      <c r="Q218" s="98">
        <f>+[2]FISCALIZACIONES!Q218+[2]LICENCIAS!Q218+[2]PERMISOS!Q218+[2]CERTIFICADOS!Q218+[2]REGISTROS!Q218</f>
        <v>0</v>
      </c>
      <c r="R218" s="98">
        <f>+[2]FISCALIZACIONES!R218+[2]LICENCIAS!R218+[2]PERMISOS!R218+[2]CERTIFICADOS!R218+[2]REGISTROS!R218</f>
        <v>0</v>
      </c>
      <c r="S218" s="98">
        <f>+[2]FISCALIZACIONES!S218+[2]LICENCIAS!S218+[2]PERMISOS!S218+[2]CERTIFICADOS!S218+[2]REGISTROS!S218</f>
        <v>0</v>
      </c>
      <c r="T218" s="98">
        <f>+[2]FISCALIZACIONES!T218+[2]LICENCIAS!T218+[2]PERMISOS!T218+[2]CERTIFICADOS!T218+[2]REGISTROS!T218</f>
        <v>0</v>
      </c>
      <c r="U218" s="98">
        <f>+[2]FISCALIZACIONES!U218+[2]LICENCIAS!U218+[2]PERMISOS!U218+[2]CERTIFICADOS!U218+[2]REGISTROS!U218</f>
        <v>0</v>
      </c>
      <c r="V218" s="98">
        <f>+[2]FISCALIZACIONES!V218+[2]LICENCIAS!V218+[2]PERMISOS!V218+[2]CERTIFICADOS!V218+[2]REGISTROS!V218</f>
        <v>0</v>
      </c>
      <c r="W218" s="98">
        <f>+[2]FISCALIZACIONES!W218+[2]LICENCIAS!W218+[2]PERMISOS!W218+[2]CERTIFICADOS!W218+[2]REGISTROS!W218</f>
        <v>0</v>
      </c>
      <c r="X218" s="98">
        <f>+[2]FISCALIZACIONES!X218+[2]LICENCIAS!X218+[2]PERMISOS!X218+[2]CERTIFICADOS!X218+[2]REGISTROS!X218</f>
        <v>0</v>
      </c>
      <c r="Y218" s="98">
        <f>+[2]FISCALIZACIONES!Y218+[2]LICENCIAS!Y218+[2]PERMISOS!Y218+[2]CERTIFICADOS!Y218+[2]REGISTROS!Y218</f>
        <v>0</v>
      </c>
      <c r="Z218" s="98">
        <f>+[2]FISCALIZACIONES!Z218+[2]LICENCIAS!Z218+[2]PERMISOS!Z218+[2]CERTIFICADOS!Z218+[2]REGISTROS!Z218</f>
        <v>0</v>
      </c>
    </row>
    <row r="219" spans="1:26">
      <c r="A219" s="207"/>
      <c r="B219" s="213"/>
      <c r="C219" s="102" t="s">
        <v>551</v>
      </c>
      <c r="D219" s="96">
        <f>+[2]FISCALIZACIONES!D219+[2]LICENCIAS!D219+[2]PERMISOS!D219+[2]CERTIFICADOS!D219+[2]REGISTROS!D219</f>
        <v>755</v>
      </c>
      <c r="E219" s="98">
        <f>+[2]FISCALIZACIONES!E219+[2]LICENCIAS!E219+[2]PERMISOS!E219+[2]CERTIFICADOS!E219+[2]REGISTROS!E219</f>
        <v>1</v>
      </c>
      <c r="F219" s="98">
        <f>+[2]FISCALIZACIONES!F219+[2]LICENCIAS!F219+[2]PERMISOS!F219+[2]CERTIFICADOS!F219+[2]REGISTROS!F219</f>
        <v>750</v>
      </c>
      <c r="G219" s="98">
        <f>+[2]FISCALIZACIONES!G219+[2]LICENCIAS!G219+[2]PERMISOS!G219+[2]CERTIFICADOS!G219+[2]REGISTROS!G219</f>
        <v>2</v>
      </c>
      <c r="H219" s="98">
        <f>+[2]FISCALIZACIONES!H219+[2]LICENCIAS!H219+[2]PERMISOS!H219+[2]CERTIFICADOS!H219+[2]REGISTROS!H219</f>
        <v>0</v>
      </c>
      <c r="I219" s="98">
        <f>+[2]FISCALIZACIONES!I219+[2]LICENCIAS!I219+[2]PERMISOS!I219+[2]CERTIFICADOS!I219+[2]REGISTROS!I219</f>
        <v>0</v>
      </c>
      <c r="J219" s="98">
        <f>+[2]FISCALIZACIONES!J219+[2]LICENCIAS!J219+[2]PERMISOS!J219+[2]CERTIFICADOS!J219+[2]REGISTROS!J219</f>
        <v>1</v>
      </c>
      <c r="K219" s="98">
        <f>+[2]FISCALIZACIONES!K219+[2]LICENCIAS!K219+[2]PERMISOS!K219+[2]CERTIFICADOS!K219+[2]REGISTROS!K219</f>
        <v>0</v>
      </c>
      <c r="L219" s="98">
        <f>+[2]FISCALIZACIONES!L219+[2]LICENCIAS!L219+[2]PERMISOS!L219+[2]CERTIFICADOS!L219+[2]REGISTROS!L219</f>
        <v>1</v>
      </c>
      <c r="M219" s="98">
        <f>+[2]FISCALIZACIONES!M219+[2]LICENCIAS!M219+[2]PERMISOS!M219+[2]CERTIFICADOS!M219+[2]REGISTROS!M219</f>
        <v>0</v>
      </c>
      <c r="N219" s="98">
        <f>+[2]FISCALIZACIONES!N219+[2]LICENCIAS!N219+[2]PERMISOS!N219+[2]CERTIFICADOS!N219+[2]REGISTROS!N219</f>
        <v>0</v>
      </c>
      <c r="O219" s="98">
        <f>+[2]FISCALIZACIONES!O219+[2]LICENCIAS!O219+[2]PERMISOS!O219+[2]CERTIFICADOS!O219+[2]REGISTROS!O219</f>
        <v>0</v>
      </c>
      <c r="P219" s="98">
        <f>+[2]FISCALIZACIONES!P219+[2]LICENCIAS!P219+[2]PERMISOS!P219+[2]CERTIFICADOS!P219+[2]REGISTROS!P219</f>
        <v>0</v>
      </c>
      <c r="Q219" s="98">
        <f>+[2]FISCALIZACIONES!Q219+[2]LICENCIAS!Q219+[2]PERMISOS!Q219+[2]CERTIFICADOS!Q219+[2]REGISTROS!Q219</f>
        <v>0</v>
      </c>
      <c r="R219" s="98">
        <f>+[2]FISCALIZACIONES!R219+[2]LICENCIAS!R219+[2]PERMISOS!R219+[2]CERTIFICADOS!R219+[2]REGISTROS!R219</f>
        <v>0</v>
      </c>
      <c r="S219" s="98">
        <f>+[2]FISCALIZACIONES!S219+[2]LICENCIAS!S219+[2]PERMISOS!S219+[2]CERTIFICADOS!S219+[2]REGISTROS!S219</f>
        <v>0</v>
      </c>
      <c r="T219" s="98">
        <f>+[2]FISCALIZACIONES!T219+[2]LICENCIAS!T219+[2]PERMISOS!T219+[2]CERTIFICADOS!T219+[2]REGISTROS!T219</f>
        <v>0</v>
      </c>
      <c r="U219" s="98">
        <f>+[2]FISCALIZACIONES!U219+[2]LICENCIAS!U219+[2]PERMISOS!U219+[2]CERTIFICADOS!U219+[2]REGISTROS!U219</f>
        <v>0</v>
      </c>
      <c r="V219" s="98">
        <f>+[2]FISCALIZACIONES!V219+[2]LICENCIAS!V219+[2]PERMISOS!V219+[2]CERTIFICADOS!V219+[2]REGISTROS!V219</f>
        <v>0</v>
      </c>
      <c r="W219" s="98">
        <f>+[2]FISCALIZACIONES!W219+[2]LICENCIAS!W219+[2]PERMISOS!W219+[2]CERTIFICADOS!W219+[2]REGISTROS!W219</f>
        <v>0</v>
      </c>
      <c r="X219" s="98">
        <f>+[2]FISCALIZACIONES!X219+[2]LICENCIAS!X219+[2]PERMISOS!X219+[2]CERTIFICADOS!X219+[2]REGISTROS!X219</f>
        <v>0</v>
      </c>
      <c r="Y219" s="98">
        <f>+[2]FISCALIZACIONES!Y219+[2]LICENCIAS!Y219+[2]PERMISOS!Y219+[2]CERTIFICADOS!Y219+[2]REGISTROS!Y219</f>
        <v>0</v>
      </c>
      <c r="Z219" s="98">
        <f>+[2]FISCALIZACIONES!Z219+[2]LICENCIAS!Z219+[2]PERMISOS!Z219+[2]CERTIFICADOS!Z219+[2]REGISTROS!Z219</f>
        <v>0</v>
      </c>
    </row>
    <row r="220" spans="1:26">
      <c r="A220" s="207"/>
      <c r="B220" s="213"/>
      <c r="C220" s="104" t="s">
        <v>552</v>
      </c>
      <c r="D220" s="96">
        <f>+[2]FISCALIZACIONES!D220+[2]LICENCIAS!D220+[2]PERMISOS!D220+[2]CERTIFICADOS!D220+[2]REGISTROS!D220</f>
        <v>6</v>
      </c>
      <c r="E220" s="98">
        <f>+[2]FISCALIZACIONES!E220+[2]LICENCIAS!E220+[2]PERMISOS!E220+[2]CERTIFICADOS!E220+[2]REGISTROS!E220</f>
        <v>0</v>
      </c>
      <c r="F220" s="98">
        <f>+[2]FISCALIZACIONES!F220+[2]LICENCIAS!F220+[2]PERMISOS!F220+[2]CERTIFICADOS!F220+[2]REGISTROS!F220</f>
        <v>2</v>
      </c>
      <c r="G220" s="98">
        <f>+[2]FISCALIZACIONES!G220+[2]LICENCIAS!G220+[2]PERMISOS!G220+[2]CERTIFICADOS!G220+[2]REGISTROS!G220</f>
        <v>1</v>
      </c>
      <c r="H220" s="98">
        <f>+[2]FISCALIZACIONES!H220+[2]LICENCIAS!H220+[2]PERMISOS!H220+[2]CERTIFICADOS!H220+[2]REGISTROS!H220</f>
        <v>1</v>
      </c>
      <c r="I220" s="98">
        <f>+[2]FISCALIZACIONES!I220+[2]LICENCIAS!I220+[2]PERMISOS!I220+[2]CERTIFICADOS!I220+[2]REGISTROS!I220</f>
        <v>0</v>
      </c>
      <c r="J220" s="98">
        <f>+[2]FISCALIZACIONES!J220+[2]LICENCIAS!J220+[2]PERMISOS!J220+[2]CERTIFICADOS!J220+[2]REGISTROS!J220</f>
        <v>1</v>
      </c>
      <c r="K220" s="98">
        <f>+[2]FISCALIZACIONES!K220+[2]LICENCIAS!K220+[2]PERMISOS!K220+[2]CERTIFICADOS!K220+[2]REGISTROS!K220</f>
        <v>0</v>
      </c>
      <c r="L220" s="98">
        <f>+[2]FISCALIZACIONES!L220+[2]LICENCIAS!L220+[2]PERMISOS!L220+[2]CERTIFICADOS!L220+[2]REGISTROS!L220</f>
        <v>0</v>
      </c>
      <c r="M220" s="98">
        <f>+[2]FISCALIZACIONES!M220+[2]LICENCIAS!M220+[2]PERMISOS!M220+[2]CERTIFICADOS!M220+[2]REGISTROS!M220</f>
        <v>0</v>
      </c>
      <c r="N220" s="98">
        <f>+[2]FISCALIZACIONES!N220+[2]LICENCIAS!N220+[2]PERMISOS!N220+[2]CERTIFICADOS!N220+[2]REGISTROS!N220</f>
        <v>0</v>
      </c>
      <c r="O220" s="98">
        <f>+[2]FISCALIZACIONES!O220+[2]LICENCIAS!O220+[2]PERMISOS!O220+[2]CERTIFICADOS!O220+[2]REGISTROS!O220</f>
        <v>0</v>
      </c>
      <c r="P220" s="98">
        <f>+[2]FISCALIZACIONES!P220+[2]LICENCIAS!P220+[2]PERMISOS!P220+[2]CERTIFICADOS!P220+[2]REGISTROS!P220</f>
        <v>0</v>
      </c>
      <c r="Q220" s="98">
        <f>+[2]FISCALIZACIONES!Q220+[2]LICENCIAS!Q220+[2]PERMISOS!Q220+[2]CERTIFICADOS!Q220+[2]REGISTROS!Q220</f>
        <v>1</v>
      </c>
      <c r="R220" s="98">
        <f>+[2]FISCALIZACIONES!R220+[2]LICENCIAS!R220+[2]PERMISOS!R220+[2]CERTIFICADOS!R220+[2]REGISTROS!R220</f>
        <v>0</v>
      </c>
      <c r="S220" s="98">
        <f>+[2]FISCALIZACIONES!S220+[2]LICENCIAS!S220+[2]PERMISOS!S220+[2]CERTIFICADOS!S220+[2]REGISTROS!S220</f>
        <v>0</v>
      </c>
      <c r="T220" s="98">
        <f>+[2]FISCALIZACIONES!T220+[2]LICENCIAS!T220+[2]PERMISOS!T220+[2]CERTIFICADOS!T220+[2]REGISTROS!T220</f>
        <v>0</v>
      </c>
      <c r="U220" s="98">
        <f>+[2]FISCALIZACIONES!U220+[2]LICENCIAS!U220+[2]PERMISOS!U220+[2]CERTIFICADOS!U220+[2]REGISTROS!U220</f>
        <v>0</v>
      </c>
      <c r="V220" s="98">
        <f>+[2]FISCALIZACIONES!V220+[2]LICENCIAS!V220+[2]PERMISOS!V220+[2]CERTIFICADOS!V220+[2]REGISTROS!V220</f>
        <v>0</v>
      </c>
      <c r="W220" s="98">
        <f>+[2]FISCALIZACIONES!W220+[2]LICENCIAS!W220+[2]PERMISOS!W220+[2]CERTIFICADOS!W220+[2]REGISTROS!W220</f>
        <v>0</v>
      </c>
      <c r="X220" s="98">
        <f>+[2]FISCALIZACIONES!X220+[2]LICENCIAS!X220+[2]PERMISOS!X220+[2]CERTIFICADOS!X220+[2]REGISTROS!X220</f>
        <v>0</v>
      </c>
      <c r="Y220" s="98">
        <f>+[2]FISCALIZACIONES!Y220+[2]LICENCIAS!Y220+[2]PERMISOS!Y220+[2]CERTIFICADOS!Y220+[2]REGISTROS!Y220</f>
        <v>0</v>
      </c>
      <c r="Z220" s="98">
        <f>+[2]FISCALIZACIONES!Z220+[2]LICENCIAS!Z220+[2]PERMISOS!Z220+[2]CERTIFICADOS!Z220+[2]REGISTROS!Z220</f>
        <v>0</v>
      </c>
    </row>
    <row r="221" spans="1:26">
      <c r="A221" s="207"/>
      <c r="B221" s="213"/>
      <c r="C221" s="102" t="s">
        <v>553</v>
      </c>
      <c r="D221" s="96">
        <f>+[2]FISCALIZACIONES!D221+[2]LICENCIAS!D221+[2]PERMISOS!D221+[2]CERTIFICADOS!D221+[2]REGISTROS!D221</f>
        <v>1</v>
      </c>
      <c r="E221" s="98">
        <f>+[2]FISCALIZACIONES!E221+[2]LICENCIAS!E221+[2]PERMISOS!E221+[2]CERTIFICADOS!E221+[2]REGISTROS!E221</f>
        <v>1</v>
      </c>
      <c r="F221" s="98">
        <f>+[2]FISCALIZACIONES!F221+[2]LICENCIAS!F221+[2]PERMISOS!F221+[2]CERTIFICADOS!F221+[2]REGISTROS!F221</f>
        <v>0</v>
      </c>
      <c r="G221" s="98">
        <f>+[2]FISCALIZACIONES!G221+[2]LICENCIAS!G221+[2]PERMISOS!G221+[2]CERTIFICADOS!G221+[2]REGISTROS!G221</f>
        <v>0</v>
      </c>
      <c r="H221" s="98">
        <f>+[2]FISCALIZACIONES!H221+[2]LICENCIAS!H221+[2]PERMISOS!H221+[2]CERTIFICADOS!H221+[2]REGISTROS!H221</f>
        <v>0</v>
      </c>
      <c r="I221" s="98">
        <f>+[2]FISCALIZACIONES!I221+[2]LICENCIAS!I221+[2]PERMISOS!I221+[2]CERTIFICADOS!I221+[2]REGISTROS!I221</f>
        <v>0</v>
      </c>
      <c r="J221" s="98">
        <f>+[2]FISCALIZACIONES!J221+[2]LICENCIAS!J221+[2]PERMISOS!J221+[2]CERTIFICADOS!J221+[2]REGISTROS!J221</f>
        <v>0</v>
      </c>
      <c r="K221" s="98">
        <f>+[2]FISCALIZACIONES!K221+[2]LICENCIAS!K221+[2]PERMISOS!K221+[2]CERTIFICADOS!K221+[2]REGISTROS!K221</f>
        <v>0</v>
      </c>
      <c r="L221" s="98">
        <f>+[2]FISCALIZACIONES!L221+[2]LICENCIAS!L221+[2]PERMISOS!L221+[2]CERTIFICADOS!L221+[2]REGISTROS!L221</f>
        <v>0</v>
      </c>
      <c r="M221" s="98">
        <f>+[2]FISCALIZACIONES!M221+[2]LICENCIAS!M221+[2]PERMISOS!M221+[2]CERTIFICADOS!M221+[2]REGISTROS!M221</f>
        <v>0</v>
      </c>
      <c r="N221" s="98">
        <f>+[2]FISCALIZACIONES!N221+[2]LICENCIAS!N221+[2]PERMISOS!N221+[2]CERTIFICADOS!N221+[2]REGISTROS!N221</f>
        <v>0</v>
      </c>
      <c r="O221" s="98">
        <f>+[2]FISCALIZACIONES!O221+[2]LICENCIAS!O221+[2]PERMISOS!O221+[2]CERTIFICADOS!O221+[2]REGISTROS!O221</f>
        <v>0</v>
      </c>
      <c r="P221" s="98">
        <f>+[2]FISCALIZACIONES!P221+[2]LICENCIAS!P221+[2]PERMISOS!P221+[2]CERTIFICADOS!P221+[2]REGISTROS!P221</f>
        <v>0</v>
      </c>
      <c r="Q221" s="98">
        <f>+[2]FISCALIZACIONES!Q221+[2]LICENCIAS!Q221+[2]PERMISOS!Q221+[2]CERTIFICADOS!Q221+[2]REGISTROS!Q221</f>
        <v>0</v>
      </c>
      <c r="R221" s="98">
        <f>+[2]FISCALIZACIONES!R221+[2]LICENCIAS!R221+[2]PERMISOS!R221+[2]CERTIFICADOS!R221+[2]REGISTROS!R221</f>
        <v>0</v>
      </c>
      <c r="S221" s="98">
        <f>+[2]FISCALIZACIONES!S221+[2]LICENCIAS!S221+[2]PERMISOS!S221+[2]CERTIFICADOS!S221+[2]REGISTROS!S221</f>
        <v>0</v>
      </c>
      <c r="T221" s="98">
        <f>+[2]FISCALIZACIONES!T221+[2]LICENCIAS!T221+[2]PERMISOS!T221+[2]CERTIFICADOS!T221+[2]REGISTROS!T221</f>
        <v>0</v>
      </c>
      <c r="U221" s="98">
        <f>+[2]FISCALIZACIONES!U221+[2]LICENCIAS!U221+[2]PERMISOS!U221+[2]CERTIFICADOS!U221+[2]REGISTROS!U221</f>
        <v>0</v>
      </c>
      <c r="V221" s="98">
        <f>+[2]FISCALIZACIONES!V221+[2]LICENCIAS!V221+[2]PERMISOS!V221+[2]CERTIFICADOS!V221+[2]REGISTROS!V221</f>
        <v>0</v>
      </c>
      <c r="W221" s="98">
        <f>+[2]FISCALIZACIONES!W221+[2]LICENCIAS!W221+[2]PERMISOS!W221+[2]CERTIFICADOS!W221+[2]REGISTROS!W221</f>
        <v>0</v>
      </c>
      <c r="X221" s="98">
        <f>+[2]FISCALIZACIONES!X221+[2]LICENCIAS!X221+[2]PERMISOS!X221+[2]CERTIFICADOS!X221+[2]REGISTROS!X221</f>
        <v>0</v>
      </c>
      <c r="Y221" s="98">
        <f>+[2]FISCALIZACIONES!Y221+[2]LICENCIAS!Y221+[2]PERMISOS!Y221+[2]CERTIFICADOS!Y221+[2]REGISTROS!Y221</f>
        <v>0</v>
      </c>
      <c r="Z221" s="98">
        <f>+[2]FISCALIZACIONES!Z221+[2]LICENCIAS!Z221+[2]PERMISOS!Z221+[2]CERTIFICADOS!Z221+[2]REGISTROS!Z221</f>
        <v>0</v>
      </c>
    </row>
    <row r="222" spans="1:26">
      <c r="A222" s="207"/>
      <c r="B222" s="213"/>
      <c r="C222" s="102" t="s">
        <v>554</v>
      </c>
      <c r="D222" s="96">
        <f>+[2]FISCALIZACIONES!D222+[2]LICENCIAS!D222+[2]PERMISOS!D222+[2]CERTIFICADOS!D222+[2]REGISTROS!D222</f>
        <v>7</v>
      </c>
      <c r="E222" s="98">
        <f>+[2]FISCALIZACIONES!E222+[2]LICENCIAS!E222+[2]PERMISOS!E222+[2]CERTIFICADOS!E222+[2]REGISTROS!E222</f>
        <v>3</v>
      </c>
      <c r="F222" s="98">
        <f>+[2]FISCALIZACIONES!F222+[2]LICENCIAS!F222+[2]PERMISOS!F222+[2]CERTIFICADOS!F222+[2]REGISTROS!F222</f>
        <v>3</v>
      </c>
      <c r="G222" s="98">
        <f>+[2]FISCALIZACIONES!G222+[2]LICENCIAS!G222+[2]PERMISOS!G222+[2]CERTIFICADOS!G222+[2]REGISTROS!G222</f>
        <v>0</v>
      </c>
      <c r="H222" s="98">
        <f>+[2]FISCALIZACIONES!H222+[2]LICENCIAS!H222+[2]PERMISOS!H222+[2]CERTIFICADOS!H222+[2]REGISTROS!H222</f>
        <v>1</v>
      </c>
      <c r="I222" s="98">
        <f>+[2]FISCALIZACIONES!I222+[2]LICENCIAS!I222+[2]PERMISOS!I222+[2]CERTIFICADOS!I222+[2]REGISTROS!I222</f>
        <v>0</v>
      </c>
      <c r="J222" s="98">
        <f>+[2]FISCALIZACIONES!J222+[2]LICENCIAS!J222+[2]PERMISOS!J222+[2]CERTIFICADOS!J222+[2]REGISTROS!J222</f>
        <v>0</v>
      </c>
      <c r="K222" s="98">
        <f>+[2]FISCALIZACIONES!K222+[2]LICENCIAS!K222+[2]PERMISOS!K222+[2]CERTIFICADOS!K222+[2]REGISTROS!K222</f>
        <v>0</v>
      </c>
      <c r="L222" s="98">
        <f>+[2]FISCALIZACIONES!L222+[2]LICENCIAS!L222+[2]PERMISOS!L222+[2]CERTIFICADOS!L222+[2]REGISTROS!L222</f>
        <v>0</v>
      </c>
      <c r="M222" s="98">
        <f>+[2]FISCALIZACIONES!M222+[2]LICENCIAS!M222+[2]PERMISOS!M222+[2]CERTIFICADOS!M222+[2]REGISTROS!M222</f>
        <v>0</v>
      </c>
      <c r="N222" s="98">
        <f>+[2]FISCALIZACIONES!N222+[2]LICENCIAS!N222+[2]PERMISOS!N222+[2]CERTIFICADOS!N222+[2]REGISTROS!N222</f>
        <v>0</v>
      </c>
      <c r="O222" s="98">
        <f>+[2]FISCALIZACIONES!O222+[2]LICENCIAS!O222+[2]PERMISOS!O222+[2]CERTIFICADOS!O222+[2]REGISTROS!O222</f>
        <v>0</v>
      </c>
      <c r="P222" s="98">
        <f>+[2]FISCALIZACIONES!P222+[2]LICENCIAS!P222+[2]PERMISOS!P222+[2]CERTIFICADOS!P222+[2]REGISTROS!P222</f>
        <v>0</v>
      </c>
      <c r="Q222" s="98">
        <f>+[2]FISCALIZACIONES!Q222+[2]LICENCIAS!Q222+[2]PERMISOS!Q222+[2]CERTIFICADOS!Q222+[2]REGISTROS!Q222</f>
        <v>0</v>
      </c>
      <c r="R222" s="98">
        <f>+[2]FISCALIZACIONES!R222+[2]LICENCIAS!R222+[2]PERMISOS!R222+[2]CERTIFICADOS!R222+[2]REGISTROS!R222</f>
        <v>0</v>
      </c>
      <c r="S222" s="98">
        <f>+[2]FISCALIZACIONES!S222+[2]LICENCIAS!S222+[2]PERMISOS!S222+[2]CERTIFICADOS!S222+[2]REGISTROS!S222</f>
        <v>0</v>
      </c>
      <c r="T222" s="98">
        <f>+[2]FISCALIZACIONES!T222+[2]LICENCIAS!T222+[2]PERMISOS!T222+[2]CERTIFICADOS!T222+[2]REGISTROS!T222</f>
        <v>0</v>
      </c>
      <c r="U222" s="98">
        <f>+[2]FISCALIZACIONES!U222+[2]LICENCIAS!U222+[2]PERMISOS!U222+[2]CERTIFICADOS!U222+[2]REGISTROS!U222</f>
        <v>0</v>
      </c>
      <c r="V222" s="98">
        <f>+[2]FISCALIZACIONES!V222+[2]LICENCIAS!V222+[2]PERMISOS!V222+[2]CERTIFICADOS!V222+[2]REGISTROS!V222</f>
        <v>0</v>
      </c>
      <c r="W222" s="98">
        <f>+[2]FISCALIZACIONES!W222+[2]LICENCIAS!W222+[2]PERMISOS!W222+[2]CERTIFICADOS!W222+[2]REGISTROS!W222</f>
        <v>0</v>
      </c>
      <c r="X222" s="98">
        <f>+[2]FISCALIZACIONES!X222+[2]LICENCIAS!X222+[2]PERMISOS!X222+[2]CERTIFICADOS!X222+[2]REGISTROS!X222</f>
        <v>0</v>
      </c>
      <c r="Y222" s="98">
        <f>+[2]FISCALIZACIONES!Y222+[2]LICENCIAS!Y222+[2]PERMISOS!Y222+[2]CERTIFICADOS!Y222+[2]REGISTROS!Y222</f>
        <v>0</v>
      </c>
      <c r="Z222" s="98">
        <f>+[2]FISCALIZACIONES!Z222+[2]LICENCIAS!Z222+[2]PERMISOS!Z222+[2]CERTIFICADOS!Z222+[2]REGISTROS!Z222</f>
        <v>0</v>
      </c>
    </row>
    <row r="223" spans="1:26">
      <c r="A223" s="207"/>
      <c r="B223" s="213"/>
      <c r="C223" s="102" t="s">
        <v>555</v>
      </c>
      <c r="D223" s="96">
        <f>+[2]FISCALIZACIONES!D223+[2]LICENCIAS!D223+[2]PERMISOS!D223+[2]CERTIFICADOS!D223+[2]REGISTROS!D223</f>
        <v>2</v>
      </c>
      <c r="E223" s="98">
        <f>+[2]FISCALIZACIONES!E223+[2]LICENCIAS!E223+[2]PERMISOS!E223+[2]CERTIFICADOS!E223+[2]REGISTROS!E223</f>
        <v>1</v>
      </c>
      <c r="F223" s="98">
        <f>+[2]FISCALIZACIONES!F223+[2]LICENCIAS!F223+[2]PERMISOS!F223+[2]CERTIFICADOS!F223+[2]REGISTROS!F223</f>
        <v>1</v>
      </c>
      <c r="G223" s="98">
        <f>+[2]FISCALIZACIONES!G223+[2]LICENCIAS!G223+[2]PERMISOS!G223+[2]CERTIFICADOS!G223+[2]REGISTROS!G223</f>
        <v>0</v>
      </c>
      <c r="H223" s="98">
        <f>+[2]FISCALIZACIONES!H223+[2]LICENCIAS!H223+[2]PERMISOS!H223+[2]CERTIFICADOS!H223+[2]REGISTROS!H223</f>
        <v>0</v>
      </c>
      <c r="I223" s="98">
        <f>+[2]FISCALIZACIONES!I223+[2]LICENCIAS!I223+[2]PERMISOS!I223+[2]CERTIFICADOS!I223+[2]REGISTROS!I223</f>
        <v>0</v>
      </c>
      <c r="J223" s="98">
        <f>+[2]FISCALIZACIONES!J223+[2]LICENCIAS!J223+[2]PERMISOS!J223+[2]CERTIFICADOS!J223+[2]REGISTROS!J223</f>
        <v>0</v>
      </c>
      <c r="K223" s="98">
        <f>+[2]FISCALIZACIONES!K223+[2]LICENCIAS!K223+[2]PERMISOS!K223+[2]CERTIFICADOS!K223+[2]REGISTROS!K223</f>
        <v>0</v>
      </c>
      <c r="L223" s="98">
        <f>+[2]FISCALIZACIONES!L223+[2]LICENCIAS!L223+[2]PERMISOS!L223+[2]CERTIFICADOS!L223+[2]REGISTROS!L223</f>
        <v>0</v>
      </c>
      <c r="M223" s="98">
        <f>+[2]FISCALIZACIONES!M223+[2]LICENCIAS!M223+[2]PERMISOS!M223+[2]CERTIFICADOS!M223+[2]REGISTROS!M223</f>
        <v>0</v>
      </c>
      <c r="N223" s="98">
        <f>+[2]FISCALIZACIONES!N223+[2]LICENCIAS!N223+[2]PERMISOS!N223+[2]CERTIFICADOS!N223+[2]REGISTROS!N223</f>
        <v>0</v>
      </c>
      <c r="O223" s="98">
        <f>+[2]FISCALIZACIONES!O223+[2]LICENCIAS!O223+[2]PERMISOS!O223+[2]CERTIFICADOS!O223+[2]REGISTROS!O223</f>
        <v>0</v>
      </c>
      <c r="P223" s="98">
        <f>+[2]FISCALIZACIONES!P223+[2]LICENCIAS!P223+[2]PERMISOS!P223+[2]CERTIFICADOS!P223+[2]REGISTROS!P223</f>
        <v>0</v>
      </c>
      <c r="Q223" s="98">
        <f>+[2]FISCALIZACIONES!Q223+[2]LICENCIAS!Q223+[2]PERMISOS!Q223+[2]CERTIFICADOS!Q223+[2]REGISTROS!Q223</f>
        <v>0</v>
      </c>
      <c r="R223" s="98">
        <f>+[2]FISCALIZACIONES!R223+[2]LICENCIAS!R223+[2]PERMISOS!R223+[2]CERTIFICADOS!R223+[2]REGISTROS!R223</f>
        <v>0</v>
      </c>
      <c r="S223" s="98">
        <f>+[2]FISCALIZACIONES!S223+[2]LICENCIAS!S223+[2]PERMISOS!S223+[2]CERTIFICADOS!S223+[2]REGISTROS!S223</f>
        <v>0</v>
      </c>
      <c r="T223" s="98">
        <f>+[2]FISCALIZACIONES!T223+[2]LICENCIAS!T223+[2]PERMISOS!T223+[2]CERTIFICADOS!T223+[2]REGISTROS!T223</f>
        <v>0</v>
      </c>
      <c r="U223" s="98">
        <f>+[2]FISCALIZACIONES!U223+[2]LICENCIAS!U223+[2]PERMISOS!U223+[2]CERTIFICADOS!U223+[2]REGISTROS!U223</f>
        <v>0</v>
      </c>
      <c r="V223" s="98">
        <f>+[2]FISCALIZACIONES!V223+[2]LICENCIAS!V223+[2]PERMISOS!V223+[2]CERTIFICADOS!V223+[2]REGISTROS!V223</f>
        <v>0</v>
      </c>
      <c r="W223" s="98">
        <f>+[2]FISCALIZACIONES!W223+[2]LICENCIAS!W223+[2]PERMISOS!W223+[2]CERTIFICADOS!W223+[2]REGISTROS!W223</f>
        <v>0</v>
      </c>
      <c r="X223" s="98">
        <f>+[2]FISCALIZACIONES!X223+[2]LICENCIAS!X223+[2]PERMISOS!X223+[2]CERTIFICADOS!X223+[2]REGISTROS!X223</f>
        <v>0</v>
      </c>
      <c r="Y223" s="98">
        <f>+[2]FISCALIZACIONES!Y223+[2]LICENCIAS!Y223+[2]PERMISOS!Y223+[2]CERTIFICADOS!Y223+[2]REGISTROS!Y223</f>
        <v>0</v>
      </c>
      <c r="Z223" s="98">
        <f>+[2]FISCALIZACIONES!Z223+[2]LICENCIAS!Z223+[2]PERMISOS!Z223+[2]CERTIFICADOS!Z223+[2]REGISTROS!Z223</f>
        <v>0</v>
      </c>
    </row>
    <row r="224" spans="1:26">
      <c r="A224" s="208"/>
      <c r="B224" s="214"/>
      <c r="C224" s="102" t="s">
        <v>556</v>
      </c>
      <c r="D224" s="96">
        <f>+[2]FISCALIZACIONES!D224+[2]LICENCIAS!D224+[2]PERMISOS!D224+[2]CERTIFICADOS!D224+[2]REGISTROS!D224</f>
        <v>4</v>
      </c>
      <c r="E224" s="98">
        <f>+[2]FISCALIZACIONES!E224+[2]LICENCIAS!E224+[2]PERMISOS!E224+[2]CERTIFICADOS!E224+[2]REGISTROS!E224</f>
        <v>3</v>
      </c>
      <c r="F224" s="98">
        <f>+[2]FISCALIZACIONES!F224+[2]LICENCIAS!F224+[2]PERMISOS!F224+[2]CERTIFICADOS!F224+[2]REGISTROS!F224</f>
        <v>0</v>
      </c>
      <c r="G224" s="98">
        <f>+[2]FISCALIZACIONES!G224+[2]LICENCIAS!G224+[2]PERMISOS!G224+[2]CERTIFICADOS!G224+[2]REGISTROS!G224</f>
        <v>0</v>
      </c>
      <c r="H224" s="98">
        <f>+[2]FISCALIZACIONES!H224+[2]LICENCIAS!H224+[2]PERMISOS!H224+[2]CERTIFICADOS!H224+[2]REGISTROS!H224</f>
        <v>1</v>
      </c>
      <c r="I224" s="98">
        <f>+[2]FISCALIZACIONES!I224+[2]LICENCIAS!I224+[2]PERMISOS!I224+[2]CERTIFICADOS!I224+[2]REGISTROS!I224</f>
        <v>0</v>
      </c>
      <c r="J224" s="98">
        <f>+[2]FISCALIZACIONES!J224+[2]LICENCIAS!J224+[2]PERMISOS!J224+[2]CERTIFICADOS!J224+[2]REGISTROS!J224</f>
        <v>0</v>
      </c>
      <c r="K224" s="98">
        <f>+[2]FISCALIZACIONES!K224+[2]LICENCIAS!K224+[2]PERMISOS!K224+[2]CERTIFICADOS!K224+[2]REGISTROS!K224</f>
        <v>0</v>
      </c>
      <c r="L224" s="98">
        <f>+[2]FISCALIZACIONES!L224+[2]LICENCIAS!L224+[2]PERMISOS!L224+[2]CERTIFICADOS!L224+[2]REGISTROS!L224</f>
        <v>0</v>
      </c>
      <c r="M224" s="98">
        <f>+[2]FISCALIZACIONES!M224+[2]LICENCIAS!M224+[2]PERMISOS!M224+[2]CERTIFICADOS!M224+[2]REGISTROS!M224</f>
        <v>0</v>
      </c>
      <c r="N224" s="98">
        <f>+[2]FISCALIZACIONES!N224+[2]LICENCIAS!N224+[2]PERMISOS!N224+[2]CERTIFICADOS!N224+[2]REGISTROS!N224</f>
        <v>0</v>
      </c>
      <c r="O224" s="98">
        <f>+[2]FISCALIZACIONES!O224+[2]LICENCIAS!O224+[2]PERMISOS!O224+[2]CERTIFICADOS!O224+[2]REGISTROS!O224</f>
        <v>0</v>
      </c>
      <c r="P224" s="98">
        <f>+[2]FISCALIZACIONES!P224+[2]LICENCIAS!P224+[2]PERMISOS!P224+[2]CERTIFICADOS!P224+[2]REGISTROS!P224</f>
        <v>0</v>
      </c>
      <c r="Q224" s="98">
        <f>+[2]FISCALIZACIONES!Q224+[2]LICENCIAS!Q224+[2]PERMISOS!Q224+[2]CERTIFICADOS!Q224+[2]REGISTROS!Q224</f>
        <v>0</v>
      </c>
      <c r="R224" s="98">
        <f>+[2]FISCALIZACIONES!R224+[2]LICENCIAS!R224+[2]PERMISOS!R224+[2]CERTIFICADOS!R224+[2]REGISTROS!R224</f>
        <v>0</v>
      </c>
      <c r="S224" s="98">
        <f>+[2]FISCALIZACIONES!S224+[2]LICENCIAS!S224+[2]PERMISOS!S224+[2]CERTIFICADOS!S224+[2]REGISTROS!S224</f>
        <v>0</v>
      </c>
      <c r="T224" s="98">
        <f>+[2]FISCALIZACIONES!T224+[2]LICENCIAS!T224+[2]PERMISOS!T224+[2]CERTIFICADOS!T224+[2]REGISTROS!T224</f>
        <v>0</v>
      </c>
      <c r="U224" s="98">
        <f>+[2]FISCALIZACIONES!U224+[2]LICENCIAS!U224+[2]PERMISOS!U224+[2]CERTIFICADOS!U224+[2]REGISTROS!U224</f>
        <v>0</v>
      </c>
      <c r="V224" s="98">
        <f>+[2]FISCALIZACIONES!V224+[2]LICENCIAS!V224+[2]PERMISOS!V224+[2]CERTIFICADOS!V224+[2]REGISTROS!V224</f>
        <v>0</v>
      </c>
      <c r="W224" s="98">
        <f>+[2]FISCALIZACIONES!W224+[2]LICENCIAS!W224+[2]PERMISOS!W224+[2]CERTIFICADOS!W224+[2]REGISTROS!W224</f>
        <v>0</v>
      </c>
      <c r="X224" s="98">
        <f>+[2]FISCALIZACIONES!X224+[2]LICENCIAS!X224+[2]PERMISOS!X224+[2]CERTIFICADOS!X224+[2]REGISTROS!X224</f>
        <v>0</v>
      </c>
      <c r="Y224" s="98">
        <f>+[2]FISCALIZACIONES!Y224+[2]LICENCIAS!Y224+[2]PERMISOS!Y224+[2]CERTIFICADOS!Y224+[2]REGISTROS!Y224</f>
        <v>0</v>
      </c>
      <c r="Z224" s="98">
        <f>+[2]FISCALIZACIONES!Z224+[2]LICENCIAS!Z224+[2]PERMISOS!Z224+[2]CERTIFICADOS!Z224+[2]REGISTROS!Z224</f>
        <v>0</v>
      </c>
    </row>
    <row r="225" spans="1:26">
      <c r="A225" s="206" t="s">
        <v>557</v>
      </c>
      <c r="B225" s="212">
        <f>SUM(D225:D229)</f>
        <v>22</v>
      </c>
      <c r="C225" s="102" t="s">
        <v>438</v>
      </c>
      <c r="D225" s="96">
        <f>+[2]FISCALIZACIONES!D225+[2]LICENCIAS!D225+[2]PERMISOS!D225+[2]CERTIFICADOS!D225+[2]REGISTROS!D225</f>
        <v>0</v>
      </c>
      <c r="E225" s="98">
        <f>+[2]FISCALIZACIONES!E225+[2]LICENCIAS!E225+[2]PERMISOS!E225+[2]CERTIFICADOS!E225+[2]REGISTROS!E225</f>
        <v>0</v>
      </c>
      <c r="F225" s="98">
        <f>+[2]FISCALIZACIONES!F225+[2]LICENCIAS!F225+[2]PERMISOS!F225+[2]CERTIFICADOS!F225+[2]REGISTROS!F225</f>
        <v>0</v>
      </c>
      <c r="G225" s="98">
        <f>+[2]FISCALIZACIONES!G225+[2]LICENCIAS!G225+[2]PERMISOS!G225+[2]CERTIFICADOS!G225+[2]REGISTROS!G225</f>
        <v>0</v>
      </c>
      <c r="H225" s="98">
        <f>+[2]FISCALIZACIONES!H225+[2]LICENCIAS!H225+[2]PERMISOS!H225+[2]CERTIFICADOS!H225+[2]REGISTROS!H225</f>
        <v>0</v>
      </c>
      <c r="I225" s="98">
        <f>+[2]FISCALIZACIONES!I225+[2]LICENCIAS!I225+[2]PERMISOS!I225+[2]CERTIFICADOS!I225+[2]REGISTROS!I225</f>
        <v>0</v>
      </c>
      <c r="J225" s="98">
        <f>+[2]FISCALIZACIONES!J225+[2]LICENCIAS!J225+[2]PERMISOS!J225+[2]CERTIFICADOS!J225+[2]REGISTROS!J225</f>
        <v>0</v>
      </c>
      <c r="K225" s="98">
        <f>+[2]FISCALIZACIONES!K225+[2]LICENCIAS!K225+[2]PERMISOS!K225+[2]CERTIFICADOS!K225+[2]REGISTROS!K225</f>
        <v>0</v>
      </c>
      <c r="L225" s="98">
        <f>+[2]FISCALIZACIONES!L225+[2]LICENCIAS!L225+[2]PERMISOS!L225+[2]CERTIFICADOS!L225+[2]REGISTROS!L225</f>
        <v>0</v>
      </c>
      <c r="M225" s="98">
        <f>+[2]FISCALIZACIONES!M225+[2]LICENCIAS!M225+[2]PERMISOS!M225+[2]CERTIFICADOS!M225+[2]REGISTROS!M225</f>
        <v>0</v>
      </c>
      <c r="N225" s="98">
        <f>+[2]FISCALIZACIONES!N225+[2]LICENCIAS!N225+[2]PERMISOS!N225+[2]CERTIFICADOS!N225+[2]REGISTROS!N225</f>
        <v>0</v>
      </c>
      <c r="O225" s="98">
        <f>+[2]FISCALIZACIONES!O225+[2]LICENCIAS!O225+[2]PERMISOS!O225+[2]CERTIFICADOS!O225+[2]REGISTROS!O225</f>
        <v>0</v>
      </c>
      <c r="P225" s="98">
        <f>+[2]FISCALIZACIONES!P225+[2]LICENCIAS!P225+[2]PERMISOS!P225+[2]CERTIFICADOS!P225+[2]REGISTROS!P225</f>
        <v>0</v>
      </c>
      <c r="Q225" s="98">
        <f>+[2]FISCALIZACIONES!Q225+[2]LICENCIAS!Q225+[2]PERMISOS!Q225+[2]CERTIFICADOS!Q225+[2]REGISTROS!Q225</f>
        <v>0</v>
      </c>
      <c r="R225" s="98">
        <f>+[2]FISCALIZACIONES!R225+[2]LICENCIAS!R225+[2]PERMISOS!R225+[2]CERTIFICADOS!R225+[2]REGISTROS!R225</f>
        <v>0</v>
      </c>
      <c r="S225" s="98">
        <f>+[2]FISCALIZACIONES!S225+[2]LICENCIAS!S225+[2]PERMISOS!S225+[2]CERTIFICADOS!S225+[2]REGISTROS!S225</f>
        <v>0</v>
      </c>
      <c r="T225" s="98">
        <f>+[2]FISCALIZACIONES!T225+[2]LICENCIAS!T225+[2]PERMISOS!T225+[2]CERTIFICADOS!T225+[2]REGISTROS!T225</f>
        <v>0</v>
      </c>
      <c r="U225" s="98">
        <f>+[2]FISCALIZACIONES!U225+[2]LICENCIAS!U225+[2]PERMISOS!U225+[2]CERTIFICADOS!U225+[2]REGISTROS!U225</f>
        <v>0</v>
      </c>
      <c r="V225" s="98">
        <f>+[2]FISCALIZACIONES!V225+[2]LICENCIAS!V225+[2]PERMISOS!V225+[2]CERTIFICADOS!V225+[2]REGISTROS!V225</f>
        <v>0</v>
      </c>
      <c r="W225" s="98">
        <f>+[2]FISCALIZACIONES!W225+[2]LICENCIAS!W225+[2]PERMISOS!W225+[2]CERTIFICADOS!W225+[2]REGISTROS!W225</f>
        <v>0</v>
      </c>
      <c r="X225" s="98">
        <f>+[2]FISCALIZACIONES!X225+[2]LICENCIAS!X225+[2]PERMISOS!X225+[2]CERTIFICADOS!X225+[2]REGISTROS!X225</f>
        <v>0</v>
      </c>
      <c r="Y225" s="98">
        <f>+[2]FISCALIZACIONES!Y225+[2]LICENCIAS!Y225+[2]PERMISOS!Y225+[2]CERTIFICADOS!Y225+[2]REGISTROS!Y225</f>
        <v>0</v>
      </c>
      <c r="Z225" s="98">
        <f>+[2]FISCALIZACIONES!Z225+[2]LICENCIAS!Z225+[2]PERMISOS!Z225+[2]CERTIFICADOS!Z225+[2]REGISTROS!Z225</f>
        <v>0</v>
      </c>
    </row>
    <row r="226" spans="1:26">
      <c r="A226" s="207"/>
      <c r="B226" s="213"/>
      <c r="C226" s="102" t="s">
        <v>558</v>
      </c>
      <c r="D226" s="96">
        <f>+[2]FISCALIZACIONES!D226+[2]LICENCIAS!D226+[2]PERMISOS!D226+[2]CERTIFICADOS!D226+[2]REGISTROS!D226</f>
        <v>5</v>
      </c>
      <c r="E226" s="98">
        <f>+[2]FISCALIZACIONES!E226+[2]LICENCIAS!E226+[2]PERMISOS!E226+[2]CERTIFICADOS!E226+[2]REGISTROS!E226</f>
        <v>0</v>
      </c>
      <c r="F226" s="98">
        <f>+[2]FISCALIZACIONES!F226+[2]LICENCIAS!F226+[2]PERMISOS!F226+[2]CERTIFICADOS!F226+[2]REGISTROS!F226</f>
        <v>3</v>
      </c>
      <c r="G226" s="98">
        <f>+[2]FISCALIZACIONES!G226+[2]LICENCIAS!G226+[2]PERMISOS!G226+[2]CERTIFICADOS!G226+[2]REGISTROS!G226</f>
        <v>0</v>
      </c>
      <c r="H226" s="98">
        <f>+[2]FISCALIZACIONES!H226+[2]LICENCIAS!H226+[2]PERMISOS!H226+[2]CERTIFICADOS!H226+[2]REGISTROS!H226</f>
        <v>2</v>
      </c>
      <c r="I226" s="98">
        <f>+[2]FISCALIZACIONES!I226+[2]LICENCIAS!I226+[2]PERMISOS!I226+[2]CERTIFICADOS!I226+[2]REGISTROS!I226</f>
        <v>0</v>
      </c>
      <c r="J226" s="98">
        <f>+[2]FISCALIZACIONES!J226+[2]LICENCIAS!J226+[2]PERMISOS!J226+[2]CERTIFICADOS!J226+[2]REGISTROS!J226</f>
        <v>0</v>
      </c>
      <c r="K226" s="98">
        <f>+[2]FISCALIZACIONES!K226+[2]LICENCIAS!K226+[2]PERMISOS!K226+[2]CERTIFICADOS!K226+[2]REGISTROS!K226</f>
        <v>0</v>
      </c>
      <c r="L226" s="98">
        <f>+[2]FISCALIZACIONES!L226+[2]LICENCIAS!L226+[2]PERMISOS!L226+[2]CERTIFICADOS!L226+[2]REGISTROS!L226</f>
        <v>0</v>
      </c>
      <c r="M226" s="98">
        <f>+[2]FISCALIZACIONES!M226+[2]LICENCIAS!M226+[2]PERMISOS!M226+[2]CERTIFICADOS!M226+[2]REGISTROS!M226</f>
        <v>0</v>
      </c>
      <c r="N226" s="98">
        <f>+[2]FISCALIZACIONES!N226+[2]LICENCIAS!N226+[2]PERMISOS!N226+[2]CERTIFICADOS!N226+[2]REGISTROS!N226</f>
        <v>0</v>
      </c>
      <c r="O226" s="98">
        <f>+[2]FISCALIZACIONES!O226+[2]LICENCIAS!O226+[2]PERMISOS!O226+[2]CERTIFICADOS!O226+[2]REGISTROS!O226</f>
        <v>0</v>
      </c>
      <c r="P226" s="98">
        <f>+[2]FISCALIZACIONES!P226+[2]LICENCIAS!P226+[2]PERMISOS!P226+[2]CERTIFICADOS!P226+[2]REGISTROS!P226</f>
        <v>0</v>
      </c>
      <c r="Q226" s="98">
        <f>+[2]FISCALIZACIONES!Q226+[2]LICENCIAS!Q226+[2]PERMISOS!Q226+[2]CERTIFICADOS!Q226+[2]REGISTROS!Q226</f>
        <v>0</v>
      </c>
      <c r="R226" s="98">
        <f>+[2]FISCALIZACIONES!R226+[2]LICENCIAS!R226+[2]PERMISOS!R226+[2]CERTIFICADOS!R226+[2]REGISTROS!R226</f>
        <v>0</v>
      </c>
      <c r="S226" s="98">
        <f>+[2]FISCALIZACIONES!S226+[2]LICENCIAS!S226+[2]PERMISOS!S226+[2]CERTIFICADOS!S226+[2]REGISTROS!S226</f>
        <v>0</v>
      </c>
      <c r="T226" s="98">
        <f>+[2]FISCALIZACIONES!T226+[2]LICENCIAS!T226+[2]PERMISOS!T226+[2]CERTIFICADOS!T226+[2]REGISTROS!T226</f>
        <v>0</v>
      </c>
      <c r="U226" s="98">
        <f>+[2]FISCALIZACIONES!U226+[2]LICENCIAS!U226+[2]PERMISOS!U226+[2]CERTIFICADOS!U226+[2]REGISTROS!U226</f>
        <v>0</v>
      </c>
      <c r="V226" s="98">
        <f>+[2]FISCALIZACIONES!V226+[2]LICENCIAS!V226+[2]PERMISOS!V226+[2]CERTIFICADOS!V226+[2]REGISTROS!V226</f>
        <v>0</v>
      </c>
      <c r="W226" s="98">
        <f>+[2]FISCALIZACIONES!W226+[2]LICENCIAS!W226+[2]PERMISOS!W226+[2]CERTIFICADOS!W226+[2]REGISTROS!W226</f>
        <v>0</v>
      </c>
      <c r="X226" s="98">
        <f>+[2]FISCALIZACIONES!X226+[2]LICENCIAS!X226+[2]PERMISOS!X226+[2]CERTIFICADOS!X226+[2]REGISTROS!X226</f>
        <v>0</v>
      </c>
      <c r="Y226" s="98">
        <f>+[2]FISCALIZACIONES!Y226+[2]LICENCIAS!Y226+[2]PERMISOS!Y226+[2]CERTIFICADOS!Y226+[2]REGISTROS!Y226</f>
        <v>0</v>
      </c>
      <c r="Z226" s="98">
        <f>+[2]FISCALIZACIONES!Z226+[2]LICENCIAS!Z226+[2]PERMISOS!Z226+[2]CERTIFICADOS!Z226+[2]REGISTROS!Z226</f>
        <v>0</v>
      </c>
    </row>
    <row r="227" spans="1:26">
      <c r="A227" s="207"/>
      <c r="B227" s="213"/>
      <c r="C227" s="102" t="s">
        <v>559</v>
      </c>
      <c r="D227" s="96">
        <f>+[2]FISCALIZACIONES!D227+[2]LICENCIAS!D227+[2]PERMISOS!D227+[2]CERTIFICADOS!D227+[2]REGISTROS!D227</f>
        <v>11</v>
      </c>
      <c r="E227" s="98">
        <f>+[2]FISCALIZACIONES!E227+[2]LICENCIAS!E227+[2]PERMISOS!E227+[2]CERTIFICADOS!E227+[2]REGISTROS!E227</f>
        <v>3</v>
      </c>
      <c r="F227" s="98">
        <f>+[2]FISCALIZACIONES!F227+[2]LICENCIAS!F227+[2]PERMISOS!F227+[2]CERTIFICADOS!F227+[2]REGISTROS!F227</f>
        <v>2</v>
      </c>
      <c r="G227" s="98">
        <f>+[2]FISCALIZACIONES!G227+[2]LICENCIAS!G227+[2]PERMISOS!G227+[2]CERTIFICADOS!G227+[2]REGISTROS!G227</f>
        <v>2</v>
      </c>
      <c r="H227" s="98">
        <f>+[2]FISCALIZACIONES!H227+[2]LICENCIAS!H227+[2]PERMISOS!H227+[2]CERTIFICADOS!H227+[2]REGISTROS!H227</f>
        <v>4</v>
      </c>
      <c r="I227" s="98">
        <f>+[2]FISCALIZACIONES!I227+[2]LICENCIAS!I227+[2]PERMISOS!I227+[2]CERTIFICADOS!I227+[2]REGISTROS!I227</f>
        <v>0</v>
      </c>
      <c r="J227" s="98">
        <f>+[2]FISCALIZACIONES!J227+[2]LICENCIAS!J227+[2]PERMISOS!J227+[2]CERTIFICADOS!J227+[2]REGISTROS!J227</f>
        <v>0</v>
      </c>
      <c r="K227" s="98">
        <f>+[2]FISCALIZACIONES!K227+[2]LICENCIAS!K227+[2]PERMISOS!K227+[2]CERTIFICADOS!K227+[2]REGISTROS!K227</f>
        <v>0</v>
      </c>
      <c r="L227" s="98">
        <f>+[2]FISCALIZACIONES!L227+[2]LICENCIAS!L227+[2]PERMISOS!L227+[2]CERTIFICADOS!L227+[2]REGISTROS!L227</f>
        <v>0</v>
      </c>
      <c r="M227" s="98">
        <f>+[2]FISCALIZACIONES!M227+[2]LICENCIAS!M227+[2]PERMISOS!M227+[2]CERTIFICADOS!M227+[2]REGISTROS!M227</f>
        <v>0</v>
      </c>
      <c r="N227" s="98">
        <f>+[2]FISCALIZACIONES!N227+[2]LICENCIAS!N227+[2]PERMISOS!N227+[2]CERTIFICADOS!N227+[2]REGISTROS!N227</f>
        <v>0</v>
      </c>
      <c r="O227" s="98">
        <f>+[2]FISCALIZACIONES!O227+[2]LICENCIAS!O227+[2]PERMISOS!O227+[2]CERTIFICADOS!O227+[2]REGISTROS!O227</f>
        <v>0</v>
      </c>
      <c r="P227" s="98">
        <f>+[2]FISCALIZACIONES!P227+[2]LICENCIAS!P227+[2]PERMISOS!P227+[2]CERTIFICADOS!P227+[2]REGISTROS!P227</f>
        <v>0</v>
      </c>
      <c r="Q227" s="98">
        <f>+[2]FISCALIZACIONES!Q227+[2]LICENCIAS!Q227+[2]PERMISOS!Q227+[2]CERTIFICADOS!Q227+[2]REGISTROS!Q227</f>
        <v>0</v>
      </c>
      <c r="R227" s="98">
        <f>+[2]FISCALIZACIONES!R227+[2]LICENCIAS!R227+[2]PERMISOS!R227+[2]CERTIFICADOS!R227+[2]REGISTROS!R227</f>
        <v>0</v>
      </c>
      <c r="S227" s="98">
        <f>+[2]FISCALIZACIONES!S227+[2]LICENCIAS!S227+[2]PERMISOS!S227+[2]CERTIFICADOS!S227+[2]REGISTROS!S227</f>
        <v>0</v>
      </c>
      <c r="T227" s="98">
        <f>+[2]FISCALIZACIONES!T227+[2]LICENCIAS!T227+[2]PERMISOS!T227+[2]CERTIFICADOS!T227+[2]REGISTROS!T227</f>
        <v>0</v>
      </c>
      <c r="U227" s="98">
        <f>+[2]FISCALIZACIONES!U227+[2]LICENCIAS!U227+[2]PERMISOS!U227+[2]CERTIFICADOS!U227+[2]REGISTROS!U227</f>
        <v>0</v>
      </c>
      <c r="V227" s="98">
        <f>+[2]FISCALIZACIONES!V227+[2]LICENCIAS!V227+[2]PERMISOS!V227+[2]CERTIFICADOS!V227+[2]REGISTROS!V227</f>
        <v>0</v>
      </c>
      <c r="W227" s="98">
        <f>+[2]FISCALIZACIONES!W227+[2]LICENCIAS!W227+[2]PERMISOS!W227+[2]CERTIFICADOS!W227+[2]REGISTROS!W227</f>
        <v>0</v>
      </c>
      <c r="X227" s="98">
        <f>+[2]FISCALIZACIONES!X227+[2]LICENCIAS!X227+[2]PERMISOS!X227+[2]CERTIFICADOS!X227+[2]REGISTROS!X227</f>
        <v>0</v>
      </c>
      <c r="Y227" s="98">
        <f>+[2]FISCALIZACIONES!Y227+[2]LICENCIAS!Y227+[2]PERMISOS!Y227+[2]CERTIFICADOS!Y227+[2]REGISTROS!Y227</f>
        <v>0</v>
      </c>
      <c r="Z227" s="98">
        <f>+[2]FISCALIZACIONES!Z227+[2]LICENCIAS!Z227+[2]PERMISOS!Z227+[2]CERTIFICADOS!Z227+[2]REGISTROS!Z227</f>
        <v>0</v>
      </c>
    </row>
    <row r="228" spans="1:26">
      <c r="A228" s="207"/>
      <c r="B228" s="213"/>
      <c r="C228" s="102" t="s">
        <v>560</v>
      </c>
      <c r="D228" s="96">
        <f>+[2]FISCALIZACIONES!D228+[2]LICENCIAS!D228+[2]PERMISOS!D228+[2]CERTIFICADOS!D228+[2]REGISTROS!D228</f>
        <v>1</v>
      </c>
      <c r="E228" s="98">
        <f>+[2]FISCALIZACIONES!E228+[2]LICENCIAS!E228+[2]PERMISOS!E228+[2]CERTIFICADOS!E228+[2]REGISTROS!E228</f>
        <v>0</v>
      </c>
      <c r="F228" s="98">
        <f>+[2]FISCALIZACIONES!F228+[2]LICENCIAS!F228+[2]PERMISOS!F228+[2]CERTIFICADOS!F228+[2]REGISTROS!F228</f>
        <v>0</v>
      </c>
      <c r="G228" s="98">
        <f>+[2]FISCALIZACIONES!G228+[2]LICENCIAS!G228+[2]PERMISOS!G228+[2]CERTIFICADOS!G228+[2]REGISTROS!G228</f>
        <v>1</v>
      </c>
      <c r="H228" s="98">
        <f>+[2]FISCALIZACIONES!H228+[2]LICENCIAS!H228+[2]PERMISOS!H228+[2]CERTIFICADOS!H228+[2]REGISTROS!H228</f>
        <v>0</v>
      </c>
      <c r="I228" s="98">
        <f>+[2]FISCALIZACIONES!I228+[2]LICENCIAS!I228+[2]PERMISOS!I228+[2]CERTIFICADOS!I228+[2]REGISTROS!I228</f>
        <v>0</v>
      </c>
      <c r="J228" s="98">
        <f>+[2]FISCALIZACIONES!J228+[2]LICENCIAS!J228+[2]PERMISOS!J228+[2]CERTIFICADOS!J228+[2]REGISTROS!J228</f>
        <v>0</v>
      </c>
      <c r="K228" s="98">
        <f>+[2]FISCALIZACIONES!K228+[2]LICENCIAS!K228+[2]PERMISOS!K228+[2]CERTIFICADOS!K228+[2]REGISTROS!K228</f>
        <v>0</v>
      </c>
      <c r="L228" s="98">
        <f>+[2]FISCALIZACIONES!L228+[2]LICENCIAS!L228+[2]PERMISOS!L228+[2]CERTIFICADOS!L228+[2]REGISTROS!L228</f>
        <v>0</v>
      </c>
      <c r="M228" s="98">
        <f>+[2]FISCALIZACIONES!M228+[2]LICENCIAS!M228+[2]PERMISOS!M228+[2]CERTIFICADOS!M228+[2]REGISTROS!M228</f>
        <v>0</v>
      </c>
      <c r="N228" s="98">
        <f>+[2]FISCALIZACIONES!N228+[2]LICENCIAS!N228+[2]PERMISOS!N228+[2]CERTIFICADOS!N228+[2]REGISTROS!N228</f>
        <v>0</v>
      </c>
      <c r="O228" s="98">
        <f>+[2]FISCALIZACIONES!O228+[2]LICENCIAS!O228+[2]PERMISOS!O228+[2]CERTIFICADOS!O228+[2]REGISTROS!O228</f>
        <v>0</v>
      </c>
      <c r="P228" s="98">
        <f>+[2]FISCALIZACIONES!P228+[2]LICENCIAS!P228+[2]PERMISOS!P228+[2]CERTIFICADOS!P228+[2]REGISTROS!P228</f>
        <v>0</v>
      </c>
      <c r="Q228" s="98">
        <f>+[2]FISCALIZACIONES!Q228+[2]LICENCIAS!Q228+[2]PERMISOS!Q228+[2]CERTIFICADOS!Q228+[2]REGISTROS!Q228</f>
        <v>0</v>
      </c>
      <c r="R228" s="98">
        <f>+[2]FISCALIZACIONES!R228+[2]LICENCIAS!R228+[2]PERMISOS!R228+[2]CERTIFICADOS!R228+[2]REGISTROS!R228</f>
        <v>0</v>
      </c>
      <c r="S228" s="98">
        <f>+[2]FISCALIZACIONES!S228+[2]LICENCIAS!S228+[2]PERMISOS!S228+[2]CERTIFICADOS!S228+[2]REGISTROS!S228</f>
        <v>0</v>
      </c>
      <c r="T228" s="98">
        <f>+[2]FISCALIZACIONES!T228+[2]LICENCIAS!T228+[2]PERMISOS!T228+[2]CERTIFICADOS!T228+[2]REGISTROS!T228</f>
        <v>0</v>
      </c>
      <c r="U228" s="98">
        <f>+[2]FISCALIZACIONES!U228+[2]LICENCIAS!U228+[2]PERMISOS!U228+[2]CERTIFICADOS!U228+[2]REGISTROS!U228</f>
        <v>0</v>
      </c>
      <c r="V228" s="98">
        <f>+[2]FISCALIZACIONES!V228+[2]LICENCIAS!V228+[2]PERMISOS!V228+[2]CERTIFICADOS!V228+[2]REGISTROS!V228</f>
        <v>0</v>
      </c>
      <c r="W228" s="98">
        <f>+[2]FISCALIZACIONES!W228+[2]LICENCIAS!W228+[2]PERMISOS!W228+[2]CERTIFICADOS!W228+[2]REGISTROS!W228</f>
        <v>0</v>
      </c>
      <c r="X228" s="98">
        <f>+[2]FISCALIZACIONES!X228+[2]LICENCIAS!X228+[2]PERMISOS!X228+[2]CERTIFICADOS!X228+[2]REGISTROS!X228</f>
        <v>0</v>
      </c>
      <c r="Y228" s="98">
        <f>+[2]FISCALIZACIONES!Y228+[2]LICENCIAS!Y228+[2]PERMISOS!Y228+[2]CERTIFICADOS!Y228+[2]REGISTROS!Y228</f>
        <v>0</v>
      </c>
      <c r="Z228" s="98">
        <f>+[2]FISCALIZACIONES!Z228+[2]LICENCIAS!Z228+[2]PERMISOS!Z228+[2]CERTIFICADOS!Z228+[2]REGISTROS!Z228</f>
        <v>0</v>
      </c>
    </row>
    <row r="229" spans="1:26">
      <c r="A229" s="208"/>
      <c r="B229" s="214"/>
      <c r="C229" s="102" t="s">
        <v>561</v>
      </c>
      <c r="D229" s="96">
        <f>+[2]FISCALIZACIONES!D229+[2]LICENCIAS!D229+[2]PERMISOS!D229+[2]CERTIFICADOS!D229+[2]REGISTROS!D229</f>
        <v>5</v>
      </c>
      <c r="E229" s="98">
        <f>+[2]FISCALIZACIONES!E229+[2]LICENCIAS!E229+[2]PERMISOS!E229+[2]CERTIFICADOS!E229+[2]REGISTROS!E229</f>
        <v>3</v>
      </c>
      <c r="F229" s="98">
        <f>+[2]FISCALIZACIONES!F229+[2]LICENCIAS!F229+[2]PERMISOS!F229+[2]CERTIFICADOS!F229+[2]REGISTROS!F229</f>
        <v>0</v>
      </c>
      <c r="G229" s="98">
        <f>+[2]FISCALIZACIONES!G229+[2]LICENCIAS!G229+[2]PERMISOS!G229+[2]CERTIFICADOS!G229+[2]REGISTROS!G229</f>
        <v>0</v>
      </c>
      <c r="H229" s="98">
        <f>+[2]FISCALIZACIONES!H229+[2]LICENCIAS!H229+[2]PERMISOS!H229+[2]CERTIFICADOS!H229+[2]REGISTROS!H229</f>
        <v>0</v>
      </c>
      <c r="I229" s="98">
        <f>+[2]FISCALIZACIONES!I229+[2]LICENCIAS!I229+[2]PERMISOS!I229+[2]CERTIFICADOS!I229+[2]REGISTROS!I229</f>
        <v>0</v>
      </c>
      <c r="J229" s="98">
        <f>+[2]FISCALIZACIONES!J229+[2]LICENCIAS!J229+[2]PERMISOS!J229+[2]CERTIFICADOS!J229+[2]REGISTROS!J229</f>
        <v>2</v>
      </c>
      <c r="K229" s="98">
        <f>+[2]FISCALIZACIONES!K229+[2]LICENCIAS!K229+[2]PERMISOS!K229+[2]CERTIFICADOS!K229+[2]REGISTROS!K229</f>
        <v>0</v>
      </c>
      <c r="L229" s="98">
        <f>+[2]FISCALIZACIONES!L229+[2]LICENCIAS!L229+[2]PERMISOS!L229+[2]CERTIFICADOS!L229+[2]REGISTROS!L229</f>
        <v>0</v>
      </c>
      <c r="M229" s="98">
        <f>+[2]FISCALIZACIONES!M229+[2]LICENCIAS!M229+[2]PERMISOS!M229+[2]CERTIFICADOS!M229+[2]REGISTROS!M229</f>
        <v>0</v>
      </c>
      <c r="N229" s="98">
        <f>+[2]FISCALIZACIONES!N229+[2]LICENCIAS!N229+[2]PERMISOS!N229+[2]CERTIFICADOS!N229+[2]REGISTROS!N229</f>
        <v>0</v>
      </c>
      <c r="O229" s="98">
        <f>+[2]FISCALIZACIONES!O229+[2]LICENCIAS!O229+[2]PERMISOS!O229+[2]CERTIFICADOS!O229+[2]REGISTROS!O229</f>
        <v>0</v>
      </c>
      <c r="P229" s="98">
        <f>+[2]FISCALIZACIONES!P229+[2]LICENCIAS!P229+[2]PERMISOS!P229+[2]CERTIFICADOS!P229+[2]REGISTROS!P229</f>
        <v>0</v>
      </c>
      <c r="Q229" s="98">
        <f>+[2]FISCALIZACIONES!Q229+[2]LICENCIAS!Q229+[2]PERMISOS!Q229+[2]CERTIFICADOS!Q229+[2]REGISTROS!Q229</f>
        <v>0</v>
      </c>
      <c r="R229" s="98">
        <f>+[2]FISCALIZACIONES!R229+[2]LICENCIAS!R229+[2]PERMISOS!R229+[2]CERTIFICADOS!R229+[2]REGISTROS!R229</f>
        <v>0</v>
      </c>
      <c r="S229" s="98">
        <f>+[2]FISCALIZACIONES!S229+[2]LICENCIAS!S229+[2]PERMISOS!S229+[2]CERTIFICADOS!S229+[2]REGISTROS!S229</f>
        <v>0</v>
      </c>
      <c r="T229" s="98">
        <f>+[2]FISCALIZACIONES!T229+[2]LICENCIAS!T229+[2]PERMISOS!T229+[2]CERTIFICADOS!T229+[2]REGISTROS!T229</f>
        <v>0</v>
      </c>
      <c r="U229" s="98">
        <f>+[2]FISCALIZACIONES!U229+[2]LICENCIAS!U229+[2]PERMISOS!U229+[2]CERTIFICADOS!U229+[2]REGISTROS!U229</f>
        <v>0</v>
      </c>
      <c r="V229" s="98">
        <f>+[2]FISCALIZACIONES!V229+[2]LICENCIAS!V229+[2]PERMISOS!V229+[2]CERTIFICADOS!V229+[2]REGISTROS!V229</f>
        <v>0</v>
      </c>
      <c r="W229" s="98">
        <f>+[2]FISCALIZACIONES!W229+[2]LICENCIAS!W229+[2]PERMISOS!W229+[2]CERTIFICADOS!W229+[2]REGISTROS!W229</f>
        <v>0</v>
      </c>
      <c r="X229" s="98">
        <f>+[2]FISCALIZACIONES!X229+[2]LICENCIAS!X229+[2]PERMISOS!X229+[2]CERTIFICADOS!X229+[2]REGISTROS!X229</f>
        <v>0</v>
      </c>
      <c r="Y229" s="98">
        <f>+[2]FISCALIZACIONES!Y229+[2]LICENCIAS!Y229+[2]PERMISOS!Y229+[2]CERTIFICADOS!Y229+[2]REGISTROS!Y229</f>
        <v>0</v>
      </c>
      <c r="Z229" s="98">
        <f>+[2]FISCALIZACIONES!Z229+[2]LICENCIAS!Z229+[2]PERMISOS!Z229+[2]CERTIFICADOS!Z229+[2]REGISTROS!Z229</f>
        <v>0</v>
      </c>
    </row>
    <row r="230" spans="1:26">
      <c r="A230" s="206" t="s">
        <v>562</v>
      </c>
      <c r="B230" s="212">
        <f>SUM(D230:D244)</f>
        <v>112</v>
      </c>
      <c r="C230" s="102" t="s">
        <v>563</v>
      </c>
      <c r="D230" s="96">
        <f>+[2]FISCALIZACIONES!D230+[2]LICENCIAS!D230+[2]PERMISOS!D230+[2]CERTIFICADOS!D230+[2]REGISTROS!D230</f>
        <v>12</v>
      </c>
      <c r="E230" s="98">
        <f>+[2]FISCALIZACIONES!E230+[2]LICENCIAS!E230+[2]PERMISOS!E230+[2]CERTIFICADOS!E230+[2]REGISTROS!E230</f>
        <v>0</v>
      </c>
      <c r="F230" s="98">
        <f>+[2]FISCALIZACIONES!F230+[2]LICENCIAS!F230+[2]PERMISOS!F230+[2]CERTIFICADOS!F230+[2]REGISTROS!F230</f>
        <v>6</v>
      </c>
      <c r="G230" s="98">
        <f>+[2]FISCALIZACIONES!G230+[2]LICENCIAS!G230+[2]PERMISOS!G230+[2]CERTIFICADOS!G230+[2]REGISTROS!G230</f>
        <v>2</v>
      </c>
      <c r="H230" s="98">
        <f>+[2]FISCALIZACIONES!H230+[2]LICENCIAS!H230+[2]PERMISOS!H230+[2]CERTIFICADOS!H230+[2]REGISTROS!H230</f>
        <v>3</v>
      </c>
      <c r="I230" s="98">
        <f>+[2]FISCALIZACIONES!I230+[2]LICENCIAS!I230+[2]PERMISOS!I230+[2]CERTIFICADOS!I230+[2]REGISTROS!I230</f>
        <v>0</v>
      </c>
      <c r="J230" s="98">
        <f>+[2]FISCALIZACIONES!J230+[2]LICENCIAS!J230+[2]PERMISOS!J230+[2]CERTIFICADOS!J230+[2]REGISTROS!J230</f>
        <v>0</v>
      </c>
      <c r="K230" s="98">
        <f>+[2]FISCALIZACIONES!K230+[2]LICENCIAS!K230+[2]PERMISOS!K230+[2]CERTIFICADOS!K230+[2]REGISTROS!K230</f>
        <v>1</v>
      </c>
      <c r="L230" s="98">
        <f>+[2]FISCALIZACIONES!L230+[2]LICENCIAS!L230+[2]PERMISOS!L230+[2]CERTIFICADOS!L230+[2]REGISTROS!L230</f>
        <v>0</v>
      </c>
      <c r="M230" s="98">
        <f>+[2]FISCALIZACIONES!M230+[2]LICENCIAS!M230+[2]PERMISOS!M230+[2]CERTIFICADOS!M230+[2]REGISTROS!M230</f>
        <v>0</v>
      </c>
      <c r="N230" s="98">
        <f>+[2]FISCALIZACIONES!N230+[2]LICENCIAS!N230+[2]PERMISOS!N230+[2]CERTIFICADOS!N230+[2]REGISTROS!N230</f>
        <v>0</v>
      </c>
      <c r="O230" s="98">
        <f>+[2]FISCALIZACIONES!O230+[2]LICENCIAS!O230+[2]PERMISOS!O230+[2]CERTIFICADOS!O230+[2]REGISTROS!O230</f>
        <v>0</v>
      </c>
      <c r="P230" s="98">
        <f>+[2]FISCALIZACIONES!P230+[2]LICENCIAS!P230+[2]PERMISOS!P230+[2]CERTIFICADOS!P230+[2]REGISTROS!P230</f>
        <v>0</v>
      </c>
      <c r="Q230" s="98">
        <f>+[2]FISCALIZACIONES!Q230+[2]LICENCIAS!Q230+[2]PERMISOS!Q230+[2]CERTIFICADOS!Q230+[2]REGISTROS!Q230</f>
        <v>0</v>
      </c>
      <c r="R230" s="98">
        <f>+[2]FISCALIZACIONES!R230+[2]LICENCIAS!R230+[2]PERMISOS!R230+[2]CERTIFICADOS!R230+[2]REGISTROS!R230</f>
        <v>0</v>
      </c>
      <c r="S230" s="98">
        <f>+[2]FISCALIZACIONES!S230+[2]LICENCIAS!S230+[2]PERMISOS!S230+[2]CERTIFICADOS!S230+[2]REGISTROS!S230</f>
        <v>0</v>
      </c>
      <c r="T230" s="98">
        <f>+[2]FISCALIZACIONES!T230+[2]LICENCIAS!T230+[2]PERMISOS!T230+[2]CERTIFICADOS!T230+[2]REGISTROS!T230</f>
        <v>0</v>
      </c>
      <c r="U230" s="98">
        <f>+[2]FISCALIZACIONES!U230+[2]LICENCIAS!U230+[2]PERMISOS!U230+[2]CERTIFICADOS!U230+[2]REGISTROS!U230</f>
        <v>0</v>
      </c>
      <c r="V230" s="98">
        <f>+[2]FISCALIZACIONES!V230+[2]LICENCIAS!V230+[2]PERMISOS!V230+[2]CERTIFICADOS!V230+[2]REGISTROS!V230</f>
        <v>0</v>
      </c>
      <c r="W230" s="98">
        <f>+[2]FISCALIZACIONES!W230+[2]LICENCIAS!W230+[2]PERMISOS!W230+[2]CERTIFICADOS!W230+[2]REGISTROS!W230</f>
        <v>0</v>
      </c>
      <c r="X230" s="98">
        <f>+[2]FISCALIZACIONES!X230+[2]LICENCIAS!X230+[2]PERMISOS!X230+[2]CERTIFICADOS!X230+[2]REGISTROS!X230</f>
        <v>0</v>
      </c>
      <c r="Y230" s="98">
        <f>+[2]FISCALIZACIONES!Y230+[2]LICENCIAS!Y230+[2]PERMISOS!Y230+[2]CERTIFICADOS!Y230+[2]REGISTROS!Y230</f>
        <v>0</v>
      </c>
      <c r="Z230" s="98">
        <f>+[2]FISCALIZACIONES!Z230+[2]LICENCIAS!Z230+[2]PERMISOS!Z230+[2]CERTIFICADOS!Z230+[2]REGISTROS!Z230</f>
        <v>0</v>
      </c>
    </row>
    <row r="231" spans="1:26">
      <c r="A231" s="207"/>
      <c r="B231" s="213"/>
      <c r="C231" s="102" t="s">
        <v>564</v>
      </c>
      <c r="D231" s="96">
        <f>+[2]FISCALIZACIONES!D231+[2]LICENCIAS!D231+[2]PERMISOS!D231+[2]CERTIFICADOS!D231+[2]REGISTROS!D231</f>
        <v>13</v>
      </c>
      <c r="E231" s="98">
        <f>+[2]FISCALIZACIONES!E231+[2]LICENCIAS!E231+[2]PERMISOS!E231+[2]CERTIFICADOS!E231+[2]REGISTROS!E231</f>
        <v>4</v>
      </c>
      <c r="F231" s="98">
        <f>+[2]FISCALIZACIONES!F231+[2]LICENCIAS!F231+[2]PERMISOS!F231+[2]CERTIFICADOS!F231+[2]REGISTROS!F231</f>
        <v>4</v>
      </c>
      <c r="G231" s="98">
        <f>+[2]FISCALIZACIONES!G231+[2]LICENCIAS!G231+[2]PERMISOS!G231+[2]CERTIFICADOS!G231+[2]REGISTROS!G231</f>
        <v>0</v>
      </c>
      <c r="H231" s="98">
        <f>+[2]FISCALIZACIONES!H231+[2]LICENCIAS!H231+[2]PERMISOS!H231+[2]CERTIFICADOS!H231+[2]REGISTROS!H231</f>
        <v>2</v>
      </c>
      <c r="I231" s="98">
        <f>+[2]FISCALIZACIONES!I231+[2]LICENCIAS!I231+[2]PERMISOS!I231+[2]CERTIFICADOS!I231+[2]REGISTROS!I231</f>
        <v>0</v>
      </c>
      <c r="J231" s="98">
        <f>+[2]FISCALIZACIONES!J231+[2]LICENCIAS!J231+[2]PERMISOS!J231+[2]CERTIFICADOS!J231+[2]REGISTROS!J231</f>
        <v>0</v>
      </c>
      <c r="K231" s="98">
        <f>+[2]FISCALIZACIONES!K231+[2]LICENCIAS!K231+[2]PERMISOS!K231+[2]CERTIFICADOS!K231+[2]REGISTROS!K231</f>
        <v>1</v>
      </c>
      <c r="L231" s="98">
        <f>+[2]FISCALIZACIONES!L231+[2]LICENCIAS!L231+[2]PERMISOS!L231+[2]CERTIFICADOS!L231+[2]REGISTROS!L231</f>
        <v>0</v>
      </c>
      <c r="M231" s="98">
        <f>+[2]FISCALIZACIONES!M231+[2]LICENCIAS!M231+[2]PERMISOS!M231+[2]CERTIFICADOS!M231+[2]REGISTROS!M231</f>
        <v>0</v>
      </c>
      <c r="N231" s="98">
        <f>+[2]FISCALIZACIONES!N231+[2]LICENCIAS!N231+[2]PERMISOS!N231+[2]CERTIFICADOS!N231+[2]REGISTROS!N231</f>
        <v>0</v>
      </c>
      <c r="O231" s="98">
        <f>+[2]FISCALIZACIONES!O231+[2]LICENCIAS!O231+[2]PERMISOS!O231+[2]CERTIFICADOS!O231+[2]REGISTROS!O231</f>
        <v>0</v>
      </c>
      <c r="P231" s="98">
        <f>+[2]FISCALIZACIONES!P231+[2]LICENCIAS!P231+[2]PERMISOS!P231+[2]CERTIFICADOS!P231+[2]REGISTROS!P231</f>
        <v>0</v>
      </c>
      <c r="Q231" s="98">
        <f>+[2]FISCALIZACIONES!Q231+[2]LICENCIAS!Q231+[2]PERMISOS!Q231+[2]CERTIFICADOS!Q231+[2]REGISTROS!Q231</f>
        <v>2</v>
      </c>
      <c r="R231" s="98">
        <f>+[2]FISCALIZACIONES!R231+[2]LICENCIAS!R231+[2]PERMISOS!R231+[2]CERTIFICADOS!R231+[2]REGISTROS!R231</f>
        <v>0</v>
      </c>
      <c r="S231" s="98">
        <f>+[2]FISCALIZACIONES!S231+[2]LICENCIAS!S231+[2]PERMISOS!S231+[2]CERTIFICADOS!S231+[2]REGISTROS!S231</f>
        <v>0</v>
      </c>
      <c r="T231" s="98">
        <f>+[2]FISCALIZACIONES!T231+[2]LICENCIAS!T231+[2]PERMISOS!T231+[2]CERTIFICADOS!T231+[2]REGISTROS!T231</f>
        <v>0</v>
      </c>
      <c r="U231" s="98">
        <f>+[2]FISCALIZACIONES!U231+[2]LICENCIAS!U231+[2]PERMISOS!U231+[2]CERTIFICADOS!U231+[2]REGISTROS!U231</f>
        <v>0</v>
      </c>
      <c r="V231" s="98">
        <f>+[2]FISCALIZACIONES!V231+[2]LICENCIAS!V231+[2]PERMISOS!V231+[2]CERTIFICADOS!V231+[2]REGISTROS!V231</f>
        <v>0</v>
      </c>
      <c r="W231" s="98">
        <f>+[2]FISCALIZACIONES!W231+[2]LICENCIAS!W231+[2]PERMISOS!W231+[2]CERTIFICADOS!W231+[2]REGISTROS!W231</f>
        <v>0</v>
      </c>
      <c r="X231" s="98">
        <f>+[2]FISCALIZACIONES!X231+[2]LICENCIAS!X231+[2]PERMISOS!X231+[2]CERTIFICADOS!X231+[2]REGISTROS!X231</f>
        <v>0</v>
      </c>
      <c r="Y231" s="98">
        <f>+[2]FISCALIZACIONES!Y231+[2]LICENCIAS!Y231+[2]PERMISOS!Y231+[2]CERTIFICADOS!Y231+[2]REGISTROS!Y231</f>
        <v>0</v>
      </c>
      <c r="Z231" s="98">
        <f>+[2]FISCALIZACIONES!Z231+[2]LICENCIAS!Z231+[2]PERMISOS!Z231+[2]CERTIFICADOS!Z231+[2]REGISTROS!Z231</f>
        <v>0</v>
      </c>
    </row>
    <row r="232" spans="1:26">
      <c r="A232" s="207"/>
      <c r="B232" s="213"/>
      <c r="C232" s="104" t="s">
        <v>565</v>
      </c>
      <c r="D232" s="96">
        <f>+[2]FISCALIZACIONES!D232+[2]LICENCIAS!D232+[2]PERMISOS!D232+[2]CERTIFICADOS!D232+[2]REGISTROS!D232</f>
        <v>3</v>
      </c>
      <c r="E232" s="98">
        <f>+[2]FISCALIZACIONES!E232+[2]LICENCIAS!E232+[2]PERMISOS!E232+[2]CERTIFICADOS!E232+[2]REGISTROS!E232</f>
        <v>1</v>
      </c>
      <c r="F232" s="98">
        <f>+[2]FISCALIZACIONES!F232+[2]LICENCIAS!F232+[2]PERMISOS!F232+[2]CERTIFICADOS!F232+[2]REGISTROS!F232</f>
        <v>1</v>
      </c>
      <c r="G232" s="98">
        <f>+[2]FISCALIZACIONES!G232+[2]LICENCIAS!G232+[2]PERMISOS!G232+[2]CERTIFICADOS!G232+[2]REGISTROS!G232</f>
        <v>1</v>
      </c>
      <c r="H232" s="98">
        <f>+[2]FISCALIZACIONES!H232+[2]LICENCIAS!H232+[2]PERMISOS!H232+[2]CERTIFICADOS!H232+[2]REGISTROS!H232</f>
        <v>0</v>
      </c>
      <c r="I232" s="98">
        <f>+[2]FISCALIZACIONES!I232+[2]LICENCIAS!I232+[2]PERMISOS!I232+[2]CERTIFICADOS!I232+[2]REGISTROS!I232</f>
        <v>0</v>
      </c>
      <c r="J232" s="98">
        <f>+[2]FISCALIZACIONES!J232+[2]LICENCIAS!J232+[2]PERMISOS!J232+[2]CERTIFICADOS!J232+[2]REGISTROS!J232</f>
        <v>0</v>
      </c>
      <c r="K232" s="98">
        <f>+[2]FISCALIZACIONES!K232+[2]LICENCIAS!K232+[2]PERMISOS!K232+[2]CERTIFICADOS!K232+[2]REGISTROS!K232</f>
        <v>0</v>
      </c>
      <c r="L232" s="98">
        <f>+[2]FISCALIZACIONES!L232+[2]LICENCIAS!L232+[2]PERMISOS!L232+[2]CERTIFICADOS!L232+[2]REGISTROS!L232</f>
        <v>0</v>
      </c>
      <c r="M232" s="98">
        <f>+[2]FISCALIZACIONES!M232+[2]LICENCIAS!M232+[2]PERMISOS!M232+[2]CERTIFICADOS!M232+[2]REGISTROS!M232</f>
        <v>0</v>
      </c>
      <c r="N232" s="98">
        <f>+[2]FISCALIZACIONES!N232+[2]LICENCIAS!N232+[2]PERMISOS!N232+[2]CERTIFICADOS!N232+[2]REGISTROS!N232</f>
        <v>0</v>
      </c>
      <c r="O232" s="98">
        <f>+[2]FISCALIZACIONES!O232+[2]LICENCIAS!O232+[2]PERMISOS!O232+[2]CERTIFICADOS!O232+[2]REGISTROS!O232</f>
        <v>0</v>
      </c>
      <c r="P232" s="98">
        <f>+[2]FISCALIZACIONES!P232+[2]LICENCIAS!P232+[2]PERMISOS!P232+[2]CERTIFICADOS!P232+[2]REGISTROS!P232</f>
        <v>0</v>
      </c>
      <c r="Q232" s="98">
        <f>+[2]FISCALIZACIONES!Q232+[2]LICENCIAS!Q232+[2]PERMISOS!Q232+[2]CERTIFICADOS!Q232+[2]REGISTROS!Q232</f>
        <v>0</v>
      </c>
      <c r="R232" s="98">
        <f>+[2]FISCALIZACIONES!R232+[2]LICENCIAS!R232+[2]PERMISOS!R232+[2]CERTIFICADOS!R232+[2]REGISTROS!R232</f>
        <v>0</v>
      </c>
      <c r="S232" s="98">
        <f>+[2]FISCALIZACIONES!S232+[2]LICENCIAS!S232+[2]PERMISOS!S232+[2]CERTIFICADOS!S232+[2]REGISTROS!S232</f>
        <v>0</v>
      </c>
      <c r="T232" s="98">
        <f>+[2]FISCALIZACIONES!T232+[2]LICENCIAS!T232+[2]PERMISOS!T232+[2]CERTIFICADOS!T232+[2]REGISTROS!T232</f>
        <v>0</v>
      </c>
      <c r="U232" s="98">
        <f>+[2]FISCALIZACIONES!U232+[2]LICENCIAS!U232+[2]PERMISOS!U232+[2]CERTIFICADOS!U232+[2]REGISTROS!U232</f>
        <v>0</v>
      </c>
      <c r="V232" s="98">
        <f>+[2]FISCALIZACIONES!V232+[2]LICENCIAS!V232+[2]PERMISOS!V232+[2]CERTIFICADOS!V232+[2]REGISTROS!V232</f>
        <v>0</v>
      </c>
      <c r="W232" s="98">
        <f>+[2]FISCALIZACIONES!W232+[2]LICENCIAS!W232+[2]PERMISOS!W232+[2]CERTIFICADOS!W232+[2]REGISTROS!W232</f>
        <v>0</v>
      </c>
      <c r="X232" s="98">
        <f>+[2]FISCALIZACIONES!X232+[2]LICENCIAS!X232+[2]PERMISOS!X232+[2]CERTIFICADOS!X232+[2]REGISTROS!X232</f>
        <v>0</v>
      </c>
      <c r="Y232" s="98">
        <f>+[2]FISCALIZACIONES!Y232+[2]LICENCIAS!Y232+[2]PERMISOS!Y232+[2]CERTIFICADOS!Y232+[2]REGISTROS!Y232</f>
        <v>0</v>
      </c>
      <c r="Z232" s="98">
        <f>+[2]FISCALIZACIONES!Z232+[2]LICENCIAS!Z232+[2]PERMISOS!Z232+[2]CERTIFICADOS!Z232+[2]REGISTROS!Z232</f>
        <v>0</v>
      </c>
    </row>
    <row r="233" spans="1:26">
      <c r="A233" s="207"/>
      <c r="B233" s="213"/>
      <c r="C233" s="102" t="s">
        <v>566</v>
      </c>
      <c r="D233" s="96">
        <f>+[2]FISCALIZACIONES!D233+[2]LICENCIAS!D233+[2]PERMISOS!D233+[2]CERTIFICADOS!D233+[2]REGISTROS!D233</f>
        <v>4</v>
      </c>
      <c r="E233" s="98">
        <f>+[2]FISCALIZACIONES!E233+[2]LICENCIAS!E233+[2]PERMISOS!E233+[2]CERTIFICADOS!E233+[2]REGISTROS!E233</f>
        <v>0</v>
      </c>
      <c r="F233" s="98">
        <f>+[2]FISCALIZACIONES!F233+[2]LICENCIAS!F233+[2]PERMISOS!F233+[2]CERTIFICADOS!F233+[2]REGISTROS!F233</f>
        <v>0</v>
      </c>
      <c r="G233" s="98">
        <f>+[2]FISCALIZACIONES!G233+[2]LICENCIAS!G233+[2]PERMISOS!G233+[2]CERTIFICADOS!G233+[2]REGISTROS!G233</f>
        <v>3</v>
      </c>
      <c r="H233" s="98">
        <f>+[2]FISCALIZACIONES!H233+[2]LICENCIAS!H233+[2]PERMISOS!H233+[2]CERTIFICADOS!H233+[2]REGISTROS!H233</f>
        <v>1</v>
      </c>
      <c r="I233" s="98">
        <f>+[2]FISCALIZACIONES!I233+[2]LICENCIAS!I233+[2]PERMISOS!I233+[2]CERTIFICADOS!I233+[2]REGISTROS!I233</f>
        <v>0</v>
      </c>
      <c r="J233" s="98">
        <f>+[2]FISCALIZACIONES!J233+[2]LICENCIAS!J233+[2]PERMISOS!J233+[2]CERTIFICADOS!J233+[2]REGISTROS!J233</f>
        <v>0</v>
      </c>
      <c r="K233" s="98">
        <f>+[2]FISCALIZACIONES!K233+[2]LICENCIAS!K233+[2]PERMISOS!K233+[2]CERTIFICADOS!K233+[2]REGISTROS!K233</f>
        <v>0</v>
      </c>
      <c r="L233" s="98">
        <f>+[2]FISCALIZACIONES!L233+[2]LICENCIAS!L233+[2]PERMISOS!L233+[2]CERTIFICADOS!L233+[2]REGISTROS!L233</f>
        <v>0</v>
      </c>
      <c r="M233" s="98">
        <f>+[2]FISCALIZACIONES!M233+[2]LICENCIAS!M233+[2]PERMISOS!M233+[2]CERTIFICADOS!M233+[2]REGISTROS!M233</f>
        <v>0</v>
      </c>
      <c r="N233" s="98">
        <f>+[2]FISCALIZACIONES!N233+[2]LICENCIAS!N233+[2]PERMISOS!N233+[2]CERTIFICADOS!N233+[2]REGISTROS!N233</f>
        <v>0</v>
      </c>
      <c r="O233" s="98">
        <f>+[2]FISCALIZACIONES!O233+[2]LICENCIAS!O233+[2]PERMISOS!O233+[2]CERTIFICADOS!O233+[2]REGISTROS!O233</f>
        <v>0</v>
      </c>
      <c r="P233" s="98">
        <f>+[2]FISCALIZACIONES!P233+[2]LICENCIAS!P233+[2]PERMISOS!P233+[2]CERTIFICADOS!P233+[2]REGISTROS!P233</f>
        <v>0</v>
      </c>
      <c r="Q233" s="98">
        <f>+[2]FISCALIZACIONES!Q233+[2]LICENCIAS!Q233+[2]PERMISOS!Q233+[2]CERTIFICADOS!Q233+[2]REGISTROS!Q233</f>
        <v>0</v>
      </c>
      <c r="R233" s="98">
        <f>+[2]FISCALIZACIONES!R233+[2]LICENCIAS!R233+[2]PERMISOS!R233+[2]CERTIFICADOS!R233+[2]REGISTROS!R233</f>
        <v>0</v>
      </c>
      <c r="S233" s="98">
        <f>+[2]FISCALIZACIONES!S233+[2]LICENCIAS!S233+[2]PERMISOS!S233+[2]CERTIFICADOS!S233+[2]REGISTROS!S233</f>
        <v>0</v>
      </c>
      <c r="T233" s="98">
        <f>+[2]FISCALIZACIONES!T233+[2]LICENCIAS!T233+[2]PERMISOS!T233+[2]CERTIFICADOS!T233+[2]REGISTROS!T233</f>
        <v>0</v>
      </c>
      <c r="U233" s="98">
        <f>+[2]FISCALIZACIONES!U233+[2]LICENCIAS!U233+[2]PERMISOS!U233+[2]CERTIFICADOS!U233+[2]REGISTROS!U233</f>
        <v>0</v>
      </c>
      <c r="V233" s="98">
        <f>+[2]FISCALIZACIONES!V233+[2]LICENCIAS!V233+[2]PERMISOS!V233+[2]CERTIFICADOS!V233+[2]REGISTROS!V233</f>
        <v>0</v>
      </c>
      <c r="W233" s="98">
        <f>+[2]FISCALIZACIONES!W233+[2]LICENCIAS!W233+[2]PERMISOS!W233+[2]CERTIFICADOS!W233+[2]REGISTROS!W233</f>
        <v>0</v>
      </c>
      <c r="X233" s="98">
        <f>+[2]FISCALIZACIONES!X233+[2]LICENCIAS!X233+[2]PERMISOS!X233+[2]CERTIFICADOS!X233+[2]REGISTROS!X233</f>
        <v>0</v>
      </c>
      <c r="Y233" s="98">
        <f>+[2]FISCALIZACIONES!Y233+[2]LICENCIAS!Y233+[2]PERMISOS!Y233+[2]CERTIFICADOS!Y233+[2]REGISTROS!Y233</f>
        <v>0</v>
      </c>
      <c r="Z233" s="98">
        <f>+[2]FISCALIZACIONES!Z233+[2]LICENCIAS!Z233+[2]PERMISOS!Z233+[2]CERTIFICADOS!Z233+[2]REGISTROS!Z233</f>
        <v>0</v>
      </c>
    </row>
    <row r="234" spans="1:26">
      <c r="A234" s="207"/>
      <c r="B234" s="213"/>
      <c r="C234" s="102" t="s">
        <v>567</v>
      </c>
      <c r="D234" s="96">
        <f>+[2]FISCALIZACIONES!D234+[2]LICENCIAS!D234+[2]PERMISOS!D234+[2]CERTIFICADOS!D234+[2]REGISTROS!D234</f>
        <v>19</v>
      </c>
      <c r="E234" s="98">
        <f>+[2]FISCALIZACIONES!E234+[2]LICENCIAS!E234+[2]PERMISOS!E234+[2]CERTIFICADOS!E234+[2]REGISTROS!E234</f>
        <v>1</v>
      </c>
      <c r="F234" s="98">
        <f>+[2]FISCALIZACIONES!F234+[2]LICENCIAS!F234+[2]PERMISOS!F234+[2]CERTIFICADOS!F234+[2]REGISTROS!F234</f>
        <v>15</v>
      </c>
      <c r="G234" s="98">
        <f>+[2]FISCALIZACIONES!G234+[2]LICENCIAS!G234+[2]PERMISOS!G234+[2]CERTIFICADOS!G234+[2]REGISTROS!G234</f>
        <v>0</v>
      </c>
      <c r="H234" s="98">
        <f>+[2]FISCALIZACIONES!H234+[2]LICENCIAS!H234+[2]PERMISOS!H234+[2]CERTIFICADOS!H234+[2]REGISTROS!H234</f>
        <v>2</v>
      </c>
      <c r="I234" s="98">
        <f>+[2]FISCALIZACIONES!I234+[2]LICENCIAS!I234+[2]PERMISOS!I234+[2]CERTIFICADOS!I234+[2]REGISTROS!I234</f>
        <v>0</v>
      </c>
      <c r="J234" s="98">
        <f>+[2]FISCALIZACIONES!J234+[2]LICENCIAS!J234+[2]PERMISOS!J234+[2]CERTIFICADOS!J234+[2]REGISTROS!J234</f>
        <v>0</v>
      </c>
      <c r="K234" s="98">
        <f>+[2]FISCALIZACIONES!K234+[2]LICENCIAS!K234+[2]PERMISOS!K234+[2]CERTIFICADOS!K234+[2]REGISTROS!K234</f>
        <v>1</v>
      </c>
      <c r="L234" s="98">
        <f>+[2]FISCALIZACIONES!L234+[2]LICENCIAS!L234+[2]PERMISOS!L234+[2]CERTIFICADOS!L234+[2]REGISTROS!L234</f>
        <v>0</v>
      </c>
      <c r="M234" s="98">
        <f>+[2]FISCALIZACIONES!M234+[2]LICENCIAS!M234+[2]PERMISOS!M234+[2]CERTIFICADOS!M234+[2]REGISTROS!M234</f>
        <v>0</v>
      </c>
      <c r="N234" s="98">
        <f>+[2]FISCALIZACIONES!N234+[2]LICENCIAS!N234+[2]PERMISOS!N234+[2]CERTIFICADOS!N234+[2]REGISTROS!N234</f>
        <v>0</v>
      </c>
      <c r="O234" s="98">
        <f>+[2]FISCALIZACIONES!O234+[2]LICENCIAS!O234+[2]PERMISOS!O234+[2]CERTIFICADOS!O234+[2]REGISTROS!O234</f>
        <v>0</v>
      </c>
      <c r="P234" s="98">
        <f>+[2]FISCALIZACIONES!P234+[2]LICENCIAS!P234+[2]PERMISOS!P234+[2]CERTIFICADOS!P234+[2]REGISTROS!P234</f>
        <v>0</v>
      </c>
      <c r="Q234" s="98">
        <f>+[2]FISCALIZACIONES!Q234+[2]LICENCIAS!Q234+[2]PERMISOS!Q234+[2]CERTIFICADOS!Q234+[2]REGISTROS!Q234</f>
        <v>0</v>
      </c>
      <c r="R234" s="98">
        <f>+[2]FISCALIZACIONES!R234+[2]LICENCIAS!R234+[2]PERMISOS!R234+[2]CERTIFICADOS!R234+[2]REGISTROS!R234</f>
        <v>0</v>
      </c>
      <c r="S234" s="98">
        <f>+[2]FISCALIZACIONES!S234+[2]LICENCIAS!S234+[2]PERMISOS!S234+[2]CERTIFICADOS!S234+[2]REGISTROS!S234</f>
        <v>0</v>
      </c>
      <c r="T234" s="98">
        <f>+[2]FISCALIZACIONES!T234+[2]LICENCIAS!T234+[2]PERMISOS!T234+[2]CERTIFICADOS!T234+[2]REGISTROS!T234</f>
        <v>0</v>
      </c>
      <c r="U234" s="98">
        <f>+[2]FISCALIZACIONES!U234+[2]LICENCIAS!U234+[2]PERMISOS!U234+[2]CERTIFICADOS!U234+[2]REGISTROS!U234</f>
        <v>0</v>
      </c>
      <c r="V234" s="98">
        <f>+[2]FISCALIZACIONES!V234+[2]LICENCIAS!V234+[2]PERMISOS!V234+[2]CERTIFICADOS!V234+[2]REGISTROS!V234</f>
        <v>0</v>
      </c>
      <c r="W234" s="98">
        <f>+[2]FISCALIZACIONES!W234+[2]LICENCIAS!W234+[2]PERMISOS!W234+[2]CERTIFICADOS!W234+[2]REGISTROS!W234</f>
        <v>0</v>
      </c>
      <c r="X234" s="98">
        <f>+[2]FISCALIZACIONES!X234+[2]LICENCIAS!X234+[2]PERMISOS!X234+[2]CERTIFICADOS!X234+[2]REGISTROS!X234</f>
        <v>0</v>
      </c>
      <c r="Y234" s="98">
        <f>+[2]FISCALIZACIONES!Y234+[2]LICENCIAS!Y234+[2]PERMISOS!Y234+[2]CERTIFICADOS!Y234+[2]REGISTROS!Y234</f>
        <v>0</v>
      </c>
      <c r="Z234" s="98">
        <f>+[2]FISCALIZACIONES!Z234+[2]LICENCIAS!Z234+[2]PERMISOS!Z234+[2]CERTIFICADOS!Z234+[2]REGISTROS!Z234</f>
        <v>0</v>
      </c>
    </row>
    <row r="235" spans="1:26">
      <c r="A235" s="207"/>
      <c r="B235" s="213"/>
      <c r="C235" s="102" t="s">
        <v>568</v>
      </c>
      <c r="D235" s="96">
        <f>+[2]FISCALIZACIONES!D235+[2]LICENCIAS!D235+[2]PERMISOS!D235+[2]CERTIFICADOS!D235+[2]REGISTROS!D235</f>
        <v>6</v>
      </c>
      <c r="E235" s="98">
        <f>+[2]FISCALIZACIONES!E235+[2]LICENCIAS!E235+[2]PERMISOS!E235+[2]CERTIFICADOS!E235+[2]REGISTROS!E235</f>
        <v>0</v>
      </c>
      <c r="F235" s="98">
        <f>+[2]FISCALIZACIONES!F235+[2]LICENCIAS!F235+[2]PERMISOS!F235+[2]CERTIFICADOS!F235+[2]REGISTROS!F235</f>
        <v>2</v>
      </c>
      <c r="G235" s="98">
        <f>+[2]FISCALIZACIONES!G235+[2]LICENCIAS!G235+[2]PERMISOS!G235+[2]CERTIFICADOS!G235+[2]REGISTROS!G235</f>
        <v>0</v>
      </c>
      <c r="H235" s="98">
        <f>+[2]FISCALIZACIONES!H235+[2]LICENCIAS!H235+[2]PERMISOS!H235+[2]CERTIFICADOS!H235+[2]REGISTROS!H235</f>
        <v>3</v>
      </c>
      <c r="I235" s="98">
        <f>+[2]FISCALIZACIONES!I235+[2]LICENCIAS!I235+[2]PERMISOS!I235+[2]CERTIFICADOS!I235+[2]REGISTROS!I235</f>
        <v>0</v>
      </c>
      <c r="J235" s="98">
        <f>+[2]FISCALIZACIONES!J235+[2]LICENCIAS!J235+[2]PERMISOS!J235+[2]CERTIFICADOS!J235+[2]REGISTROS!J235</f>
        <v>0</v>
      </c>
      <c r="K235" s="98">
        <f>+[2]FISCALIZACIONES!K235+[2]LICENCIAS!K235+[2]PERMISOS!K235+[2]CERTIFICADOS!K235+[2]REGISTROS!K235</f>
        <v>0</v>
      </c>
      <c r="L235" s="98">
        <f>+[2]FISCALIZACIONES!L235+[2]LICENCIAS!L235+[2]PERMISOS!L235+[2]CERTIFICADOS!L235+[2]REGISTROS!L235</f>
        <v>0</v>
      </c>
      <c r="M235" s="98">
        <f>+[2]FISCALIZACIONES!M235+[2]LICENCIAS!M235+[2]PERMISOS!M235+[2]CERTIFICADOS!M235+[2]REGISTROS!M235</f>
        <v>0</v>
      </c>
      <c r="N235" s="98">
        <f>+[2]FISCALIZACIONES!N235+[2]LICENCIAS!N235+[2]PERMISOS!N235+[2]CERTIFICADOS!N235+[2]REGISTROS!N235</f>
        <v>0</v>
      </c>
      <c r="O235" s="98">
        <f>+[2]FISCALIZACIONES!O235+[2]LICENCIAS!O235+[2]PERMISOS!O235+[2]CERTIFICADOS!O235+[2]REGISTROS!O235</f>
        <v>0</v>
      </c>
      <c r="P235" s="98">
        <f>+[2]FISCALIZACIONES!P235+[2]LICENCIAS!P235+[2]PERMISOS!P235+[2]CERTIFICADOS!P235+[2]REGISTROS!P235</f>
        <v>0</v>
      </c>
      <c r="Q235" s="98">
        <f>+[2]FISCALIZACIONES!Q235+[2]LICENCIAS!Q235+[2]PERMISOS!Q235+[2]CERTIFICADOS!Q235+[2]REGISTROS!Q235</f>
        <v>1</v>
      </c>
      <c r="R235" s="98">
        <f>+[2]FISCALIZACIONES!R235+[2]LICENCIAS!R235+[2]PERMISOS!R235+[2]CERTIFICADOS!R235+[2]REGISTROS!R235</f>
        <v>0</v>
      </c>
      <c r="S235" s="98">
        <f>+[2]FISCALIZACIONES!S235+[2]LICENCIAS!S235+[2]PERMISOS!S235+[2]CERTIFICADOS!S235+[2]REGISTROS!S235</f>
        <v>0</v>
      </c>
      <c r="T235" s="98">
        <f>+[2]FISCALIZACIONES!T235+[2]LICENCIAS!T235+[2]PERMISOS!T235+[2]CERTIFICADOS!T235+[2]REGISTROS!T235</f>
        <v>0</v>
      </c>
      <c r="U235" s="98">
        <f>+[2]FISCALIZACIONES!U235+[2]LICENCIAS!U235+[2]PERMISOS!U235+[2]CERTIFICADOS!U235+[2]REGISTROS!U235</f>
        <v>0</v>
      </c>
      <c r="V235" s="98">
        <f>+[2]FISCALIZACIONES!V235+[2]LICENCIAS!V235+[2]PERMISOS!V235+[2]CERTIFICADOS!V235+[2]REGISTROS!V235</f>
        <v>0</v>
      </c>
      <c r="W235" s="98">
        <f>+[2]FISCALIZACIONES!W235+[2]LICENCIAS!W235+[2]PERMISOS!W235+[2]CERTIFICADOS!W235+[2]REGISTROS!W235</f>
        <v>0</v>
      </c>
      <c r="X235" s="98">
        <f>+[2]FISCALIZACIONES!X235+[2]LICENCIAS!X235+[2]PERMISOS!X235+[2]CERTIFICADOS!X235+[2]REGISTROS!X235</f>
        <v>0</v>
      </c>
      <c r="Y235" s="98">
        <f>+[2]FISCALIZACIONES!Y235+[2]LICENCIAS!Y235+[2]PERMISOS!Y235+[2]CERTIFICADOS!Y235+[2]REGISTROS!Y235</f>
        <v>0</v>
      </c>
      <c r="Z235" s="98">
        <f>+[2]FISCALIZACIONES!Z235+[2]LICENCIAS!Z235+[2]PERMISOS!Z235+[2]CERTIFICADOS!Z235+[2]REGISTROS!Z235</f>
        <v>0</v>
      </c>
    </row>
    <row r="236" spans="1:26">
      <c r="A236" s="207"/>
      <c r="B236" s="213"/>
      <c r="C236" s="102" t="s">
        <v>569</v>
      </c>
      <c r="D236" s="96">
        <f>+[2]FISCALIZACIONES!D236+[2]LICENCIAS!D236+[2]PERMISOS!D236+[2]CERTIFICADOS!D236+[2]REGISTROS!D236</f>
        <v>4</v>
      </c>
      <c r="E236" s="98">
        <f>+[2]FISCALIZACIONES!E236+[2]LICENCIAS!E236+[2]PERMISOS!E236+[2]CERTIFICADOS!E236+[2]REGISTROS!E236</f>
        <v>0</v>
      </c>
      <c r="F236" s="98">
        <f>+[2]FISCALIZACIONES!F236+[2]LICENCIAS!F236+[2]PERMISOS!F236+[2]CERTIFICADOS!F236+[2]REGISTROS!F236</f>
        <v>0</v>
      </c>
      <c r="G236" s="98">
        <f>+[2]FISCALIZACIONES!G236+[2]LICENCIAS!G236+[2]PERMISOS!G236+[2]CERTIFICADOS!G236+[2]REGISTROS!G236</f>
        <v>0</v>
      </c>
      <c r="H236" s="98">
        <f>+[2]FISCALIZACIONES!H236+[2]LICENCIAS!H236+[2]PERMISOS!H236+[2]CERTIFICADOS!H236+[2]REGISTROS!H236</f>
        <v>1</v>
      </c>
      <c r="I236" s="98">
        <f>+[2]FISCALIZACIONES!I236+[2]LICENCIAS!I236+[2]PERMISOS!I236+[2]CERTIFICADOS!I236+[2]REGISTROS!I236</f>
        <v>1</v>
      </c>
      <c r="J236" s="98">
        <f>+[2]FISCALIZACIONES!J236+[2]LICENCIAS!J236+[2]PERMISOS!J236+[2]CERTIFICADOS!J236+[2]REGISTROS!J236</f>
        <v>0</v>
      </c>
      <c r="K236" s="98">
        <f>+[2]FISCALIZACIONES!K236+[2]LICENCIAS!K236+[2]PERMISOS!K236+[2]CERTIFICADOS!K236+[2]REGISTROS!K236</f>
        <v>1</v>
      </c>
      <c r="L236" s="98">
        <f>+[2]FISCALIZACIONES!L236+[2]LICENCIAS!L236+[2]PERMISOS!L236+[2]CERTIFICADOS!L236+[2]REGISTROS!L236</f>
        <v>1</v>
      </c>
      <c r="M236" s="98">
        <f>+[2]FISCALIZACIONES!M236+[2]LICENCIAS!M236+[2]PERMISOS!M236+[2]CERTIFICADOS!M236+[2]REGISTROS!M236</f>
        <v>0</v>
      </c>
      <c r="N236" s="98">
        <f>+[2]FISCALIZACIONES!N236+[2]LICENCIAS!N236+[2]PERMISOS!N236+[2]CERTIFICADOS!N236+[2]REGISTROS!N236</f>
        <v>0</v>
      </c>
      <c r="O236" s="98">
        <f>+[2]FISCALIZACIONES!O236+[2]LICENCIAS!O236+[2]PERMISOS!O236+[2]CERTIFICADOS!O236+[2]REGISTROS!O236</f>
        <v>0</v>
      </c>
      <c r="P236" s="98">
        <f>+[2]FISCALIZACIONES!P236+[2]LICENCIAS!P236+[2]PERMISOS!P236+[2]CERTIFICADOS!P236+[2]REGISTROS!P236</f>
        <v>0</v>
      </c>
      <c r="Q236" s="98">
        <f>+[2]FISCALIZACIONES!Q236+[2]LICENCIAS!Q236+[2]PERMISOS!Q236+[2]CERTIFICADOS!Q236+[2]REGISTROS!Q236</f>
        <v>0</v>
      </c>
      <c r="R236" s="98">
        <f>+[2]FISCALIZACIONES!R236+[2]LICENCIAS!R236+[2]PERMISOS!R236+[2]CERTIFICADOS!R236+[2]REGISTROS!R236</f>
        <v>0</v>
      </c>
      <c r="S236" s="98">
        <f>+[2]FISCALIZACIONES!S236+[2]LICENCIAS!S236+[2]PERMISOS!S236+[2]CERTIFICADOS!S236+[2]REGISTROS!S236</f>
        <v>0</v>
      </c>
      <c r="T236" s="98">
        <f>+[2]FISCALIZACIONES!T236+[2]LICENCIAS!T236+[2]PERMISOS!T236+[2]CERTIFICADOS!T236+[2]REGISTROS!T236</f>
        <v>0</v>
      </c>
      <c r="U236" s="98">
        <f>+[2]FISCALIZACIONES!U236+[2]LICENCIAS!U236+[2]PERMISOS!U236+[2]CERTIFICADOS!U236+[2]REGISTROS!U236</f>
        <v>0</v>
      </c>
      <c r="V236" s="98">
        <f>+[2]FISCALIZACIONES!V236+[2]LICENCIAS!V236+[2]PERMISOS!V236+[2]CERTIFICADOS!V236+[2]REGISTROS!V236</f>
        <v>0</v>
      </c>
      <c r="W236" s="98">
        <f>+[2]FISCALIZACIONES!W236+[2]LICENCIAS!W236+[2]PERMISOS!W236+[2]CERTIFICADOS!W236+[2]REGISTROS!W236</f>
        <v>0</v>
      </c>
      <c r="X236" s="98">
        <f>+[2]FISCALIZACIONES!X236+[2]LICENCIAS!X236+[2]PERMISOS!X236+[2]CERTIFICADOS!X236+[2]REGISTROS!X236</f>
        <v>0</v>
      </c>
      <c r="Y236" s="98">
        <f>+[2]FISCALIZACIONES!Y236+[2]LICENCIAS!Y236+[2]PERMISOS!Y236+[2]CERTIFICADOS!Y236+[2]REGISTROS!Y236</f>
        <v>0</v>
      </c>
      <c r="Z236" s="98">
        <f>+[2]FISCALIZACIONES!Z236+[2]LICENCIAS!Z236+[2]PERMISOS!Z236+[2]CERTIFICADOS!Z236+[2]REGISTROS!Z236</f>
        <v>0</v>
      </c>
    </row>
    <row r="237" spans="1:26">
      <c r="A237" s="207"/>
      <c r="B237" s="213"/>
      <c r="C237" s="102" t="s">
        <v>570</v>
      </c>
      <c r="D237" s="96">
        <f>+[2]FISCALIZACIONES!D237+[2]LICENCIAS!D237+[2]PERMISOS!D237+[2]CERTIFICADOS!D237+[2]REGISTROS!D237</f>
        <v>17</v>
      </c>
      <c r="E237" s="98">
        <f>+[2]FISCALIZACIONES!E237+[2]LICENCIAS!E237+[2]PERMISOS!E237+[2]CERTIFICADOS!E237+[2]REGISTROS!E237</f>
        <v>5</v>
      </c>
      <c r="F237" s="98">
        <f>+[2]FISCALIZACIONES!F237+[2]LICENCIAS!F237+[2]PERMISOS!F237+[2]CERTIFICADOS!F237+[2]REGISTROS!F237</f>
        <v>6</v>
      </c>
      <c r="G237" s="98">
        <f>+[2]FISCALIZACIONES!G237+[2]LICENCIAS!G237+[2]PERMISOS!G237+[2]CERTIFICADOS!G237+[2]REGISTROS!G237</f>
        <v>0</v>
      </c>
      <c r="H237" s="98">
        <f>+[2]FISCALIZACIONES!H237+[2]LICENCIAS!H237+[2]PERMISOS!H237+[2]CERTIFICADOS!H237+[2]REGISTROS!H237</f>
        <v>4</v>
      </c>
      <c r="I237" s="98">
        <f>+[2]FISCALIZACIONES!I237+[2]LICENCIAS!I237+[2]PERMISOS!I237+[2]CERTIFICADOS!I237+[2]REGISTROS!I237</f>
        <v>1</v>
      </c>
      <c r="J237" s="98">
        <f>+[2]FISCALIZACIONES!J237+[2]LICENCIAS!J237+[2]PERMISOS!J237+[2]CERTIFICADOS!J237+[2]REGISTROS!J237</f>
        <v>0</v>
      </c>
      <c r="K237" s="98">
        <f>+[2]FISCALIZACIONES!K237+[2]LICENCIAS!K237+[2]PERMISOS!K237+[2]CERTIFICADOS!K237+[2]REGISTROS!K237</f>
        <v>0</v>
      </c>
      <c r="L237" s="98">
        <f>+[2]FISCALIZACIONES!L237+[2]LICENCIAS!L237+[2]PERMISOS!L237+[2]CERTIFICADOS!L237+[2]REGISTROS!L237</f>
        <v>0</v>
      </c>
      <c r="M237" s="98">
        <f>+[2]FISCALIZACIONES!M237+[2]LICENCIAS!M237+[2]PERMISOS!M237+[2]CERTIFICADOS!M237+[2]REGISTROS!M237</f>
        <v>0</v>
      </c>
      <c r="N237" s="98">
        <f>+[2]FISCALIZACIONES!N237+[2]LICENCIAS!N237+[2]PERMISOS!N237+[2]CERTIFICADOS!N237+[2]REGISTROS!N237</f>
        <v>0</v>
      </c>
      <c r="O237" s="98">
        <f>+[2]FISCALIZACIONES!O237+[2]LICENCIAS!O237+[2]PERMISOS!O237+[2]CERTIFICADOS!O237+[2]REGISTROS!O237</f>
        <v>1</v>
      </c>
      <c r="P237" s="98">
        <f>+[2]FISCALIZACIONES!P237+[2]LICENCIAS!P237+[2]PERMISOS!P237+[2]CERTIFICADOS!P237+[2]REGISTROS!P237</f>
        <v>0</v>
      </c>
      <c r="Q237" s="98">
        <f>+[2]FISCALIZACIONES!Q237+[2]LICENCIAS!Q237+[2]PERMISOS!Q237+[2]CERTIFICADOS!Q237+[2]REGISTROS!Q237</f>
        <v>0</v>
      </c>
      <c r="R237" s="98">
        <f>+[2]FISCALIZACIONES!R237+[2]LICENCIAS!R237+[2]PERMISOS!R237+[2]CERTIFICADOS!R237+[2]REGISTROS!R237</f>
        <v>0</v>
      </c>
      <c r="S237" s="98">
        <f>+[2]FISCALIZACIONES!S237+[2]LICENCIAS!S237+[2]PERMISOS!S237+[2]CERTIFICADOS!S237+[2]REGISTROS!S237</f>
        <v>0</v>
      </c>
      <c r="T237" s="98">
        <f>+[2]FISCALIZACIONES!T237+[2]LICENCIAS!T237+[2]PERMISOS!T237+[2]CERTIFICADOS!T237+[2]REGISTROS!T237</f>
        <v>0</v>
      </c>
      <c r="U237" s="98">
        <f>+[2]FISCALIZACIONES!U237+[2]LICENCIAS!U237+[2]PERMISOS!U237+[2]CERTIFICADOS!U237+[2]REGISTROS!U237</f>
        <v>0</v>
      </c>
      <c r="V237" s="98">
        <f>+[2]FISCALIZACIONES!V237+[2]LICENCIAS!V237+[2]PERMISOS!V237+[2]CERTIFICADOS!V237+[2]REGISTROS!V237</f>
        <v>0</v>
      </c>
      <c r="W237" s="98">
        <f>+[2]FISCALIZACIONES!W237+[2]LICENCIAS!W237+[2]PERMISOS!W237+[2]CERTIFICADOS!W237+[2]REGISTROS!W237</f>
        <v>0</v>
      </c>
      <c r="X237" s="98">
        <f>+[2]FISCALIZACIONES!X237+[2]LICENCIAS!X237+[2]PERMISOS!X237+[2]CERTIFICADOS!X237+[2]REGISTROS!X237</f>
        <v>0</v>
      </c>
      <c r="Y237" s="98">
        <f>+[2]FISCALIZACIONES!Y237+[2]LICENCIAS!Y237+[2]PERMISOS!Y237+[2]CERTIFICADOS!Y237+[2]REGISTROS!Y237</f>
        <v>0</v>
      </c>
      <c r="Z237" s="98">
        <f>+[2]FISCALIZACIONES!Z237+[2]LICENCIAS!Z237+[2]PERMISOS!Z237+[2]CERTIFICADOS!Z237+[2]REGISTROS!Z237</f>
        <v>0</v>
      </c>
    </row>
    <row r="238" spans="1:26">
      <c r="A238" s="207"/>
      <c r="B238" s="213"/>
      <c r="C238" s="102" t="s">
        <v>571</v>
      </c>
      <c r="D238" s="96">
        <f>+[2]FISCALIZACIONES!D238+[2]LICENCIAS!D238+[2]PERMISOS!D238+[2]CERTIFICADOS!D238+[2]REGISTROS!D238</f>
        <v>8</v>
      </c>
      <c r="E238" s="98">
        <f>+[2]FISCALIZACIONES!E238+[2]LICENCIAS!E238+[2]PERMISOS!E238+[2]CERTIFICADOS!E238+[2]REGISTROS!E238</f>
        <v>2</v>
      </c>
      <c r="F238" s="98">
        <f>+[2]FISCALIZACIONES!F238+[2]LICENCIAS!F238+[2]PERMISOS!F238+[2]CERTIFICADOS!F238+[2]REGISTROS!F238</f>
        <v>4</v>
      </c>
      <c r="G238" s="98">
        <f>+[2]FISCALIZACIONES!G238+[2]LICENCIAS!G238+[2]PERMISOS!G238+[2]CERTIFICADOS!G238+[2]REGISTROS!G238</f>
        <v>1</v>
      </c>
      <c r="H238" s="98">
        <f>+[2]FISCALIZACIONES!H238+[2]LICENCIAS!H238+[2]PERMISOS!H238+[2]CERTIFICADOS!H238+[2]REGISTROS!H238</f>
        <v>0</v>
      </c>
      <c r="I238" s="98">
        <f>+[2]FISCALIZACIONES!I238+[2]LICENCIAS!I238+[2]PERMISOS!I238+[2]CERTIFICADOS!I238+[2]REGISTROS!I238</f>
        <v>0</v>
      </c>
      <c r="J238" s="98">
        <f>+[2]FISCALIZACIONES!J238+[2]LICENCIAS!J238+[2]PERMISOS!J238+[2]CERTIFICADOS!J238+[2]REGISTROS!J238</f>
        <v>0</v>
      </c>
      <c r="K238" s="98">
        <f>+[2]FISCALIZACIONES!K238+[2]LICENCIAS!K238+[2]PERMISOS!K238+[2]CERTIFICADOS!K238+[2]REGISTROS!K238</f>
        <v>1</v>
      </c>
      <c r="L238" s="98">
        <f>+[2]FISCALIZACIONES!L238+[2]LICENCIAS!L238+[2]PERMISOS!L238+[2]CERTIFICADOS!L238+[2]REGISTROS!L238</f>
        <v>0</v>
      </c>
      <c r="M238" s="98">
        <f>+[2]FISCALIZACIONES!M238+[2]LICENCIAS!M238+[2]PERMISOS!M238+[2]CERTIFICADOS!M238+[2]REGISTROS!M238</f>
        <v>0</v>
      </c>
      <c r="N238" s="98">
        <f>+[2]FISCALIZACIONES!N238+[2]LICENCIAS!N238+[2]PERMISOS!N238+[2]CERTIFICADOS!N238+[2]REGISTROS!N238</f>
        <v>0</v>
      </c>
      <c r="O238" s="98">
        <f>+[2]FISCALIZACIONES!O238+[2]LICENCIAS!O238+[2]PERMISOS!O238+[2]CERTIFICADOS!O238+[2]REGISTROS!O238</f>
        <v>0</v>
      </c>
      <c r="P238" s="98">
        <f>+[2]FISCALIZACIONES!P238+[2]LICENCIAS!P238+[2]PERMISOS!P238+[2]CERTIFICADOS!P238+[2]REGISTROS!P238</f>
        <v>0</v>
      </c>
      <c r="Q238" s="98">
        <f>+[2]FISCALIZACIONES!Q238+[2]LICENCIAS!Q238+[2]PERMISOS!Q238+[2]CERTIFICADOS!Q238+[2]REGISTROS!Q238</f>
        <v>0</v>
      </c>
      <c r="R238" s="98">
        <f>+[2]FISCALIZACIONES!R238+[2]LICENCIAS!R238+[2]PERMISOS!R238+[2]CERTIFICADOS!R238+[2]REGISTROS!R238</f>
        <v>0</v>
      </c>
      <c r="S238" s="98">
        <f>+[2]FISCALIZACIONES!S238+[2]LICENCIAS!S238+[2]PERMISOS!S238+[2]CERTIFICADOS!S238+[2]REGISTROS!S238</f>
        <v>0</v>
      </c>
      <c r="T238" s="98">
        <f>+[2]FISCALIZACIONES!T238+[2]LICENCIAS!T238+[2]PERMISOS!T238+[2]CERTIFICADOS!T238+[2]REGISTROS!T238</f>
        <v>0</v>
      </c>
      <c r="U238" s="98">
        <f>+[2]FISCALIZACIONES!U238+[2]LICENCIAS!U238+[2]PERMISOS!U238+[2]CERTIFICADOS!U238+[2]REGISTROS!U238</f>
        <v>0</v>
      </c>
      <c r="V238" s="98">
        <f>+[2]FISCALIZACIONES!V238+[2]LICENCIAS!V238+[2]PERMISOS!V238+[2]CERTIFICADOS!V238+[2]REGISTROS!V238</f>
        <v>0</v>
      </c>
      <c r="W238" s="98">
        <f>+[2]FISCALIZACIONES!W238+[2]LICENCIAS!W238+[2]PERMISOS!W238+[2]CERTIFICADOS!W238+[2]REGISTROS!W238</f>
        <v>0</v>
      </c>
      <c r="X238" s="98">
        <f>+[2]FISCALIZACIONES!X238+[2]LICENCIAS!X238+[2]PERMISOS!X238+[2]CERTIFICADOS!X238+[2]REGISTROS!X238</f>
        <v>0</v>
      </c>
      <c r="Y238" s="98">
        <f>+[2]FISCALIZACIONES!Y238+[2]LICENCIAS!Y238+[2]PERMISOS!Y238+[2]CERTIFICADOS!Y238+[2]REGISTROS!Y238</f>
        <v>0</v>
      </c>
      <c r="Z238" s="98">
        <f>+[2]FISCALIZACIONES!Z238+[2]LICENCIAS!Z238+[2]PERMISOS!Z238+[2]CERTIFICADOS!Z238+[2]REGISTROS!Z238</f>
        <v>0</v>
      </c>
    </row>
    <row r="239" spans="1:26">
      <c r="A239" s="207"/>
      <c r="B239" s="213"/>
      <c r="C239" s="102" t="s">
        <v>572</v>
      </c>
      <c r="D239" s="96">
        <f>+[2]FISCALIZACIONES!D239+[2]LICENCIAS!D239+[2]PERMISOS!D239+[2]CERTIFICADOS!D239+[2]REGISTROS!D239</f>
        <v>13</v>
      </c>
      <c r="E239" s="98">
        <f>+[2]FISCALIZACIONES!E239+[2]LICENCIAS!E239+[2]PERMISOS!E239+[2]CERTIFICADOS!E239+[2]REGISTROS!E239</f>
        <v>0</v>
      </c>
      <c r="F239" s="98">
        <f>+[2]FISCALIZACIONES!F239+[2]LICENCIAS!F239+[2]PERMISOS!F239+[2]CERTIFICADOS!F239+[2]REGISTROS!F239</f>
        <v>6</v>
      </c>
      <c r="G239" s="98">
        <f>+[2]FISCALIZACIONES!G239+[2]LICENCIAS!G239+[2]PERMISOS!G239+[2]CERTIFICADOS!G239+[2]REGISTROS!G239</f>
        <v>0</v>
      </c>
      <c r="H239" s="98">
        <f>+[2]FISCALIZACIONES!H239+[2]LICENCIAS!H239+[2]PERMISOS!H239+[2]CERTIFICADOS!H239+[2]REGISTROS!H239</f>
        <v>6</v>
      </c>
      <c r="I239" s="98">
        <f>+[2]FISCALIZACIONES!I239+[2]LICENCIAS!I239+[2]PERMISOS!I239+[2]CERTIFICADOS!I239+[2]REGISTROS!I239</f>
        <v>0</v>
      </c>
      <c r="J239" s="98">
        <f>+[2]FISCALIZACIONES!J239+[2]LICENCIAS!J239+[2]PERMISOS!J239+[2]CERTIFICADOS!J239+[2]REGISTROS!J239</f>
        <v>0</v>
      </c>
      <c r="K239" s="98">
        <f>+[2]FISCALIZACIONES!K239+[2]LICENCIAS!K239+[2]PERMISOS!K239+[2]CERTIFICADOS!K239+[2]REGISTROS!K239</f>
        <v>0</v>
      </c>
      <c r="L239" s="98">
        <f>+[2]FISCALIZACIONES!L239+[2]LICENCIAS!L239+[2]PERMISOS!L239+[2]CERTIFICADOS!L239+[2]REGISTROS!L239</f>
        <v>0</v>
      </c>
      <c r="M239" s="98">
        <f>+[2]FISCALIZACIONES!M239+[2]LICENCIAS!M239+[2]PERMISOS!M239+[2]CERTIFICADOS!M239+[2]REGISTROS!M239</f>
        <v>0</v>
      </c>
      <c r="N239" s="98">
        <f>+[2]FISCALIZACIONES!N239+[2]LICENCIAS!N239+[2]PERMISOS!N239+[2]CERTIFICADOS!N239+[2]REGISTROS!N239</f>
        <v>0</v>
      </c>
      <c r="O239" s="98">
        <f>+[2]FISCALIZACIONES!O239+[2]LICENCIAS!O239+[2]PERMISOS!O239+[2]CERTIFICADOS!O239+[2]REGISTROS!O239</f>
        <v>1</v>
      </c>
      <c r="P239" s="98">
        <f>+[2]FISCALIZACIONES!P239+[2]LICENCIAS!P239+[2]PERMISOS!P239+[2]CERTIFICADOS!P239+[2]REGISTROS!P239</f>
        <v>0</v>
      </c>
      <c r="Q239" s="98">
        <f>+[2]FISCALIZACIONES!Q239+[2]LICENCIAS!Q239+[2]PERMISOS!Q239+[2]CERTIFICADOS!Q239+[2]REGISTROS!Q239</f>
        <v>0</v>
      </c>
      <c r="R239" s="98">
        <f>+[2]FISCALIZACIONES!R239+[2]LICENCIAS!R239+[2]PERMISOS!R239+[2]CERTIFICADOS!R239+[2]REGISTROS!R239</f>
        <v>0</v>
      </c>
      <c r="S239" s="98">
        <f>+[2]FISCALIZACIONES!S239+[2]LICENCIAS!S239+[2]PERMISOS!S239+[2]CERTIFICADOS!S239+[2]REGISTROS!S239</f>
        <v>0</v>
      </c>
      <c r="T239" s="98">
        <f>+[2]FISCALIZACIONES!T239+[2]LICENCIAS!T239+[2]PERMISOS!T239+[2]CERTIFICADOS!T239+[2]REGISTROS!T239</f>
        <v>0</v>
      </c>
      <c r="U239" s="98">
        <f>+[2]FISCALIZACIONES!U239+[2]LICENCIAS!U239+[2]PERMISOS!U239+[2]CERTIFICADOS!U239+[2]REGISTROS!U239</f>
        <v>0</v>
      </c>
      <c r="V239" s="98">
        <f>+[2]FISCALIZACIONES!V239+[2]LICENCIAS!V239+[2]PERMISOS!V239+[2]CERTIFICADOS!V239+[2]REGISTROS!V239</f>
        <v>0</v>
      </c>
      <c r="W239" s="98">
        <f>+[2]FISCALIZACIONES!W239+[2]LICENCIAS!W239+[2]PERMISOS!W239+[2]CERTIFICADOS!W239+[2]REGISTROS!W239</f>
        <v>0</v>
      </c>
      <c r="X239" s="98">
        <f>+[2]FISCALIZACIONES!X239+[2]LICENCIAS!X239+[2]PERMISOS!X239+[2]CERTIFICADOS!X239+[2]REGISTROS!X239</f>
        <v>0</v>
      </c>
      <c r="Y239" s="98">
        <f>+[2]FISCALIZACIONES!Y239+[2]LICENCIAS!Y239+[2]PERMISOS!Y239+[2]CERTIFICADOS!Y239+[2]REGISTROS!Y239</f>
        <v>0</v>
      </c>
      <c r="Z239" s="98">
        <f>+[2]FISCALIZACIONES!Z239+[2]LICENCIAS!Z239+[2]PERMISOS!Z239+[2]CERTIFICADOS!Z239+[2]REGISTROS!Z239</f>
        <v>0</v>
      </c>
    </row>
    <row r="240" spans="1:26">
      <c r="A240" s="207"/>
      <c r="B240" s="213"/>
      <c r="C240" s="102" t="s">
        <v>573</v>
      </c>
      <c r="D240" s="96">
        <f>+[2]FISCALIZACIONES!D240+[2]LICENCIAS!D240+[2]PERMISOS!D240+[2]CERTIFICADOS!D240+[2]REGISTROS!D240</f>
        <v>7</v>
      </c>
      <c r="E240" s="98">
        <f>+[2]FISCALIZACIONES!E240+[2]LICENCIAS!E240+[2]PERMISOS!E240+[2]CERTIFICADOS!E240+[2]REGISTROS!E240</f>
        <v>1</v>
      </c>
      <c r="F240" s="98">
        <f>+[2]FISCALIZACIONES!F240+[2]LICENCIAS!F240+[2]PERMISOS!F240+[2]CERTIFICADOS!F240+[2]REGISTROS!F240</f>
        <v>3</v>
      </c>
      <c r="G240" s="98">
        <f>+[2]FISCALIZACIONES!G240+[2]LICENCIAS!G240+[2]PERMISOS!G240+[2]CERTIFICADOS!G240+[2]REGISTROS!G240</f>
        <v>0</v>
      </c>
      <c r="H240" s="98">
        <f>+[2]FISCALIZACIONES!H240+[2]LICENCIAS!H240+[2]PERMISOS!H240+[2]CERTIFICADOS!H240+[2]REGISTROS!H240</f>
        <v>2</v>
      </c>
      <c r="I240" s="98">
        <f>+[2]FISCALIZACIONES!I240+[2]LICENCIAS!I240+[2]PERMISOS!I240+[2]CERTIFICADOS!I240+[2]REGISTROS!I240</f>
        <v>1</v>
      </c>
      <c r="J240" s="98">
        <f>+[2]FISCALIZACIONES!J240+[2]LICENCIAS!J240+[2]PERMISOS!J240+[2]CERTIFICADOS!J240+[2]REGISTROS!J240</f>
        <v>0</v>
      </c>
      <c r="K240" s="98">
        <f>+[2]FISCALIZACIONES!K240+[2]LICENCIAS!K240+[2]PERMISOS!K240+[2]CERTIFICADOS!K240+[2]REGISTROS!K240</f>
        <v>0</v>
      </c>
      <c r="L240" s="98">
        <f>+[2]FISCALIZACIONES!L240+[2]LICENCIAS!L240+[2]PERMISOS!L240+[2]CERTIFICADOS!L240+[2]REGISTROS!L240</f>
        <v>0</v>
      </c>
      <c r="M240" s="98">
        <f>+[2]FISCALIZACIONES!M240+[2]LICENCIAS!M240+[2]PERMISOS!M240+[2]CERTIFICADOS!M240+[2]REGISTROS!M240</f>
        <v>0</v>
      </c>
      <c r="N240" s="98">
        <f>+[2]FISCALIZACIONES!N240+[2]LICENCIAS!N240+[2]PERMISOS!N240+[2]CERTIFICADOS!N240+[2]REGISTROS!N240</f>
        <v>0</v>
      </c>
      <c r="O240" s="98">
        <f>+[2]FISCALIZACIONES!O240+[2]LICENCIAS!O240+[2]PERMISOS!O240+[2]CERTIFICADOS!O240+[2]REGISTROS!O240</f>
        <v>0</v>
      </c>
      <c r="P240" s="98">
        <f>+[2]FISCALIZACIONES!P240+[2]LICENCIAS!P240+[2]PERMISOS!P240+[2]CERTIFICADOS!P240+[2]REGISTROS!P240</f>
        <v>0</v>
      </c>
      <c r="Q240" s="98">
        <f>+[2]FISCALIZACIONES!Q240+[2]LICENCIAS!Q240+[2]PERMISOS!Q240+[2]CERTIFICADOS!Q240+[2]REGISTROS!Q240</f>
        <v>0</v>
      </c>
      <c r="R240" s="98">
        <f>+[2]FISCALIZACIONES!R240+[2]LICENCIAS!R240+[2]PERMISOS!R240+[2]CERTIFICADOS!R240+[2]REGISTROS!R240</f>
        <v>0</v>
      </c>
      <c r="S240" s="98">
        <f>+[2]FISCALIZACIONES!S240+[2]LICENCIAS!S240+[2]PERMISOS!S240+[2]CERTIFICADOS!S240+[2]REGISTROS!S240</f>
        <v>0</v>
      </c>
      <c r="T240" s="98">
        <f>+[2]FISCALIZACIONES!T240+[2]LICENCIAS!T240+[2]PERMISOS!T240+[2]CERTIFICADOS!T240+[2]REGISTROS!T240</f>
        <v>0</v>
      </c>
      <c r="U240" s="98">
        <f>+[2]FISCALIZACIONES!U240+[2]LICENCIAS!U240+[2]PERMISOS!U240+[2]CERTIFICADOS!U240+[2]REGISTROS!U240</f>
        <v>0</v>
      </c>
      <c r="V240" s="98">
        <f>+[2]FISCALIZACIONES!V240+[2]LICENCIAS!V240+[2]PERMISOS!V240+[2]CERTIFICADOS!V240+[2]REGISTROS!V240</f>
        <v>0</v>
      </c>
      <c r="W240" s="98">
        <f>+[2]FISCALIZACIONES!W240+[2]LICENCIAS!W240+[2]PERMISOS!W240+[2]CERTIFICADOS!W240+[2]REGISTROS!W240</f>
        <v>0</v>
      </c>
      <c r="X240" s="98">
        <f>+[2]FISCALIZACIONES!X240+[2]LICENCIAS!X240+[2]PERMISOS!X240+[2]CERTIFICADOS!X240+[2]REGISTROS!X240</f>
        <v>0</v>
      </c>
      <c r="Y240" s="98">
        <f>+[2]FISCALIZACIONES!Y240+[2]LICENCIAS!Y240+[2]PERMISOS!Y240+[2]CERTIFICADOS!Y240+[2]REGISTROS!Y240</f>
        <v>0</v>
      </c>
      <c r="Z240" s="98">
        <f>+[2]FISCALIZACIONES!Z240+[2]LICENCIAS!Z240+[2]PERMISOS!Z240+[2]CERTIFICADOS!Z240+[2]REGISTROS!Z240</f>
        <v>0</v>
      </c>
    </row>
    <row r="241" spans="1:26">
      <c r="A241" s="207"/>
      <c r="B241" s="213"/>
      <c r="C241" s="102" t="s">
        <v>574</v>
      </c>
      <c r="D241" s="96">
        <f>+[2]FISCALIZACIONES!D241+[2]LICENCIAS!D241+[2]PERMISOS!D241+[2]CERTIFICADOS!D241+[2]REGISTROS!D241</f>
        <v>4</v>
      </c>
      <c r="E241" s="98">
        <f>+[2]FISCALIZACIONES!E241+[2]LICENCIAS!E241+[2]PERMISOS!E241+[2]CERTIFICADOS!E241+[2]REGISTROS!E241</f>
        <v>1</v>
      </c>
      <c r="F241" s="98">
        <f>+[2]FISCALIZACIONES!F241+[2]LICENCIAS!F241+[2]PERMISOS!F241+[2]CERTIFICADOS!F241+[2]REGISTROS!F241</f>
        <v>2</v>
      </c>
      <c r="G241" s="98">
        <f>+[2]FISCALIZACIONES!G241+[2]LICENCIAS!G241+[2]PERMISOS!G241+[2]CERTIFICADOS!G241+[2]REGISTROS!G241</f>
        <v>1</v>
      </c>
      <c r="H241" s="98">
        <f>+[2]FISCALIZACIONES!H241+[2]LICENCIAS!H241+[2]PERMISOS!H241+[2]CERTIFICADOS!H241+[2]REGISTROS!H241</f>
        <v>0</v>
      </c>
      <c r="I241" s="98">
        <f>+[2]FISCALIZACIONES!I241+[2]LICENCIAS!I241+[2]PERMISOS!I241+[2]CERTIFICADOS!I241+[2]REGISTROS!I241</f>
        <v>0</v>
      </c>
      <c r="J241" s="98">
        <f>+[2]FISCALIZACIONES!J241+[2]LICENCIAS!J241+[2]PERMISOS!J241+[2]CERTIFICADOS!J241+[2]REGISTROS!J241</f>
        <v>0</v>
      </c>
      <c r="K241" s="98">
        <f>+[2]FISCALIZACIONES!K241+[2]LICENCIAS!K241+[2]PERMISOS!K241+[2]CERTIFICADOS!K241+[2]REGISTROS!K241</f>
        <v>0</v>
      </c>
      <c r="L241" s="98">
        <f>+[2]FISCALIZACIONES!L241+[2]LICENCIAS!L241+[2]PERMISOS!L241+[2]CERTIFICADOS!L241+[2]REGISTROS!L241</f>
        <v>0</v>
      </c>
      <c r="M241" s="98">
        <f>+[2]FISCALIZACIONES!M241+[2]LICENCIAS!M241+[2]PERMISOS!M241+[2]CERTIFICADOS!M241+[2]REGISTROS!M241</f>
        <v>0</v>
      </c>
      <c r="N241" s="98">
        <f>+[2]FISCALIZACIONES!N241+[2]LICENCIAS!N241+[2]PERMISOS!N241+[2]CERTIFICADOS!N241+[2]REGISTROS!N241</f>
        <v>0</v>
      </c>
      <c r="O241" s="98">
        <f>+[2]FISCALIZACIONES!O241+[2]LICENCIAS!O241+[2]PERMISOS!O241+[2]CERTIFICADOS!O241+[2]REGISTROS!O241</f>
        <v>0</v>
      </c>
      <c r="P241" s="98">
        <f>+[2]FISCALIZACIONES!P241+[2]LICENCIAS!P241+[2]PERMISOS!P241+[2]CERTIFICADOS!P241+[2]REGISTROS!P241</f>
        <v>0</v>
      </c>
      <c r="Q241" s="98">
        <f>+[2]FISCALIZACIONES!Q241+[2]LICENCIAS!Q241+[2]PERMISOS!Q241+[2]CERTIFICADOS!Q241+[2]REGISTROS!Q241</f>
        <v>0</v>
      </c>
      <c r="R241" s="98">
        <f>+[2]FISCALIZACIONES!R241+[2]LICENCIAS!R241+[2]PERMISOS!R241+[2]CERTIFICADOS!R241+[2]REGISTROS!R241</f>
        <v>0</v>
      </c>
      <c r="S241" s="98">
        <f>+[2]FISCALIZACIONES!S241+[2]LICENCIAS!S241+[2]PERMISOS!S241+[2]CERTIFICADOS!S241+[2]REGISTROS!S241</f>
        <v>0</v>
      </c>
      <c r="T241" s="98">
        <f>+[2]FISCALIZACIONES!T241+[2]LICENCIAS!T241+[2]PERMISOS!T241+[2]CERTIFICADOS!T241+[2]REGISTROS!T241</f>
        <v>0</v>
      </c>
      <c r="U241" s="98">
        <f>+[2]FISCALIZACIONES!U241+[2]LICENCIAS!U241+[2]PERMISOS!U241+[2]CERTIFICADOS!U241+[2]REGISTROS!U241</f>
        <v>0</v>
      </c>
      <c r="V241" s="98">
        <f>+[2]FISCALIZACIONES!V241+[2]LICENCIAS!V241+[2]PERMISOS!V241+[2]CERTIFICADOS!V241+[2]REGISTROS!V241</f>
        <v>0</v>
      </c>
      <c r="W241" s="98">
        <f>+[2]FISCALIZACIONES!W241+[2]LICENCIAS!W241+[2]PERMISOS!W241+[2]CERTIFICADOS!W241+[2]REGISTROS!W241</f>
        <v>0</v>
      </c>
      <c r="X241" s="98">
        <f>+[2]FISCALIZACIONES!X241+[2]LICENCIAS!X241+[2]PERMISOS!X241+[2]CERTIFICADOS!X241+[2]REGISTROS!X241</f>
        <v>0</v>
      </c>
      <c r="Y241" s="98">
        <f>+[2]FISCALIZACIONES!Y241+[2]LICENCIAS!Y241+[2]PERMISOS!Y241+[2]CERTIFICADOS!Y241+[2]REGISTROS!Y241</f>
        <v>0</v>
      </c>
      <c r="Z241" s="98">
        <f>+[2]FISCALIZACIONES!Z241+[2]LICENCIAS!Z241+[2]PERMISOS!Z241+[2]CERTIFICADOS!Z241+[2]REGISTROS!Z241</f>
        <v>0</v>
      </c>
    </row>
    <row r="242" spans="1:26">
      <c r="A242" s="207"/>
      <c r="B242" s="213"/>
      <c r="C242" s="102" t="s">
        <v>575</v>
      </c>
      <c r="D242" s="96">
        <f>+[2]FISCALIZACIONES!D242+[2]LICENCIAS!D242+[2]PERMISOS!D242+[2]CERTIFICADOS!D242+[2]REGISTROS!D242</f>
        <v>1</v>
      </c>
      <c r="E242" s="98">
        <f>+[2]FISCALIZACIONES!E242+[2]LICENCIAS!E242+[2]PERMISOS!E242+[2]CERTIFICADOS!E242+[2]REGISTROS!E242</f>
        <v>0</v>
      </c>
      <c r="F242" s="98">
        <f>+[2]FISCALIZACIONES!F242+[2]LICENCIAS!F242+[2]PERMISOS!F242+[2]CERTIFICADOS!F242+[2]REGISTROS!F242</f>
        <v>0</v>
      </c>
      <c r="G242" s="98">
        <f>+[2]FISCALIZACIONES!G242+[2]LICENCIAS!G242+[2]PERMISOS!G242+[2]CERTIFICADOS!G242+[2]REGISTROS!G242</f>
        <v>0</v>
      </c>
      <c r="H242" s="98">
        <f>+[2]FISCALIZACIONES!H242+[2]LICENCIAS!H242+[2]PERMISOS!H242+[2]CERTIFICADOS!H242+[2]REGISTROS!H242</f>
        <v>1</v>
      </c>
      <c r="I242" s="98">
        <f>+[2]FISCALIZACIONES!I242+[2]LICENCIAS!I242+[2]PERMISOS!I242+[2]CERTIFICADOS!I242+[2]REGISTROS!I242</f>
        <v>0</v>
      </c>
      <c r="J242" s="98">
        <f>+[2]FISCALIZACIONES!J242+[2]LICENCIAS!J242+[2]PERMISOS!J242+[2]CERTIFICADOS!J242+[2]REGISTROS!J242</f>
        <v>0</v>
      </c>
      <c r="K242" s="98">
        <f>+[2]FISCALIZACIONES!K242+[2]LICENCIAS!K242+[2]PERMISOS!K242+[2]CERTIFICADOS!K242+[2]REGISTROS!K242</f>
        <v>0</v>
      </c>
      <c r="L242" s="98">
        <f>+[2]FISCALIZACIONES!L242+[2]LICENCIAS!L242+[2]PERMISOS!L242+[2]CERTIFICADOS!L242+[2]REGISTROS!L242</f>
        <v>0</v>
      </c>
      <c r="M242" s="98">
        <f>+[2]FISCALIZACIONES!M242+[2]LICENCIAS!M242+[2]PERMISOS!M242+[2]CERTIFICADOS!M242+[2]REGISTROS!M242</f>
        <v>0</v>
      </c>
      <c r="N242" s="98">
        <f>+[2]FISCALIZACIONES!N242+[2]LICENCIAS!N242+[2]PERMISOS!N242+[2]CERTIFICADOS!N242+[2]REGISTROS!N242</f>
        <v>0</v>
      </c>
      <c r="O242" s="98">
        <f>+[2]FISCALIZACIONES!O242+[2]LICENCIAS!O242+[2]PERMISOS!O242+[2]CERTIFICADOS!O242+[2]REGISTROS!O242</f>
        <v>0</v>
      </c>
      <c r="P242" s="98">
        <f>+[2]FISCALIZACIONES!P242+[2]LICENCIAS!P242+[2]PERMISOS!P242+[2]CERTIFICADOS!P242+[2]REGISTROS!P242</f>
        <v>0</v>
      </c>
      <c r="Q242" s="98">
        <f>+[2]FISCALIZACIONES!Q242+[2]LICENCIAS!Q242+[2]PERMISOS!Q242+[2]CERTIFICADOS!Q242+[2]REGISTROS!Q242</f>
        <v>0</v>
      </c>
      <c r="R242" s="98">
        <f>+[2]FISCALIZACIONES!R242+[2]LICENCIAS!R242+[2]PERMISOS!R242+[2]CERTIFICADOS!R242+[2]REGISTROS!R242</f>
        <v>0</v>
      </c>
      <c r="S242" s="98">
        <f>+[2]FISCALIZACIONES!S242+[2]LICENCIAS!S242+[2]PERMISOS!S242+[2]CERTIFICADOS!S242+[2]REGISTROS!S242</f>
        <v>0</v>
      </c>
      <c r="T242" s="98">
        <f>+[2]FISCALIZACIONES!T242+[2]LICENCIAS!T242+[2]PERMISOS!T242+[2]CERTIFICADOS!T242+[2]REGISTROS!T242</f>
        <v>0</v>
      </c>
      <c r="U242" s="98">
        <f>+[2]FISCALIZACIONES!U242+[2]LICENCIAS!U242+[2]PERMISOS!U242+[2]CERTIFICADOS!U242+[2]REGISTROS!U242</f>
        <v>0</v>
      </c>
      <c r="V242" s="98">
        <f>+[2]FISCALIZACIONES!V242+[2]LICENCIAS!V242+[2]PERMISOS!V242+[2]CERTIFICADOS!V242+[2]REGISTROS!V242</f>
        <v>0</v>
      </c>
      <c r="W242" s="98">
        <f>+[2]FISCALIZACIONES!W242+[2]LICENCIAS!W242+[2]PERMISOS!W242+[2]CERTIFICADOS!W242+[2]REGISTROS!W242</f>
        <v>0</v>
      </c>
      <c r="X242" s="98">
        <f>+[2]FISCALIZACIONES!X242+[2]LICENCIAS!X242+[2]PERMISOS!X242+[2]CERTIFICADOS!X242+[2]REGISTROS!X242</f>
        <v>0</v>
      </c>
      <c r="Y242" s="98">
        <f>+[2]FISCALIZACIONES!Y242+[2]LICENCIAS!Y242+[2]PERMISOS!Y242+[2]CERTIFICADOS!Y242+[2]REGISTROS!Y242</f>
        <v>0</v>
      </c>
      <c r="Z242" s="98">
        <f>+[2]FISCALIZACIONES!Z242+[2]LICENCIAS!Z242+[2]PERMISOS!Z242+[2]CERTIFICADOS!Z242+[2]REGISTROS!Z242</f>
        <v>0</v>
      </c>
    </row>
    <row r="243" spans="1:26">
      <c r="A243" s="207"/>
      <c r="B243" s="213"/>
      <c r="C243" s="102" t="s">
        <v>576</v>
      </c>
      <c r="D243" s="96">
        <f>+[2]FISCALIZACIONES!D243+[2]LICENCIAS!D243+[2]PERMISOS!D243+[2]CERTIFICADOS!D243+[2]REGISTROS!D243</f>
        <v>0</v>
      </c>
      <c r="E243" s="98">
        <f>+[2]FISCALIZACIONES!E243+[2]LICENCIAS!E243+[2]PERMISOS!E243+[2]CERTIFICADOS!E243+[2]REGISTROS!E243</f>
        <v>0</v>
      </c>
      <c r="F243" s="98">
        <f>+[2]FISCALIZACIONES!F243+[2]LICENCIAS!F243+[2]PERMISOS!F243+[2]CERTIFICADOS!F243+[2]REGISTROS!F243</f>
        <v>0</v>
      </c>
      <c r="G243" s="98">
        <f>+[2]FISCALIZACIONES!G243+[2]LICENCIAS!G243+[2]PERMISOS!G243+[2]CERTIFICADOS!G243+[2]REGISTROS!G243</f>
        <v>0</v>
      </c>
      <c r="H243" s="98">
        <f>+[2]FISCALIZACIONES!H243+[2]LICENCIAS!H243+[2]PERMISOS!H243+[2]CERTIFICADOS!H243+[2]REGISTROS!H243</f>
        <v>0</v>
      </c>
      <c r="I243" s="98">
        <f>+[2]FISCALIZACIONES!I243+[2]LICENCIAS!I243+[2]PERMISOS!I243+[2]CERTIFICADOS!I243+[2]REGISTROS!I243</f>
        <v>0</v>
      </c>
      <c r="J243" s="98">
        <f>+[2]FISCALIZACIONES!J243+[2]LICENCIAS!J243+[2]PERMISOS!J243+[2]CERTIFICADOS!J243+[2]REGISTROS!J243</f>
        <v>0</v>
      </c>
      <c r="K243" s="98">
        <f>+[2]FISCALIZACIONES!K243+[2]LICENCIAS!K243+[2]PERMISOS!K243+[2]CERTIFICADOS!K243+[2]REGISTROS!K243</f>
        <v>0</v>
      </c>
      <c r="L243" s="98">
        <f>+[2]FISCALIZACIONES!L243+[2]LICENCIAS!L243+[2]PERMISOS!L243+[2]CERTIFICADOS!L243+[2]REGISTROS!L243</f>
        <v>0</v>
      </c>
      <c r="M243" s="98">
        <f>+[2]FISCALIZACIONES!M243+[2]LICENCIAS!M243+[2]PERMISOS!M243+[2]CERTIFICADOS!M243+[2]REGISTROS!M243</f>
        <v>0</v>
      </c>
      <c r="N243" s="98">
        <f>+[2]FISCALIZACIONES!N243+[2]LICENCIAS!N243+[2]PERMISOS!N243+[2]CERTIFICADOS!N243+[2]REGISTROS!N243</f>
        <v>0</v>
      </c>
      <c r="O243" s="98">
        <f>+[2]FISCALIZACIONES!O243+[2]LICENCIAS!O243+[2]PERMISOS!O243+[2]CERTIFICADOS!O243+[2]REGISTROS!O243</f>
        <v>0</v>
      </c>
      <c r="P243" s="98">
        <f>+[2]FISCALIZACIONES!P243+[2]LICENCIAS!P243+[2]PERMISOS!P243+[2]CERTIFICADOS!P243+[2]REGISTROS!P243</f>
        <v>0</v>
      </c>
      <c r="Q243" s="98">
        <f>+[2]FISCALIZACIONES!Q243+[2]LICENCIAS!Q243+[2]PERMISOS!Q243+[2]CERTIFICADOS!Q243+[2]REGISTROS!Q243</f>
        <v>0</v>
      </c>
      <c r="R243" s="98">
        <f>+[2]FISCALIZACIONES!R243+[2]LICENCIAS!R243+[2]PERMISOS!R243+[2]CERTIFICADOS!R243+[2]REGISTROS!R243</f>
        <v>0</v>
      </c>
      <c r="S243" s="98">
        <f>+[2]FISCALIZACIONES!S243+[2]LICENCIAS!S243+[2]PERMISOS!S243+[2]CERTIFICADOS!S243+[2]REGISTROS!S243</f>
        <v>0</v>
      </c>
      <c r="T243" s="98">
        <f>+[2]FISCALIZACIONES!T243+[2]LICENCIAS!T243+[2]PERMISOS!T243+[2]CERTIFICADOS!T243+[2]REGISTROS!T243</f>
        <v>0</v>
      </c>
      <c r="U243" s="98">
        <f>+[2]FISCALIZACIONES!U243+[2]LICENCIAS!U243+[2]PERMISOS!U243+[2]CERTIFICADOS!U243+[2]REGISTROS!U243</f>
        <v>0</v>
      </c>
      <c r="V243" s="98">
        <f>+[2]FISCALIZACIONES!V243+[2]LICENCIAS!V243+[2]PERMISOS!V243+[2]CERTIFICADOS!V243+[2]REGISTROS!V243</f>
        <v>0</v>
      </c>
      <c r="W243" s="98">
        <f>+[2]FISCALIZACIONES!W243+[2]LICENCIAS!W243+[2]PERMISOS!W243+[2]CERTIFICADOS!W243+[2]REGISTROS!W243</f>
        <v>0</v>
      </c>
      <c r="X243" s="98">
        <f>+[2]FISCALIZACIONES!X243+[2]LICENCIAS!X243+[2]PERMISOS!X243+[2]CERTIFICADOS!X243+[2]REGISTROS!X243</f>
        <v>0</v>
      </c>
      <c r="Y243" s="98">
        <f>+[2]FISCALIZACIONES!Y243+[2]LICENCIAS!Y243+[2]PERMISOS!Y243+[2]CERTIFICADOS!Y243+[2]REGISTROS!Y243</f>
        <v>0</v>
      </c>
      <c r="Z243" s="98">
        <f>+[2]FISCALIZACIONES!Z243+[2]LICENCIAS!Z243+[2]PERMISOS!Z243+[2]CERTIFICADOS!Z243+[2]REGISTROS!Z243</f>
        <v>0</v>
      </c>
    </row>
    <row r="244" spans="1:26">
      <c r="A244" s="208"/>
      <c r="B244" s="214"/>
      <c r="C244" s="102" t="s">
        <v>577</v>
      </c>
      <c r="D244" s="96">
        <f>+[2]FISCALIZACIONES!D244+[2]LICENCIAS!D244+[2]PERMISOS!D244+[2]CERTIFICADOS!D244+[2]REGISTROS!D244</f>
        <v>1</v>
      </c>
      <c r="E244" s="98">
        <f>+[2]FISCALIZACIONES!E244+[2]LICENCIAS!E244+[2]PERMISOS!E244+[2]CERTIFICADOS!E244+[2]REGISTROS!E244</f>
        <v>1</v>
      </c>
      <c r="F244" s="98">
        <f>+[2]FISCALIZACIONES!F244+[2]LICENCIAS!F244+[2]PERMISOS!F244+[2]CERTIFICADOS!F244+[2]REGISTROS!F244</f>
        <v>0</v>
      </c>
      <c r="G244" s="98">
        <f>+[2]FISCALIZACIONES!G244+[2]LICENCIAS!G244+[2]PERMISOS!G244+[2]CERTIFICADOS!G244+[2]REGISTROS!G244</f>
        <v>0</v>
      </c>
      <c r="H244" s="98">
        <f>+[2]FISCALIZACIONES!H244+[2]LICENCIAS!H244+[2]PERMISOS!H244+[2]CERTIFICADOS!H244+[2]REGISTROS!H244</f>
        <v>0</v>
      </c>
      <c r="I244" s="98">
        <f>+[2]FISCALIZACIONES!I244+[2]LICENCIAS!I244+[2]PERMISOS!I244+[2]CERTIFICADOS!I244+[2]REGISTROS!I244</f>
        <v>0</v>
      </c>
      <c r="J244" s="98">
        <f>+[2]FISCALIZACIONES!J244+[2]LICENCIAS!J244+[2]PERMISOS!J244+[2]CERTIFICADOS!J244+[2]REGISTROS!J244</f>
        <v>0</v>
      </c>
      <c r="K244" s="98">
        <f>+[2]FISCALIZACIONES!K244+[2]LICENCIAS!K244+[2]PERMISOS!K244+[2]CERTIFICADOS!K244+[2]REGISTROS!K244</f>
        <v>0</v>
      </c>
      <c r="L244" s="98">
        <f>+[2]FISCALIZACIONES!L244+[2]LICENCIAS!L244+[2]PERMISOS!L244+[2]CERTIFICADOS!L244+[2]REGISTROS!L244</f>
        <v>0</v>
      </c>
      <c r="M244" s="98">
        <f>+[2]FISCALIZACIONES!M244+[2]LICENCIAS!M244+[2]PERMISOS!M244+[2]CERTIFICADOS!M244+[2]REGISTROS!M244</f>
        <v>0</v>
      </c>
      <c r="N244" s="98">
        <f>+[2]FISCALIZACIONES!N244+[2]LICENCIAS!N244+[2]PERMISOS!N244+[2]CERTIFICADOS!N244+[2]REGISTROS!N244</f>
        <v>0</v>
      </c>
      <c r="O244" s="98">
        <f>+[2]FISCALIZACIONES!O244+[2]LICENCIAS!O244+[2]PERMISOS!O244+[2]CERTIFICADOS!O244+[2]REGISTROS!O244</f>
        <v>0</v>
      </c>
      <c r="P244" s="98">
        <f>+[2]FISCALIZACIONES!P244+[2]LICENCIAS!P244+[2]PERMISOS!P244+[2]CERTIFICADOS!P244+[2]REGISTROS!P244</f>
        <v>0</v>
      </c>
      <c r="Q244" s="98">
        <f>+[2]FISCALIZACIONES!Q244+[2]LICENCIAS!Q244+[2]PERMISOS!Q244+[2]CERTIFICADOS!Q244+[2]REGISTROS!Q244</f>
        <v>0</v>
      </c>
      <c r="R244" s="98">
        <f>+[2]FISCALIZACIONES!R244+[2]LICENCIAS!R244+[2]PERMISOS!R244+[2]CERTIFICADOS!R244+[2]REGISTROS!R244</f>
        <v>0</v>
      </c>
      <c r="S244" s="98">
        <f>+[2]FISCALIZACIONES!S244+[2]LICENCIAS!S244+[2]PERMISOS!S244+[2]CERTIFICADOS!S244+[2]REGISTROS!S244</f>
        <v>0</v>
      </c>
      <c r="T244" s="98">
        <f>+[2]FISCALIZACIONES!T244+[2]LICENCIAS!T244+[2]PERMISOS!T244+[2]CERTIFICADOS!T244+[2]REGISTROS!T244</f>
        <v>0</v>
      </c>
      <c r="U244" s="98">
        <f>+[2]FISCALIZACIONES!U244+[2]LICENCIAS!U244+[2]PERMISOS!U244+[2]CERTIFICADOS!U244+[2]REGISTROS!U244</f>
        <v>0</v>
      </c>
      <c r="V244" s="98">
        <f>+[2]FISCALIZACIONES!V244+[2]LICENCIAS!V244+[2]PERMISOS!V244+[2]CERTIFICADOS!V244+[2]REGISTROS!V244</f>
        <v>0</v>
      </c>
      <c r="W244" s="98">
        <f>+[2]FISCALIZACIONES!W244+[2]LICENCIAS!W244+[2]PERMISOS!W244+[2]CERTIFICADOS!W244+[2]REGISTROS!W244</f>
        <v>0</v>
      </c>
      <c r="X244" s="98">
        <f>+[2]FISCALIZACIONES!X244+[2]LICENCIAS!X244+[2]PERMISOS!X244+[2]CERTIFICADOS!X244+[2]REGISTROS!X244</f>
        <v>0</v>
      </c>
      <c r="Y244" s="98">
        <f>+[2]FISCALIZACIONES!Y244+[2]LICENCIAS!Y244+[2]PERMISOS!Y244+[2]CERTIFICADOS!Y244+[2]REGISTROS!Y244</f>
        <v>0</v>
      </c>
      <c r="Z244" s="98">
        <f>+[2]FISCALIZACIONES!Z244+[2]LICENCIAS!Z244+[2]PERMISOS!Z244+[2]CERTIFICADOS!Z244+[2]REGISTROS!Z244</f>
        <v>0</v>
      </c>
    </row>
    <row r="245" spans="1:26">
      <c r="A245" s="206" t="s">
        <v>578</v>
      </c>
      <c r="B245" s="212">
        <f>SUM(D245:D252)</f>
        <v>77</v>
      </c>
      <c r="C245" s="102" t="s">
        <v>579</v>
      </c>
      <c r="D245" s="96">
        <f>+[2]FISCALIZACIONES!D245+[2]LICENCIAS!D245+[2]PERMISOS!D245+[2]CERTIFICADOS!D245+[2]REGISTROS!D245</f>
        <v>5</v>
      </c>
      <c r="E245" s="98">
        <f>+[2]FISCALIZACIONES!E245+[2]LICENCIAS!E245+[2]PERMISOS!E245+[2]CERTIFICADOS!E245+[2]REGISTROS!E245</f>
        <v>1</v>
      </c>
      <c r="F245" s="98">
        <f>+[2]FISCALIZACIONES!F245+[2]LICENCIAS!F245+[2]PERMISOS!F245+[2]CERTIFICADOS!F245+[2]REGISTROS!F245</f>
        <v>1</v>
      </c>
      <c r="G245" s="98">
        <f>+[2]FISCALIZACIONES!G245+[2]LICENCIAS!G245+[2]PERMISOS!G245+[2]CERTIFICADOS!G245+[2]REGISTROS!G245</f>
        <v>1</v>
      </c>
      <c r="H245" s="98">
        <f>+[2]FISCALIZACIONES!H245+[2]LICENCIAS!H245+[2]PERMISOS!H245+[2]CERTIFICADOS!H245+[2]REGISTROS!H245</f>
        <v>2</v>
      </c>
      <c r="I245" s="98">
        <f>+[2]FISCALIZACIONES!I245+[2]LICENCIAS!I245+[2]PERMISOS!I245+[2]CERTIFICADOS!I245+[2]REGISTROS!I245</f>
        <v>0</v>
      </c>
      <c r="J245" s="98">
        <f>+[2]FISCALIZACIONES!J245+[2]LICENCIAS!J245+[2]PERMISOS!J245+[2]CERTIFICADOS!J245+[2]REGISTROS!J245</f>
        <v>0</v>
      </c>
      <c r="K245" s="98">
        <f>+[2]FISCALIZACIONES!K245+[2]LICENCIAS!K245+[2]PERMISOS!K245+[2]CERTIFICADOS!K245+[2]REGISTROS!K245</f>
        <v>0</v>
      </c>
      <c r="L245" s="98">
        <f>+[2]FISCALIZACIONES!L245+[2]LICENCIAS!L245+[2]PERMISOS!L245+[2]CERTIFICADOS!L245+[2]REGISTROS!L245</f>
        <v>0</v>
      </c>
      <c r="M245" s="98">
        <f>+[2]FISCALIZACIONES!M245+[2]LICENCIAS!M245+[2]PERMISOS!M245+[2]CERTIFICADOS!M245+[2]REGISTROS!M245</f>
        <v>0</v>
      </c>
      <c r="N245" s="98">
        <f>+[2]FISCALIZACIONES!N245+[2]LICENCIAS!N245+[2]PERMISOS!N245+[2]CERTIFICADOS!N245+[2]REGISTROS!N245</f>
        <v>0</v>
      </c>
      <c r="O245" s="98">
        <f>+[2]FISCALIZACIONES!O245+[2]LICENCIAS!O245+[2]PERMISOS!O245+[2]CERTIFICADOS!O245+[2]REGISTROS!O245</f>
        <v>0</v>
      </c>
      <c r="P245" s="98">
        <f>+[2]FISCALIZACIONES!P245+[2]LICENCIAS!P245+[2]PERMISOS!P245+[2]CERTIFICADOS!P245+[2]REGISTROS!P245</f>
        <v>0</v>
      </c>
      <c r="Q245" s="98">
        <f>+[2]FISCALIZACIONES!Q245+[2]LICENCIAS!Q245+[2]PERMISOS!Q245+[2]CERTIFICADOS!Q245+[2]REGISTROS!Q245</f>
        <v>0</v>
      </c>
      <c r="R245" s="98">
        <f>+[2]FISCALIZACIONES!R245+[2]LICENCIAS!R245+[2]PERMISOS!R245+[2]CERTIFICADOS!R245+[2]REGISTROS!R245</f>
        <v>0</v>
      </c>
      <c r="S245" s="98">
        <f>+[2]FISCALIZACIONES!S245+[2]LICENCIAS!S245+[2]PERMISOS!S245+[2]CERTIFICADOS!S245+[2]REGISTROS!S245</f>
        <v>0</v>
      </c>
      <c r="T245" s="98">
        <f>+[2]FISCALIZACIONES!T245+[2]LICENCIAS!T245+[2]PERMISOS!T245+[2]CERTIFICADOS!T245+[2]REGISTROS!T245</f>
        <v>0</v>
      </c>
      <c r="U245" s="98">
        <f>+[2]FISCALIZACIONES!U245+[2]LICENCIAS!U245+[2]PERMISOS!U245+[2]CERTIFICADOS!U245+[2]REGISTROS!U245</f>
        <v>0</v>
      </c>
      <c r="V245" s="98">
        <f>+[2]FISCALIZACIONES!V245+[2]LICENCIAS!V245+[2]PERMISOS!V245+[2]CERTIFICADOS!V245+[2]REGISTROS!V245</f>
        <v>0</v>
      </c>
      <c r="W245" s="98">
        <f>+[2]FISCALIZACIONES!W245+[2]LICENCIAS!W245+[2]PERMISOS!W245+[2]CERTIFICADOS!W245+[2]REGISTROS!W245</f>
        <v>0</v>
      </c>
      <c r="X245" s="98">
        <f>+[2]FISCALIZACIONES!X245+[2]LICENCIAS!X245+[2]PERMISOS!X245+[2]CERTIFICADOS!X245+[2]REGISTROS!X245</f>
        <v>0</v>
      </c>
      <c r="Y245" s="98">
        <f>+[2]FISCALIZACIONES!Y245+[2]LICENCIAS!Y245+[2]PERMISOS!Y245+[2]CERTIFICADOS!Y245+[2]REGISTROS!Y245</f>
        <v>0</v>
      </c>
      <c r="Z245" s="98">
        <f>+[2]FISCALIZACIONES!Z245+[2]LICENCIAS!Z245+[2]PERMISOS!Z245+[2]CERTIFICADOS!Z245+[2]REGISTROS!Z245</f>
        <v>0</v>
      </c>
    </row>
    <row r="246" spans="1:26">
      <c r="A246" s="207"/>
      <c r="B246" s="213"/>
      <c r="C246" s="102" t="s">
        <v>580</v>
      </c>
      <c r="D246" s="96">
        <f>+[2]FISCALIZACIONES!D246+[2]LICENCIAS!D246+[2]PERMISOS!D246+[2]CERTIFICADOS!D246+[2]REGISTROS!D246</f>
        <v>3</v>
      </c>
      <c r="E246" s="98">
        <f>+[2]FISCALIZACIONES!E246+[2]LICENCIAS!E246+[2]PERMISOS!E246+[2]CERTIFICADOS!E246+[2]REGISTROS!E246</f>
        <v>1</v>
      </c>
      <c r="F246" s="98">
        <f>+[2]FISCALIZACIONES!F246+[2]LICENCIAS!F246+[2]PERMISOS!F246+[2]CERTIFICADOS!F246+[2]REGISTROS!F246</f>
        <v>0</v>
      </c>
      <c r="G246" s="98">
        <f>+[2]FISCALIZACIONES!G246+[2]LICENCIAS!G246+[2]PERMISOS!G246+[2]CERTIFICADOS!G246+[2]REGISTROS!G246</f>
        <v>1</v>
      </c>
      <c r="H246" s="98">
        <f>+[2]FISCALIZACIONES!H246+[2]LICENCIAS!H246+[2]PERMISOS!H246+[2]CERTIFICADOS!H246+[2]REGISTROS!H246</f>
        <v>1</v>
      </c>
      <c r="I246" s="98">
        <f>+[2]FISCALIZACIONES!I246+[2]LICENCIAS!I246+[2]PERMISOS!I246+[2]CERTIFICADOS!I246+[2]REGISTROS!I246</f>
        <v>0</v>
      </c>
      <c r="J246" s="98">
        <f>+[2]FISCALIZACIONES!J246+[2]LICENCIAS!J246+[2]PERMISOS!J246+[2]CERTIFICADOS!J246+[2]REGISTROS!J246</f>
        <v>0</v>
      </c>
      <c r="K246" s="98">
        <f>+[2]FISCALIZACIONES!K246+[2]LICENCIAS!K246+[2]PERMISOS!K246+[2]CERTIFICADOS!K246+[2]REGISTROS!K246</f>
        <v>0</v>
      </c>
      <c r="L246" s="98">
        <f>+[2]FISCALIZACIONES!L246+[2]LICENCIAS!L246+[2]PERMISOS!L246+[2]CERTIFICADOS!L246+[2]REGISTROS!L246</f>
        <v>0</v>
      </c>
      <c r="M246" s="98">
        <f>+[2]FISCALIZACIONES!M246+[2]LICENCIAS!M246+[2]PERMISOS!M246+[2]CERTIFICADOS!M246+[2]REGISTROS!M246</f>
        <v>0</v>
      </c>
      <c r="N246" s="98">
        <f>+[2]FISCALIZACIONES!N246+[2]LICENCIAS!N246+[2]PERMISOS!N246+[2]CERTIFICADOS!N246+[2]REGISTROS!N246</f>
        <v>0</v>
      </c>
      <c r="O246" s="98">
        <f>+[2]FISCALIZACIONES!O246+[2]LICENCIAS!O246+[2]PERMISOS!O246+[2]CERTIFICADOS!O246+[2]REGISTROS!O246</f>
        <v>0</v>
      </c>
      <c r="P246" s="98">
        <f>+[2]FISCALIZACIONES!P246+[2]LICENCIAS!P246+[2]PERMISOS!P246+[2]CERTIFICADOS!P246+[2]REGISTROS!P246</f>
        <v>0</v>
      </c>
      <c r="Q246" s="98">
        <f>+[2]FISCALIZACIONES!Q246+[2]LICENCIAS!Q246+[2]PERMISOS!Q246+[2]CERTIFICADOS!Q246+[2]REGISTROS!Q246</f>
        <v>0</v>
      </c>
      <c r="R246" s="98">
        <f>+[2]FISCALIZACIONES!R246+[2]LICENCIAS!R246+[2]PERMISOS!R246+[2]CERTIFICADOS!R246+[2]REGISTROS!R246</f>
        <v>0</v>
      </c>
      <c r="S246" s="98">
        <f>+[2]FISCALIZACIONES!S246+[2]LICENCIAS!S246+[2]PERMISOS!S246+[2]CERTIFICADOS!S246+[2]REGISTROS!S246</f>
        <v>0</v>
      </c>
      <c r="T246" s="98">
        <f>+[2]FISCALIZACIONES!T246+[2]LICENCIAS!T246+[2]PERMISOS!T246+[2]CERTIFICADOS!T246+[2]REGISTROS!T246</f>
        <v>0</v>
      </c>
      <c r="U246" s="98">
        <f>+[2]FISCALIZACIONES!U246+[2]LICENCIAS!U246+[2]PERMISOS!U246+[2]CERTIFICADOS!U246+[2]REGISTROS!U246</f>
        <v>0</v>
      </c>
      <c r="V246" s="98">
        <f>+[2]FISCALIZACIONES!V246+[2]LICENCIAS!V246+[2]PERMISOS!V246+[2]CERTIFICADOS!V246+[2]REGISTROS!V246</f>
        <v>0</v>
      </c>
      <c r="W246" s="98">
        <f>+[2]FISCALIZACIONES!W246+[2]LICENCIAS!W246+[2]PERMISOS!W246+[2]CERTIFICADOS!W246+[2]REGISTROS!W246</f>
        <v>0</v>
      </c>
      <c r="X246" s="98">
        <f>+[2]FISCALIZACIONES!X246+[2]LICENCIAS!X246+[2]PERMISOS!X246+[2]CERTIFICADOS!X246+[2]REGISTROS!X246</f>
        <v>0</v>
      </c>
      <c r="Y246" s="98">
        <f>+[2]FISCALIZACIONES!Y246+[2]LICENCIAS!Y246+[2]PERMISOS!Y246+[2]CERTIFICADOS!Y246+[2]REGISTROS!Y246</f>
        <v>0</v>
      </c>
      <c r="Z246" s="98">
        <f>+[2]FISCALIZACIONES!Z246+[2]LICENCIAS!Z246+[2]PERMISOS!Z246+[2]CERTIFICADOS!Z246+[2]REGISTROS!Z246</f>
        <v>0</v>
      </c>
    </row>
    <row r="247" spans="1:26">
      <c r="A247" s="207"/>
      <c r="B247" s="213"/>
      <c r="C247" s="103" t="s">
        <v>581</v>
      </c>
      <c r="D247" s="96">
        <f>+[2]FISCALIZACIONES!D247+[2]LICENCIAS!D247+[2]PERMISOS!D247+[2]CERTIFICADOS!D247+[2]REGISTROS!D247</f>
        <v>16</v>
      </c>
      <c r="E247" s="98">
        <f>+[2]FISCALIZACIONES!E247+[2]LICENCIAS!E247+[2]PERMISOS!E247+[2]CERTIFICADOS!E247+[2]REGISTROS!E247</f>
        <v>4</v>
      </c>
      <c r="F247" s="98">
        <f>+[2]FISCALIZACIONES!F247+[2]LICENCIAS!F247+[2]PERMISOS!F247+[2]CERTIFICADOS!F247+[2]REGISTROS!F247</f>
        <v>8</v>
      </c>
      <c r="G247" s="98">
        <f>+[2]FISCALIZACIONES!G247+[2]LICENCIAS!G247+[2]PERMISOS!G247+[2]CERTIFICADOS!G247+[2]REGISTROS!G247</f>
        <v>1</v>
      </c>
      <c r="H247" s="98">
        <f>+[2]FISCALIZACIONES!H247+[2]LICENCIAS!H247+[2]PERMISOS!H247+[2]CERTIFICADOS!H247+[2]REGISTROS!H247</f>
        <v>3</v>
      </c>
      <c r="I247" s="98">
        <f>+[2]FISCALIZACIONES!I247+[2]LICENCIAS!I247+[2]PERMISOS!I247+[2]CERTIFICADOS!I247+[2]REGISTROS!I247</f>
        <v>0</v>
      </c>
      <c r="J247" s="98">
        <f>+[2]FISCALIZACIONES!J247+[2]LICENCIAS!J247+[2]PERMISOS!J247+[2]CERTIFICADOS!J247+[2]REGISTROS!J247</f>
        <v>0</v>
      </c>
      <c r="K247" s="98">
        <f>+[2]FISCALIZACIONES!K247+[2]LICENCIAS!K247+[2]PERMISOS!K247+[2]CERTIFICADOS!K247+[2]REGISTROS!K247</f>
        <v>0</v>
      </c>
      <c r="L247" s="98">
        <f>+[2]FISCALIZACIONES!L247+[2]LICENCIAS!L247+[2]PERMISOS!L247+[2]CERTIFICADOS!L247+[2]REGISTROS!L247</f>
        <v>0</v>
      </c>
      <c r="M247" s="98">
        <f>+[2]FISCALIZACIONES!M247+[2]LICENCIAS!M247+[2]PERMISOS!M247+[2]CERTIFICADOS!M247+[2]REGISTROS!M247</f>
        <v>0</v>
      </c>
      <c r="N247" s="98">
        <f>+[2]FISCALIZACIONES!N247+[2]LICENCIAS!N247+[2]PERMISOS!N247+[2]CERTIFICADOS!N247+[2]REGISTROS!N247</f>
        <v>0</v>
      </c>
      <c r="O247" s="98">
        <f>+[2]FISCALIZACIONES!O247+[2]LICENCIAS!O247+[2]PERMISOS!O247+[2]CERTIFICADOS!O247+[2]REGISTROS!O247</f>
        <v>0</v>
      </c>
      <c r="P247" s="98">
        <f>+[2]FISCALIZACIONES!P247+[2]LICENCIAS!P247+[2]PERMISOS!P247+[2]CERTIFICADOS!P247+[2]REGISTROS!P247</f>
        <v>0</v>
      </c>
      <c r="Q247" s="98">
        <f>+[2]FISCALIZACIONES!Q247+[2]LICENCIAS!Q247+[2]PERMISOS!Q247+[2]CERTIFICADOS!Q247+[2]REGISTROS!Q247</f>
        <v>0</v>
      </c>
      <c r="R247" s="98">
        <f>+[2]FISCALIZACIONES!R247+[2]LICENCIAS!R247+[2]PERMISOS!R247+[2]CERTIFICADOS!R247+[2]REGISTROS!R247</f>
        <v>0</v>
      </c>
      <c r="S247" s="98">
        <f>+[2]FISCALIZACIONES!S247+[2]LICENCIAS!S247+[2]PERMISOS!S247+[2]CERTIFICADOS!S247+[2]REGISTROS!S247</f>
        <v>0</v>
      </c>
      <c r="T247" s="98">
        <f>+[2]FISCALIZACIONES!T247+[2]LICENCIAS!T247+[2]PERMISOS!T247+[2]CERTIFICADOS!T247+[2]REGISTROS!T247</f>
        <v>0</v>
      </c>
      <c r="U247" s="98">
        <f>+[2]FISCALIZACIONES!U247+[2]LICENCIAS!U247+[2]PERMISOS!U247+[2]CERTIFICADOS!U247+[2]REGISTROS!U247</f>
        <v>0</v>
      </c>
      <c r="V247" s="98">
        <f>+[2]FISCALIZACIONES!V247+[2]LICENCIAS!V247+[2]PERMISOS!V247+[2]CERTIFICADOS!V247+[2]REGISTROS!V247</f>
        <v>0</v>
      </c>
      <c r="W247" s="98">
        <f>+[2]FISCALIZACIONES!W247+[2]LICENCIAS!W247+[2]PERMISOS!W247+[2]CERTIFICADOS!W247+[2]REGISTROS!W247</f>
        <v>0</v>
      </c>
      <c r="X247" s="98">
        <f>+[2]FISCALIZACIONES!X247+[2]LICENCIAS!X247+[2]PERMISOS!X247+[2]CERTIFICADOS!X247+[2]REGISTROS!X247</f>
        <v>0</v>
      </c>
      <c r="Y247" s="98">
        <f>+[2]FISCALIZACIONES!Y247+[2]LICENCIAS!Y247+[2]PERMISOS!Y247+[2]CERTIFICADOS!Y247+[2]REGISTROS!Y247</f>
        <v>0</v>
      </c>
      <c r="Z247" s="98">
        <f>+[2]FISCALIZACIONES!Z247+[2]LICENCIAS!Z247+[2]PERMISOS!Z247+[2]CERTIFICADOS!Z247+[2]REGISTROS!Z247</f>
        <v>0</v>
      </c>
    </row>
    <row r="248" spans="1:26">
      <c r="A248" s="207"/>
      <c r="B248" s="213"/>
      <c r="C248" s="102" t="s">
        <v>582</v>
      </c>
      <c r="D248" s="96">
        <f>+[2]FISCALIZACIONES!D248+[2]LICENCIAS!D248+[2]PERMISOS!D248+[2]CERTIFICADOS!D248+[2]REGISTROS!D248</f>
        <v>2</v>
      </c>
      <c r="E248" s="98">
        <f>+[2]FISCALIZACIONES!E248+[2]LICENCIAS!E248+[2]PERMISOS!E248+[2]CERTIFICADOS!E248+[2]REGISTROS!E248</f>
        <v>1</v>
      </c>
      <c r="F248" s="98">
        <f>+[2]FISCALIZACIONES!F248+[2]LICENCIAS!F248+[2]PERMISOS!F248+[2]CERTIFICADOS!F248+[2]REGISTROS!F248</f>
        <v>0</v>
      </c>
      <c r="G248" s="98">
        <f>+[2]FISCALIZACIONES!G248+[2]LICENCIAS!G248+[2]PERMISOS!G248+[2]CERTIFICADOS!G248+[2]REGISTROS!G248</f>
        <v>1</v>
      </c>
      <c r="H248" s="98">
        <f>+[2]FISCALIZACIONES!H248+[2]LICENCIAS!H248+[2]PERMISOS!H248+[2]CERTIFICADOS!H248+[2]REGISTROS!H248</f>
        <v>0</v>
      </c>
      <c r="I248" s="98">
        <f>+[2]FISCALIZACIONES!I248+[2]LICENCIAS!I248+[2]PERMISOS!I248+[2]CERTIFICADOS!I248+[2]REGISTROS!I248</f>
        <v>0</v>
      </c>
      <c r="J248" s="98">
        <f>+[2]FISCALIZACIONES!J248+[2]LICENCIAS!J248+[2]PERMISOS!J248+[2]CERTIFICADOS!J248+[2]REGISTROS!J248</f>
        <v>0</v>
      </c>
      <c r="K248" s="98">
        <f>+[2]FISCALIZACIONES!K248+[2]LICENCIAS!K248+[2]PERMISOS!K248+[2]CERTIFICADOS!K248+[2]REGISTROS!K248</f>
        <v>0</v>
      </c>
      <c r="L248" s="98">
        <f>+[2]FISCALIZACIONES!L248+[2]LICENCIAS!L248+[2]PERMISOS!L248+[2]CERTIFICADOS!L248+[2]REGISTROS!L248</f>
        <v>0</v>
      </c>
      <c r="M248" s="98">
        <f>+[2]FISCALIZACIONES!M248+[2]LICENCIAS!M248+[2]PERMISOS!M248+[2]CERTIFICADOS!M248+[2]REGISTROS!M248</f>
        <v>0</v>
      </c>
      <c r="N248" s="98">
        <f>+[2]FISCALIZACIONES!N248+[2]LICENCIAS!N248+[2]PERMISOS!N248+[2]CERTIFICADOS!N248+[2]REGISTROS!N248</f>
        <v>0</v>
      </c>
      <c r="O248" s="98">
        <f>+[2]FISCALIZACIONES!O248+[2]LICENCIAS!O248+[2]PERMISOS!O248+[2]CERTIFICADOS!O248+[2]REGISTROS!O248</f>
        <v>0</v>
      </c>
      <c r="P248" s="98">
        <f>+[2]FISCALIZACIONES!P248+[2]LICENCIAS!P248+[2]PERMISOS!P248+[2]CERTIFICADOS!P248+[2]REGISTROS!P248</f>
        <v>0</v>
      </c>
      <c r="Q248" s="98">
        <f>+[2]FISCALIZACIONES!Q248+[2]LICENCIAS!Q248+[2]PERMISOS!Q248+[2]CERTIFICADOS!Q248+[2]REGISTROS!Q248</f>
        <v>0</v>
      </c>
      <c r="R248" s="98">
        <f>+[2]FISCALIZACIONES!R248+[2]LICENCIAS!R248+[2]PERMISOS!R248+[2]CERTIFICADOS!R248+[2]REGISTROS!R248</f>
        <v>0</v>
      </c>
      <c r="S248" s="98">
        <f>+[2]FISCALIZACIONES!S248+[2]LICENCIAS!S248+[2]PERMISOS!S248+[2]CERTIFICADOS!S248+[2]REGISTROS!S248</f>
        <v>0</v>
      </c>
      <c r="T248" s="98">
        <f>+[2]FISCALIZACIONES!T248+[2]LICENCIAS!T248+[2]PERMISOS!T248+[2]CERTIFICADOS!T248+[2]REGISTROS!T248</f>
        <v>0</v>
      </c>
      <c r="U248" s="98">
        <f>+[2]FISCALIZACIONES!U248+[2]LICENCIAS!U248+[2]PERMISOS!U248+[2]CERTIFICADOS!U248+[2]REGISTROS!U248</f>
        <v>0</v>
      </c>
      <c r="V248" s="98">
        <f>+[2]FISCALIZACIONES!V248+[2]LICENCIAS!V248+[2]PERMISOS!V248+[2]CERTIFICADOS!V248+[2]REGISTROS!V248</f>
        <v>0</v>
      </c>
      <c r="W248" s="98">
        <f>+[2]FISCALIZACIONES!W248+[2]LICENCIAS!W248+[2]PERMISOS!W248+[2]CERTIFICADOS!W248+[2]REGISTROS!W248</f>
        <v>0</v>
      </c>
      <c r="X248" s="98">
        <f>+[2]FISCALIZACIONES!X248+[2]LICENCIAS!X248+[2]PERMISOS!X248+[2]CERTIFICADOS!X248+[2]REGISTROS!X248</f>
        <v>0</v>
      </c>
      <c r="Y248" s="98">
        <f>+[2]FISCALIZACIONES!Y248+[2]LICENCIAS!Y248+[2]PERMISOS!Y248+[2]CERTIFICADOS!Y248+[2]REGISTROS!Y248</f>
        <v>0</v>
      </c>
      <c r="Z248" s="98">
        <f>+[2]FISCALIZACIONES!Z248+[2]LICENCIAS!Z248+[2]PERMISOS!Z248+[2]CERTIFICADOS!Z248+[2]REGISTROS!Z248</f>
        <v>0</v>
      </c>
    </row>
    <row r="249" spans="1:26">
      <c r="A249" s="207"/>
      <c r="B249" s="213"/>
      <c r="C249" s="102" t="s">
        <v>583</v>
      </c>
      <c r="D249" s="96">
        <f>+[2]FISCALIZACIONES!D249+[2]LICENCIAS!D249+[2]PERMISOS!D249+[2]CERTIFICADOS!D249+[2]REGISTROS!D249</f>
        <v>11</v>
      </c>
      <c r="E249" s="98">
        <f>+[2]FISCALIZACIONES!E249+[2]LICENCIAS!E249+[2]PERMISOS!E249+[2]CERTIFICADOS!E249+[2]REGISTROS!E249</f>
        <v>0</v>
      </c>
      <c r="F249" s="98">
        <f>+[2]FISCALIZACIONES!F249+[2]LICENCIAS!F249+[2]PERMISOS!F249+[2]CERTIFICADOS!F249+[2]REGISTROS!F249</f>
        <v>3</v>
      </c>
      <c r="G249" s="98">
        <f>+[2]FISCALIZACIONES!G249+[2]LICENCIAS!G249+[2]PERMISOS!G249+[2]CERTIFICADOS!G249+[2]REGISTROS!G249</f>
        <v>4</v>
      </c>
      <c r="H249" s="98">
        <f>+[2]FISCALIZACIONES!H249+[2]LICENCIAS!H249+[2]PERMISOS!H249+[2]CERTIFICADOS!H249+[2]REGISTROS!H249</f>
        <v>3</v>
      </c>
      <c r="I249" s="98">
        <f>+[2]FISCALIZACIONES!I249+[2]LICENCIAS!I249+[2]PERMISOS!I249+[2]CERTIFICADOS!I249+[2]REGISTROS!I249</f>
        <v>1</v>
      </c>
      <c r="J249" s="98">
        <f>+[2]FISCALIZACIONES!J249+[2]LICENCIAS!J249+[2]PERMISOS!J249+[2]CERTIFICADOS!J249+[2]REGISTROS!J249</f>
        <v>0</v>
      </c>
      <c r="K249" s="98">
        <f>+[2]FISCALIZACIONES!K249+[2]LICENCIAS!K249+[2]PERMISOS!K249+[2]CERTIFICADOS!K249+[2]REGISTROS!K249</f>
        <v>0</v>
      </c>
      <c r="L249" s="98">
        <f>+[2]FISCALIZACIONES!L249+[2]LICENCIAS!L249+[2]PERMISOS!L249+[2]CERTIFICADOS!L249+[2]REGISTROS!L249</f>
        <v>0</v>
      </c>
      <c r="M249" s="98">
        <f>+[2]FISCALIZACIONES!M249+[2]LICENCIAS!M249+[2]PERMISOS!M249+[2]CERTIFICADOS!M249+[2]REGISTROS!M249</f>
        <v>0</v>
      </c>
      <c r="N249" s="98">
        <f>+[2]FISCALIZACIONES!N249+[2]LICENCIAS!N249+[2]PERMISOS!N249+[2]CERTIFICADOS!N249+[2]REGISTROS!N249</f>
        <v>0</v>
      </c>
      <c r="O249" s="98">
        <f>+[2]FISCALIZACIONES!O249+[2]LICENCIAS!O249+[2]PERMISOS!O249+[2]CERTIFICADOS!O249+[2]REGISTROS!O249</f>
        <v>0</v>
      </c>
      <c r="P249" s="98">
        <f>+[2]FISCALIZACIONES!P249+[2]LICENCIAS!P249+[2]PERMISOS!P249+[2]CERTIFICADOS!P249+[2]REGISTROS!P249</f>
        <v>0</v>
      </c>
      <c r="Q249" s="98">
        <f>+[2]FISCALIZACIONES!Q249+[2]LICENCIAS!Q249+[2]PERMISOS!Q249+[2]CERTIFICADOS!Q249+[2]REGISTROS!Q249</f>
        <v>0</v>
      </c>
      <c r="R249" s="98">
        <f>+[2]FISCALIZACIONES!R249+[2]LICENCIAS!R249+[2]PERMISOS!R249+[2]CERTIFICADOS!R249+[2]REGISTROS!R249</f>
        <v>0</v>
      </c>
      <c r="S249" s="98">
        <f>+[2]FISCALIZACIONES!S249+[2]LICENCIAS!S249+[2]PERMISOS!S249+[2]CERTIFICADOS!S249+[2]REGISTROS!S249</f>
        <v>0</v>
      </c>
      <c r="T249" s="98">
        <f>+[2]FISCALIZACIONES!T249+[2]LICENCIAS!T249+[2]PERMISOS!T249+[2]CERTIFICADOS!T249+[2]REGISTROS!T249</f>
        <v>0</v>
      </c>
      <c r="U249" s="98">
        <f>+[2]FISCALIZACIONES!U249+[2]LICENCIAS!U249+[2]PERMISOS!U249+[2]CERTIFICADOS!U249+[2]REGISTROS!U249</f>
        <v>0</v>
      </c>
      <c r="V249" s="98">
        <f>+[2]FISCALIZACIONES!V249+[2]LICENCIAS!V249+[2]PERMISOS!V249+[2]CERTIFICADOS!V249+[2]REGISTROS!V249</f>
        <v>0</v>
      </c>
      <c r="W249" s="98">
        <f>+[2]FISCALIZACIONES!W249+[2]LICENCIAS!W249+[2]PERMISOS!W249+[2]CERTIFICADOS!W249+[2]REGISTROS!W249</f>
        <v>0</v>
      </c>
      <c r="X249" s="98">
        <f>+[2]FISCALIZACIONES!X249+[2]LICENCIAS!X249+[2]PERMISOS!X249+[2]CERTIFICADOS!X249+[2]REGISTROS!X249</f>
        <v>0</v>
      </c>
      <c r="Y249" s="98">
        <f>+[2]FISCALIZACIONES!Y249+[2]LICENCIAS!Y249+[2]PERMISOS!Y249+[2]CERTIFICADOS!Y249+[2]REGISTROS!Y249</f>
        <v>0</v>
      </c>
      <c r="Z249" s="98">
        <f>+[2]FISCALIZACIONES!Z249+[2]LICENCIAS!Z249+[2]PERMISOS!Z249+[2]CERTIFICADOS!Z249+[2]REGISTROS!Z249</f>
        <v>0</v>
      </c>
    </row>
    <row r="250" spans="1:26">
      <c r="A250" s="207"/>
      <c r="B250" s="213"/>
      <c r="C250" s="102" t="s">
        <v>584</v>
      </c>
      <c r="D250" s="96">
        <f>+[2]FISCALIZACIONES!D250+[2]LICENCIAS!D250+[2]PERMISOS!D250+[2]CERTIFICADOS!D250+[2]REGISTROS!D250</f>
        <v>12</v>
      </c>
      <c r="E250" s="98">
        <f>+[2]FISCALIZACIONES!E250+[2]LICENCIAS!E250+[2]PERMISOS!E250+[2]CERTIFICADOS!E250+[2]REGISTROS!E250</f>
        <v>2</v>
      </c>
      <c r="F250" s="98">
        <f>+[2]FISCALIZACIONES!F250+[2]LICENCIAS!F250+[2]PERMISOS!F250+[2]CERTIFICADOS!F250+[2]REGISTROS!F250</f>
        <v>3</v>
      </c>
      <c r="G250" s="98">
        <f>+[2]FISCALIZACIONES!G250+[2]LICENCIAS!G250+[2]PERMISOS!G250+[2]CERTIFICADOS!G250+[2]REGISTROS!G250</f>
        <v>1</v>
      </c>
      <c r="H250" s="98">
        <f>+[2]FISCALIZACIONES!H250+[2]LICENCIAS!H250+[2]PERMISOS!H250+[2]CERTIFICADOS!H250+[2]REGISTROS!H250</f>
        <v>4</v>
      </c>
      <c r="I250" s="98">
        <f>+[2]FISCALIZACIONES!I250+[2]LICENCIAS!I250+[2]PERMISOS!I250+[2]CERTIFICADOS!I250+[2]REGISTROS!I250</f>
        <v>1</v>
      </c>
      <c r="J250" s="98">
        <f>+[2]FISCALIZACIONES!J250+[2]LICENCIAS!J250+[2]PERMISOS!J250+[2]CERTIFICADOS!J250+[2]REGISTROS!J250</f>
        <v>0</v>
      </c>
      <c r="K250" s="98">
        <f>+[2]FISCALIZACIONES!K250+[2]LICENCIAS!K250+[2]PERMISOS!K250+[2]CERTIFICADOS!K250+[2]REGISTROS!K250</f>
        <v>0</v>
      </c>
      <c r="L250" s="98">
        <f>+[2]FISCALIZACIONES!L250+[2]LICENCIAS!L250+[2]PERMISOS!L250+[2]CERTIFICADOS!L250+[2]REGISTROS!L250</f>
        <v>1</v>
      </c>
      <c r="M250" s="98">
        <f>+[2]FISCALIZACIONES!M250+[2]LICENCIAS!M250+[2]PERMISOS!M250+[2]CERTIFICADOS!M250+[2]REGISTROS!M250</f>
        <v>0</v>
      </c>
      <c r="N250" s="98">
        <f>+[2]FISCALIZACIONES!N250+[2]LICENCIAS!N250+[2]PERMISOS!N250+[2]CERTIFICADOS!N250+[2]REGISTROS!N250</f>
        <v>0</v>
      </c>
      <c r="O250" s="98">
        <f>+[2]FISCALIZACIONES!O250+[2]LICENCIAS!O250+[2]PERMISOS!O250+[2]CERTIFICADOS!O250+[2]REGISTROS!O250</f>
        <v>0</v>
      </c>
      <c r="P250" s="98">
        <f>+[2]FISCALIZACIONES!P250+[2]LICENCIAS!P250+[2]PERMISOS!P250+[2]CERTIFICADOS!P250+[2]REGISTROS!P250</f>
        <v>0</v>
      </c>
      <c r="Q250" s="98">
        <f>+[2]FISCALIZACIONES!Q250+[2]LICENCIAS!Q250+[2]PERMISOS!Q250+[2]CERTIFICADOS!Q250+[2]REGISTROS!Q250</f>
        <v>0</v>
      </c>
      <c r="R250" s="98">
        <f>+[2]FISCALIZACIONES!R250+[2]LICENCIAS!R250+[2]PERMISOS!R250+[2]CERTIFICADOS!R250+[2]REGISTROS!R250</f>
        <v>0</v>
      </c>
      <c r="S250" s="98">
        <f>+[2]FISCALIZACIONES!S250+[2]LICENCIAS!S250+[2]PERMISOS!S250+[2]CERTIFICADOS!S250+[2]REGISTROS!S250</f>
        <v>0</v>
      </c>
      <c r="T250" s="98">
        <f>+[2]FISCALIZACIONES!T250+[2]LICENCIAS!T250+[2]PERMISOS!T250+[2]CERTIFICADOS!T250+[2]REGISTROS!T250</f>
        <v>0</v>
      </c>
      <c r="U250" s="98">
        <f>+[2]FISCALIZACIONES!U250+[2]LICENCIAS!U250+[2]PERMISOS!U250+[2]CERTIFICADOS!U250+[2]REGISTROS!U250</f>
        <v>0</v>
      </c>
      <c r="V250" s="98">
        <f>+[2]FISCALIZACIONES!V250+[2]LICENCIAS!V250+[2]PERMISOS!V250+[2]CERTIFICADOS!V250+[2]REGISTROS!V250</f>
        <v>0</v>
      </c>
      <c r="W250" s="98">
        <f>+[2]FISCALIZACIONES!W250+[2]LICENCIAS!W250+[2]PERMISOS!W250+[2]CERTIFICADOS!W250+[2]REGISTROS!W250</f>
        <v>0</v>
      </c>
      <c r="X250" s="98">
        <f>+[2]FISCALIZACIONES!X250+[2]LICENCIAS!X250+[2]PERMISOS!X250+[2]CERTIFICADOS!X250+[2]REGISTROS!X250</f>
        <v>0</v>
      </c>
      <c r="Y250" s="98">
        <f>+[2]FISCALIZACIONES!Y250+[2]LICENCIAS!Y250+[2]PERMISOS!Y250+[2]CERTIFICADOS!Y250+[2]REGISTROS!Y250</f>
        <v>0</v>
      </c>
      <c r="Z250" s="98">
        <f>+[2]FISCALIZACIONES!Z250+[2]LICENCIAS!Z250+[2]PERMISOS!Z250+[2]CERTIFICADOS!Z250+[2]REGISTROS!Z250</f>
        <v>0</v>
      </c>
    </row>
    <row r="251" spans="1:26">
      <c r="A251" s="207"/>
      <c r="B251" s="213"/>
      <c r="C251" s="102" t="s">
        <v>585</v>
      </c>
      <c r="D251" s="96">
        <f>+[2]FISCALIZACIONES!D251+[2]LICENCIAS!D251+[2]PERMISOS!D251+[2]CERTIFICADOS!D251+[2]REGISTROS!D251</f>
        <v>9</v>
      </c>
      <c r="E251" s="98">
        <f>+[2]FISCALIZACIONES!E251+[2]LICENCIAS!E251+[2]PERMISOS!E251+[2]CERTIFICADOS!E251+[2]REGISTROS!E251</f>
        <v>1</v>
      </c>
      <c r="F251" s="98">
        <f>+[2]FISCALIZACIONES!F251+[2]LICENCIAS!F251+[2]PERMISOS!F251+[2]CERTIFICADOS!F251+[2]REGISTROS!F251</f>
        <v>5</v>
      </c>
      <c r="G251" s="98">
        <f>+[2]FISCALIZACIONES!G251+[2]LICENCIAS!G251+[2]PERMISOS!G251+[2]CERTIFICADOS!G251+[2]REGISTROS!G251</f>
        <v>2</v>
      </c>
      <c r="H251" s="98">
        <f>+[2]FISCALIZACIONES!H251+[2]LICENCIAS!H251+[2]PERMISOS!H251+[2]CERTIFICADOS!H251+[2]REGISTROS!H251</f>
        <v>1</v>
      </c>
      <c r="I251" s="98">
        <f>+[2]FISCALIZACIONES!I251+[2]LICENCIAS!I251+[2]PERMISOS!I251+[2]CERTIFICADOS!I251+[2]REGISTROS!I251</f>
        <v>0</v>
      </c>
      <c r="J251" s="98">
        <f>+[2]FISCALIZACIONES!J251+[2]LICENCIAS!J251+[2]PERMISOS!J251+[2]CERTIFICADOS!J251+[2]REGISTROS!J251</f>
        <v>0</v>
      </c>
      <c r="K251" s="98">
        <f>+[2]FISCALIZACIONES!K251+[2]LICENCIAS!K251+[2]PERMISOS!K251+[2]CERTIFICADOS!K251+[2]REGISTROS!K251</f>
        <v>0</v>
      </c>
      <c r="L251" s="98">
        <f>+[2]FISCALIZACIONES!L251+[2]LICENCIAS!L251+[2]PERMISOS!L251+[2]CERTIFICADOS!L251+[2]REGISTROS!L251</f>
        <v>0</v>
      </c>
      <c r="M251" s="98">
        <f>+[2]FISCALIZACIONES!M251+[2]LICENCIAS!M251+[2]PERMISOS!M251+[2]CERTIFICADOS!M251+[2]REGISTROS!M251</f>
        <v>0</v>
      </c>
      <c r="N251" s="98">
        <f>+[2]FISCALIZACIONES!N251+[2]LICENCIAS!N251+[2]PERMISOS!N251+[2]CERTIFICADOS!N251+[2]REGISTROS!N251</f>
        <v>0</v>
      </c>
      <c r="O251" s="98">
        <f>+[2]FISCALIZACIONES!O251+[2]LICENCIAS!O251+[2]PERMISOS!O251+[2]CERTIFICADOS!O251+[2]REGISTROS!O251</f>
        <v>0</v>
      </c>
      <c r="P251" s="98">
        <f>+[2]FISCALIZACIONES!P251+[2]LICENCIAS!P251+[2]PERMISOS!P251+[2]CERTIFICADOS!P251+[2]REGISTROS!P251</f>
        <v>0</v>
      </c>
      <c r="Q251" s="98">
        <f>+[2]FISCALIZACIONES!Q251+[2]LICENCIAS!Q251+[2]PERMISOS!Q251+[2]CERTIFICADOS!Q251+[2]REGISTROS!Q251</f>
        <v>0</v>
      </c>
      <c r="R251" s="98">
        <f>+[2]FISCALIZACIONES!R251+[2]LICENCIAS!R251+[2]PERMISOS!R251+[2]CERTIFICADOS!R251+[2]REGISTROS!R251</f>
        <v>0</v>
      </c>
      <c r="S251" s="98">
        <f>+[2]FISCALIZACIONES!S251+[2]LICENCIAS!S251+[2]PERMISOS!S251+[2]CERTIFICADOS!S251+[2]REGISTROS!S251</f>
        <v>0</v>
      </c>
      <c r="T251" s="98">
        <f>+[2]FISCALIZACIONES!T251+[2]LICENCIAS!T251+[2]PERMISOS!T251+[2]CERTIFICADOS!T251+[2]REGISTROS!T251</f>
        <v>0</v>
      </c>
      <c r="U251" s="98">
        <f>+[2]FISCALIZACIONES!U251+[2]LICENCIAS!U251+[2]PERMISOS!U251+[2]CERTIFICADOS!U251+[2]REGISTROS!U251</f>
        <v>0</v>
      </c>
      <c r="V251" s="98">
        <f>+[2]FISCALIZACIONES!V251+[2]LICENCIAS!V251+[2]PERMISOS!V251+[2]CERTIFICADOS!V251+[2]REGISTROS!V251</f>
        <v>0</v>
      </c>
      <c r="W251" s="98">
        <f>+[2]FISCALIZACIONES!W251+[2]LICENCIAS!W251+[2]PERMISOS!W251+[2]CERTIFICADOS!W251+[2]REGISTROS!W251</f>
        <v>0</v>
      </c>
      <c r="X251" s="98">
        <f>+[2]FISCALIZACIONES!X251+[2]LICENCIAS!X251+[2]PERMISOS!X251+[2]CERTIFICADOS!X251+[2]REGISTROS!X251</f>
        <v>0</v>
      </c>
      <c r="Y251" s="98">
        <f>+[2]FISCALIZACIONES!Y251+[2]LICENCIAS!Y251+[2]PERMISOS!Y251+[2]CERTIFICADOS!Y251+[2]REGISTROS!Y251</f>
        <v>0</v>
      </c>
      <c r="Z251" s="98">
        <f>+[2]FISCALIZACIONES!Z251+[2]LICENCIAS!Z251+[2]PERMISOS!Z251+[2]CERTIFICADOS!Z251+[2]REGISTROS!Z251</f>
        <v>0</v>
      </c>
    </row>
    <row r="252" spans="1:26">
      <c r="A252" s="208"/>
      <c r="B252" s="214"/>
      <c r="C252" s="102" t="s">
        <v>586</v>
      </c>
      <c r="D252" s="96">
        <f>+[2]FISCALIZACIONES!D252+[2]LICENCIAS!D252+[2]PERMISOS!D252+[2]CERTIFICADOS!D252+[2]REGISTROS!D252</f>
        <v>19</v>
      </c>
      <c r="E252" s="98">
        <f>+[2]FISCALIZACIONES!E252+[2]LICENCIAS!E252+[2]PERMISOS!E252+[2]CERTIFICADOS!E252+[2]REGISTROS!E252</f>
        <v>1</v>
      </c>
      <c r="F252" s="98">
        <f>+[2]FISCALIZACIONES!F252+[2]LICENCIAS!F252+[2]PERMISOS!F252+[2]CERTIFICADOS!F252+[2]REGISTROS!F252</f>
        <v>6</v>
      </c>
      <c r="G252" s="98">
        <f>+[2]FISCALIZACIONES!G252+[2]LICENCIAS!G252+[2]PERMISOS!G252+[2]CERTIFICADOS!G252+[2]REGISTROS!G252</f>
        <v>1</v>
      </c>
      <c r="H252" s="98">
        <f>+[2]FISCALIZACIONES!H252+[2]LICENCIAS!H252+[2]PERMISOS!H252+[2]CERTIFICADOS!H252+[2]REGISTROS!H252</f>
        <v>10</v>
      </c>
      <c r="I252" s="98">
        <f>+[2]FISCALIZACIONES!I252+[2]LICENCIAS!I252+[2]PERMISOS!I252+[2]CERTIFICADOS!I252+[2]REGISTROS!I252</f>
        <v>0</v>
      </c>
      <c r="J252" s="98">
        <f>+[2]FISCALIZACIONES!J252+[2]LICENCIAS!J252+[2]PERMISOS!J252+[2]CERTIFICADOS!J252+[2]REGISTROS!J252</f>
        <v>0</v>
      </c>
      <c r="K252" s="98">
        <f>+[2]FISCALIZACIONES!K252+[2]LICENCIAS!K252+[2]PERMISOS!K252+[2]CERTIFICADOS!K252+[2]REGISTROS!K252</f>
        <v>0</v>
      </c>
      <c r="L252" s="98">
        <f>+[2]FISCALIZACIONES!L252+[2]LICENCIAS!L252+[2]PERMISOS!L252+[2]CERTIFICADOS!L252+[2]REGISTROS!L252</f>
        <v>1</v>
      </c>
      <c r="M252" s="98">
        <f>+[2]FISCALIZACIONES!M252+[2]LICENCIAS!M252+[2]PERMISOS!M252+[2]CERTIFICADOS!M252+[2]REGISTROS!M252</f>
        <v>0</v>
      </c>
      <c r="N252" s="98">
        <f>+[2]FISCALIZACIONES!N252+[2]LICENCIAS!N252+[2]PERMISOS!N252+[2]CERTIFICADOS!N252+[2]REGISTROS!N252</f>
        <v>0</v>
      </c>
      <c r="O252" s="98">
        <f>+[2]FISCALIZACIONES!O252+[2]LICENCIAS!O252+[2]PERMISOS!O252+[2]CERTIFICADOS!O252+[2]REGISTROS!O252</f>
        <v>0</v>
      </c>
      <c r="P252" s="98">
        <f>+[2]FISCALIZACIONES!P252+[2]LICENCIAS!P252+[2]PERMISOS!P252+[2]CERTIFICADOS!P252+[2]REGISTROS!P252</f>
        <v>0</v>
      </c>
      <c r="Q252" s="98">
        <f>+[2]FISCALIZACIONES!Q252+[2]LICENCIAS!Q252+[2]PERMISOS!Q252+[2]CERTIFICADOS!Q252+[2]REGISTROS!Q252</f>
        <v>0</v>
      </c>
      <c r="R252" s="98">
        <f>+[2]FISCALIZACIONES!R252+[2]LICENCIAS!R252+[2]PERMISOS!R252+[2]CERTIFICADOS!R252+[2]REGISTROS!R252</f>
        <v>0</v>
      </c>
      <c r="S252" s="98">
        <f>+[2]FISCALIZACIONES!S252+[2]LICENCIAS!S252+[2]PERMISOS!S252+[2]CERTIFICADOS!S252+[2]REGISTROS!S252</f>
        <v>0</v>
      </c>
      <c r="T252" s="98">
        <f>+[2]FISCALIZACIONES!T252+[2]LICENCIAS!T252+[2]PERMISOS!T252+[2]CERTIFICADOS!T252+[2]REGISTROS!T252</f>
        <v>0</v>
      </c>
      <c r="U252" s="98">
        <f>+[2]FISCALIZACIONES!U252+[2]LICENCIAS!U252+[2]PERMISOS!U252+[2]CERTIFICADOS!U252+[2]REGISTROS!U252</f>
        <v>0</v>
      </c>
      <c r="V252" s="98">
        <f>+[2]FISCALIZACIONES!V252+[2]LICENCIAS!V252+[2]PERMISOS!V252+[2]CERTIFICADOS!V252+[2]REGISTROS!V252</f>
        <v>0</v>
      </c>
      <c r="W252" s="98">
        <f>+[2]FISCALIZACIONES!W252+[2]LICENCIAS!W252+[2]PERMISOS!W252+[2]CERTIFICADOS!W252+[2]REGISTROS!W252</f>
        <v>0</v>
      </c>
      <c r="X252" s="98">
        <f>+[2]FISCALIZACIONES!X252+[2]LICENCIAS!X252+[2]PERMISOS!X252+[2]CERTIFICADOS!X252+[2]REGISTROS!X252</f>
        <v>0</v>
      </c>
      <c r="Y252" s="98">
        <f>+[2]FISCALIZACIONES!Y252+[2]LICENCIAS!Y252+[2]PERMISOS!Y252+[2]CERTIFICADOS!Y252+[2]REGISTROS!Y252</f>
        <v>0</v>
      </c>
      <c r="Z252" s="98">
        <f>+[2]FISCALIZACIONES!Z252+[2]LICENCIAS!Z252+[2]PERMISOS!Z252+[2]CERTIFICADOS!Z252+[2]REGISTROS!Z252</f>
        <v>0</v>
      </c>
    </row>
    <row r="253" spans="1:26">
      <c r="A253" s="206" t="s">
        <v>587</v>
      </c>
      <c r="B253" s="209">
        <f>SUM(D253:D255)</f>
        <v>77</v>
      </c>
      <c r="C253" s="102" t="s">
        <v>588</v>
      </c>
      <c r="D253" s="96">
        <f>+[2]FISCALIZACIONES!D253+[2]LICENCIAS!D253+[2]PERMISOS!D253+[2]CERTIFICADOS!D253+[2]REGISTROS!D253</f>
        <v>40</v>
      </c>
      <c r="E253" s="98">
        <f>+[2]FISCALIZACIONES!E253+[2]LICENCIAS!E253+[2]PERMISOS!E253+[2]CERTIFICADOS!E253+[2]REGISTROS!E253</f>
        <v>2</v>
      </c>
      <c r="F253" s="98">
        <f>+[2]FISCALIZACIONES!F253+[2]LICENCIAS!F253+[2]PERMISOS!F253+[2]CERTIFICADOS!F253+[2]REGISTROS!F253</f>
        <v>28</v>
      </c>
      <c r="G253" s="98">
        <f>+[2]FISCALIZACIONES!G253+[2]LICENCIAS!G253+[2]PERMISOS!G253+[2]CERTIFICADOS!G253+[2]REGISTROS!G253</f>
        <v>2</v>
      </c>
      <c r="H253" s="98">
        <f>+[2]FISCALIZACIONES!H253+[2]LICENCIAS!H253+[2]PERMISOS!H253+[2]CERTIFICADOS!H253+[2]REGISTROS!H253</f>
        <v>5</v>
      </c>
      <c r="I253" s="98">
        <f>+[2]FISCALIZACIONES!I253+[2]LICENCIAS!I253+[2]PERMISOS!I253+[2]CERTIFICADOS!I253+[2]REGISTROS!I253</f>
        <v>3</v>
      </c>
      <c r="J253" s="98">
        <f>+[2]FISCALIZACIONES!J253+[2]LICENCIAS!J253+[2]PERMISOS!J253+[2]CERTIFICADOS!J253+[2]REGISTROS!J253</f>
        <v>0</v>
      </c>
      <c r="K253" s="98">
        <f>+[2]FISCALIZACIONES!K253+[2]LICENCIAS!K253+[2]PERMISOS!K253+[2]CERTIFICADOS!K253+[2]REGISTROS!K253</f>
        <v>0</v>
      </c>
      <c r="L253" s="98">
        <f>+[2]FISCALIZACIONES!L253+[2]LICENCIAS!L253+[2]PERMISOS!L253+[2]CERTIFICADOS!L253+[2]REGISTROS!L253</f>
        <v>0</v>
      </c>
      <c r="M253" s="98">
        <f>+[2]FISCALIZACIONES!M253+[2]LICENCIAS!M253+[2]PERMISOS!M253+[2]CERTIFICADOS!M253+[2]REGISTROS!M253</f>
        <v>0</v>
      </c>
      <c r="N253" s="98">
        <f>+[2]FISCALIZACIONES!N253+[2]LICENCIAS!N253+[2]PERMISOS!N253+[2]CERTIFICADOS!N253+[2]REGISTROS!N253</f>
        <v>0</v>
      </c>
      <c r="O253" s="98">
        <f>+[2]FISCALIZACIONES!O253+[2]LICENCIAS!O253+[2]PERMISOS!O253+[2]CERTIFICADOS!O253+[2]REGISTROS!O253</f>
        <v>0</v>
      </c>
      <c r="P253" s="98">
        <f>+[2]FISCALIZACIONES!P253+[2]LICENCIAS!P253+[2]PERMISOS!P253+[2]CERTIFICADOS!P253+[2]REGISTROS!P253</f>
        <v>0</v>
      </c>
      <c r="Q253" s="98">
        <f>+[2]FISCALIZACIONES!Q253+[2]LICENCIAS!Q253+[2]PERMISOS!Q253+[2]CERTIFICADOS!Q253+[2]REGISTROS!Q253</f>
        <v>0</v>
      </c>
      <c r="R253" s="98">
        <f>+[2]FISCALIZACIONES!R253+[2]LICENCIAS!R253+[2]PERMISOS!R253+[2]CERTIFICADOS!R253+[2]REGISTROS!R253</f>
        <v>0</v>
      </c>
      <c r="S253" s="98">
        <f>+[2]FISCALIZACIONES!S253+[2]LICENCIAS!S253+[2]PERMISOS!S253+[2]CERTIFICADOS!S253+[2]REGISTROS!S253</f>
        <v>0</v>
      </c>
      <c r="T253" s="98">
        <f>+[2]FISCALIZACIONES!T253+[2]LICENCIAS!T253+[2]PERMISOS!T253+[2]CERTIFICADOS!T253+[2]REGISTROS!T253</f>
        <v>0</v>
      </c>
      <c r="U253" s="98">
        <f>+[2]FISCALIZACIONES!U253+[2]LICENCIAS!U253+[2]PERMISOS!U253+[2]CERTIFICADOS!U253+[2]REGISTROS!U253</f>
        <v>0</v>
      </c>
      <c r="V253" s="98">
        <f>+[2]FISCALIZACIONES!V253+[2]LICENCIAS!V253+[2]PERMISOS!V253+[2]CERTIFICADOS!V253+[2]REGISTROS!V253</f>
        <v>0</v>
      </c>
      <c r="W253" s="98">
        <f>+[2]FISCALIZACIONES!W253+[2]LICENCIAS!W253+[2]PERMISOS!W253+[2]CERTIFICADOS!W253+[2]REGISTROS!W253</f>
        <v>0</v>
      </c>
      <c r="X253" s="98">
        <f>+[2]FISCALIZACIONES!X253+[2]LICENCIAS!X253+[2]PERMISOS!X253+[2]CERTIFICADOS!X253+[2]REGISTROS!X253</f>
        <v>0</v>
      </c>
      <c r="Y253" s="98">
        <f>+[2]FISCALIZACIONES!Y253+[2]LICENCIAS!Y253+[2]PERMISOS!Y253+[2]CERTIFICADOS!Y253+[2]REGISTROS!Y253</f>
        <v>0</v>
      </c>
      <c r="Z253" s="98">
        <f>+[2]FISCALIZACIONES!Z253+[2]LICENCIAS!Z253+[2]PERMISOS!Z253+[2]CERTIFICADOS!Z253+[2]REGISTROS!Z253</f>
        <v>0</v>
      </c>
    </row>
    <row r="254" spans="1:26">
      <c r="A254" s="207"/>
      <c r="B254" s="210"/>
      <c r="C254" s="102" t="s">
        <v>589</v>
      </c>
      <c r="D254" s="96">
        <f>+[2]FISCALIZACIONES!D254+[2]LICENCIAS!D254+[2]PERMISOS!D254+[2]CERTIFICADOS!D254+[2]REGISTROS!D254</f>
        <v>11</v>
      </c>
      <c r="E254" s="98">
        <f>+[2]FISCALIZACIONES!E254+[2]LICENCIAS!E254+[2]PERMISOS!E254+[2]CERTIFICADOS!E254+[2]REGISTROS!E254</f>
        <v>0</v>
      </c>
      <c r="F254" s="98">
        <f>+[2]FISCALIZACIONES!F254+[2]LICENCIAS!F254+[2]PERMISOS!F254+[2]CERTIFICADOS!F254+[2]REGISTROS!F254</f>
        <v>1</v>
      </c>
      <c r="G254" s="98">
        <f>+[2]FISCALIZACIONES!G254+[2]LICENCIAS!G254+[2]PERMISOS!G254+[2]CERTIFICADOS!G254+[2]REGISTROS!G254</f>
        <v>2</v>
      </c>
      <c r="H254" s="98">
        <f>+[2]FISCALIZACIONES!H254+[2]LICENCIAS!H254+[2]PERMISOS!H254+[2]CERTIFICADOS!H254+[2]REGISTROS!H254</f>
        <v>4</v>
      </c>
      <c r="I254" s="98">
        <f>+[2]FISCALIZACIONES!I254+[2]LICENCIAS!I254+[2]PERMISOS!I254+[2]CERTIFICADOS!I254+[2]REGISTROS!I254</f>
        <v>2</v>
      </c>
      <c r="J254" s="98">
        <f>+[2]FISCALIZACIONES!J254+[2]LICENCIAS!J254+[2]PERMISOS!J254+[2]CERTIFICADOS!J254+[2]REGISTROS!J254</f>
        <v>0</v>
      </c>
      <c r="K254" s="98">
        <f>+[2]FISCALIZACIONES!K254+[2]LICENCIAS!K254+[2]PERMISOS!K254+[2]CERTIFICADOS!K254+[2]REGISTROS!K254</f>
        <v>0</v>
      </c>
      <c r="L254" s="98">
        <f>+[2]FISCALIZACIONES!L254+[2]LICENCIAS!L254+[2]PERMISOS!L254+[2]CERTIFICADOS!L254+[2]REGISTROS!L254</f>
        <v>1</v>
      </c>
      <c r="M254" s="98">
        <f>+[2]FISCALIZACIONES!M254+[2]LICENCIAS!M254+[2]PERMISOS!M254+[2]CERTIFICADOS!M254+[2]REGISTROS!M254</f>
        <v>0</v>
      </c>
      <c r="N254" s="98">
        <f>+[2]FISCALIZACIONES!N254+[2]LICENCIAS!N254+[2]PERMISOS!N254+[2]CERTIFICADOS!N254+[2]REGISTROS!N254</f>
        <v>0</v>
      </c>
      <c r="O254" s="98">
        <f>+[2]FISCALIZACIONES!O254+[2]LICENCIAS!O254+[2]PERMISOS!O254+[2]CERTIFICADOS!O254+[2]REGISTROS!O254</f>
        <v>0</v>
      </c>
      <c r="P254" s="98">
        <f>+[2]FISCALIZACIONES!P254+[2]LICENCIAS!P254+[2]PERMISOS!P254+[2]CERTIFICADOS!P254+[2]REGISTROS!P254</f>
        <v>0</v>
      </c>
      <c r="Q254" s="98">
        <f>+[2]FISCALIZACIONES!Q254+[2]LICENCIAS!Q254+[2]PERMISOS!Q254+[2]CERTIFICADOS!Q254+[2]REGISTROS!Q254</f>
        <v>0</v>
      </c>
      <c r="R254" s="98">
        <f>+[2]FISCALIZACIONES!R254+[2]LICENCIAS!R254+[2]PERMISOS!R254+[2]CERTIFICADOS!R254+[2]REGISTROS!R254</f>
        <v>0</v>
      </c>
      <c r="S254" s="98">
        <f>+[2]FISCALIZACIONES!S254+[2]LICENCIAS!S254+[2]PERMISOS!S254+[2]CERTIFICADOS!S254+[2]REGISTROS!S254</f>
        <v>0</v>
      </c>
      <c r="T254" s="98">
        <f>+[2]FISCALIZACIONES!T254+[2]LICENCIAS!T254+[2]PERMISOS!T254+[2]CERTIFICADOS!T254+[2]REGISTROS!T254</f>
        <v>0</v>
      </c>
      <c r="U254" s="98">
        <f>+[2]FISCALIZACIONES!U254+[2]LICENCIAS!U254+[2]PERMISOS!U254+[2]CERTIFICADOS!U254+[2]REGISTROS!U254</f>
        <v>0</v>
      </c>
      <c r="V254" s="98">
        <f>+[2]FISCALIZACIONES!V254+[2]LICENCIAS!V254+[2]PERMISOS!V254+[2]CERTIFICADOS!V254+[2]REGISTROS!V254</f>
        <v>0</v>
      </c>
      <c r="W254" s="98">
        <f>+[2]FISCALIZACIONES!W254+[2]LICENCIAS!W254+[2]PERMISOS!W254+[2]CERTIFICADOS!W254+[2]REGISTROS!W254</f>
        <v>0</v>
      </c>
      <c r="X254" s="98">
        <f>+[2]FISCALIZACIONES!X254+[2]LICENCIAS!X254+[2]PERMISOS!X254+[2]CERTIFICADOS!X254+[2]REGISTROS!X254</f>
        <v>0</v>
      </c>
      <c r="Y254" s="98">
        <f>+[2]FISCALIZACIONES!Y254+[2]LICENCIAS!Y254+[2]PERMISOS!Y254+[2]CERTIFICADOS!Y254+[2]REGISTROS!Y254</f>
        <v>0</v>
      </c>
      <c r="Z254" s="98">
        <f>+[2]FISCALIZACIONES!Z254+[2]LICENCIAS!Z254+[2]PERMISOS!Z254+[2]CERTIFICADOS!Z254+[2]REGISTROS!Z254</f>
        <v>1</v>
      </c>
    </row>
    <row r="255" spans="1:26">
      <c r="A255" s="208"/>
      <c r="B255" s="211"/>
      <c r="C255" s="102" t="s">
        <v>590</v>
      </c>
      <c r="D255" s="96">
        <f>+[2]FISCALIZACIONES!D255+[2]LICENCIAS!D255+[2]PERMISOS!D255+[2]CERTIFICADOS!D255+[2]REGISTROS!D255</f>
        <v>26</v>
      </c>
      <c r="E255" s="98">
        <f>+[2]FISCALIZACIONES!E255+[2]LICENCIAS!E255+[2]PERMISOS!E255+[2]CERTIFICADOS!E255+[2]REGISTROS!E255</f>
        <v>1</v>
      </c>
      <c r="F255" s="98">
        <f>+[2]FISCALIZACIONES!F255+[2]LICENCIAS!F255+[2]PERMISOS!F255+[2]CERTIFICADOS!F255+[2]REGISTROS!F255</f>
        <v>9</v>
      </c>
      <c r="G255" s="98">
        <f>+[2]FISCALIZACIONES!G255+[2]LICENCIAS!G255+[2]PERMISOS!G255+[2]CERTIFICADOS!G255+[2]REGISTROS!G255</f>
        <v>1</v>
      </c>
      <c r="H255" s="98">
        <f>+[2]FISCALIZACIONES!H255+[2]LICENCIAS!H255+[2]PERMISOS!H255+[2]CERTIFICADOS!H255+[2]REGISTROS!H255</f>
        <v>13</v>
      </c>
      <c r="I255" s="98">
        <f>+[2]FISCALIZACIONES!I255+[2]LICENCIAS!I255+[2]PERMISOS!I255+[2]CERTIFICADOS!I255+[2]REGISTROS!I255</f>
        <v>1</v>
      </c>
      <c r="J255" s="98">
        <f>+[2]FISCALIZACIONES!J255+[2]LICENCIAS!J255+[2]PERMISOS!J255+[2]CERTIFICADOS!J255+[2]REGISTROS!J255</f>
        <v>0</v>
      </c>
      <c r="K255" s="98">
        <f>+[2]FISCALIZACIONES!K255+[2]LICENCIAS!K255+[2]PERMISOS!K255+[2]CERTIFICADOS!K255+[2]REGISTROS!K255</f>
        <v>0</v>
      </c>
      <c r="L255" s="98">
        <f>+[2]FISCALIZACIONES!L255+[2]LICENCIAS!L255+[2]PERMISOS!L255+[2]CERTIFICADOS!L255+[2]REGISTROS!L255</f>
        <v>0</v>
      </c>
      <c r="M255" s="98">
        <f>+[2]FISCALIZACIONES!M255+[2]LICENCIAS!M255+[2]PERMISOS!M255+[2]CERTIFICADOS!M255+[2]REGISTROS!M255</f>
        <v>1</v>
      </c>
      <c r="N255" s="98">
        <f>+[2]FISCALIZACIONES!N255+[2]LICENCIAS!N255+[2]PERMISOS!N255+[2]CERTIFICADOS!N255+[2]REGISTROS!N255</f>
        <v>0</v>
      </c>
      <c r="O255" s="98">
        <f>+[2]FISCALIZACIONES!O255+[2]LICENCIAS!O255+[2]PERMISOS!O255+[2]CERTIFICADOS!O255+[2]REGISTROS!O255</f>
        <v>0</v>
      </c>
      <c r="P255" s="98">
        <f>+[2]FISCALIZACIONES!P255+[2]LICENCIAS!P255+[2]PERMISOS!P255+[2]CERTIFICADOS!P255+[2]REGISTROS!P255</f>
        <v>0</v>
      </c>
      <c r="Q255" s="98">
        <f>+[2]FISCALIZACIONES!Q255+[2]LICENCIAS!Q255+[2]PERMISOS!Q255+[2]CERTIFICADOS!Q255+[2]REGISTROS!Q255</f>
        <v>0</v>
      </c>
      <c r="R255" s="98">
        <f>+[2]FISCALIZACIONES!R255+[2]LICENCIAS!R255+[2]PERMISOS!R255+[2]CERTIFICADOS!R255+[2]REGISTROS!R255</f>
        <v>0</v>
      </c>
      <c r="S255" s="98">
        <f>+[2]FISCALIZACIONES!S255+[2]LICENCIAS!S255+[2]PERMISOS!S255+[2]CERTIFICADOS!S255+[2]REGISTROS!S255</f>
        <v>0</v>
      </c>
      <c r="T255" s="98">
        <f>+[2]FISCALIZACIONES!T255+[2]LICENCIAS!T255+[2]PERMISOS!T255+[2]CERTIFICADOS!T255+[2]REGISTROS!T255</f>
        <v>0</v>
      </c>
      <c r="U255" s="98">
        <f>+[2]FISCALIZACIONES!U255+[2]LICENCIAS!U255+[2]PERMISOS!U255+[2]CERTIFICADOS!U255+[2]REGISTROS!U255</f>
        <v>0</v>
      </c>
      <c r="V255" s="98">
        <f>+[2]FISCALIZACIONES!V255+[2]LICENCIAS!V255+[2]PERMISOS!V255+[2]CERTIFICADOS!V255+[2]REGISTROS!V255</f>
        <v>0</v>
      </c>
      <c r="W255" s="98">
        <f>+[2]FISCALIZACIONES!W255+[2]LICENCIAS!W255+[2]PERMISOS!W255+[2]CERTIFICADOS!W255+[2]REGISTROS!W255</f>
        <v>0</v>
      </c>
      <c r="X255" s="98">
        <f>+[2]FISCALIZACIONES!X255+[2]LICENCIAS!X255+[2]PERMISOS!X255+[2]CERTIFICADOS!X255+[2]REGISTROS!X255</f>
        <v>0</v>
      </c>
      <c r="Y255" s="98">
        <f>+[2]FISCALIZACIONES!Y255+[2]LICENCIAS!Y255+[2]PERMISOS!Y255+[2]CERTIFICADOS!Y255+[2]REGISTROS!Y255</f>
        <v>0</v>
      </c>
      <c r="Z255" s="98">
        <f>+[2]FISCALIZACIONES!Z255+[2]LICENCIAS!Z255+[2]PERMISOS!Z255+[2]CERTIFICADOS!Z255+[2]REGISTROS!Z255</f>
        <v>0</v>
      </c>
    </row>
    <row r="256" spans="1:26">
      <c r="A256" s="206" t="s">
        <v>591</v>
      </c>
      <c r="B256" s="212">
        <f>SUM(D256:D259)</f>
        <v>68</v>
      </c>
      <c r="C256" s="102" t="s">
        <v>592</v>
      </c>
      <c r="D256" s="96">
        <f>+[2]FISCALIZACIONES!D256+[2]LICENCIAS!D256+[2]PERMISOS!D256+[2]CERTIFICADOS!D256+[2]REGISTROS!D256</f>
        <v>16</v>
      </c>
      <c r="E256" s="98">
        <f>+[2]FISCALIZACIONES!E256+[2]LICENCIAS!E256+[2]PERMISOS!E256+[2]CERTIFICADOS!E256+[2]REGISTROS!E256</f>
        <v>3</v>
      </c>
      <c r="F256" s="98">
        <f>+[2]FISCALIZACIONES!F256+[2]LICENCIAS!F256+[2]PERMISOS!F256+[2]CERTIFICADOS!F256+[2]REGISTROS!F256</f>
        <v>5</v>
      </c>
      <c r="G256" s="98">
        <f>+[2]FISCALIZACIONES!G256+[2]LICENCIAS!G256+[2]PERMISOS!G256+[2]CERTIFICADOS!G256+[2]REGISTROS!G256</f>
        <v>0</v>
      </c>
      <c r="H256" s="98">
        <f>+[2]FISCALIZACIONES!H256+[2]LICENCIAS!H256+[2]PERMISOS!H256+[2]CERTIFICADOS!H256+[2]REGISTROS!H256</f>
        <v>7</v>
      </c>
      <c r="I256" s="98">
        <f>+[2]FISCALIZACIONES!I256+[2]LICENCIAS!I256+[2]PERMISOS!I256+[2]CERTIFICADOS!I256+[2]REGISTROS!I256</f>
        <v>0</v>
      </c>
      <c r="J256" s="98">
        <f>+[2]FISCALIZACIONES!J256+[2]LICENCIAS!J256+[2]PERMISOS!J256+[2]CERTIFICADOS!J256+[2]REGISTROS!J256</f>
        <v>0</v>
      </c>
      <c r="K256" s="98">
        <f>+[2]FISCALIZACIONES!K256+[2]LICENCIAS!K256+[2]PERMISOS!K256+[2]CERTIFICADOS!K256+[2]REGISTROS!K256</f>
        <v>0</v>
      </c>
      <c r="L256" s="98">
        <f>+[2]FISCALIZACIONES!L256+[2]LICENCIAS!L256+[2]PERMISOS!L256+[2]CERTIFICADOS!L256+[2]REGISTROS!L256</f>
        <v>0</v>
      </c>
      <c r="M256" s="98">
        <f>+[2]FISCALIZACIONES!M256+[2]LICENCIAS!M256+[2]PERMISOS!M256+[2]CERTIFICADOS!M256+[2]REGISTROS!M256</f>
        <v>0</v>
      </c>
      <c r="N256" s="98">
        <f>+[2]FISCALIZACIONES!N256+[2]LICENCIAS!N256+[2]PERMISOS!N256+[2]CERTIFICADOS!N256+[2]REGISTROS!N256</f>
        <v>0</v>
      </c>
      <c r="O256" s="98">
        <f>+[2]FISCALIZACIONES!O256+[2]LICENCIAS!O256+[2]PERMISOS!O256+[2]CERTIFICADOS!O256+[2]REGISTROS!O256</f>
        <v>0</v>
      </c>
      <c r="P256" s="98">
        <f>+[2]FISCALIZACIONES!P256+[2]LICENCIAS!P256+[2]PERMISOS!P256+[2]CERTIFICADOS!P256+[2]REGISTROS!P256</f>
        <v>0</v>
      </c>
      <c r="Q256" s="98">
        <f>+[2]FISCALIZACIONES!Q256+[2]LICENCIAS!Q256+[2]PERMISOS!Q256+[2]CERTIFICADOS!Q256+[2]REGISTROS!Q256</f>
        <v>0</v>
      </c>
      <c r="R256" s="98">
        <f>+[2]FISCALIZACIONES!R256+[2]LICENCIAS!R256+[2]PERMISOS!R256+[2]CERTIFICADOS!R256+[2]REGISTROS!R256</f>
        <v>1</v>
      </c>
      <c r="S256" s="98">
        <f>+[2]FISCALIZACIONES!S256+[2]LICENCIAS!S256+[2]PERMISOS!S256+[2]CERTIFICADOS!S256+[2]REGISTROS!S256</f>
        <v>0</v>
      </c>
      <c r="T256" s="98">
        <f>+[2]FISCALIZACIONES!T256+[2]LICENCIAS!T256+[2]PERMISOS!T256+[2]CERTIFICADOS!T256+[2]REGISTROS!T256</f>
        <v>0</v>
      </c>
      <c r="U256" s="98">
        <f>+[2]FISCALIZACIONES!U256+[2]LICENCIAS!U256+[2]PERMISOS!U256+[2]CERTIFICADOS!U256+[2]REGISTROS!U256</f>
        <v>0</v>
      </c>
      <c r="V256" s="98">
        <f>+[2]FISCALIZACIONES!V256+[2]LICENCIAS!V256+[2]PERMISOS!V256+[2]CERTIFICADOS!V256+[2]REGISTROS!V256</f>
        <v>0</v>
      </c>
      <c r="W256" s="98">
        <f>+[2]FISCALIZACIONES!W256+[2]LICENCIAS!W256+[2]PERMISOS!W256+[2]CERTIFICADOS!W256+[2]REGISTROS!W256</f>
        <v>0</v>
      </c>
      <c r="X256" s="98">
        <f>+[2]FISCALIZACIONES!X256+[2]LICENCIAS!X256+[2]PERMISOS!X256+[2]CERTIFICADOS!X256+[2]REGISTROS!X256</f>
        <v>0</v>
      </c>
      <c r="Y256" s="98">
        <f>+[2]FISCALIZACIONES!Y256+[2]LICENCIAS!Y256+[2]PERMISOS!Y256+[2]CERTIFICADOS!Y256+[2]REGISTROS!Y256</f>
        <v>0</v>
      </c>
      <c r="Z256" s="98">
        <f>+[2]FISCALIZACIONES!Z256+[2]LICENCIAS!Z256+[2]PERMISOS!Z256+[2]CERTIFICADOS!Z256+[2]REGISTROS!Z256</f>
        <v>0</v>
      </c>
    </row>
    <row r="257" spans="1:26">
      <c r="A257" s="207"/>
      <c r="B257" s="213"/>
      <c r="C257" s="102" t="s">
        <v>593</v>
      </c>
      <c r="D257" s="96">
        <f>+[2]FISCALIZACIONES!D257+[2]LICENCIAS!D257+[2]PERMISOS!D257+[2]CERTIFICADOS!D257+[2]REGISTROS!D257</f>
        <v>15</v>
      </c>
      <c r="E257" s="98">
        <f>+[2]FISCALIZACIONES!E257+[2]LICENCIAS!E257+[2]PERMISOS!E257+[2]CERTIFICADOS!E257+[2]REGISTROS!E257</f>
        <v>8</v>
      </c>
      <c r="F257" s="98">
        <f>+[2]FISCALIZACIONES!F257+[2]LICENCIAS!F257+[2]PERMISOS!F257+[2]CERTIFICADOS!F257+[2]REGISTROS!F257</f>
        <v>1</v>
      </c>
      <c r="G257" s="98">
        <f>+[2]FISCALIZACIONES!G257+[2]LICENCIAS!G257+[2]PERMISOS!G257+[2]CERTIFICADOS!G257+[2]REGISTROS!G257</f>
        <v>5</v>
      </c>
      <c r="H257" s="98">
        <f>+[2]FISCALIZACIONES!H257+[2]LICENCIAS!H257+[2]PERMISOS!H257+[2]CERTIFICADOS!H257+[2]REGISTROS!H257</f>
        <v>0</v>
      </c>
      <c r="I257" s="98">
        <f>+[2]FISCALIZACIONES!I257+[2]LICENCIAS!I257+[2]PERMISOS!I257+[2]CERTIFICADOS!I257+[2]REGISTROS!I257</f>
        <v>0</v>
      </c>
      <c r="J257" s="98">
        <f>+[2]FISCALIZACIONES!J257+[2]LICENCIAS!J257+[2]PERMISOS!J257+[2]CERTIFICADOS!J257+[2]REGISTROS!J257</f>
        <v>0</v>
      </c>
      <c r="K257" s="98">
        <f>+[2]FISCALIZACIONES!K257+[2]LICENCIAS!K257+[2]PERMISOS!K257+[2]CERTIFICADOS!K257+[2]REGISTROS!K257</f>
        <v>0</v>
      </c>
      <c r="L257" s="98">
        <f>+[2]FISCALIZACIONES!L257+[2]LICENCIAS!L257+[2]PERMISOS!L257+[2]CERTIFICADOS!L257+[2]REGISTROS!L257</f>
        <v>1</v>
      </c>
      <c r="M257" s="98">
        <f>+[2]FISCALIZACIONES!M257+[2]LICENCIAS!M257+[2]PERMISOS!M257+[2]CERTIFICADOS!M257+[2]REGISTROS!M257</f>
        <v>0</v>
      </c>
      <c r="N257" s="98">
        <f>+[2]FISCALIZACIONES!N257+[2]LICENCIAS!N257+[2]PERMISOS!N257+[2]CERTIFICADOS!N257+[2]REGISTROS!N257</f>
        <v>0</v>
      </c>
      <c r="O257" s="98">
        <f>+[2]FISCALIZACIONES!O257+[2]LICENCIAS!O257+[2]PERMISOS!O257+[2]CERTIFICADOS!O257+[2]REGISTROS!O257</f>
        <v>0</v>
      </c>
      <c r="P257" s="98">
        <f>+[2]FISCALIZACIONES!P257+[2]LICENCIAS!P257+[2]PERMISOS!P257+[2]CERTIFICADOS!P257+[2]REGISTROS!P257</f>
        <v>0</v>
      </c>
      <c r="Q257" s="98">
        <f>+[2]FISCALIZACIONES!Q257+[2]LICENCIAS!Q257+[2]PERMISOS!Q257+[2]CERTIFICADOS!Q257+[2]REGISTROS!Q257</f>
        <v>0</v>
      </c>
      <c r="R257" s="98">
        <f>+[2]FISCALIZACIONES!R257+[2]LICENCIAS!R257+[2]PERMISOS!R257+[2]CERTIFICADOS!R257+[2]REGISTROS!R257</f>
        <v>0</v>
      </c>
      <c r="S257" s="98">
        <f>+[2]FISCALIZACIONES!S257+[2]LICENCIAS!S257+[2]PERMISOS!S257+[2]CERTIFICADOS!S257+[2]REGISTROS!S257</f>
        <v>0</v>
      </c>
      <c r="T257" s="98">
        <f>+[2]FISCALIZACIONES!T257+[2]LICENCIAS!T257+[2]PERMISOS!T257+[2]CERTIFICADOS!T257+[2]REGISTROS!T257</f>
        <v>0</v>
      </c>
      <c r="U257" s="98">
        <f>+[2]FISCALIZACIONES!U257+[2]LICENCIAS!U257+[2]PERMISOS!U257+[2]CERTIFICADOS!U257+[2]REGISTROS!U257</f>
        <v>0</v>
      </c>
      <c r="V257" s="98">
        <f>+[2]FISCALIZACIONES!V257+[2]LICENCIAS!V257+[2]PERMISOS!V257+[2]CERTIFICADOS!V257+[2]REGISTROS!V257</f>
        <v>0</v>
      </c>
      <c r="W257" s="98">
        <f>+[2]FISCALIZACIONES!W257+[2]LICENCIAS!W257+[2]PERMISOS!W257+[2]CERTIFICADOS!W257+[2]REGISTROS!W257</f>
        <v>0</v>
      </c>
      <c r="X257" s="98">
        <f>+[2]FISCALIZACIONES!X257+[2]LICENCIAS!X257+[2]PERMISOS!X257+[2]CERTIFICADOS!X257+[2]REGISTROS!X257</f>
        <v>0</v>
      </c>
      <c r="Y257" s="98">
        <f>+[2]FISCALIZACIONES!Y257+[2]LICENCIAS!Y257+[2]PERMISOS!Y257+[2]CERTIFICADOS!Y257+[2]REGISTROS!Y257</f>
        <v>0</v>
      </c>
      <c r="Z257" s="98">
        <f>+[2]FISCALIZACIONES!Z257+[2]LICENCIAS!Z257+[2]PERMISOS!Z257+[2]CERTIFICADOS!Z257+[2]REGISTROS!Z257</f>
        <v>0</v>
      </c>
    </row>
    <row r="258" spans="1:26">
      <c r="A258" s="207"/>
      <c r="B258" s="213"/>
      <c r="C258" s="102" t="s">
        <v>594</v>
      </c>
      <c r="D258" s="96">
        <f>+[2]FISCALIZACIONES!D258+[2]LICENCIAS!D258+[2]PERMISOS!D258+[2]CERTIFICADOS!D258+[2]REGISTROS!D258</f>
        <v>9</v>
      </c>
      <c r="E258" s="98">
        <f>+[2]FISCALIZACIONES!E258+[2]LICENCIAS!E258+[2]PERMISOS!E258+[2]CERTIFICADOS!E258+[2]REGISTROS!E258</f>
        <v>1</v>
      </c>
      <c r="F258" s="98">
        <f>+[2]FISCALIZACIONES!F258+[2]LICENCIAS!F258+[2]PERMISOS!F258+[2]CERTIFICADOS!F258+[2]REGISTROS!F258</f>
        <v>0</v>
      </c>
      <c r="G258" s="98">
        <f>+[2]FISCALIZACIONES!G258+[2]LICENCIAS!G258+[2]PERMISOS!G258+[2]CERTIFICADOS!G258+[2]REGISTROS!G258</f>
        <v>0</v>
      </c>
      <c r="H258" s="98">
        <f>+[2]FISCALIZACIONES!H258+[2]LICENCIAS!H258+[2]PERMISOS!H258+[2]CERTIFICADOS!H258+[2]REGISTROS!H258</f>
        <v>5</v>
      </c>
      <c r="I258" s="98">
        <f>+[2]FISCALIZACIONES!I258+[2]LICENCIAS!I258+[2]PERMISOS!I258+[2]CERTIFICADOS!I258+[2]REGISTROS!I258</f>
        <v>2</v>
      </c>
      <c r="J258" s="98">
        <f>+[2]FISCALIZACIONES!J258+[2]LICENCIAS!J258+[2]PERMISOS!J258+[2]CERTIFICADOS!J258+[2]REGISTROS!J258</f>
        <v>1</v>
      </c>
      <c r="K258" s="98">
        <f>+[2]FISCALIZACIONES!K258+[2]LICENCIAS!K258+[2]PERMISOS!K258+[2]CERTIFICADOS!K258+[2]REGISTROS!K258</f>
        <v>0</v>
      </c>
      <c r="L258" s="98">
        <f>+[2]FISCALIZACIONES!L258+[2]LICENCIAS!L258+[2]PERMISOS!L258+[2]CERTIFICADOS!L258+[2]REGISTROS!L258</f>
        <v>0</v>
      </c>
      <c r="M258" s="98">
        <f>+[2]FISCALIZACIONES!M258+[2]LICENCIAS!M258+[2]PERMISOS!M258+[2]CERTIFICADOS!M258+[2]REGISTROS!M258</f>
        <v>0</v>
      </c>
      <c r="N258" s="98">
        <f>+[2]FISCALIZACIONES!N258+[2]LICENCIAS!N258+[2]PERMISOS!N258+[2]CERTIFICADOS!N258+[2]REGISTROS!N258</f>
        <v>0</v>
      </c>
      <c r="O258" s="98">
        <f>+[2]FISCALIZACIONES!O258+[2]LICENCIAS!O258+[2]PERMISOS!O258+[2]CERTIFICADOS!O258+[2]REGISTROS!O258</f>
        <v>0</v>
      </c>
      <c r="P258" s="98">
        <f>+[2]FISCALIZACIONES!P258+[2]LICENCIAS!P258+[2]PERMISOS!P258+[2]CERTIFICADOS!P258+[2]REGISTROS!P258</f>
        <v>0</v>
      </c>
      <c r="Q258" s="98">
        <f>+[2]FISCALIZACIONES!Q258+[2]LICENCIAS!Q258+[2]PERMISOS!Q258+[2]CERTIFICADOS!Q258+[2]REGISTROS!Q258</f>
        <v>0</v>
      </c>
      <c r="R258" s="98">
        <f>+[2]FISCALIZACIONES!R258+[2]LICENCIAS!R258+[2]PERMISOS!R258+[2]CERTIFICADOS!R258+[2]REGISTROS!R258</f>
        <v>0</v>
      </c>
      <c r="S258" s="98">
        <f>+[2]FISCALIZACIONES!S258+[2]LICENCIAS!S258+[2]PERMISOS!S258+[2]CERTIFICADOS!S258+[2]REGISTROS!S258</f>
        <v>0</v>
      </c>
      <c r="T258" s="98">
        <f>+[2]FISCALIZACIONES!T258+[2]LICENCIAS!T258+[2]PERMISOS!T258+[2]CERTIFICADOS!T258+[2]REGISTROS!T258</f>
        <v>0</v>
      </c>
      <c r="U258" s="98">
        <f>+[2]FISCALIZACIONES!U258+[2]LICENCIAS!U258+[2]PERMISOS!U258+[2]CERTIFICADOS!U258+[2]REGISTROS!U258</f>
        <v>0</v>
      </c>
      <c r="V258" s="98">
        <f>+[2]FISCALIZACIONES!V258+[2]LICENCIAS!V258+[2]PERMISOS!V258+[2]CERTIFICADOS!V258+[2]REGISTROS!V258</f>
        <v>0</v>
      </c>
      <c r="W258" s="98">
        <f>+[2]FISCALIZACIONES!W258+[2]LICENCIAS!W258+[2]PERMISOS!W258+[2]CERTIFICADOS!W258+[2]REGISTROS!W258</f>
        <v>0</v>
      </c>
      <c r="X258" s="98">
        <f>+[2]FISCALIZACIONES!X258+[2]LICENCIAS!X258+[2]PERMISOS!X258+[2]CERTIFICADOS!X258+[2]REGISTROS!X258</f>
        <v>0</v>
      </c>
      <c r="Y258" s="98">
        <f>+[2]FISCALIZACIONES!Y258+[2]LICENCIAS!Y258+[2]PERMISOS!Y258+[2]CERTIFICADOS!Y258+[2]REGISTROS!Y258</f>
        <v>0</v>
      </c>
      <c r="Z258" s="98">
        <f>+[2]FISCALIZACIONES!Z258+[2]LICENCIAS!Z258+[2]PERMISOS!Z258+[2]CERTIFICADOS!Z258+[2]REGISTROS!Z258</f>
        <v>0</v>
      </c>
    </row>
    <row r="259" spans="1:26">
      <c r="A259" s="208"/>
      <c r="B259" s="214"/>
      <c r="C259" s="106" t="s">
        <v>595</v>
      </c>
      <c r="D259" s="96">
        <f>+[2]FISCALIZACIONES!D259+[2]LICENCIAS!D259+[2]PERMISOS!D259+[2]CERTIFICADOS!D259+[2]REGISTROS!D259</f>
        <v>28</v>
      </c>
      <c r="E259" s="98">
        <f>+[2]FISCALIZACIONES!E259+[2]LICENCIAS!E259+[2]PERMISOS!E259+[2]CERTIFICADOS!E259+[2]REGISTROS!E259</f>
        <v>7</v>
      </c>
      <c r="F259" s="98">
        <f>+[2]FISCALIZACIONES!F259+[2]LICENCIAS!F259+[2]PERMISOS!F259+[2]CERTIFICADOS!F259+[2]REGISTROS!F259</f>
        <v>10</v>
      </c>
      <c r="G259" s="98">
        <f>+[2]FISCALIZACIONES!G259+[2]LICENCIAS!G259+[2]PERMISOS!G259+[2]CERTIFICADOS!G259+[2]REGISTROS!G259</f>
        <v>3</v>
      </c>
      <c r="H259" s="98">
        <f>+[2]FISCALIZACIONES!H259+[2]LICENCIAS!H259+[2]PERMISOS!H259+[2]CERTIFICADOS!H259+[2]REGISTROS!H259</f>
        <v>8</v>
      </c>
      <c r="I259" s="98">
        <f>+[2]FISCALIZACIONES!I259+[2]LICENCIAS!I259+[2]PERMISOS!I259+[2]CERTIFICADOS!I259+[2]REGISTROS!I259</f>
        <v>0</v>
      </c>
      <c r="J259" s="98">
        <f>+[2]FISCALIZACIONES!J259+[2]LICENCIAS!J259+[2]PERMISOS!J259+[2]CERTIFICADOS!J259+[2]REGISTROS!J259</f>
        <v>0</v>
      </c>
      <c r="K259" s="98">
        <f>+[2]FISCALIZACIONES!K259+[2]LICENCIAS!K259+[2]PERMISOS!K259+[2]CERTIFICADOS!K259+[2]REGISTROS!K259</f>
        <v>0</v>
      </c>
      <c r="L259" s="98">
        <f>+[2]FISCALIZACIONES!L259+[2]LICENCIAS!L259+[2]PERMISOS!L259+[2]CERTIFICADOS!L259+[2]REGISTROS!L259</f>
        <v>0</v>
      </c>
      <c r="M259" s="98">
        <f>+[2]FISCALIZACIONES!M259+[2]LICENCIAS!M259+[2]PERMISOS!M259+[2]CERTIFICADOS!M259+[2]REGISTROS!M259</f>
        <v>0</v>
      </c>
      <c r="N259" s="98">
        <f>+[2]FISCALIZACIONES!N259+[2]LICENCIAS!N259+[2]PERMISOS!N259+[2]CERTIFICADOS!N259+[2]REGISTROS!N259</f>
        <v>0</v>
      </c>
      <c r="O259" s="98">
        <f>+[2]FISCALIZACIONES!O259+[2]LICENCIAS!O259+[2]PERMISOS!O259+[2]CERTIFICADOS!O259+[2]REGISTROS!O259</f>
        <v>0</v>
      </c>
      <c r="P259" s="98">
        <f>+[2]FISCALIZACIONES!P259+[2]LICENCIAS!P259+[2]PERMISOS!P259+[2]CERTIFICADOS!P259+[2]REGISTROS!P259</f>
        <v>0</v>
      </c>
      <c r="Q259" s="98">
        <f>+[2]FISCALIZACIONES!Q259+[2]LICENCIAS!Q259+[2]PERMISOS!Q259+[2]CERTIFICADOS!Q259+[2]REGISTROS!Q259</f>
        <v>0</v>
      </c>
      <c r="R259" s="98">
        <f>+[2]FISCALIZACIONES!R259+[2]LICENCIAS!R259+[2]PERMISOS!R259+[2]CERTIFICADOS!R259+[2]REGISTROS!R259</f>
        <v>0</v>
      </c>
      <c r="S259" s="98">
        <f>+[2]FISCALIZACIONES!S259+[2]LICENCIAS!S259+[2]PERMISOS!S259+[2]CERTIFICADOS!S259+[2]REGISTROS!S259</f>
        <v>0</v>
      </c>
      <c r="T259" s="98">
        <f>+[2]FISCALIZACIONES!T259+[2]LICENCIAS!T259+[2]PERMISOS!T259+[2]CERTIFICADOS!T259+[2]REGISTROS!T259</f>
        <v>0</v>
      </c>
      <c r="U259" s="98">
        <f>+[2]FISCALIZACIONES!U259+[2]LICENCIAS!U259+[2]PERMISOS!U259+[2]CERTIFICADOS!U259+[2]REGISTROS!U259</f>
        <v>0</v>
      </c>
      <c r="V259" s="98">
        <f>+[2]FISCALIZACIONES!V259+[2]LICENCIAS!V259+[2]PERMISOS!V259+[2]CERTIFICADOS!V259+[2]REGISTROS!V259</f>
        <v>0</v>
      </c>
      <c r="W259" s="98">
        <f>+[2]FISCALIZACIONES!W259+[2]LICENCIAS!W259+[2]PERMISOS!W259+[2]CERTIFICADOS!W259+[2]REGISTROS!W259</f>
        <v>0</v>
      </c>
      <c r="X259" s="98">
        <f>+[2]FISCALIZACIONES!X259+[2]LICENCIAS!X259+[2]PERMISOS!X259+[2]CERTIFICADOS!X259+[2]REGISTROS!X259</f>
        <v>0</v>
      </c>
      <c r="Y259" s="98">
        <f>+[2]FISCALIZACIONES!Y259+[2]LICENCIAS!Y259+[2]PERMISOS!Y259+[2]CERTIFICADOS!Y259+[2]REGISTROS!Y259</f>
        <v>0</v>
      </c>
      <c r="Z259" s="98">
        <f>+[2]FISCALIZACIONES!Z259+[2]LICENCIAS!Z259+[2]PERMISOS!Z259+[2]CERTIFICADOS!Z259+[2]REGISTROS!Z259</f>
        <v>0</v>
      </c>
    </row>
    <row r="260" spans="1:26">
      <c r="A260" s="215" t="s">
        <v>596</v>
      </c>
      <c r="B260" s="201">
        <f>SUM(B5:B259)</f>
        <v>3174</v>
      </c>
      <c r="C260" s="200" t="s">
        <v>597</v>
      </c>
      <c r="D260" s="201">
        <f>(SUM(D5:D259))</f>
        <v>3174</v>
      </c>
      <c r="E260" s="107">
        <f t="shared" ref="E260:Z260" si="0">(SUM(E5:E259))</f>
        <v>241</v>
      </c>
      <c r="F260" s="107">
        <f t="shared" si="0"/>
        <v>1505</v>
      </c>
      <c r="G260" s="107">
        <f t="shared" si="0"/>
        <v>307</v>
      </c>
      <c r="H260" s="107">
        <f t="shared" si="0"/>
        <v>784</v>
      </c>
      <c r="I260" s="107">
        <f t="shared" si="0"/>
        <v>89</v>
      </c>
      <c r="J260" s="107">
        <f t="shared" si="0"/>
        <v>55</v>
      </c>
      <c r="K260" s="107">
        <f t="shared" si="0"/>
        <v>67</v>
      </c>
      <c r="L260" s="107">
        <f t="shared" si="0"/>
        <v>64</v>
      </c>
      <c r="M260" s="107">
        <f t="shared" si="0"/>
        <v>12</v>
      </c>
      <c r="N260" s="107">
        <f t="shared" si="0"/>
        <v>0</v>
      </c>
      <c r="O260" s="107">
        <f t="shared" si="0"/>
        <v>11</v>
      </c>
      <c r="P260" s="107">
        <f t="shared" si="0"/>
        <v>0</v>
      </c>
      <c r="Q260" s="107">
        <f t="shared" si="0"/>
        <v>31</v>
      </c>
      <c r="R260" s="107">
        <f t="shared" si="0"/>
        <v>6</v>
      </c>
      <c r="S260" s="107">
        <f t="shared" si="0"/>
        <v>0</v>
      </c>
      <c r="T260" s="107">
        <f t="shared" si="0"/>
        <v>0</v>
      </c>
      <c r="U260" s="107">
        <f t="shared" si="0"/>
        <v>0</v>
      </c>
      <c r="V260" s="107">
        <f t="shared" si="0"/>
        <v>0</v>
      </c>
      <c r="W260" s="107">
        <f t="shared" si="0"/>
        <v>0</v>
      </c>
      <c r="X260" s="107">
        <f t="shared" si="0"/>
        <v>0</v>
      </c>
      <c r="Y260" s="107">
        <f t="shared" si="0"/>
        <v>0</v>
      </c>
      <c r="Z260" s="107">
        <f t="shared" si="0"/>
        <v>2</v>
      </c>
    </row>
    <row r="261" spans="1:26" ht="21">
      <c r="A261" s="215"/>
      <c r="B261" s="201"/>
      <c r="C261" s="200"/>
      <c r="D261" s="201"/>
      <c r="E261" s="202">
        <f>SUM(E260:Z260)</f>
        <v>3174</v>
      </c>
      <c r="F261" s="203"/>
      <c r="G261" s="203"/>
      <c r="H261" s="203"/>
      <c r="I261" s="203"/>
      <c r="J261" s="203"/>
      <c r="K261" s="203"/>
      <c r="L261" s="203"/>
      <c r="M261" s="203"/>
      <c r="N261" s="203"/>
      <c r="O261" s="203"/>
      <c r="P261" s="203"/>
      <c r="Q261" s="203"/>
      <c r="R261" s="203"/>
      <c r="S261" s="203"/>
      <c r="T261" s="203"/>
      <c r="U261" s="203"/>
      <c r="V261" s="203"/>
      <c r="W261" s="203"/>
      <c r="X261" s="203"/>
      <c r="Y261" s="203"/>
      <c r="Z261" s="204"/>
    </row>
    <row r="262" spans="1:26">
      <c r="A262" s="108"/>
      <c r="B262" s="108"/>
      <c r="C262" s="108"/>
      <c r="D262" s="108"/>
      <c r="E262" s="108"/>
      <c r="F262" s="108"/>
      <c r="G262" s="108"/>
      <c r="H262" s="108"/>
      <c r="I262" s="108"/>
      <c r="J262" s="108"/>
      <c r="K262" s="108"/>
      <c r="L262" s="108"/>
      <c r="M262" s="108"/>
      <c r="N262" s="108"/>
      <c r="O262" s="108"/>
      <c r="P262" s="108"/>
      <c r="Q262" s="108"/>
      <c r="R262" s="108"/>
      <c r="S262" s="108"/>
      <c r="T262" s="108"/>
      <c r="U262" s="108"/>
      <c r="V262" s="108"/>
      <c r="W262" s="108"/>
      <c r="X262" s="108"/>
      <c r="Y262" s="108"/>
      <c r="Z262" s="108"/>
    </row>
    <row r="263" spans="1:26" ht="18.75">
      <c r="A263" s="109" t="s">
        <v>598</v>
      </c>
      <c r="B263" s="108"/>
      <c r="C263" s="108"/>
      <c r="D263" s="108"/>
      <c r="E263" s="108"/>
      <c r="F263" s="108"/>
      <c r="G263" s="108"/>
      <c r="H263" s="108"/>
      <c r="I263" s="108"/>
      <c r="J263" s="108"/>
      <c r="K263" s="108"/>
      <c r="L263" s="108"/>
      <c r="M263" s="108"/>
      <c r="N263" s="108"/>
      <c r="O263" s="108"/>
      <c r="P263" s="108"/>
      <c r="Q263" s="108"/>
      <c r="R263" s="108"/>
      <c r="S263" s="108"/>
      <c r="T263" s="108"/>
      <c r="U263" s="108"/>
      <c r="V263" s="108"/>
      <c r="W263" s="108"/>
      <c r="X263" s="108"/>
      <c r="Y263" s="108"/>
      <c r="Z263" s="108"/>
    </row>
    <row r="264" spans="1:26">
      <c r="A264" s="205"/>
      <c r="B264" s="205"/>
      <c r="C264" s="205"/>
      <c r="D264" s="205"/>
      <c r="E264" s="205"/>
      <c r="F264" s="205"/>
      <c r="G264" s="205"/>
      <c r="H264" s="205"/>
      <c r="I264" s="108"/>
      <c r="J264" s="108"/>
      <c r="K264" s="108"/>
      <c r="L264" s="108"/>
      <c r="M264" s="108"/>
      <c r="N264" s="108"/>
      <c r="O264" s="108"/>
      <c r="P264" s="108"/>
      <c r="Q264" s="108"/>
      <c r="R264" s="108"/>
      <c r="S264" s="108"/>
      <c r="T264" s="108"/>
      <c r="U264" s="108"/>
      <c r="V264" s="108"/>
      <c r="W264" s="108"/>
      <c r="X264" s="108"/>
      <c r="Y264" s="108"/>
      <c r="Z264" s="108"/>
    </row>
    <row r="265" spans="1:26">
      <c r="A265" s="205"/>
      <c r="B265" s="205"/>
      <c r="C265" s="205"/>
      <c r="D265" s="205"/>
      <c r="E265" s="205"/>
      <c r="F265" s="205"/>
      <c r="G265" s="205"/>
      <c r="H265" s="205"/>
      <c r="I265" s="108"/>
      <c r="J265" s="108"/>
      <c r="K265" s="108"/>
      <c r="L265" s="108"/>
      <c r="M265" s="108"/>
      <c r="N265" s="108"/>
      <c r="O265" s="108"/>
      <c r="P265" s="108"/>
      <c r="Q265" s="108"/>
      <c r="R265" s="108"/>
      <c r="S265" s="108"/>
      <c r="T265" s="108"/>
      <c r="U265" s="108"/>
      <c r="V265" s="108"/>
      <c r="W265" s="108"/>
      <c r="X265" s="108"/>
      <c r="Y265" s="108"/>
      <c r="Z265" s="108"/>
    </row>
    <row r="266" spans="1:26">
      <c r="A266" s="205"/>
      <c r="B266" s="205"/>
      <c r="C266" s="205"/>
      <c r="D266" s="205"/>
      <c r="E266" s="205"/>
      <c r="F266" s="205"/>
      <c r="G266" s="205"/>
      <c r="H266" s="205"/>
      <c r="I266" s="108"/>
      <c r="J266" s="108"/>
      <c r="K266" s="108"/>
      <c r="L266" s="108"/>
      <c r="M266" s="108"/>
      <c r="N266" s="108"/>
      <c r="O266" s="108"/>
      <c r="P266" s="108"/>
      <c r="Q266" s="108"/>
      <c r="R266" s="108"/>
      <c r="S266" s="108"/>
      <c r="T266" s="108"/>
      <c r="U266" s="108"/>
      <c r="V266" s="108"/>
      <c r="W266" s="108"/>
      <c r="X266" s="108"/>
      <c r="Y266" s="108"/>
      <c r="Z266" s="108"/>
    </row>
    <row r="267" spans="1:26">
      <c r="A267" s="108"/>
      <c r="B267" s="108"/>
      <c r="C267" s="108"/>
      <c r="D267" s="108"/>
      <c r="E267" s="108"/>
      <c r="F267" s="108"/>
      <c r="G267" s="108"/>
      <c r="H267" s="108"/>
      <c r="I267" s="108"/>
      <c r="J267" s="108"/>
      <c r="K267" s="108"/>
      <c r="L267" s="108"/>
      <c r="M267" s="108"/>
      <c r="N267" s="108"/>
      <c r="O267" s="108"/>
      <c r="P267" s="108"/>
      <c r="Q267" s="108"/>
      <c r="R267" s="108"/>
      <c r="S267" s="108"/>
      <c r="T267" s="108"/>
      <c r="U267" s="108"/>
      <c r="V267" s="108"/>
      <c r="W267" s="108"/>
      <c r="X267" s="108"/>
      <c r="Y267" s="108"/>
      <c r="Z267" s="108"/>
    </row>
    <row r="268" spans="1:26">
      <c r="A268" s="108"/>
      <c r="B268" s="108"/>
      <c r="C268" s="108"/>
      <c r="D268" s="108"/>
      <c r="E268" s="108"/>
      <c r="F268" s="108"/>
      <c r="G268" s="108"/>
      <c r="H268" s="108"/>
      <c r="I268" s="108"/>
      <c r="J268" s="108"/>
      <c r="K268" s="108"/>
      <c r="L268" s="108"/>
      <c r="M268" s="108"/>
      <c r="N268" s="108"/>
      <c r="O268" s="108"/>
      <c r="P268" s="108"/>
      <c r="Q268" s="108"/>
      <c r="R268" s="108"/>
      <c r="S268" s="108"/>
      <c r="T268" s="108"/>
      <c r="U268" s="108"/>
      <c r="V268" s="108"/>
      <c r="W268" s="108"/>
      <c r="X268" s="108"/>
      <c r="Y268" s="108"/>
      <c r="Z268" s="108"/>
    </row>
    <row r="269" spans="1:26" ht="23.25">
      <c r="A269" s="110" t="s">
        <v>599</v>
      </c>
      <c r="B269" s="108"/>
      <c r="C269" s="108"/>
      <c r="D269" s="108"/>
      <c r="E269" s="108"/>
      <c r="F269" s="108"/>
      <c r="G269" s="108"/>
      <c r="H269" s="108"/>
      <c r="I269" s="108"/>
      <c r="J269" s="108"/>
      <c r="K269" s="108"/>
      <c r="L269" s="108"/>
      <c r="M269" s="108"/>
      <c r="N269" s="108"/>
      <c r="O269" s="108"/>
      <c r="P269" s="108"/>
      <c r="Q269" s="108"/>
      <c r="R269" s="108"/>
      <c r="S269" s="108"/>
      <c r="T269" s="108"/>
      <c r="U269" s="108"/>
      <c r="V269" s="108"/>
      <c r="W269" s="108"/>
      <c r="X269" s="108"/>
      <c r="Y269" s="108"/>
      <c r="Z269" s="108"/>
    </row>
    <row r="270" spans="1:26">
      <c r="A270" s="108" t="s">
        <v>600</v>
      </c>
      <c r="B270" s="108" t="s">
        <v>601</v>
      </c>
      <c r="C270" s="108"/>
      <c r="D270" s="108"/>
      <c r="E270" s="108"/>
      <c r="F270" s="108"/>
      <c r="G270" s="108"/>
      <c r="H270" s="108"/>
      <c r="I270" s="108"/>
      <c r="J270" s="108"/>
      <c r="K270" s="108"/>
      <c r="L270" s="108"/>
      <c r="M270" s="108"/>
      <c r="N270" s="108"/>
      <c r="O270" s="108"/>
      <c r="P270" s="108"/>
      <c r="Q270" s="108"/>
      <c r="R270" s="108"/>
      <c r="S270" s="108"/>
      <c r="T270" s="108"/>
      <c r="U270" s="108"/>
      <c r="V270" s="108"/>
      <c r="W270" s="108"/>
      <c r="X270" s="108"/>
      <c r="Y270" s="108"/>
      <c r="Z270" s="108"/>
    </row>
    <row r="271" spans="1:26">
      <c r="A271" s="108" t="s">
        <v>602</v>
      </c>
      <c r="B271" s="108">
        <v>3556</v>
      </c>
      <c r="C271" s="108"/>
      <c r="D271" s="108"/>
      <c r="E271" s="108"/>
      <c r="F271" s="108"/>
      <c r="G271" s="108"/>
      <c r="H271" s="108"/>
      <c r="I271" s="108"/>
      <c r="J271" s="108"/>
      <c r="K271" s="108"/>
      <c r="L271" s="108"/>
      <c r="M271" s="108"/>
      <c r="N271" s="108"/>
      <c r="O271" s="108"/>
      <c r="P271" s="108"/>
      <c r="Q271" s="108"/>
      <c r="R271" s="108"/>
      <c r="S271" s="108"/>
      <c r="T271" s="108"/>
      <c r="U271" s="108"/>
      <c r="V271" s="108"/>
      <c r="W271" s="108"/>
      <c r="X271" s="108"/>
      <c r="Y271" s="108"/>
      <c r="Z271" s="108"/>
    </row>
    <row r="272" spans="1:26">
      <c r="A272" s="108" t="s">
        <v>603</v>
      </c>
      <c r="B272" s="111">
        <f>D260*1/B271</f>
        <v>0.89257592800899888</v>
      </c>
      <c r="C272" s="108"/>
      <c r="D272" s="108"/>
      <c r="E272" s="108"/>
      <c r="F272" s="108"/>
      <c r="G272" s="108"/>
      <c r="H272" s="108"/>
      <c r="I272" s="108"/>
      <c r="J272" s="108"/>
      <c r="K272" s="108"/>
      <c r="L272" s="108"/>
      <c r="M272" s="108"/>
      <c r="N272" s="108"/>
      <c r="O272" s="108"/>
      <c r="P272" s="108"/>
      <c r="Q272" s="108"/>
      <c r="R272" s="108"/>
      <c r="S272" s="108"/>
      <c r="T272" s="108"/>
      <c r="U272" s="108"/>
      <c r="V272" s="108"/>
      <c r="W272" s="108"/>
      <c r="X272" s="108"/>
      <c r="Y272" s="108"/>
      <c r="Z272" s="108"/>
    </row>
    <row r="273" spans="1:26">
      <c r="A273" s="108" t="s">
        <v>604</v>
      </c>
      <c r="B273" s="108" t="s">
        <v>605</v>
      </c>
      <c r="C273" s="108"/>
      <c r="D273" s="108"/>
      <c r="E273" s="108"/>
      <c r="F273" s="108"/>
      <c r="G273" s="108"/>
      <c r="H273" s="108"/>
      <c r="I273" s="108"/>
      <c r="J273" s="108"/>
      <c r="K273" s="108"/>
      <c r="L273" s="108"/>
      <c r="M273" s="108"/>
      <c r="N273" s="108"/>
      <c r="O273" s="108"/>
      <c r="P273" s="108"/>
      <c r="Q273" s="108"/>
      <c r="R273" s="108"/>
      <c r="S273" s="108"/>
      <c r="T273" s="108"/>
      <c r="U273" s="108"/>
      <c r="V273" s="108"/>
      <c r="W273" s="108"/>
      <c r="X273" s="108"/>
      <c r="Y273" s="108"/>
      <c r="Z273" s="108"/>
    </row>
    <row r="274" spans="1:26">
      <c r="A274" s="108"/>
      <c r="B274" s="108"/>
      <c r="C274" s="108"/>
      <c r="D274" s="108"/>
      <c r="E274" s="108"/>
      <c r="F274" s="108"/>
      <c r="G274" s="108"/>
      <c r="H274" s="108"/>
      <c r="I274" s="108"/>
      <c r="J274" s="108"/>
      <c r="K274" s="108"/>
      <c r="L274" s="108"/>
      <c r="M274" s="108"/>
      <c r="N274" s="108"/>
      <c r="O274" s="108"/>
      <c r="P274" s="108"/>
      <c r="Q274" s="108"/>
      <c r="R274" s="108"/>
      <c r="S274" s="108"/>
      <c r="T274" s="108"/>
      <c r="U274" s="108"/>
      <c r="V274" s="108"/>
      <c r="W274" s="108"/>
      <c r="X274" s="108"/>
      <c r="Y274" s="108"/>
      <c r="Z274" s="108"/>
    </row>
    <row r="275" spans="1:26">
      <c r="A275" s="108"/>
      <c r="B275" s="108"/>
      <c r="C275" s="108"/>
      <c r="D275" s="108"/>
      <c r="E275" s="108"/>
      <c r="F275" s="108"/>
      <c r="G275" s="108"/>
      <c r="H275" s="108"/>
      <c r="I275" s="108"/>
      <c r="J275" s="108"/>
      <c r="K275" s="108"/>
      <c r="L275" s="108"/>
      <c r="M275" s="108"/>
      <c r="N275" s="108"/>
      <c r="O275" s="108"/>
      <c r="P275" s="108"/>
      <c r="Q275" s="108"/>
      <c r="R275" s="108"/>
      <c r="S275" s="108"/>
      <c r="T275" s="108"/>
      <c r="U275" s="108"/>
      <c r="V275" s="108"/>
      <c r="W275" s="108"/>
      <c r="X275" s="108"/>
      <c r="Y275" s="108"/>
      <c r="Z275" s="108"/>
    </row>
    <row r="276" spans="1:26">
      <c r="A276" s="108"/>
      <c r="B276" s="108"/>
      <c r="C276" s="108"/>
      <c r="D276" s="108"/>
      <c r="E276" s="108"/>
      <c r="F276" s="108"/>
      <c r="G276" s="108"/>
      <c r="H276" s="108"/>
      <c r="I276" s="108"/>
      <c r="J276" s="108"/>
      <c r="K276" s="108"/>
      <c r="L276" s="108"/>
      <c r="M276" s="108"/>
      <c r="N276" s="108"/>
      <c r="O276" s="108"/>
      <c r="P276" s="108"/>
      <c r="Q276" s="108"/>
      <c r="R276" s="108"/>
      <c r="S276" s="108"/>
      <c r="T276" s="108"/>
      <c r="U276" s="108"/>
      <c r="V276" s="108"/>
      <c r="W276" s="108"/>
      <c r="X276" s="108"/>
      <c r="Y276" s="108"/>
      <c r="Z276" s="108"/>
    </row>
  </sheetData>
  <protectedRanges>
    <protectedRange algorithmName="SHA-512" hashValue="i/huPNMHQ0qHaOBszQdxBRqoWH0Zl4rumhWtxbtKQG/gyxZMcAHTF+OZs8xP26Lv2rSxRKgANInfVpuWG59BAg==" saltValue="5RKjifsfHPjIa2On6NMnbg==" spinCount="100000" sqref="A264" name="OBSERVACIONES"/>
    <protectedRange algorithmName="SHA-512" hashValue="R76kfHWGe4lFmY7r8jjIqD09YT82gdYb8Mv6WtoGzSk0zI7WLB2gX3Pe9gqcdRTcs9OFP2eSq0d/BUA6GGsRIw==" saltValue="QQnY8ENIlYGd1HqVvYWXzg==" spinCount="100000" sqref="D5:Z259" name="CARGA"/>
    <protectedRange algorithmName="SHA-512" hashValue="OrUZ7XLm71OxnwGKXuKXqc0LGicCLPkTxFPpuG3CGE3fOvn/DgcO/aXQ2cnK4KRFlZN6JuvMrLuWiE/LxYk3Cw==" saltValue="Ra6Tu4tNryptzuhXF2IKaA==" spinCount="100000" sqref="A1:Z2" name="TÍTULO"/>
  </protectedRanges>
  <mergeCells count="48">
    <mergeCell ref="A1:Z1"/>
    <mergeCell ref="A2:D2"/>
    <mergeCell ref="E2:Z2"/>
    <mergeCell ref="A3:A4"/>
    <mergeCell ref="B3:B4"/>
    <mergeCell ref="C3:C4"/>
    <mergeCell ref="D3:D4"/>
    <mergeCell ref="E3:Z3"/>
    <mergeCell ref="A6:A17"/>
    <mergeCell ref="B6:B17"/>
    <mergeCell ref="A18:A38"/>
    <mergeCell ref="B18:B38"/>
    <mergeCell ref="A39:A58"/>
    <mergeCell ref="B39:B58"/>
    <mergeCell ref="A59:A76"/>
    <mergeCell ref="B59:B76"/>
    <mergeCell ref="A77:A98"/>
    <mergeCell ref="B77:B98"/>
    <mergeCell ref="A99:A109"/>
    <mergeCell ref="B99:B109"/>
    <mergeCell ref="A110:A139"/>
    <mergeCell ref="B110:B139"/>
    <mergeCell ref="A140:A149"/>
    <mergeCell ref="B140:B149"/>
    <mergeCell ref="A150:A167"/>
    <mergeCell ref="B150:B167"/>
    <mergeCell ref="A168:A189"/>
    <mergeCell ref="B168:B189"/>
    <mergeCell ref="A190:A208"/>
    <mergeCell ref="B190:B208"/>
    <mergeCell ref="A209:A224"/>
    <mergeCell ref="B209:B224"/>
    <mergeCell ref="A225:A229"/>
    <mergeCell ref="B225:B229"/>
    <mergeCell ref="A230:A244"/>
    <mergeCell ref="B230:B244"/>
    <mergeCell ref="A245:A252"/>
    <mergeCell ref="B245:B252"/>
    <mergeCell ref="C260:C261"/>
    <mergeCell ref="D260:D261"/>
    <mergeCell ref="E261:Z261"/>
    <mergeCell ref="A264:H266"/>
    <mergeCell ref="A253:A255"/>
    <mergeCell ref="B253:B255"/>
    <mergeCell ref="A256:A259"/>
    <mergeCell ref="B256:B259"/>
    <mergeCell ref="A260:A261"/>
    <mergeCell ref="B260:B26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277"/>
  <sheetViews>
    <sheetView workbookViewId="0">
      <selection sqref="A1:Z277"/>
    </sheetView>
  </sheetViews>
  <sheetFormatPr baseColWidth="10" defaultRowHeight="15"/>
  <sheetData>
    <row r="1" spans="1:26" ht="46.5">
      <c r="A1" s="225" t="s">
        <v>606</v>
      </c>
      <c r="B1" s="225"/>
      <c r="C1" s="225"/>
      <c r="D1" s="225"/>
      <c r="E1" s="225"/>
      <c r="F1" s="225"/>
      <c r="G1" s="225"/>
      <c r="H1" s="225"/>
      <c r="I1" s="225"/>
      <c r="J1" s="225"/>
      <c r="K1" s="225"/>
      <c r="L1" s="225"/>
      <c r="M1" s="225"/>
      <c r="N1" s="225"/>
      <c r="O1" s="225"/>
      <c r="P1" s="225"/>
      <c r="Q1" s="225"/>
      <c r="R1" s="225"/>
      <c r="S1" s="225"/>
      <c r="T1" s="225"/>
      <c r="U1" s="225"/>
      <c r="V1" s="225"/>
      <c r="W1" s="225"/>
      <c r="X1" s="225"/>
      <c r="Y1" s="225"/>
      <c r="Z1" s="225"/>
    </row>
    <row r="2" spans="1:26" ht="23.25">
      <c r="A2" s="226" t="s">
        <v>296</v>
      </c>
      <c r="B2" s="226"/>
      <c r="C2" s="226"/>
      <c r="D2" s="226"/>
      <c r="E2" s="227" t="s">
        <v>596</v>
      </c>
      <c r="F2" s="227"/>
      <c r="G2" s="227"/>
      <c r="H2" s="227"/>
      <c r="I2" s="227"/>
      <c r="J2" s="227"/>
      <c r="K2" s="227"/>
      <c r="L2" s="227"/>
      <c r="M2" s="227"/>
      <c r="N2" s="227"/>
      <c r="O2" s="227"/>
      <c r="P2" s="227"/>
      <c r="Q2" s="227"/>
      <c r="R2" s="227"/>
      <c r="S2" s="227"/>
      <c r="T2" s="227"/>
      <c r="U2" s="227"/>
      <c r="V2" s="227"/>
      <c r="W2" s="227"/>
      <c r="X2" s="227"/>
      <c r="Y2" s="227"/>
      <c r="Z2" s="227"/>
    </row>
    <row r="3" spans="1:26">
      <c r="A3" s="215" t="s">
        <v>297</v>
      </c>
      <c r="B3" s="215" t="s">
        <v>298</v>
      </c>
      <c r="C3" s="215" t="s">
        <v>299</v>
      </c>
      <c r="D3" s="215" t="s">
        <v>300</v>
      </c>
      <c r="E3" s="229" t="s">
        <v>301</v>
      </c>
      <c r="F3" s="229"/>
      <c r="G3" s="229"/>
      <c r="H3" s="229"/>
      <c r="I3" s="229"/>
      <c r="J3" s="229"/>
      <c r="K3" s="229"/>
      <c r="L3" s="229"/>
      <c r="M3" s="229"/>
      <c r="N3" s="229"/>
      <c r="O3" s="229"/>
      <c r="P3" s="229"/>
      <c r="Q3" s="229"/>
      <c r="R3" s="229"/>
      <c r="S3" s="229"/>
      <c r="T3" s="229"/>
      <c r="U3" s="229"/>
      <c r="V3" s="229"/>
      <c r="W3" s="229"/>
      <c r="X3" s="229"/>
      <c r="Y3" s="229"/>
      <c r="Z3" s="229"/>
    </row>
    <row r="4" spans="1:26" ht="48">
      <c r="A4" s="228"/>
      <c r="B4" s="215"/>
      <c r="C4" s="215"/>
      <c r="D4" s="215"/>
      <c r="E4" s="94" t="s">
        <v>302</v>
      </c>
      <c r="F4" s="94" t="s">
        <v>303</v>
      </c>
      <c r="G4" s="94" t="s">
        <v>304</v>
      </c>
      <c r="H4" s="94" t="s">
        <v>305</v>
      </c>
      <c r="I4" s="94" t="s">
        <v>306</v>
      </c>
      <c r="J4" s="94" t="s">
        <v>307</v>
      </c>
      <c r="K4" s="94" t="s">
        <v>308</v>
      </c>
      <c r="L4" s="94" t="s">
        <v>309</v>
      </c>
      <c r="M4" s="94" t="s">
        <v>310</v>
      </c>
      <c r="N4" s="94" t="s">
        <v>311</v>
      </c>
      <c r="O4" s="94" t="s">
        <v>312</v>
      </c>
      <c r="P4" s="94" t="s">
        <v>313</v>
      </c>
      <c r="Q4" s="94" t="s">
        <v>314</v>
      </c>
      <c r="R4" s="94" t="s">
        <v>315</v>
      </c>
      <c r="S4" s="94" t="s">
        <v>316</v>
      </c>
      <c r="T4" s="94" t="s">
        <v>317</v>
      </c>
      <c r="U4" s="94" t="s">
        <v>318</v>
      </c>
      <c r="V4" s="94" t="s">
        <v>319</v>
      </c>
      <c r="W4" s="94" t="s">
        <v>320</v>
      </c>
      <c r="X4" s="94" t="s">
        <v>321</v>
      </c>
      <c r="Y4" s="94" t="s">
        <v>322</v>
      </c>
      <c r="Z4" s="94" t="s">
        <v>323</v>
      </c>
    </row>
    <row r="5" spans="1:26">
      <c r="A5" s="95" t="s">
        <v>324</v>
      </c>
      <c r="B5" s="96">
        <f>D5</f>
        <v>244</v>
      </c>
      <c r="C5" s="97" t="s">
        <v>325</v>
      </c>
      <c r="D5" s="96">
        <f>+[3]LICENCIA!D5+[3]CERTIFICADO!D5+[3]PERMISO!D5+[3]REGISTRO!D5+[3]FISCALIZACIÓN!D5</f>
        <v>244</v>
      </c>
      <c r="E5" s="98">
        <f>+[3]LICENCIA!E5+[3]CERTIFICADO!E5+[3]PERMISO!E5+[3]REGISTRO!E5+[3]FISCALIZACIÓN!E5</f>
        <v>6</v>
      </c>
      <c r="F5" s="98">
        <f>+[3]LICENCIA!F5+[3]CERTIFICADO!F5+[3]PERMISO!F5+[3]REGISTRO!F5+[3]FISCALIZACIÓN!F5</f>
        <v>24</v>
      </c>
      <c r="G5" s="98">
        <f>+[3]LICENCIA!G5+[3]CERTIFICADO!G5+[3]PERMISO!G5+[3]REGISTRO!G5+[3]FISCALIZACIÓN!G5</f>
        <v>41</v>
      </c>
      <c r="H5" s="98">
        <f>+[3]LICENCIA!H5+[3]CERTIFICADO!H5+[3]PERMISO!H5+[3]REGISTRO!H5+[3]FISCALIZACIÓN!H5</f>
        <v>144</v>
      </c>
      <c r="I5" s="98">
        <f>+[3]LICENCIA!I5+[3]CERTIFICADO!I5+[3]PERMISO!I5+[3]REGISTRO!I5+[3]FISCALIZACIÓN!I5</f>
        <v>12</v>
      </c>
      <c r="J5" s="98">
        <f>+[3]LICENCIA!J5+[3]CERTIFICADO!J5+[3]PERMISO!J5+[3]REGISTRO!J5+[3]FISCALIZACIÓN!J5</f>
        <v>0</v>
      </c>
      <c r="K5" s="98">
        <f>+[3]LICENCIA!K5+[3]CERTIFICADO!K5+[3]PERMISO!K5+[3]REGISTRO!K5+[3]FISCALIZACIÓN!K5</f>
        <v>3</v>
      </c>
      <c r="L5" s="98">
        <f>+[3]LICENCIA!L5+[3]CERTIFICADO!L5+[3]PERMISO!L5+[3]REGISTRO!L5+[3]FISCALIZACIÓN!L5</f>
        <v>7</v>
      </c>
      <c r="M5" s="98">
        <f>+[3]LICENCIA!M5+[3]CERTIFICADO!M5+[3]PERMISO!M5+[3]REGISTRO!M5+[3]FISCALIZACIÓN!M5</f>
        <v>2</v>
      </c>
      <c r="N5" s="98">
        <f>+[3]LICENCIA!N5+[3]CERTIFICADO!N5+[3]PERMISO!N5+[3]REGISTRO!N5+[3]FISCALIZACIÓN!N5</f>
        <v>0</v>
      </c>
      <c r="O5" s="98">
        <f>+[3]LICENCIA!O5+[3]CERTIFICADO!O5+[3]PERMISO!O5+[3]REGISTRO!O5+[3]FISCALIZACIÓN!O5</f>
        <v>0</v>
      </c>
      <c r="P5" s="98">
        <f>+[3]LICENCIA!P5+[3]CERTIFICADO!P5+[3]PERMISO!P5+[3]REGISTRO!P5+[3]FISCALIZACIÓN!P5</f>
        <v>0</v>
      </c>
      <c r="Q5" s="98">
        <f>+[3]LICENCIA!Q5+[3]CERTIFICADO!Q5+[3]PERMISO!Q5+[3]REGISTRO!Q5+[3]FISCALIZACIÓN!Q5</f>
        <v>1</v>
      </c>
      <c r="R5" s="98">
        <f>+[3]LICENCIA!R5+[3]CERTIFICADO!R5+[3]PERMISO!R5+[3]REGISTRO!R5+[3]FISCALIZACIÓN!R5</f>
        <v>1</v>
      </c>
      <c r="S5" s="98">
        <f>+[3]LICENCIA!S5+[3]CERTIFICADO!S5+[3]PERMISO!S5+[3]REGISTRO!S5+[3]FISCALIZACIÓN!S5</f>
        <v>0</v>
      </c>
      <c r="T5" s="98">
        <f>+[3]LICENCIA!T5+[3]CERTIFICADO!T5+[3]PERMISO!T5+[3]REGISTRO!T5+[3]FISCALIZACIÓN!T5</f>
        <v>0</v>
      </c>
      <c r="U5" s="98">
        <f>+[3]LICENCIA!U5+[3]CERTIFICADO!U5+[3]PERMISO!U5+[3]REGISTRO!U5+[3]FISCALIZACIÓN!U5</f>
        <v>0</v>
      </c>
      <c r="V5" s="98">
        <f>+[3]LICENCIA!V5+[3]CERTIFICADO!V5+[3]PERMISO!V5+[3]REGISTRO!V5+[3]FISCALIZACIÓN!V5</f>
        <v>0</v>
      </c>
      <c r="W5" s="98">
        <f>+[3]LICENCIA!W5+[3]CERTIFICADO!W5+[3]PERMISO!W5+[3]REGISTRO!W5+[3]FISCALIZACIÓN!W5</f>
        <v>0</v>
      </c>
      <c r="X5" s="98">
        <f>+[3]LICENCIA!X5+[3]CERTIFICADO!X5+[3]PERMISO!X5+[3]REGISTRO!X5+[3]FISCALIZACIÓN!X5</f>
        <v>0</v>
      </c>
      <c r="Y5" s="98">
        <f>+[3]LICENCIA!Y5+[3]CERTIFICADO!Y5+[3]PERMISO!Y5+[3]REGISTRO!Y5+[3]FISCALIZACIÓN!Y5</f>
        <v>0</v>
      </c>
      <c r="Z5" s="98">
        <f>+[3]LICENCIA!Z5+[3]CERTIFICADO!Z5+[3]PERMISO!Z5+[3]REGISTRO!Z5+[3]FISCALIZACIÓN!Z5</f>
        <v>3</v>
      </c>
    </row>
    <row r="6" spans="1:26">
      <c r="A6" s="206" t="s">
        <v>326</v>
      </c>
      <c r="B6" s="219">
        <f>SUM(D6:D17)</f>
        <v>86</v>
      </c>
      <c r="C6" s="99" t="s">
        <v>327</v>
      </c>
      <c r="D6" s="96">
        <f>+[3]LICENCIA!D6+[3]CERTIFICADO!D6+[3]PERMISO!D6+[3]REGISTRO!D6+[3]FISCALIZACIÓN!D6</f>
        <v>2</v>
      </c>
      <c r="E6" s="98">
        <f>+[3]LICENCIA!E6+[3]CERTIFICADO!E6+[3]PERMISO!E6+[3]REGISTRO!E6+[3]FISCALIZACIÓN!E6</f>
        <v>1</v>
      </c>
      <c r="F6" s="98">
        <f>+[3]LICENCIA!F6+[3]CERTIFICADO!F6+[3]PERMISO!F6+[3]REGISTRO!F6+[3]FISCALIZACIÓN!F6</f>
        <v>0</v>
      </c>
      <c r="G6" s="98">
        <f>+[3]LICENCIA!G6+[3]CERTIFICADO!G6+[3]PERMISO!G6+[3]REGISTRO!G6+[3]FISCALIZACIÓN!G6</f>
        <v>1</v>
      </c>
      <c r="H6" s="98">
        <f>+[3]LICENCIA!H6+[3]CERTIFICADO!H6+[3]PERMISO!H6+[3]REGISTRO!H6+[3]FISCALIZACIÓN!H6</f>
        <v>0</v>
      </c>
      <c r="I6" s="98">
        <f>+[3]LICENCIA!I6+[3]CERTIFICADO!I6+[3]PERMISO!I6+[3]REGISTRO!I6+[3]FISCALIZACIÓN!I6</f>
        <v>0</v>
      </c>
      <c r="J6" s="98">
        <f>+[3]LICENCIA!J6+[3]CERTIFICADO!J6+[3]PERMISO!J6+[3]REGISTRO!J6+[3]FISCALIZACIÓN!J6</f>
        <v>0</v>
      </c>
      <c r="K6" s="98">
        <f>+[3]LICENCIA!K6+[3]CERTIFICADO!K6+[3]PERMISO!K6+[3]REGISTRO!K6+[3]FISCALIZACIÓN!K6</f>
        <v>0</v>
      </c>
      <c r="L6" s="98">
        <f>+[3]LICENCIA!L6+[3]CERTIFICADO!L6+[3]PERMISO!L6+[3]REGISTRO!L6+[3]FISCALIZACIÓN!L6</f>
        <v>0</v>
      </c>
      <c r="M6" s="98">
        <f>+[3]LICENCIA!M6+[3]CERTIFICADO!M6+[3]PERMISO!M6+[3]REGISTRO!M6+[3]FISCALIZACIÓN!M6</f>
        <v>0</v>
      </c>
      <c r="N6" s="98">
        <f>+[3]LICENCIA!N6+[3]CERTIFICADO!N6+[3]PERMISO!N6+[3]REGISTRO!N6+[3]FISCALIZACIÓN!N6</f>
        <v>0</v>
      </c>
      <c r="O6" s="98">
        <f>+[3]LICENCIA!O6+[3]CERTIFICADO!O6+[3]PERMISO!O6+[3]REGISTRO!O6+[3]FISCALIZACIÓN!O6</f>
        <v>0</v>
      </c>
      <c r="P6" s="98">
        <f>+[3]LICENCIA!P6+[3]CERTIFICADO!P6+[3]PERMISO!P6+[3]REGISTRO!P6+[3]FISCALIZACIÓN!P6</f>
        <v>0</v>
      </c>
      <c r="Q6" s="98">
        <f>+[3]LICENCIA!Q6+[3]CERTIFICADO!Q6+[3]PERMISO!Q6+[3]REGISTRO!Q6+[3]FISCALIZACIÓN!Q6</f>
        <v>0</v>
      </c>
      <c r="R6" s="98">
        <f>+[3]LICENCIA!R6+[3]CERTIFICADO!R6+[3]PERMISO!R6+[3]REGISTRO!R6+[3]FISCALIZACIÓN!R6</f>
        <v>0</v>
      </c>
      <c r="S6" s="98">
        <f>+[3]LICENCIA!S6+[3]CERTIFICADO!S6+[3]PERMISO!S6+[3]REGISTRO!S6+[3]FISCALIZACIÓN!S6</f>
        <v>0</v>
      </c>
      <c r="T6" s="98">
        <f>+[3]LICENCIA!T6+[3]CERTIFICADO!T6+[3]PERMISO!T6+[3]REGISTRO!T6+[3]FISCALIZACIÓN!T6</f>
        <v>0</v>
      </c>
      <c r="U6" s="98">
        <f>+[3]LICENCIA!U6+[3]CERTIFICADO!U6+[3]PERMISO!U6+[3]REGISTRO!U6+[3]FISCALIZACIÓN!U6</f>
        <v>0</v>
      </c>
      <c r="V6" s="98">
        <f>+[3]LICENCIA!V6+[3]CERTIFICADO!V6+[3]PERMISO!V6+[3]REGISTRO!V6+[3]FISCALIZACIÓN!V6</f>
        <v>0</v>
      </c>
      <c r="W6" s="98">
        <f>+[3]LICENCIA!W6+[3]CERTIFICADO!W6+[3]PERMISO!W6+[3]REGISTRO!W6+[3]FISCALIZACIÓN!W6</f>
        <v>0</v>
      </c>
      <c r="X6" s="98">
        <f>+[3]LICENCIA!X6+[3]CERTIFICADO!X6+[3]PERMISO!X6+[3]REGISTRO!X6+[3]FISCALIZACIÓN!X6</f>
        <v>0</v>
      </c>
      <c r="Y6" s="98">
        <f>+[3]LICENCIA!Y6+[3]CERTIFICADO!Y6+[3]PERMISO!Y6+[3]REGISTRO!Y6+[3]FISCALIZACIÓN!Y6</f>
        <v>0</v>
      </c>
      <c r="Z6" s="98">
        <f>+[3]LICENCIA!Z6+[3]CERTIFICADO!Z6+[3]PERMISO!Z6+[3]REGISTRO!Z6+[3]FISCALIZACIÓN!Z6</f>
        <v>0</v>
      </c>
    </row>
    <row r="7" spans="1:26">
      <c r="A7" s="207"/>
      <c r="B7" s="220"/>
      <c r="C7" s="99" t="s">
        <v>328</v>
      </c>
      <c r="D7" s="96">
        <f>+[3]LICENCIA!D7+[3]CERTIFICADO!D7+[3]PERMISO!D7+[3]REGISTRO!D7+[3]FISCALIZACIÓN!D7</f>
        <v>3</v>
      </c>
      <c r="E7" s="98">
        <f>+[3]LICENCIA!E7+[3]CERTIFICADO!E7+[3]PERMISO!E7+[3]REGISTRO!E7+[3]FISCALIZACIÓN!E7</f>
        <v>0</v>
      </c>
      <c r="F7" s="98">
        <f>+[3]LICENCIA!F7+[3]CERTIFICADO!F7+[3]PERMISO!F7+[3]REGISTRO!F7+[3]FISCALIZACIÓN!F7</f>
        <v>1</v>
      </c>
      <c r="G7" s="98">
        <f>+[3]LICENCIA!G7+[3]CERTIFICADO!G7+[3]PERMISO!G7+[3]REGISTRO!G7+[3]FISCALIZACIÓN!G7</f>
        <v>0</v>
      </c>
      <c r="H7" s="98">
        <f>+[3]LICENCIA!H7+[3]CERTIFICADO!H7+[3]PERMISO!H7+[3]REGISTRO!H7+[3]FISCALIZACIÓN!H7</f>
        <v>2</v>
      </c>
      <c r="I7" s="98">
        <f>+[3]LICENCIA!I7+[3]CERTIFICADO!I7+[3]PERMISO!I7+[3]REGISTRO!I7+[3]FISCALIZACIÓN!I7</f>
        <v>0</v>
      </c>
      <c r="J7" s="98">
        <f>+[3]LICENCIA!J7+[3]CERTIFICADO!J7+[3]PERMISO!J7+[3]REGISTRO!J7+[3]FISCALIZACIÓN!J7</f>
        <v>0</v>
      </c>
      <c r="K7" s="98">
        <f>+[3]LICENCIA!K7+[3]CERTIFICADO!K7+[3]PERMISO!K7+[3]REGISTRO!K7+[3]FISCALIZACIÓN!K7</f>
        <v>0</v>
      </c>
      <c r="L7" s="98">
        <f>+[3]LICENCIA!L7+[3]CERTIFICADO!L7+[3]PERMISO!L7+[3]REGISTRO!L7+[3]FISCALIZACIÓN!L7</f>
        <v>0</v>
      </c>
      <c r="M7" s="98">
        <f>+[3]LICENCIA!M7+[3]CERTIFICADO!M7+[3]PERMISO!M7+[3]REGISTRO!M7+[3]FISCALIZACIÓN!M7</f>
        <v>0</v>
      </c>
      <c r="N7" s="98">
        <f>+[3]LICENCIA!N7+[3]CERTIFICADO!N7+[3]PERMISO!N7+[3]REGISTRO!N7+[3]FISCALIZACIÓN!N7</f>
        <v>0</v>
      </c>
      <c r="O7" s="98">
        <f>+[3]LICENCIA!O7+[3]CERTIFICADO!O7+[3]PERMISO!O7+[3]REGISTRO!O7+[3]FISCALIZACIÓN!O7</f>
        <v>0</v>
      </c>
      <c r="P7" s="98">
        <f>+[3]LICENCIA!P7+[3]CERTIFICADO!P7+[3]PERMISO!P7+[3]REGISTRO!P7+[3]FISCALIZACIÓN!P7</f>
        <v>0</v>
      </c>
      <c r="Q7" s="98">
        <f>+[3]LICENCIA!Q7+[3]CERTIFICADO!Q7+[3]PERMISO!Q7+[3]REGISTRO!Q7+[3]FISCALIZACIÓN!Q7</f>
        <v>0</v>
      </c>
      <c r="R7" s="98">
        <f>+[3]LICENCIA!R7+[3]CERTIFICADO!R7+[3]PERMISO!R7+[3]REGISTRO!R7+[3]FISCALIZACIÓN!R7</f>
        <v>0</v>
      </c>
      <c r="S7" s="98">
        <f>+[3]LICENCIA!S7+[3]CERTIFICADO!S7+[3]PERMISO!S7+[3]REGISTRO!S7+[3]FISCALIZACIÓN!S7</f>
        <v>0</v>
      </c>
      <c r="T7" s="98">
        <f>+[3]LICENCIA!T7+[3]CERTIFICADO!T7+[3]PERMISO!T7+[3]REGISTRO!T7+[3]FISCALIZACIÓN!T7</f>
        <v>0</v>
      </c>
      <c r="U7" s="98">
        <f>+[3]LICENCIA!U7+[3]CERTIFICADO!U7+[3]PERMISO!U7+[3]REGISTRO!U7+[3]FISCALIZACIÓN!U7</f>
        <v>0</v>
      </c>
      <c r="V7" s="98">
        <f>+[3]LICENCIA!V7+[3]CERTIFICADO!V7+[3]PERMISO!V7+[3]REGISTRO!V7+[3]FISCALIZACIÓN!V7</f>
        <v>0</v>
      </c>
      <c r="W7" s="98">
        <f>+[3]LICENCIA!W7+[3]CERTIFICADO!W7+[3]PERMISO!W7+[3]REGISTRO!W7+[3]FISCALIZACIÓN!W7</f>
        <v>0</v>
      </c>
      <c r="X7" s="98">
        <f>+[3]LICENCIA!X7+[3]CERTIFICADO!X7+[3]PERMISO!X7+[3]REGISTRO!X7+[3]FISCALIZACIÓN!X7</f>
        <v>0</v>
      </c>
      <c r="Y7" s="98">
        <f>+[3]LICENCIA!Y7+[3]CERTIFICADO!Y7+[3]PERMISO!Y7+[3]REGISTRO!Y7+[3]FISCALIZACIÓN!Y7</f>
        <v>0</v>
      </c>
      <c r="Z7" s="98">
        <f>+[3]LICENCIA!Z7+[3]CERTIFICADO!Z7+[3]PERMISO!Z7+[3]REGISTRO!Z7+[3]FISCALIZACIÓN!Z7</f>
        <v>0</v>
      </c>
    </row>
    <row r="8" spans="1:26">
      <c r="A8" s="207"/>
      <c r="B8" s="220"/>
      <c r="C8" s="99" t="s">
        <v>329</v>
      </c>
      <c r="D8" s="96">
        <f>+[3]LICENCIA!D8+[3]CERTIFICADO!D8+[3]PERMISO!D8+[3]REGISTRO!D8+[3]FISCALIZACIÓN!D8</f>
        <v>6</v>
      </c>
      <c r="E8" s="98">
        <f>+[3]LICENCIA!E8+[3]CERTIFICADO!E8+[3]PERMISO!E8+[3]REGISTRO!E8+[3]FISCALIZACIÓN!E8</f>
        <v>4</v>
      </c>
      <c r="F8" s="98">
        <f>+[3]LICENCIA!F8+[3]CERTIFICADO!F8+[3]PERMISO!F8+[3]REGISTRO!F8+[3]FISCALIZACIÓN!F8</f>
        <v>1</v>
      </c>
      <c r="G8" s="98">
        <f>+[3]LICENCIA!G8+[3]CERTIFICADO!G8+[3]PERMISO!G8+[3]REGISTRO!G8+[3]FISCALIZACIÓN!G8</f>
        <v>0</v>
      </c>
      <c r="H8" s="98">
        <f>+[3]LICENCIA!H8+[3]CERTIFICADO!H8+[3]PERMISO!H8+[3]REGISTRO!H8+[3]FISCALIZACIÓN!H8</f>
        <v>0</v>
      </c>
      <c r="I8" s="98">
        <f>+[3]LICENCIA!I8+[3]CERTIFICADO!I8+[3]PERMISO!I8+[3]REGISTRO!I8+[3]FISCALIZACIÓN!I8</f>
        <v>0</v>
      </c>
      <c r="J8" s="98">
        <f>+[3]LICENCIA!J8+[3]CERTIFICADO!J8+[3]PERMISO!J8+[3]REGISTRO!J8+[3]FISCALIZACIÓN!J8</f>
        <v>0</v>
      </c>
      <c r="K8" s="98">
        <f>+[3]LICENCIA!K8+[3]CERTIFICADO!K8+[3]PERMISO!K8+[3]REGISTRO!K8+[3]FISCALIZACIÓN!K8</f>
        <v>0</v>
      </c>
      <c r="L8" s="98">
        <f>+[3]LICENCIA!L8+[3]CERTIFICADO!L8+[3]PERMISO!L8+[3]REGISTRO!L8+[3]FISCALIZACIÓN!L8</f>
        <v>0</v>
      </c>
      <c r="M8" s="98">
        <f>+[3]LICENCIA!M8+[3]CERTIFICADO!M8+[3]PERMISO!M8+[3]REGISTRO!M8+[3]FISCALIZACIÓN!M8</f>
        <v>0</v>
      </c>
      <c r="N8" s="98">
        <f>+[3]LICENCIA!N8+[3]CERTIFICADO!N8+[3]PERMISO!N8+[3]REGISTRO!N8+[3]FISCALIZACIÓN!N8</f>
        <v>1</v>
      </c>
      <c r="O8" s="98">
        <f>+[3]LICENCIA!O8+[3]CERTIFICADO!O8+[3]PERMISO!O8+[3]REGISTRO!O8+[3]FISCALIZACIÓN!O8</f>
        <v>0</v>
      </c>
      <c r="P8" s="98">
        <f>+[3]LICENCIA!P8+[3]CERTIFICADO!P8+[3]PERMISO!P8+[3]REGISTRO!P8+[3]FISCALIZACIÓN!P8</f>
        <v>0</v>
      </c>
      <c r="Q8" s="98">
        <f>+[3]LICENCIA!Q8+[3]CERTIFICADO!Q8+[3]PERMISO!Q8+[3]REGISTRO!Q8+[3]FISCALIZACIÓN!Q8</f>
        <v>0</v>
      </c>
      <c r="R8" s="98">
        <f>+[3]LICENCIA!R8+[3]CERTIFICADO!R8+[3]PERMISO!R8+[3]REGISTRO!R8+[3]FISCALIZACIÓN!R8</f>
        <v>0</v>
      </c>
      <c r="S8" s="98">
        <f>+[3]LICENCIA!S8+[3]CERTIFICADO!S8+[3]PERMISO!S8+[3]REGISTRO!S8+[3]FISCALIZACIÓN!S8</f>
        <v>0</v>
      </c>
      <c r="T8" s="98">
        <f>+[3]LICENCIA!T8+[3]CERTIFICADO!T8+[3]PERMISO!T8+[3]REGISTRO!T8+[3]FISCALIZACIÓN!T8</f>
        <v>0</v>
      </c>
      <c r="U8" s="98">
        <f>+[3]LICENCIA!U8+[3]CERTIFICADO!U8+[3]PERMISO!U8+[3]REGISTRO!U8+[3]FISCALIZACIÓN!U8</f>
        <v>0</v>
      </c>
      <c r="V8" s="98">
        <f>+[3]LICENCIA!V8+[3]CERTIFICADO!V8+[3]PERMISO!V8+[3]REGISTRO!V8+[3]FISCALIZACIÓN!V8</f>
        <v>0</v>
      </c>
      <c r="W8" s="98">
        <f>+[3]LICENCIA!W8+[3]CERTIFICADO!W8+[3]PERMISO!W8+[3]REGISTRO!W8+[3]FISCALIZACIÓN!W8</f>
        <v>0</v>
      </c>
      <c r="X8" s="98">
        <f>+[3]LICENCIA!X8+[3]CERTIFICADO!X8+[3]PERMISO!X8+[3]REGISTRO!X8+[3]FISCALIZACIÓN!X8</f>
        <v>0</v>
      </c>
      <c r="Y8" s="98">
        <f>+[3]LICENCIA!Y8+[3]CERTIFICADO!Y8+[3]PERMISO!Y8+[3]REGISTRO!Y8+[3]FISCALIZACIÓN!Y8</f>
        <v>0</v>
      </c>
      <c r="Z8" s="98">
        <f>+[3]LICENCIA!Z8+[3]CERTIFICADO!Z8+[3]PERMISO!Z8+[3]REGISTRO!Z8+[3]FISCALIZACIÓN!Z8</f>
        <v>0</v>
      </c>
    </row>
    <row r="9" spans="1:26">
      <c r="A9" s="207"/>
      <c r="B9" s="220"/>
      <c r="C9" s="99" t="s">
        <v>330</v>
      </c>
      <c r="D9" s="96">
        <f>+[3]LICENCIA!D9+[3]CERTIFICADO!D9+[3]PERMISO!D9+[3]REGISTRO!D9+[3]FISCALIZACIÓN!D9</f>
        <v>23</v>
      </c>
      <c r="E9" s="98">
        <f>+[3]LICENCIA!E9+[3]CERTIFICADO!E9+[3]PERMISO!E9+[3]REGISTRO!E9+[3]FISCALIZACIÓN!E9</f>
        <v>2</v>
      </c>
      <c r="F9" s="98">
        <f>+[3]LICENCIA!F9+[3]CERTIFICADO!F9+[3]PERMISO!F9+[3]REGISTRO!F9+[3]FISCALIZACIÓN!F9</f>
        <v>9</v>
      </c>
      <c r="G9" s="98">
        <f>+[3]LICENCIA!G9+[3]CERTIFICADO!G9+[3]PERMISO!G9+[3]REGISTRO!G9+[3]FISCALIZACIÓN!G9</f>
        <v>1</v>
      </c>
      <c r="H9" s="98">
        <f>+[3]LICENCIA!H9+[3]CERTIFICADO!H9+[3]PERMISO!H9+[3]REGISTRO!H9+[3]FISCALIZACIÓN!H9</f>
        <v>4</v>
      </c>
      <c r="I9" s="98">
        <f>+[3]LICENCIA!I9+[3]CERTIFICADO!I9+[3]PERMISO!I9+[3]REGISTRO!I9+[3]FISCALIZACIÓN!I9</f>
        <v>0</v>
      </c>
      <c r="J9" s="98">
        <f>+[3]LICENCIA!J9+[3]CERTIFICADO!J9+[3]PERMISO!J9+[3]REGISTRO!J9+[3]FISCALIZACIÓN!J9</f>
        <v>1</v>
      </c>
      <c r="K9" s="98">
        <f>+[3]LICENCIA!K9+[3]CERTIFICADO!K9+[3]PERMISO!K9+[3]REGISTRO!K9+[3]FISCALIZACIÓN!K9</f>
        <v>0</v>
      </c>
      <c r="L9" s="98">
        <f>+[3]LICENCIA!L9+[3]CERTIFICADO!L9+[3]PERMISO!L9+[3]REGISTRO!L9+[3]FISCALIZACIÓN!L9</f>
        <v>1</v>
      </c>
      <c r="M9" s="98">
        <f>+[3]LICENCIA!M9+[3]CERTIFICADO!M9+[3]PERMISO!M9+[3]REGISTRO!M9+[3]FISCALIZACIÓN!M9</f>
        <v>0</v>
      </c>
      <c r="N9" s="98">
        <f>+[3]LICENCIA!N9+[3]CERTIFICADO!N9+[3]PERMISO!N9+[3]REGISTRO!N9+[3]FISCALIZACIÓN!N9</f>
        <v>4</v>
      </c>
      <c r="O9" s="98">
        <f>+[3]LICENCIA!O9+[3]CERTIFICADO!O9+[3]PERMISO!O9+[3]REGISTRO!O9+[3]FISCALIZACIÓN!O9</f>
        <v>0</v>
      </c>
      <c r="P9" s="98">
        <f>+[3]LICENCIA!P9+[3]CERTIFICADO!P9+[3]PERMISO!P9+[3]REGISTRO!P9+[3]FISCALIZACIÓN!P9</f>
        <v>0</v>
      </c>
      <c r="Q9" s="98">
        <f>+[3]LICENCIA!Q9+[3]CERTIFICADO!Q9+[3]PERMISO!Q9+[3]REGISTRO!Q9+[3]FISCALIZACIÓN!Q9</f>
        <v>0</v>
      </c>
      <c r="R9" s="98">
        <f>+[3]LICENCIA!R9+[3]CERTIFICADO!R9+[3]PERMISO!R9+[3]REGISTRO!R9+[3]FISCALIZACIÓN!R9</f>
        <v>1</v>
      </c>
      <c r="S9" s="98">
        <f>+[3]LICENCIA!S9+[3]CERTIFICADO!S9+[3]PERMISO!S9+[3]REGISTRO!S9+[3]FISCALIZACIÓN!S9</f>
        <v>0</v>
      </c>
      <c r="T9" s="98">
        <f>+[3]LICENCIA!T9+[3]CERTIFICADO!T9+[3]PERMISO!T9+[3]REGISTRO!T9+[3]FISCALIZACIÓN!T9</f>
        <v>0</v>
      </c>
      <c r="U9" s="98">
        <f>+[3]LICENCIA!U9+[3]CERTIFICADO!U9+[3]PERMISO!U9+[3]REGISTRO!U9+[3]FISCALIZACIÓN!U9</f>
        <v>0</v>
      </c>
      <c r="V9" s="98">
        <f>+[3]LICENCIA!V9+[3]CERTIFICADO!V9+[3]PERMISO!V9+[3]REGISTRO!V9+[3]FISCALIZACIÓN!V9</f>
        <v>0</v>
      </c>
      <c r="W9" s="98">
        <f>+[3]LICENCIA!W9+[3]CERTIFICADO!W9+[3]PERMISO!W9+[3]REGISTRO!W9+[3]FISCALIZACIÓN!W9</f>
        <v>0</v>
      </c>
      <c r="X9" s="98">
        <f>+[3]LICENCIA!X9+[3]CERTIFICADO!X9+[3]PERMISO!X9+[3]REGISTRO!X9+[3]FISCALIZACIÓN!X9</f>
        <v>0</v>
      </c>
      <c r="Y9" s="98">
        <f>+[3]LICENCIA!Y9+[3]CERTIFICADO!Y9+[3]PERMISO!Y9+[3]REGISTRO!Y9+[3]FISCALIZACIÓN!Y9</f>
        <v>0</v>
      </c>
      <c r="Z9" s="98">
        <f>+[3]LICENCIA!Z9+[3]CERTIFICADO!Z9+[3]PERMISO!Z9+[3]REGISTRO!Z9+[3]FISCALIZACIÓN!Z9</f>
        <v>0</v>
      </c>
    </row>
    <row r="10" spans="1:26">
      <c r="A10" s="207"/>
      <c r="B10" s="220"/>
      <c r="C10" s="99" t="s">
        <v>331</v>
      </c>
      <c r="D10" s="96">
        <f>+[3]LICENCIA!D10+[3]CERTIFICADO!D10+[3]PERMISO!D10+[3]REGISTRO!D10+[3]FISCALIZACIÓN!D10</f>
        <v>9</v>
      </c>
      <c r="E10" s="98">
        <f>+[3]LICENCIA!E10+[3]CERTIFICADO!E10+[3]PERMISO!E10+[3]REGISTRO!E10+[3]FISCALIZACIÓN!E10</f>
        <v>3</v>
      </c>
      <c r="F10" s="98">
        <f>+[3]LICENCIA!F10+[3]CERTIFICADO!F10+[3]PERMISO!F10+[3]REGISTRO!F10+[3]FISCALIZACIÓN!F10</f>
        <v>1</v>
      </c>
      <c r="G10" s="98">
        <f>+[3]LICENCIA!G10+[3]CERTIFICADO!G10+[3]PERMISO!G10+[3]REGISTRO!G10+[3]FISCALIZACIÓN!G10</f>
        <v>0</v>
      </c>
      <c r="H10" s="98">
        <f>+[3]LICENCIA!H10+[3]CERTIFICADO!H10+[3]PERMISO!H10+[3]REGISTRO!H10+[3]FISCALIZACIÓN!H10</f>
        <v>0</v>
      </c>
      <c r="I10" s="98">
        <f>+[3]LICENCIA!I10+[3]CERTIFICADO!I10+[3]PERMISO!I10+[3]REGISTRO!I10+[3]FISCALIZACIÓN!I10</f>
        <v>0</v>
      </c>
      <c r="J10" s="98">
        <f>+[3]LICENCIA!J10+[3]CERTIFICADO!J10+[3]PERMISO!J10+[3]REGISTRO!J10+[3]FISCALIZACIÓN!J10</f>
        <v>1</v>
      </c>
      <c r="K10" s="98">
        <f>+[3]LICENCIA!K10+[3]CERTIFICADO!K10+[3]PERMISO!K10+[3]REGISTRO!K10+[3]FISCALIZACIÓN!K10</f>
        <v>0</v>
      </c>
      <c r="L10" s="98">
        <f>+[3]LICENCIA!L10+[3]CERTIFICADO!L10+[3]PERMISO!L10+[3]REGISTRO!L10+[3]FISCALIZACIÓN!L10</f>
        <v>0</v>
      </c>
      <c r="M10" s="98">
        <f>+[3]LICENCIA!M10+[3]CERTIFICADO!M10+[3]PERMISO!M10+[3]REGISTRO!M10+[3]FISCALIZACIÓN!M10</f>
        <v>0</v>
      </c>
      <c r="N10" s="98">
        <f>+[3]LICENCIA!N10+[3]CERTIFICADO!N10+[3]PERMISO!N10+[3]REGISTRO!N10+[3]FISCALIZACIÓN!N10</f>
        <v>4</v>
      </c>
      <c r="O10" s="98">
        <f>+[3]LICENCIA!O10+[3]CERTIFICADO!O10+[3]PERMISO!O10+[3]REGISTRO!O10+[3]FISCALIZACIÓN!O10</f>
        <v>0</v>
      </c>
      <c r="P10" s="98">
        <f>+[3]LICENCIA!P10+[3]CERTIFICADO!P10+[3]PERMISO!P10+[3]REGISTRO!P10+[3]FISCALIZACIÓN!P10</f>
        <v>0</v>
      </c>
      <c r="Q10" s="98">
        <f>+[3]LICENCIA!Q10+[3]CERTIFICADO!Q10+[3]PERMISO!Q10+[3]REGISTRO!Q10+[3]FISCALIZACIÓN!Q10</f>
        <v>0</v>
      </c>
      <c r="R10" s="98">
        <f>+[3]LICENCIA!R10+[3]CERTIFICADO!R10+[3]PERMISO!R10+[3]REGISTRO!R10+[3]FISCALIZACIÓN!R10</f>
        <v>0</v>
      </c>
      <c r="S10" s="98">
        <f>+[3]LICENCIA!S10+[3]CERTIFICADO!S10+[3]PERMISO!S10+[3]REGISTRO!S10+[3]FISCALIZACIÓN!S10</f>
        <v>0</v>
      </c>
      <c r="T10" s="98">
        <f>+[3]LICENCIA!T10+[3]CERTIFICADO!T10+[3]PERMISO!T10+[3]REGISTRO!T10+[3]FISCALIZACIÓN!T10</f>
        <v>0</v>
      </c>
      <c r="U10" s="98">
        <f>+[3]LICENCIA!U10+[3]CERTIFICADO!U10+[3]PERMISO!U10+[3]REGISTRO!U10+[3]FISCALIZACIÓN!U10</f>
        <v>0</v>
      </c>
      <c r="V10" s="98">
        <f>+[3]LICENCIA!V10+[3]CERTIFICADO!V10+[3]PERMISO!V10+[3]REGISTRO!V10+[3]FISCALIZACIÓN!V10</f>
        <v>0</v>
      </c>
      <c r="W10" s="98">
        <f>+[3]LICENCIA!W10+[3]CERTIFICADO!W10+[3]PERMISO!W10+[3]REGISTRO!W10+[3]FISCALIZACIÓN!W10</f>
        <v>0</v>
      </c>
      <c r="X10" s="98">
        <f>+[3]LICENCIA!X10+[3]CERTIFICADO!X10+[3]PERMISO!X10+[3]REGISTRO!X10+[3]FISCALIZACIÓN!X10</f>
        <v>0</v>
      </c>
      <c r="Y10" s="98">
        <f>+[3]LICENCIA!Y10+[3]CERTIFICADO!Y10+[3]PERMISO!Y10+[3]REGISTRO!Y10+[3]FISCALIZACIÓN!Y10</f>
        <v>0</v>
      </c>
      <c r="Z10" s="98">
        <f>+[3]LICENCIA!Z10+[3]CERTIFICADO!Z10+[3]PERMISO!Z10+[3]REGISTRO!Z10+[3]FISCALIZACIÓN!Z10</f>
        <v>0</v>
      </c>
    </row>
    <row r="11" spans="1:26">
      <c r="A11" s="207"/>
      <c r="B11" s="220"/>
      <c r="C11" s="99" t="s">
        <v>332</v>
      </c>
      <c r="D11" s="96">
        <f>+[3]LICENCIA!D11+[3]CERTIFICADO!D11+[3]PERMISO!D11+[3]REGISTRO!D11+[3]FISCALIZACIÓN!D11</f>
        <v>7</v>
      </c>
      <c r="E11" s="98">
        <f>+[3]LICENCIA!E11+[3]CERTIFICADO!E11+[3]PERMISO!E11+[3]REGISTRO!E11+[3]FISCALIZACIÓN!E11</f>
        <v>1</v>
      </c>
      <c r="F11" s="98">
        <f>+[3]LICENCIA!F11+[3]CERTIFICADO!F11+[3]PERMISO!F11+[3]REGISTRO!F11+[3]FISCALIZACIÓN!F11</f>
        <v>0</v>
      </c>
      <c r="G11" s="98">
        <f>+[3]LICENCIA!G11+[3]CERTIFICADO!G11+[3]PERMISO!G11+[3]REGISTRO!G11+[3]FISCALIZACIÓN!G11</f>
        <v>3</v>
      </c>
      <c r="H11" s="98">
        <f>+[3]LICENCIA!H11+[3]CERTIFICADO!H11+[3]PERMISO!H11+[3]REGISTRO!H11+[3]FISCALIZACIÓN!H11</f>
        <v>0</v>
      </c>
      <c r="I11" s="98">
        <f>+[3]LICENCIA!I11+[3]CERTIFICADO!I11+[3]PERMISO!I11+[3]REGISTRO!I11+[3]FISCALIZACIÓN!I11</f>
        <v>0</v>
      </c>
      <c r="J11" s="98">
        <f>+[3]LICENCIA!J11+[3]CERTIFICADO!J11+[3]PERMISO!J11+[3]REGISTRO!J11+[3]FISCALIZACIÓN!J11</f>
        <v>0</v>
      </c>
      <c r="K11" s="98">
        <f>+[3]LICENCIA!K11+[3]CERTIFICADO!K11+[3]PERMISO!K11+[3]REGISTRO!K11+[3]FISCALIZACIÓN!K11</f>
        <v>0</v>
      </c>
      <c r="L11" s="98">
        <f>+[3]LICENCIA!L11+[3]CERTIFICADO!L11+[3]PERMISO!L11+[3]REGISTRO!L11+[3]FISCALIZACIÓN!L11</f>
        <v>1</v>
      </c>
      <c r="M11" s="98">
        <f>+[3]LICENCIA!M11+[3]CERTIFICADO!M11+[3]PERMISO!M11+[3]REGISTRO!M11+[3]FISCALIZACIÓN!M11</f>
        <v>0</v>
      </c>
      <c r="N11" s="98">
        <f>+[3]LICENCIA!N11+[3]CERTIFICADO!N11+[3]PERMISO!N11+[3]REGISTRO!N11+[3]FISCALIZACIÓN!N11</f>
        <v>2</v>
      </c>
      <c r="O11" s="98">
        <f>+[3]LICENCIA!O11+[3]CERTIFICADO!O11+[3]PERMISO!O11+[3]REGISTRO!O11+[3]FISCALIZACIÓN!O11</f>
        <v>0</v>
      </c>
      <c r="P11" s="98">
        <f>+[3]LICENCIA!P11+[3]CERTIFICADO!P11+[3]PERMISO!P11+[3]REGISTRO!P11+[3]FISCALIZACIÓN!P11</f>
        <v>0</v>
      </c>
      <c r="Q11" s="98">
        <f>+[3]LICENCIA!Q11+[3]CERTIFICADO!Q11+[3]PERMISO!Q11+[3]REGISTRO!Q11+[3]FISCALIZACIÓN!Q11</f>
        <v>0</v>
      </c>
      <c r="R11" s="98">
        <f>+[3]LICENCIA!R11+[3]CERTIFICADO!R11+[3]PERMISO!R11+[3]REGISTRO!R11+[3]FISCALIZACIÓN!R11</f>
        <v>0</v>
      </c>
      <c r="S11" s="98">
        <f>+[3]LICENCIA!S11+[3]CERTIFICADO!S11+[3]PERMISO!S11+[3]REGISTRO!S11+[3]FISCALIZACIÓN!S11</f>
        <v>0</v>
      </c>
      <c r="T11" s="98">
        <f>+[3]LICENCIA!T11+[3]CERTIFICADO!T11+[3]PERMISO!T11+[3]REGISTRO!T11+[3]FISCALIZACIÓN!T11</f>
        <v>0</v>
      </c>
      <c r="U11" s="98">
        <f>+[3]LICENCIA!U11+[3]CERTIFICADO!U11+[3]PERMISO!U11+[3]REGISTRO!U11+[3]FISCALIZACIÓN!U11</f>
        <v>0</v>
      </c>
      <c r="V11" s="98">
        <f>+[3]LICENCIA!V11+[3]CERTIFICADO!V11+[3]PERMISO!V11+[3]REGISTRO!V11+[3]FISCALIZACIÓN!V11</f>
        <v>0</v>
      </c>
      <c r="W11" s="98">
        <f>+[3]LICENCIA!W11+[3]CERTIFICADO!W11+[3]PERMISO!W11+[3]REGISTRO!W11+[3]FISCALIZACIÓN!W11</f>
        <v>0</v>
      </c>
      <c r="X11" s="98">
        <f>+[3]LICENCIA!X11+[3]CERTIFICADO!X11+[3]PERMISO!X11+[3]REGISTRO!X11+[3]FISCALIZACIÓN!X11</f>
        <v>0</v>
      </c>
      <c r="Y11" s="98">
        <f>+[3]LICENCIA!Y11+[3]CERTIFICADO!Y11+[3]PERMISO!Y11+[3]REGISTRO!Y11+[3]FISCALIZACIÓN!Y11</f>
        <v>0</v>
      </c>
      <c r="Z11" s="98">
        <f>+[3]LICENCIA!Z11+[3]CERTIFICADO!Z11+[3]PERMISO!Z11+[3]REGISTRO!Z11+[3]FISCALIZACIÓN!Z11</f>
        <v>0</v>
      </c>
    </row>
    <row r="12" spans="1:26">
      <c r="A12" s="207"/>
      <c r="B12" s="220"/>
      <c r="C12" s="99" t="s">
        <v>333</v>
      </c>
      <c r="D12" s="96">
        <f>+[3]LICENCIA!D12+[3]CERTIFICADO!D12+[3]PERMISO!D12+[3]REGISTRO!D12+[3]FISCALIZACIÓN!D12</f>
        <v>2</v>
      </c>
      <c r="E12" s="98">
        <f>+[3]LICENCIA!E12+[3]CERTIFICADO!E12+[3]PERMISO!E12+[3]REGISTRO!E12+[3]FISCALIZACIÓN!E12</f>
        <v>1</v>
      </c>
      <c r="F12" s="98">
        <f>+[3]LICENCIA!F12+[3]CERTIFICADO!F12+[3]PERMISO!F12+[3]REGISTRO!F12+[3]FISCALIZACIÓN!F12</f>
        <v>0</v>
      </c>
      <c r="G12" s="98">
        <f>+[3]LICENCIA!G12+[3]CERTIFICADO!G12+[3]PERMISO!G12+[3]REGISTRO!G12+[3]FISCALIZACIÓN!G12</f>
        <v>0</v>
      </c>
      <c r="H12" s="98">
        <f>+[3]LICENCIA!H12+[3]CERTIFICADO!H12+[3]PERMISO!H12+[3]REGISTRO!H12+[3]FISCALIZACIÓN!H12</f>
        <v>1</v>
      </c>
      <c r="I12" s="98">
        <f>+[3]LICENCIA!I12+[3]CERTIFICADO!I12+[3]PERMISO!I12+[3]REGISTRO!I12+[3]FISCALIZACIÓN!I12</f>
        <v>0</v>
      </c>
      <c r="J12" s="98">
        <f>+[3]LICENCIA!J12+[3]CERTIFICADO!J12+[3]PERMISO!J12+[3]REGISTRO!J12+[3]FISCALIZACIÓN!J12</f>
        <v>0</v>
      </c>
      <c r="K12" s="98">
        <f>+[3]LICENCIA!K12+[3]CERTIFICADO!K12+[3]PERMISO!K12+[3]REGISTRO!K12+[3]FISCALIZACIÓN!K12</f>
        <v>0</v>
      </c>
      <c r="L12" s="98">
        <f>+[3]LICENCIA!L12+[3]CERTIFICADO!L12+[3]PERMISO!L12+[3]REGISTRO!L12+[3]FISCALIZACIÓN!L12</f>
        <v>0</v>
      </c>
      <c r="M12" s="98">
        <f>+[3]LICENCIA!M12+[3]CERTIFICADO!M12+[3]PERMISO!M12+[3]REGISTRO!M12+[3]FISCALIZACIÓN!M12</f>
        <v>0</v>
      </c>
      <c r="N12" s="98">
        <f>+[3]LICENCIA!N12+[3]CERTIFICADO!N12+[3]PERMISO!N12+[3]REGISTRO!N12+[3]FISCALIZACIÓN!N12</f>
        <v>0</v>
      </c>
      <c r="O12" s="98">
        <f>+[3]LICENCIA!O12+[3]CERTIFICADO!O12+[3]PERMISO!O12+[3]REGISTRO!O12+[3]FISCALIZACIÓN!O12</f>
        <v>0</v>
      </c>
      <c r="P12" s="98">
        <f>+[3]LICENCIA!P12+[3]CERTIFICADO!P12+[3]PERMISO!P12+[3]REGISTRO!P12+[3]FISCALIZACIÓN!P12</f>
        <v>0</v>
      </c>
      <c r="Q12" s="98">
        <f>+[3]LICENCIA!Q12+[3]CERTIFICADO!Q12+[3]PERMISO!Q12+[3]REGISTRO!Q12+[3]FISCALIZACIÓN!Q12</f>
        <v>0</v>
      </c>
      <c r="R12" s="98">
        <f>+[3]LICENCIA!R12+[3]CERTIFICADO!R12+[3]PERMISO!R12+[3]REGISTRO!R12+[3]FISCALIZACIÓN!R12</f>
        <v>0</v>
      </c>
      <c r="S12" s="98">
        <f>+[3]LICENCIA!S12+[3]CERTIFICADO!S12+[3]PERMISO!S12+[3]REGISTRO!S12+[3]FISCALIZACIÓN!S12</f>
        <v>0</v>
      </c>
      <c r="T12" s="98">
        <f>+[3]LICENCIA!T12+[3]CERTIFICADO!T12+[3]PERMISO!T12+[3]REGISTRO!T12+[3]FISCALIZACIÓN!T12</f>
        <v>0</v>
      </c>
      <c r="U12" s="98">
        <f>+[3]LICENCIA!U12+[3]CERTIFICADO!U12+[3]PERMISO!U12+[3]REGISTRO!U12+[3]FISCALIZACIÓN!U12</f>
        <v>0</v>
      </c>
      <c r="V12" s="98">
        <f>+[3]LICENCIA!V12+[3]CERTIFICADO!V12+[3]PERMISO!V12+[3]REGISTRO!V12+[3]FISCALIZACIÓN!V12</f>
        <v>0</v>
      </c>
      <c r="W12" s="98">
        <f>+[3]LICENCIA!W12+[3]CERTIFICADO!W12+[3]PERMISO!W12+[3]REGISTRO!W12+[3]FISCALIZACIÓN!W12</f>
        <v>0</v>
      </c>
      <c r="X12" s="98">
        <f>+[3]LICENCIA!X12+[3]CERTIFICADO!X12+[3]PERMISO!X12+[3]REGISTRO!X12+[3]FISCALIZACIÓN!X12</f>
        <v>0</v>
      </c>
      <c r="Y12" s="98">
        <f>+[3]LICENCIA!Y12+[3]CERTIFICADO!Y12+[3]PERMISO!Y12+[3]REGISTRO!Y12+[3]FISCALIZACIÓN!Y12</f>
        <v>0</v>
      </c>
      <c r="Z12" s="98">
        <f>+[3]LICENCIA!Z12+[3]CERTIFICADO!Z12+[3]PERMISO!Z12+[3]REGISTRO!Z12+[3]FISCALIZACIÓN!Z12</f>
        <v>0</v>
      </c>
    </row>
    <row r="13" spans="1:26">
      <c r="A13" s="207"/>
      <c r="B13" s="220"/>
      <c r="C13" s="99" t="s">
        <v>334</v>
      </c>
      <c r="D13" s="96">
        <f>+[3]LICENCIA!D13+[3]CERTIFICADO!D13+[3]PERMISO!D13+[3]REGISTRO!D13+[3]FISCALIZACIÓN!D13</f>
        <v>12</v>
      </c>
      <c r="E13" s="98">
        <f>+[3]LICENCIA!E13+[3]CERTIFICADO!E13+[3]PERMISO!E13+[3]REGISTRO!E13+[3]FISCALIZACIÓN!E13</f>
        <v>0</v>
      </c>
      <c r="F13" s="98">
        <f>+[3]LICENCIA!F13+[3]CERTIFICADO!F13+[3]PERMISO!F13+[3]REGISTRO!F13+[3]FISCALIZACIÓN!F13</f>
        <v>5</v>
      </c>
      <c r="G13" s="98">
        <f>+[3]LICENCIA!G13+[3]CERTIFICADO!G13+[3]PERMISO!G13+[3]REGISTRO!G13+[3]FISCALIZACIÓN!G13</f>
        <v>2</v>
      </c>
      <c r="H13" s="98">
        <f>+[3]LICENCIA!H13+[3]CERTIFICADO!H13+[3]PERMISO!H13+[3]REGISTRO!H13+[3]FISCALIZACIÓN!H13</f>
        <v>3</v>
      </c>
      <c r="I13" s="98">
        <f>+[3]LICENCIA!I13+[3]CERTIFICADO!I13+[3]PERMISO!I13+[3]REGISTRO!I13+[3]FISCALIZACIÓN!I13</f>
        <v>0</v>
      </c>
      <c r="J13" s="98">
        <f>+[3]LICENCIA!J13+[3]CERTIFICADO!J13+[3]PERMISO!J13+[3]REGISTRO!J13+[3]FISCALIZACIÓN!J13</f>
        <v>1</v>
      </c>
      <c r="K13" s="98">
        <f>+[3]LICENCIA!K13+[3]CERTIFICADO!K13+[3]PERMISO!K13+[3]REGISTRO!K13+[3]FISCALIZACIÓN!K13</f>
        <v>0</v>
      </c>
      <c r="L13" s="98">
        <f>+[3]LICENCIA!L13+[3]CERTIFICADO!L13+[3]PERMISO!L13+[3]REGISTRO!L13+[3]FISCALIZACIÓN!L13</f>
        <v>1</v>
      </c>
      <c r="M13" s="98">
        <f>+[3]LICENCIA!M13+[3]CERTIFICADO!M13+[3]PERMISO!M13+[3]REGISTRO!M13+[3]FISCALIZACIÓN!M13</f>
        <v>0</v>
      </c>
      <c r="N13" s="98">
        <f>+[3]LICENCIA!N13+[3]CERTIFICADO!N13+[3]PERMISO!N13+[3]REGISTRO!N13+[3]FISCALIZACIÓN!N13</f>
        <v>0</v>
      </c>
      <c r="O13" s="98">
        <f>+[3]LICENCIA!O13+[3]CERTIFICADO!O13+[3]PERMISO!O13+[3]REGISTRO!O13+[3]FISCALIZACIÓN!O13</f>
        <v>0</v>
      </c>
      <c r="P13" s="98">
        <f>+[3]LICENCIA!P13+[3]CERTIFICADO!P13+[3]PERMISO!P13+[3]REGISTRO!P13+[3]FISCALIZACIÓN!P13</f>
        <v>0</v>
      </c>
      <c r="Q13" s="98">
        <f>+[3]LICENCIA!Q13+[3]CERTIFICADO!Q13+[3]PERMISO!Q13+[3]REGISTRO!Q13+[3]FISCALIZACIÓN!Q13</f>
        <v>0</v>
      </c>
      <c r="R13" s="98">
        <f>+[3]LICENCIA!R13+[3]CERTIFICADO!R13+[3]PERMISO!R13+[3]REGISTRO!R13+[3]FISCALIZACIÓN!R13</f>
        <v>0</v>
      </c>
      <c r="S13" s="98">
        <f>+[3]LICENCIA!S13+[3]CERTIFICADO!S13+[3]PERMISO!S13+[3]REGISTRO!S13+[3]FISCALIZACIÓN!S13</f>
        <v>0</v>
      </c>
      <c r="T13" s="98">
        <f>+[3]LICENCIA!T13+[3]CERTIFICADO!T13+[3]PERMISO!T13+[3]REGISTRO!T13+[3]FISCALIZACIÓN!T13</f>
        <v>0</v>
      </c>
      <c r="U13" s="98">
        <f>+[3]LICENCIA!U13+[3]CERTIFICADO!U13+[3]PERMISO!U13+[3]REGISTRO!U13+[3]FISCALIZACIÓN!U13</f>
        <v>0</v>
      </c>
      <c r="V13" s="98">
        <f>+[3]LICENCIA!V13+[3]CERTIFICADO!V13+[3]PERMISO!V13+[3]REGISTRO!V13+[3]FISCALIZACIÓN!V13</f>
        <v>0</v>
      </c>
      <c r="W13" s="98">
        <f>+[3]LICENCIA!W13+[3]CERTIFICADO!W13+[3]PERMISO!W13+[3]REGISTRO!W13+[3]FISCALIZACIÓN!W13</f>
        <v>0</v>
      </c>
      <c r="X13" s="98">
        <f>+[3]LICENCIA!X13+[3]CERTIFICADO!X13+[3]PERMISO!X13+[3]REGISTRO!X13+[3]FISCALIZACIÓN!X13</f>
        <v>0</v>
      </c>
      <c r="Y13" s="98">
        <f>+[3]LICENCIA!Y13+[3]CERTIFICADO!Y13+[3]PERMISO!Y13+[3]REGISTRO!Y13+[3]FISCALIZACIÓN!Y13</f>
        <v>0</v>
      </c>
      <c r="Z13" s="98">
        <f>+[3]LICENCIA!Z13+[3]CERTIFICADO!Z13+[3]PERMISO!Z13+[3]REGISTRO!Z13+[3]FISCALIZACIÓN!Z13</f>
        <v>0</v>
      </c>
    </row>
    <row r="14" spans="1:26">
      <c r="A14" s="207"/>
      <c r="B14" s="220"/>
      <c r="C14" s="99" t="s">
        <v>335</v>
      </c>
      <c r="D14" s="96">
        <f>+[3]LICENCIA!D14+[3]CERTIFICADO!D14+[3]PERMISO!D14+[3]REGISTRO!D14+[3]FISCALIZACIÓN!D14</f>
        <v>11</v>
      </c>
      <c r="E14" s="98">
        <f>+[3]LICENCIA!E14+[3]CERTIFICADO!E14+[3]PERMISO!E14+[3]REGISTRO!E14+[3]FISCALIZACIÓN!E14</f>
        <v>2</v>
      </c>
      <c r="F14" s="98">
        <f>+[3]LICENCIA!F14+[3]CERTIFICADO!F14+[3]PERMISO!F14+[3]REGISTRO!F14+[3]FISCALIZACIÓN!F14</f>
        <v>1</v>
      </c>
      <c r="G14" s="98">
        <f>+[3]LICENCIA!G14+[3]CERTIFICADO!G14+[3]PERMISO!G14+[3]REGISTRO!G14+[3]FISCALIZACIÓN!G14</f>
        <v>0</v>
      </c>
      <c r="H14" s="98">
        <f>+[3]LICENCIA!H14+[3]CERTIFICADO!H14+[3]PERMISO!H14+[3]REGISTRO!H14+[3]FISCALIZACIÓN!H14</f>
        <v>1</v>
      </c>
      <c r="I14" s="98">
        <f>+[3]LICENCIA!I14+[3]CERTIFICADO!I14+[3]PERMISO!I14+[3]REGISTRO!I14+[3]FISCALIZACIÓN!I14</f>
        <v>0</v>
      </c>
      <c r="J14" s="98">
        <f>+[3]LICENCIA!J14+[3]CERTIFICADO!J14+[3]PERMISO!J14+[3]REGISTRO!J14+[3]FISCALIZACIÓN!J14</f>
        <v>0</v>
      </c>
      <c r="K14" s="98">
        <f>+[3]LICENCIA!K14+[3]CERTIFICADO!K14+[3]PERMISO!K14+[3]REGISTRO!K14+[3]FISCALIZACIÓN!K14</f>
        <v>0</v>
      </c>
      <c r="L14" s="98">
        <f>+[3]LICENCIA!L14+[3]CERTIFICADO!L14+[3]PERMISO!L14+[3]REGISTRO!L14+[3]FISCALIZACIÓN!L14</f>
        <v>2</v>
      </c>
      <c r="M14" s="98">
        <f>+[3]LICENCIA!M14+[3]CERTIFICADO!M14+[3]PERMISO!M14+[3]REGISTRO!M14+[3]FISCALIZACIÓN!M14</f>
        <v>0</v>
      </c>
      <c r="N14" s="98">
        <f>+[3]LICENCIA!N14+[3]CERTIFICADO!N14+[3]PERMISO!N14+[3]REGISTRO!N14+[3]FISCALIZACIÓN!N14</f>
        <v>1</v>
      </c>
      <c r="O14" s="98">
        <f>+[3]LICENCIA!O14+[3]CERTIFICADO!O14+[3]PERMISO!O14+[3]REGISTRO!O14+[3]FISCALIZACIÓN!O14</f>
        <v>0</v>
      </c>
      <c r="P14" s="98">
        <f>+[3]LICENCIA!P14+[3]CERTIFICADO!P14+[3]PERMISO!P14+[3]REGISTRO!P14+[3]FISCALIZACIÓN!P14</f>
        <v>0</v>
      </c>
      <c r="Q14" s="98">
        <f>+[3]LICENCIA!Q14+[3]CERTIFICADO!Q14+[3]PERMISO!Q14+[3]REGISTRO!Q14+[3]FISCALIZACIÓN!Q14</f>
        <v>0</v>
      </c>
      <c r="R14" s="98">
        <f>+[3]LICENCIA!R14+[3]CERTIFICADO!R14+[3]PERMISO!R14+[3]REGISTRO!R14+[3]FISCALIZACIÓN!R14</f>
        <v>4</v>
      </c>
      <c r="S14" s="98">
        <f>+[3]LICENCIA!S14+[3]CERTIFICADO!S14+[3]PERMISO!S14+[3]REGISTRO!S14+[3]FISCALIZACIÓN!S14</f>
        <v>0</v>
      </c>
      <c r="T14" s="98">
        <f>+[3]LICENCIA!T14+[3]CERTIFICADO!T14+[3]PERMISO!T14+[3]REGISTRO!T14+[3]FISCALIZACIÓN!T14</f>
        <v>0</v>
      </c>
      <c r="U14" s="98">
        <f>+[3]LICENCIA!U14+[3]CERTIFICADO!U14+[3]PERMISO!U14+[3]REGISTRO!U14+[3]FISCALIZACIÓN!U14</f>
        <v>0</v>
      </c>
      <c r="V14" s="98">
        <f>+[3]LICENCIA!V14+[3]CERTIFICADO!V14+[3]PERMISO!V14+[3]REGISTRO!V14+[3]FISCALIZACIÓN!V14</f>
        <v>0</v>
      </c>
      <c r="W14" s="98">
        <f>+[3]LICENCIA!W14+[3]CERTIFICADO!W14+[3]PERMISO!W14+[3]REGISTRO!W14+[3]FISCALIZACIÓN!W14</f>
        <v>0</v>
      </c>
      <c r="X14" s="98">
        <f>+[3]LICENCIA!X14+[3]CERTIFICADO!X14+[3]PERMISO!X14+[3]REGISTRO!X14+[3]FISCALIZACIÓN!X14</f>
        <v>0</v>
      </c>
      <c r="Y14" s="98">
        <f>+[3]LICENCIA!Y14+[3]CERTIFICADO!Y14+[3]PERMISO!Y14+[3]REGISTRO!Y14+[3]FISCALIZACIÓN!Y14</f>
        <v>0</v>
      </c>
      <c r="Z14" s="98">
        <f>+[3]LICENCIA!Z14+[3]CERTIFICADO!Z14+[3]PERMISO!Z14+[3]REGISTRO!Z14+[3]FISCALIZACIÓN!Z14</f>
        <v>0</v>
      </c>
    </row>
    <row r="15" spans="1:26">
      <c r="A15" s="207"/>
      <c r="B15" s="220"/>
      <c r="C15" s="99" t="s">
        <v>336</v>
      </c>
      <c r="D15" s="96">
        <f>+[3]LICENCIA!D15+[3]CERTIFICADO!D15+[3]PERMISO!D15+[3]REGISTRO!D15+[3]FISCALIZACIÓN!D15</f>
        <v>6</v>
      </c>
      <c r="E15" s="98">
        <f>+[3]LICENCIA!E15+[3]CERTIFICADO!E15+[3]PERMISO!E15+[3]REGISTRO!E15+[3]FISCALIZACIÓN!E15</f>
        <v>0</v>
      </c>
      <c r="F15" s="98">
        <f>+[3]LICENCIA!F15+[3]CERTIFICADO!F15+[3]PERMISO!F15+[3]REGISTRO!F15+[3]FISCALIZACIÓN!F15</f>
        <v>0</v>
      </c>
      <c r="G15" s="98">
        <f>+[3]LICENCIA!G15+[3]CERTIFICADO!G15+[3]PERMISO!G15+[3]REGISTRO!G15+[3]FISCALIZACIÓN!G15</f>
        <v>2</v>
      </c>
      <c r="H15" s="98">
        <f>+[3]LICENCIA!H15+[3]CERTIFICADO!H15+[3]PERMISO!H15+[3]REGISTRO!H15+[3]FISCALIZACIÓN!H15</f>
        <v>1</v>
      </c>
      <c r="I15" s="98">
        <f>+[3]LICENCIA!I15+[3]CERTIFICADO!I15+[3]PERMISO!I15+[3]REGISTRO!I15+[3]FISCALIZACIÓN!I15</f>
        <v>0</v>
      </c>
      <c r="J15" s="98">
        <f>+[3]LICENCIA!J15+[3]CERTIFICADO!J15+[3]PERMISO!J15+[3]REGISTRO!J15+[3]FISCALIZACIÓN!J15</f>
        <v>0</v>
      </c>
      <c r="K15" s="98">
        <f>+[3]LICENCIA!K15+[3]CERTIFICADO!K15+[3]PERMISO!K15+[3]REGISTRO!K15+[3]FISCALIZACIÓN!K15</f>
        <v>1</v>
      </c>
      <c r="L15" s="98">
        <f>+[3]LICENCIA!L15+[3]CERTIFICADO!L15+[3]PERMISO!L15+[3]REGISTRO!L15+[3]FISCALIZACIÓN!L15</f>
        <v>0</v>
      </c>
      <c r="M15" s="98">
        <f>+[3]LICENCIA!M15+[3]CERTIFICADO!M15+[3]PERMISO!M15+[3]REGISTRO!M15+[3]FISCALIZACIÓN!M15</f>
        <v>0</v>
      </c>
      <c r="N15" s="98">
        <f>+[3]LICENCIA!N15+[3]CERTIFICADO!N15+[3]PERMISO!N15+[3]REGISTRO!N15+[3]FISCALIZACIÓN!N15</f>
        <v>2</v>
      </c>
      <c r="O15" s="98">
        <f>+[3]LICENCIA!O15+[3]CERTIFICADO!O15+[3]PERMISO!O15+[3]REGISTRO!O15+[3]FISCALIZACIÓN!O15</f>
        <v>0</v>
      </c>
      <c r="P15" s="98">
        <f>+[3]LICENCIA!P15+[3]CERTIFICADO!P15+[3]PERMISO!P15+[3]REGISTRO!P15+[3]FISCALIZACIÓN!P15</f>
        <v>0</v>
      </c>
      <c r="Q15" s="98">
        <f>+[3]LICENCIA!Q15+[3]CERTIFICADO!Q15+[3]PERMISO!Q15+[3]REGISTRO!Q15+[3]FISCALIZACIÓN!Q15</f>
        <v>0</v>
      </c>
      <c r="R15" s="98">
        <f>+[3]LICENCIA!R15+[3]CERTIFICADO!R15+[3]PERMISO!R15+[3]REGISTRO!R15+[3]FISCALIZACIÓN!R15</f>
        <v>0</v>
      </c>
      <c r="S15" s="98">
        <f>+[3]LICENCIA!S15+[3]CERTIFICADO!S15+[3]PERMISO!S15+[3]REGISTRO!S15+[3]FISCALIZACIÓN!S15</f>
        <v>0</v>
      </c>
      <c r="T15" s="98">
        <f>+[3]LICENCIA!T15+[3]CERTIFICADO!T15+[3]PERMISO!T15+[3]REGISTRO!T15+[3]FISCALIZACIÓN!T15</f>
        <v>0</v>
      </c>
      <c r="U15" s="98">
        <f>+[3]LICENCIA!U15+[3]CERTIFICADO!U15+[3]PERMISO!U15+[3]REGISTRO!U15+[3]FISCALIZACIÓN!U15</f>
        <v>0</v>
      </c>
      <c r="V15" s="98">
        <f>+[3]LICENCIA!V15+[3]CERTIFICADO!V15+[3]PERMISO!V15+[3]REGISTRO!V15+[3]FISCALIZACIÓN!V15</f>
        <v>0</v>
      </c>
      <c r="W15" s="98">
        <f>+[3]LICENCIA!W15+[3]CERTIFICADO!W15+[3]PERMISO!W15+[3]REGISTRO!W15+[3]FISCALIZACIÓN!W15</f>
        <v>0</v>
      </c>
      <c r="X15" s="98">
        <f>+[3]LICENCIA!X15+[3]CERTIFICADO!X15+[3]PERMISO!X15+[3]REGISTRO!X15+[3]FISCALIZACIÓN!X15</f>
        <v>0</v>
      </c>
      <c r="Y15" s="98">
        <f>+[3]LICENCIA!Y15+[3]CERTIFICADO!Y15+[3]PERMISO!Y15+[3]REGISTRO!Y15+[3]FISCALIZACIÓN!Y15</f>
        <v>0</v>
      </c>
      <c r="Z15" s="98">
        <f>+[3]LICENCIA!Z15+[3]CERTIFICADO!Z15+[3]PERMISO!Z15+[3]REGISTRO!Z15+[3]FISCALIZACIÓN!Z15</f>
        <v>0</v>
      </c>
    </row>
    <row r="16" spans="1:26">
      <c r="A16" s="207"/>
      <c r="B16" s="220"/>
      <c r="C16" s="99" t="s">
        <v>337</v>
      </c>
      <c r="D16" s="96">
        <f>+[3]LICENCIA!D16+[3]CERTIFICADO!D16+[3]PERMISO!D16+[3]REGISTRO!D16+[3]FISCALIZACIÓN!D16</f>
        <v>4</v>
      </c>
      <c r="E16" s="98">
        <f>+[3]LICENCIA!E16+[3]CERTIFICADO!E16+[3]PERMISO!E16+[3]REGISTRO!E16+[3]FISCALIZACIÓN!E16</f>
        <v>2</v>
      </c>
      <c r="F16" s="98">
        <f>+[3]LICENCIA!F16+[3]CERTIFICADO!F16+[3]PERMISO!F16+[3]REGISTRO!F16+[3]FISCALIZACIÓN!F16</f>
        <v>1</v>
      </c>
      <c r="G16" s="98">
        <f>+[3]LICENCIA!G16+[3]CERTIFICADO!G16+[3]PERMISO!G16+[3]REGISTRO!G16+[3]FISCALIZACIÓN!G16</f>
        <v>0</v>
      </c>
      <c r="H16" s="98">
        <f>+[3]LICENCIA!H16+[3]CERTIFICADO!H16+[3]PERMISO!H16+[3]REGISTRO!H16+[3]FISCALIZACIÓN!H16</f>
        <v>1</v>
      </c>
      <c r="I16" s="98">
        <f>+[3]LICENCIA!I16+[3]CERTIFICADO!I16+[3]PERMISO!I16+[3]REGISTRO!I16+[3]FISCALIZACIÓN!I16</f>
        <v>0</v>
      </c>
      <c r="J16" s="98">
        <f>+[3]LICENCIA!J16+[3]CERTIFICADO!J16+[3]PERMISO!J16+[3]REGISTRO!J16+[3]FISCALIZACIÓN!J16</f>
        <v>0</v>
      </c>
      <c r="K16" s="98">
        <f>+[3]LICENCIA!K16+[3]CERTIFICADO!K16+[3]PERMISO!K16+[3]REGISTRO!K16+[3]FISCALIZACIÓN!K16</f>
        <v>0</v>
      </c>
      <c r="L16" s="98">
        <f>+[3]LICENCIA!L16+[3]CERTIFICADO!L16+[3]PERMISO!L16+[3]REGISTRO!L16+[3]FISCALIZACIÓN!L16</f>
        <v>0</v>
      </c>
      <c r="M16" s="98">
        <f>+[3]LICENCIA!M16+[3]CERTIFICADO!M16+[3]PERMISO!M16+[3]REGISTRO!M16+[3]FISCALIZACIÓN!M16</f>
        <v>0</v>
      </c>
      <c r="N16" s="98">
        <f>+[3]LICENCIA!N16+[3]CERTIFICADO!N16+[3]PERMISO!N16+[3]REGISTRO!N16+[3]FISCALIZACIÓN!N16</f>
        <v>0</v>
      </c>
      <c r="O16" s="98">
        <f>+[3]LICENCIA!O16+[3]CERTIFICADO!O16+[3]PERMISO!O16+[3]REGISTRO!O16+[3]FISCALIZACIÓN!O16</f>
        <v>0</v>
      </c>
      <c r="P16" s="98">
        <f>+[3]LICENCIA!P16+[3]CERTIFICADO!P16+[3]PERMISO!P16+[3]REGISTRO!P16+[3]FISCALIZACIÓN!P16</f>
        <v>0</v>
      </c>
      <c r="Q16" s="98">
        <f>+[3]LICENCIA!Q16+[3]CERTIFICADO!Q16+[3]PERMISO!Q16+[3]REGISTRO!Q16+[3]FISCALIZACIÓN!Q16</f>
        <v>0</v>
      </c>
      <c r="R16" s="98">
        <f>+[3]LICENCIA!R16+[3]CERTIFICADO!R16+[3]PERMISO!R16+[3]REGISTRO!R16+[3]FISCALIZACIÓN!R16</f>
        <v>0</v>
      </c>
      <c r="S16" s="98">
        <f>+[3]LICENCIA!S16+[3]CERTIFICADO!S16+[3]PERMISO!S16+[3]REGISTRO!S16+[3]FISCALIZACIÓN!S16</f>
        <v>0</v>
      </c>
      <c r="T16" s="98">
        <f>+[3]LICENCIA!T16+[3]CERTIFICADO!T16+[3]PERMISO!T16+[3]REGISTRO!T16+[3]FISCALIZACIÓN!T16</f>
        <v>0</v>
      </c>
      <c r="U16" s="98">
        <f>+[3]LICENCIA!U16+[3]CERTIFICADO!U16+[3]PERMISO!U16+[3]REGISTRO!U16+[3]FISCALIZACIÓN!U16</f>
        <v>0</v>
      </c>
      <c r="V16" s="98">
        <f>+[3]LICENCIA!V16+[3]CERTIFICADO!V16+[3]PERMISO!V16+[3]REGISTRO!V16+[3]FISCALIZACIÓN!V16</f>
        <v>0</v>
      </c>
      <c r="W16" s="98">
        <f>+[3]LICENCIA!W16+[3]CERTIFICADO!W16+[3]PERMISO!W16+[3]REGISTRO!W16+[3]FISCALIZACIÓN!W16</f>
        <v>0</v>
      </c>
      <c r="X16" s="98">
        <f>+[3]LICENCIA!X16+[3]CERTIFICADO!X16+[3]PERMISO!X16+[3]REGISTRO!X16+[3]FISCALIZACIÓN!X16</f>
        <v>0</v>
      </c>
      <c r="Y16" s="98">
        <f>+[3]LICENCIA!Y16+[3]CERTIFICADO!Y16+[3]PERMISO!Y16+[3]REGISTRO!Y16+[3]FISCALIZACIÓN!Y16</f>
        <v>0</v>
      </c>
      <c r="Z16" s="98">
        <f>+[3]LICENCIA!Z16+[3]CERTIFICADO!Z16+[3]PERMISO!Z16+[3]REGISTRO!Z16+[3]FISCALIZACIÓN!Z16</f>
        <v>0</v>
      </c>
    </row>
    <row r="17" spans="1:26">
      <c r="A17" s="208"/>
      <c r="B17" s="221"/>
      <c r="C17" s="99" t="s">
        <v>338</v>
      </c>
      <c r="D17" s="96">
        <f>+[3]LICENCIA!D17+[3]CERTIFICADO!D17+[3]PERMISO!D17+[3]REGISTRO!D17+[3]FISCALIZACIÓN!D17</f>
        <v>1</v>
      </c>
      <c r="E17" s="98">
        <f>+[3]LICENCIA!E17+[3]CERTIFICADO!E17+[3]PERMISO!E17+[3]REGISTRO!E17+[3]FISCALIZACIÓN!E17</f>
        <v>0</v>
      </c>
      <c r="F17" s="98">
        <f>+[3]LICENCIA!F17+[3]CERTIFICADO!F17+[3]PERMISO!F17+[3]REGISTRO!F17+[3]FISCALIZACIÓN!F17</f>
        <v>0</v>
      </c>
      <c r="G17" s="98">
        <f>+[3]LICENCIA!G17+[3]CERTIFICADO!G17+[3]PERMISO!G17+[3]REGISTRO!G17+[3]FISCALIZACIÓN!G17</f>
        <v>1</v>
      </c>
      <c r="H17" s="98">
        <f>+[3]LICENCIA!H17+[3]CERTIFICADO!H17+[3]PERMISO!H17+[3]REGISTRO!H17+[3]FISCALIZACIÓN!H17</f>
        <v>0</v>
      </c>
      <c r="I17" s="98">
        <f>+[3]LICENCIA!I17+[3]CERTIFICADO!I17+[3]PERMISO!I17+[3]REGISTRO!I17+[3]FISCALIZACIÓN!I17</f>
        <v>0</v>
      </c>
      <c r="J17" s="98">
        <f>+[3]LICENCIA!J17+[3]CERTIFICADO!J17+[3]PERMISO!J17+[3]REGISTRO!J17+[3]FISCALIZACIÓN!J17</f>
        <v>0</v>
      </c>
      <c r="K17" s="98">
        <f>+[3]LICENCIA!K17+[3]CERTIFICADO!K17+[3]PERMISO!K17+[3]REGISTRO!K17+[3]FISCALIZACIÓN!K17</f>
        <v>0</v>
      </c>
      <c r="L17" s="98">
        <f>+[3]LICENCIA!L17+[3]CERTIFICADO!L17+[3]PERMISO!L17+[3]REGISTRO!L17+[3]FISCALIZACIÓN!L17</f>
        <v>0</v>
      </c>
      <c r="M17" s="98">
        <f>+[3]LICENCIA!M17+[3]CERTIFICADO!M17+[3]PERMISO!M17+[3]REGISTRO!M17+[3]FISCALIZACIÓN!M17</f>
        <v>0</v>
      </c>
      <c r="N17" s="98">
        <f>+[3]LICENCIA!N17+[3]CERTIFICADO!N17+[3]PERMISO!N17+[3]REGISTRO!N17+[3]FISCALIZACIÓN!N17</f>
        <v>0</v>
      </c>
      <c r="O17" s="98">
        <f>+[3]LICENCIA!O17+[3]CERTIFICADO!O17+[3]PERMISO!O17+[3]REGISTRO!O17+[3]FISCALIZACIÓN!O17</f>
        <v>0</v>
      </c>
      <c r="P17" s="98">
        <f>+[3]LICENCIA!P17+[3]CERTIFICADO!P17+[3]PERMISO!P17+[3]REGISTRO!P17+[3]FISCALIZACIÓN!P17</f>
        <v>0</v>
      </c>
      <c r="Q17" s="98">
        <f>+[3]LICENCIA!Q17+[3]CERTIFICADO!Q17+[3]PERMISO!Q17+[3]REGISTRO!Q17+[3]FISCALIZACIÓN!Q17</f>
        <v>0</v>
      </c>
      <c r="R17" s="98">
        <f>+[3]LICENCIA!R17+[3]CERTIFICADO!R17+[3]PERMISO!R17+[3]REGISTRO!R17+[3]FISCALIZACIÓN!R17</f>
        <v>0</v>
      </c>
      <c r="S17" s="98">
        <f>+[3]LICENCIA!S17+[3]CERTIFICADO!S17+[3]PERMISO!S17+[3]REGISTRO!S17+[3]FISCALIZACIÓN!S17</f>
        <v>0</v>
      </c>
      <c r="T17" s="98">
        <f>+[3]LICENCIA!T17+[3]CERTIFICADO!T17+[3]PERMISO!T17+[3]REGISTRO!T17+[3]FISCALIZACIÓN!T17</f>
        <v>0</v>
      </c>
      <c r="U17" s="98">
        <f>+[3]LICENCIA!U17+[3]CERTIFICADO!U17+[3]PERMISO!U17+[3]REGISTRO!U17+[3]FISCALIZACIÓN!U17</f>
        <v>0</v>
      </c>
      <c r="V17" s="98">
        <f>+[3]LICENCIA!V17+[3]CERTIFICADO!V17+[3]PERMISO!V17+[3]REGISTRO!V17+[3]FISCALIZACIÓN!V17</f>
        <v>0</v>
      </c>
      <c r="W17" s="98">
        <f>+[3]LICENCIA!W17+[3]CERTIFICADO!W17+[3]PERMISO!W17+[3]REGISTRO!W17+[3]FISCALIZACIÓN!W17</f>
        <v>0</v>
      </c>
      <c r="X17" s="98">
        <f>+[3]LICENCIA!X17+[3]CERTIFICADO!X17+[3]PERMISO!X17+[3]REGISTRO!X17+[3]FISCALIZACIÓN!X17</f>
        <v>0</v>
      </c>
      <c r="Y17" s="98">
        <f>+[3]LICENCIA!Y17+[3]CERTIFICADO!Y17+[3]PERMISO!Y17+[3]REGISTRO!Y17+[3]FISCALIZACIÓN!Y17</f>
        <v>0</v>
      </c>
      <c r="Z17" s="98">
        <f>+[3]LICENCIA!Z17+[3]CERTIFICADO!Z17+[3]PERMISO!Z17+[3]REGISTRO!Z17+[3]FISCALIZACIÓN!Z17</f>
        <v>0</v>
      </c>
    </row>
    <row r="18" spans="1:26">
      <c r="A18" s="206" t="s">
        <v>339</v>
      </c>
      <c r="B18" s="219">
        <f>SUM(D18:D38)</f>
        <v>100</v>
      </c>
      <c r="C18" s="99" t="s">
        <v>340</v>
      </c>
      <c r="D18" s="96">
        <f>+[3]LICENCIA!D18+[3]CERTIFICADO!D18+[3]PERMISO!D18+[3]REGISTRO!D18+[3]FISCALIZACIÓN!D18</f>
        <v>5</v>
      </c>
      <c r="E18" s="98">
        <f>+[3]LICENCIA!E18+[3]CERTIFICADO!E18+[3]PERMISO!E18+[3]REGISTRO!E18+[3]FISCALIZACIÓN!E18</f>
        <v>0</v>
      </c>
      <c r="F18" s="98">
        <f>+[3]LICENCIA!F18+[3]CERTIFICADO!F18+[3]PERMISO!F18+[3]REGISTRO!F18+[3]FISCALIZACIÓN!F18</f>
        <v>1</v>
      </c>
      <c r="G18" s="98">
        <f>+[3]LICENCIA!G18+[3]CERTIFICADO!G18+[3]PERMISO!G18+[3]REGISTRO!G18+[3]FISCALIZACIÓN!G18</f>
        <v>3</v>
      </c>
      <c r="H18" s="98">
        <f>+[3]LICENCIA!H18+[3]CERTIFICADO!H18+[3]PERMISO!H18+[3]REGISTRO!H18+[3]FISCALIZACIÓN!H18</f>
        <v>1</v>
      </c>
      <c r="I18" s="98">
        <f>+[3]LICENCIA!I18+[3]CERTIFICADO!I18+[3]PERMISO!I18+[3]REGISTRO!I18+[3]FISCALIZACIÓN!I18</f>
        <v>0</v>
      </c>
      <c r="J18" s="98">
        <f>+[3]LICENCIA!J18+[3]CERTIFICADO!J18+[3]PERMISO!J18+[3]REGISTRO!J18+[3]FISCALIZACIÓN!J18</f>
        <v>0</v>
      </c>
      <c r="K18" s="98">
        <f>+[3]LICENCIA!K18+[3]CERTIFICADO!K18+[3]PERMISO!K18+[3]REGISTRO!K18+[3]FISCALIZACIÓN!K18</f>
        <v>0</v>
      </c>
      <c r="L18" s="98">
        <f>+[3]LICENCIA!L18+[3]CERTIFICADO!L18+[3]PERMISO!L18+[3]REGISTRO!L18+[3]FISCALIZACIÓN!L18</f>
        <v>0</v>
      </c>
      <c r="M18" s="98">
        <f>+[3]LICENCIA!M18+[3]CERTIFICADO!M18+[3]PERMISO!M18+[3]REGISTRO!M18+[3]FISCALIZACIÓN!M18</f>
        <v>0</v>
      </c>
      <c r="N18" s="98">
        <f>+[3]LICENCIA!N18+[3]CERTIFICADO!N18+[3]PERMISO!N18+[3]REGISTRO!N18+[3]FISCALIZACIÓN!N18</f>
        <v>0</v>
      </c>
      <c r="O18" s="98">
        <f>+[3]LICENCIA!O18+[3]CERTIFICADO!O18+[3]PERMISO!O18+[3]REGISTRO!O18+[3]FISCALIZACIÓN!O18</f>
        <v>0</v>
      </c>
      <c r="P18" s="98">
        <f>+[3]LICENCIA!P18+[3]CERTIFICADO!P18+[3]PERMISO!P18+[3]REGISTRO!P18+[3]FISCALIZACIÓN!P18</f>
        <v>0</v>
      </c>
      <c r="Q18" s="98">
        <f>+[3]LICENCIA!Q18+[3]CERTIFICADO!Q18+[3]PERMISO!Q18+[3]REGISTRO!Q18+[3]FISCALIZACIÓN!Q18</f>
        <v>0</v>
      </c>
      <c r="R18" s="98">
        <f>+[3]LICENCIA!R18+[3]CERTIFICADO!R18+[3]PERMISO!R18+[3]REGISTRO!R18+[3]FISCALIZACIÓN!R18</f>
        <v>0</v>
      </c>
      <c r="S18" s="98">
        <f>+[3]LICENCIA!S18+[3]CERTIFICADO!S18+[3]PERMISO!S18+[3]REGISTRO!S18+[3]FISCALIZACIÓN!S18</f>
        <v>0</v>
      </c>
      <c r="T18" s="98">
        <f>+[3]LICENCIA!T18+[3]CERTIFICADO!T18+[3]PERMISO!T18+[3]REGISTRO!T18+[3]FISCALIZACIÓN!T18</f>
        <v>0</v>
      </c>
      <c r="U18" s="98">
        <f>+[3]LICENCIA!U18+[3]CERTIFICADO!U18+[3]PERMISO!U18+[3]REGISTRO!U18+[3]FISCALIZACIÓN!U18</f>
        <v>0</v>
      </c>
      <c r="V18" s="98">
        <f>+[3]LICENCIA!V18+[3]CERTIFICADO!V18+[3]PERMISO!V18+[3]REGISTRO!V18+[3]FISCALIZACIÓN!V18</f>
        <v>0</v>
      </c>
      <c r="W18" s="98">
        <f>+[3]LICENCIA!W18+[3]CERTIFICADO!W18+[3]PERMISO!W18+[3]REGISTRO!W18+[3]FISCALIZACIÓN!W18</f>
        <v>0</v>
      </c>
      <c r="X18" s="98">
        <f>+[3]LICENCIA!X18+[3]CERTIFICADO!X18+[3]PERMISO!X18+[3]REGISTRO!X18+[3]FISCALIZACIÓN!X18</f>
        <v>0</v>
      </c>
      <c r="Y18" s="98">
        <f>+[3]LICENCIA!Y18+[3]CERTIFICADO!Y18+[3]PERMISO!Y18+[3]REGISTRO!Y18+[3]FISCALIZACIÓN!Y18</f>
        <v>0</v>
      </c>
      <c r="Z18" s="98">
        <f>+[3]LICENCIA!Z18+[3]CERTIFICADO!Z18+[3]PERMISO!Z18+[3]REGISTRO!Z18+[3]FISCALIZACIÓN!Z18</f>
        <v>0</v>
      </c>
    </row>
    <row r="19" spans="1:26">
      <c r="A19" s="207"/>
      <c r="B19" s="220"/>
      <c r="C19" s="99" t="s">
        <v>341</v>
      </c>
      <c r="D19" s="96">
        <f>+[3]LICENCIA!D19+[3]CERTIFICADO!D19+[3]PERMISO!D19+[3]REGISTRO!D19+[3]FISCALIZACIÓN!D19</f>
        <v>5</v>
      </c>
      <c r="E19" s="98">
        <f>+[3]LICENCIA!E19+[3]CERTIFICADO!E19+[3]PERMISO!E19+[3]REGISTRO!E19+[3]FISCALIZACIÓN!E19</f>
        <v>0</v>
      </c>
      <c r="F19" s="98">
        <f>+[3]LICENCIA!F19+[3]CERTIFICADO!F19+[3]PERMISO!F19+[3]REGISTRO!F19+[3]FISCALIZACIÓN!F19</f>
        <v>3</v>
      </c>
      <c r="G19" s="98">
        <f>+[3]LICENCIA!G19+[3]CERTIFICADO!G19+[3]PERMISO!G19+[3]REGISTRO!G19+[3]FISCALIZACIÓN!G19</f>
        <v>0</v>
      </c>
      <c r="H19" s="98">
        <f>+[3]LICENCIA!H19+[3]CERTIFICADO!H19+[3]PERMISO!H19+[3]REGISTRO!H19+[3]FISCALIZACIÓN!H19</f>
        <v>1</v>
      </c>
      <c r="I19" s="98">
        <f>+[3]LICENCIA!I19+[3]CERTIFICADO!I19+[3]PERMISO!I19+[3]REGISTRO!I19+[3]FISCALIZACIÓN!I19</f>
        <v>0</v>
      </c>
      <c r="J19" s="98">
        <f>+[3]LICENCIA!J19+[3]CERTIFICADO!J19+[3]PERMISO!J19+[3]REGISTRO!J19+[3]FISCALIZACIÓN!J19</f>
        <v>0</v>
      </c>
      <c r="K19" s="98">
        <f>+[3]LICENCIA!K19+[3]CERTIFICADO!K19+[3]PERMISO!K19+[3]REGISTRO!K19+[3]FISCALIZACIÓN!K19</f>
        <v>0</v>
      </c>
      <c r="L19" s="98">
        <f>+[3]LICENCIA!L19+[3]CERTIFICADO!L19+[3]PERMISO!L19+[3]REGISTRO!L19+[3]FISCALIZACIÓN!L19</f>
        <v>1</v>
      </c>
      <c r="M19" s="98">
        <f>+[3]LICENCIA!M19+[3]CERTIFICADO!M19+[3]PERMISO!M19+[3]REGISTRO!M19+[3]FISCALIZACIÓN!M19</f>
        <v>0</v>
      </c>
      <c r="N19" s="98">
        <f>+[3]LICENCIA!N19+[3]CERTIFICADO!N19+[3]PERMISO!N19+[3]REGISTRO!N19+[3]FISCALIZACIÓN!N19</f>
        <v>0</v>
      </c>
      <c r="O19" s="98">
        <f>+[3]LICENCIA!O19+[3]CERTIFICADO!O19+[3]PERMISO!O19+[3]REGISTRO!O19+[3]FISCALIZACIÓN!O19</f>
        <v>0</v>
      </c>
      <c r="P19" s="98">
        <f>+[3]LICENCIA!P19+[3]CERTIFICADO!P19+[3]PERMISO!P19+[3]REGISTRO!P19+[3]FISCALIZACIÓN!P19</f>
        <v>0</v>
      </c>
      <c r="Q19" s="98">
        <f>+[3]LICENCIA!Q19+[3]CERTIFICADO!Q19+[3]PERMISO!Q19+[3]REGISTRO!Q19+[3]FISCALIZACIÓN!Q19</f>
        <v>0</v>
      </c>
      <c r="R19" s="98">
        <f>+[3]LICENCIA!R19+[3]CERTIFICADO!R19+[3]PERMISO!R19+[3]REGISTRO!R19+[3]FISCALIZACIÓN!R19</f>
        <v>0</v>
      </c>
      <c r="S19" s="98">
        <f>+[3]LICENCIA!S19+[3]CERTIFICADO!S19+[3]PERMISO!S19+[3]REGISTRO!S19+[3]FISCALIZACIÓN!S19</f>
        <v>0</v>
      </c>
      <c r="T19" s="98">
        <f>+[3]LICENCIA!T19+[3]CERTIFICADO!T19+[3]PERMISO!T19+[3]REGISTRO!T19+[3]FISCALIZACIÓN!T19</f>
        <v>0</v>
      </c>
      <c r="U19" s="98">
        <f>+[3]LICENCIA!U19+[3]CERTIFICADO!U19+[3]PERMISO!U19+[3]REGISTRO!U19+[3]FISCALIZACIÓN!U19</f>
        <v>0</v>
      </c>
      <c r="V19" s="98">
        <f>+[3]LICENCIA!V19+[3]CERTIFICADO!V19+[3]PERMISO!V19+[3]REGISTRO!V19+[3]FISCALIZACIÓN!V19</f>
        <v>0</v>
      </c>
      <c r="W19" s="98">
        <f>+[3]LICENCIA!W19+[3]CERTIFICADO!W19+[3]PERMISO!W19+[3]REGISTRO!W19+[3]FISCALIZACIÓN!W19</f>
        <v>0</v>
      </c>
      <c r="X19" s="98">
        <f>+[3]LICENCIA!X19+[3]CERTIFICADO!X19+[3]PERMISO!X19+[3]REGISTRO!X19+[3]FISCALIZACIÓN!X19</f>
        <v>0</v>
      </c>
      <c r="Y19" s="98">
        <f>+[3]LICENCIA!Y19+[3]CERTIFICADO!Y19+[3]PERMISO!Y19+[3]REGISTRO!Y19+[3]FISCALIZACIÓN!Y19</f>
        <v>0</v>
      </c>
      <c r="Z19" s="98">
        <f>+[3]LICENCIA!Z19+[3]CERTIFICADO!Z19+[3]PERMISO!Z19+[3]REGISTRO!Z19+[3]FISCALIZACIÓN!Z19</f>
        <v>0</v>
      </c>
    </row>
    <row r="20" spans="1:26">
      <c r="A20" s="207"/>
      <c r="B20" s="220"/>
      <c r="C20" s="99" t="s">
        <v>342</v>
      </c>
      <c r="D20" s="96">
        <f>+[3]LICENCIA!D20+[3]CERTIFICADO!D20+[3]PERMISO!D20+[3]REGISTRO!D20+[3]FISCALIZACIÓN!D20</f>
        <v>7</v>
      </c>
      <c r="E20" s="98">
        <f>+[3]LICENCIA!E20+[3]CERTIFICADO!E20+[3]PERMISO!E20+[3]REGISTRO!E20+[3]FISCALIZACIÓN!E20</f>
        <v>1</v>
      </c>
      <c r="F20" s="98">
        <f>+[3]LICENCIA!F20+[3]CERTIFICADO!F20+[3]PERMISO!F20+[3]REGISTRO!F20+[3]FISCALIZACIÓN!F20</f>
        <v>4</v>
      </c>
      <c r="G20" s="98">
        <f>+[3]LICENCIA!G20+[3]CERTIFICADO!G20+[3]PERMISO!G20+[3]REGISTRO!G20+[3]FISCALIZACIÓN!G20</f>
        <v>0</v>
      </c>
      <c r="H20" s="98">
        <f>+[3]LICENCIA!H20+[3]CERTIFICADO!H20+[3]PERMISO!H20+[3]REGISTRO!H20+[3]FISCALIZACIÓN!H20</f>
        <v>2</v>
      </c>
      <c r="I20" s="98">
        <f>+[3]LICENCIA!I20+[3]CERTIFICADO!I20+[3]PERMISO!I20+[3]REGISTRO!I20+[3]FISCALIZACIÓN!I20</f>
        <v>0</v>
      </c>
      <c r="J20" s="98">
        <f>+[3]LICENCIA!J20+[3]CERTIFICADO!J20+[3]PERMISO!J20+[3]REGISTRO!J20+[3]FISCALIZACIÓN!J20</f>
        <v>0</v>
      </c>
      <c r="K20" s="98">
        <f>+[3]LICENCIA!K20+[3]CERTIFICADO!K20+[3]PERMISO!K20+[3]REGISTRO!K20+[3]FISCALIZACIÓN!K20</f>
        <v>0</v>
      </c>
      <c r="L20" s="98">
        <f>+[3]LICENCIA!L20+[3]CERTIFICADO!L20+[3]PERMISO!L20+[3]REGISTRO!L20+[3]FISCALIZACIÓN!L20</f>
        <v>0</v>
      </c>
      <c r="M20" s="98">
        <f>+[3]LICENCIA!M20+[3]CERTIFICADO!M20+[3]PERMISO!M20+[3]REGISTRO!M20+[3]FISCALIZACIÓN!M20</f>
        <v>0</v>
      </c>
      <c r="N20" s="98">
        <f>+[3]LICENCIA!N20+[3]CERTIFICADO!N20+[3]PERMISO!N20+[3]REGISTRO!N20+[3]FISCALIZACIÓN!N20</f>
        <v>0</v>
      </c>
      <c r="O20" s="98">
        <f>+[3]LICENCIA!O20+[3]CERTIFICADO!O20+[3]PERMISO!O20+[3]REGISTRO!O20+[3]FISCALIZACIÓN!O20</f>
        <v>0</v>
      </c>
      <c r="P20" s="98">
        <f>+[3]LICENCIA!P20+[3]CERTIFICADO!P20+[3]PERMISO!P20+[3]REGISTRO!P20+[3]FISCALIZACIÓN!P20</f>
        <v>0</v>
      </c>
      <c r="Q20" s="98">
        <f>+[3]LICENCIA!Q20+[3]CERTIFICADO!Q20+[3]PERMISO!Q20+[3]REGISTRO!Q20+[3]FISCALIZACIÓN!Q20</f>
        <v>0</v>
      </c>
      <c r="R20" s="98">
        <f>+[3]LICENCIA!R20+[3]CERTIFICADO!R20+[3]PERMISO!R20+[3]REGISTRO!R20+[3]FISCALIZACIÓN!R20</f>
        <v>0</v>
      </c>
      <c r="S20" s="98">
        <f>+[3]LICENCIA!S20+[3]CERTIFICADO!S20+[3]PERMISO!S20+[3]REGISTRO!S20+[3]FISCALIZACIÓN!S20</f>
        <v>0</v>
      </c>
      <c r="T20" s="98">
        <f>+[3]LICENCIA!T20+[3]CERTIFICADO!T20+[3]PERMISO!T20+[3]REGISTRO!T20+[3]FISCALIZACIÓN!T20</f>
        <v>0</v>
      </c>
      <c r="U20" s="98">
        <f>+[3]LICENCIA!U20+[3]CERTIFICADO!U20+[3]PERMISO!U20+[3]REGISTRO!U20+[3]FISCALIZACIÓN!U20</f>
        <v>0</v>
      </c>
      <c r="V20" s="98">
        <f>+[3]LICENCIA!V20+[3]CERTIFICADO!V20+[3]PERMISO!V20+[3]REGISTRO!V20+[3]FISCALIZACIÓN!V20</f>
        <v>0</v>
      </c>
      <c r="W20" s="98">
        <f>+[3]LICENCIA!W20+[3]CERTIFICADO!W20+[3]PERMISO!W20+[3]REGISTRO!W20+[3]FISCALIZACIÓN!W20</f>
        <v>0</v>
      </c>
      <c r="X20" s="98">
        <f>+[3]LICENCIA!X20+[3]CERTIFICADO!X20+[3]PERMISO!X20+[3]REGISTRO!X20+[3]FISCALIZACIÓN!X20</f>
        <v>0</v>
      </c>
      <c r="Y20" s="98">
        <f>+[3]LICENCIA!Y20+[3]CERTIFICADO!Y20+[3]PERMISO!Y20+[3]REGISTRO!Y20+[3]FISCALIZACIÓN!Y20</f>
        <v>0</v>
      </c>
      <c r="Z20" s="98">
        <f>+[3]LICENCIA!Z20+[3]CERTIFICADO!Z20+[3]PERMISO!Z20+[3]REGISTRO!Z20+[3]FISCALIZACIÓN!Z20</f>
        <v>0</v>
      </c>
    </row>
    <row r="21" spans="1:26">
      <c r="A21" s="207"/>
      <c r="B21" s="220"/>
      <c r="C21" s="99" t="s">
        <v>343</v>
      </c>
      <c r="D21" s="96">
        <f>+[3]LICENCIA!D21+[3]CERTIFICADO!D21+[3]PERMISO!D21+[3]REGISTRO!D21+[3]FISCALIZACIÓN!D21</f>
        <v>3</v>
      </c>
      <c r="E21" s="98">
        <f>+[3]LICENCIA!E21+[3]CERTIFICADO!E21+[3]PERMISO!E21+[3]REGISTRO!E21+[3]FISCALIZACIÓN!E21</f>
        <v>0</v>
      </c>
      <c r="F21" s="98">
        <f>+[3]LICENCIA!F21+[3]CERTIFICADO!F21+[3]PERMISO!F21+[3]REGISTRO!F21+[3]FISCALIZACIÓN!F21</f>
        <v>3</v>
      </c>
      <c r="G21" s="98">
        <f>+[3]LICENCIA!G21+[3]CERTIFICADO!G21+[3]PERMISO!G21+[3]REGISTRO!G21+[3]FISCALIZACIÓN!G21</f>
        <v>0</v>
      </c>
      <c r="H21" s="98">
        <f>+[3]LICENCIA!H21+[3]CERTIFICADO!H21+[3]PERMISO!H21+[3]REGISTRO!H21+[3]FISCALIZACIÓN!H21</f>
        <v>0</v>
      </c>
      <c r="I21" s="98">
        <f>+[3]LICENCIA!I21+[3]CERTIFICADO!I21+[3]PERMISO!I21+[3]REGISTRO!I21+[3]FISCALIZACIÓN!I21</f>
        <v>0</v>
      </c>
      <c r="J21" s="98">
        <f>+[3]LICENCIA!J21+[3]CERTIFICADO!J21+[3]PERMISO!J21+[3]REGISTRO!J21+[3]FISCALIZACIÓN!J21</f>
        <v>0</v>
      </c>
      <c r="K21" s="98">
        <f>+[3]LICENCIA!K21+[3]CERTIFICADO!K21+[3]PERMISO!K21+[3]REGISTRO!K21+[3]FISCALIZACIÓN!K21</f>
        <v>0</v>
      </c>
      <c r="L21" s="98">
        <f>+[3]LICENCIA!L21+[3]CERTIFICADO!L21+[3]PERMISO!L21+[3]REGISTRO!L21+[3]FISCALIZACIÓN!L21</f>
        <v>0</v>
      </c>
      <c r="M21" s="98">
        <f>+[3]LICENCIA!M21+[3]CERTIFICADO!M21+[3]PERMISO!M21+[3]REGISTRO!M21+[3]FISCALIZACIÓN!M21</f>
        <v>0</v>
      </c>
      <c r="N21" s="98">
        <f>+[3]LICENCIA!N21+[3]CERTIFICADO!N21+[3]PERMISO!N21+[3]REGISTRO!N21+[3]FISCALIZACIÓN!N21</f>
        <v>0</v>
      </c>
      <c r="O21" s="98">
        <f>+[3]LICENCIA!O21+[3]CERTIFICADO!O21+[3]PERMISO!O21+[3]REGISTRO!O21+[3]FISCALIZACIÓN!O21</f>
        <v>0</v>
      </c>
      <c r="P21" s="98">
        <f>+[3]LICENCIA!P21+[3]CERTIFICADO!P21+[3]PERMISO!P21+[3]REGISTRO!P21+[3]FISCALIZACIÓN!P21</f>
        <v>0</v>
      </c>
      <c r="Q21" s="98">
        <f>+[3]LICENCIA!Q21+[3]CERTIFICADO!Q21+[3]PERMISO!Q21+[3]REGISTRO!Q21+[3]FISCALIZACIÓN!Q21</f>
        <v>0</v>
      </c>
      <c r="R21" s="98">
        <f>+[3]LICENCIA!R21+[3]CERTIFICADO!R21+[3]PERMISO!R21+[3]REGISTRO!R21+[3]FISCALIZACIÓN!R21</f>
        <v>0</v>
      </c>
      <c r="S21" s="98">
        <f>+[3]LICENCIA!S21+[3]CERTIFICADO!S21+[3]PERMISO!S21+[3]REGISTRO!S21+[3]FISCALIZACIÓN!S21</f>
        <v>0</v>
      </c>
      <c r="T21" s="98">
        <f>+[3]LICENCIA!T21+[3]CERTIFICADO!T21+[3]PERMISO!T21+[3]REGISTRO!T21+[3]FISCALIZACIÓN!T21</f>
        <v>0</v>
      </c>
      <c r="U21" s="98">
        <f>+[3]LICENCIA!U21+[3]CERTIFICADO!U21+[3]PERMISO!U21+[3]REGISTRO!U21+[3]FISCALIZACIÓN!U21</f>
        <v>0</v>
      </c>
      <c r="V21" s="98">
        <f>+[3]LICENCIA!V21+[3]CERTIFICADO!V21+[3]PERMISO!V21+[3]REGISTRO!V21+[3]FISCALIZACIÓN!V21</f>
        <v>0</v>
      </c>
      <c r="W21" s="98">
        <f>+[3]LICENCIA!W21+[3]CERTIFICADO!W21+[3]PERMISO!W21+[3]REGISTRO!W21+[3]FISCALIZACIÓN!W21</f>
        <v>0</v>
      </c>
      <c r="X21" s="98">
        <f>+[3]LICENCIA!X21+[3]CERTIFICADO!X21+[3]PERMISO!X21+[3]REGISTRO!X21+[3]FISCALIZACIÓN!X21</f>
        <v>0</v>
      </c>
      <c r="Y21" s="98">
        <f>+[3]LICENCIA!Y21+[3]CERTIFICADO!Y21+[3]PERMISO!Y21+[3]REGISTRO!Y21+[3]FISCALIZACIÓN!Y21</f>
        <v>0</v>
      </c>
      <c r="Z21" s="98">
        <f>+[3]LICENCIA!Z21+[3]CERTIFICADO!Z21+[3]PERMISO!Z21+[3]REGISTRO!Z21+[3]FISCALIZACIÓN!Z21</f>
        <v>0</v>
      </c>
    </row>
    <row r="22" spans="1:26">
      <c r="A22" s="207"/>
      <c r="B22" s="220"/>
      <c r="C22" s="99" t="s">
        <v>344</v>
      </c>
      <c r="D22" s="96">
        <f>+[3]LICENCIA!D22+[3]CERTIFICADO!D22+[3]PERMISO!D22+[3]REGISTRO!D22+[3]FISCALIZACIÓN!D22</f>
        <v>3</v>
      </c>
      <c r="E22" s="98">
        <f>+[3]LICENCIA!E22+[3]CERTIFICADO!E22+[3]PERMISO!E22+[3]REGISTRO!E22+[3]FISCALIZACIÓN!E22</f>
        <v>0</v>
      </c>
      <c r="F22" s="98">
        <f>+[3]LICENCIA!F22+[3]CERTIFICADO!F22+[3]PERMISO!F22+[3]REGISTRO!F22+[3]FISCALIZACIÓN!F22</f>
        <v>1</v>
      </c>
      <c r="G22" s="98">
        <f>+[3]LICENCIA!G22+[3]CERTIFICADO!G22+[3]PERMISO!G22+[3]REGISTRO!G22+[3]FISCALIZACIÓN!G22</f>
        <v>0</v>
      </c>
      <c r="H22" s="98">
        <f>+[3]LICENCIA!H22+[3]CERTIFICADO!H22+[3]PERMISO!H22+[3]REGISTRO!H22+[3]FISCALIZACIÓN!H22</f>
        <v>2</v>
      </c>
      <c r="I22" s="98">
        <f>+[3]LICENCIA!I22+[3]CERTIFICADO!I22+[3]PERMISO!I22+[3]REGISTRO!I22+[3]FISCALIZACIÓN!I22</f>
        <v>0</v>
      </c>
      <c r="J22" s="98">
        <f>+[3]LICENCIA!J22+[3]CERTIFICADO!J22+[3]PERMISO!J22+[3]REGISTRO!J22+[3]FISCALIZACIÓN!J22</f>
        <v>0</v>
      </c>
      <c r="K22" s="98">
        <f>+[3]LICENCIA!K22+[3]CERTIFICADO!K22+[3]PERMISO!K22+[3]REGISTRO!K22+[3]FISCALIZACIÓN!K22</f>
        <v>0</v>
      </c>
      <c r="L22" s="98">
        <f>+[3]LICENCIA!L22+[3]CERTIFICADO!L22+[3]PERMISO!L22+[3]REGISTRO!L22+[3]FISCALIZACIÓN!L22</f>
        <v>0</v>
      </c>
      <c r="M22" s="98">
        <f>+[3]LICENCIA!M22+[3]CERTIFICADO!M22+[3]PERMISO!M22+[3]REGISTRO!M22+[3]FISCALIZACIÓN!M22</f>
        <v>0</v>
      </c>
      <c r="N22" s="98">
        <f>+[3]LICENCIA!N22+[3]CERTIFICADO!N22+[3]PERMISO!N22+[3]REGISTRO!N22+[3]FISCALIZACIÓN!N22</f>
        <v>0</v>
      </c>
      <c r="O22" s="98">
        <f>+[3]LICENCIA!O22+[3]CERTIFICADO!O22+[3]PERMISO!O22+[3]REGISTRO!O22+[3]FISCALIZACIÓN!O22</f>
        <v>0</v>
      </c>
      <c r="P22" s="98">
        <f>+[3]LICENCIA!P22+[3]CERTIFICADO!P22+[3]PERMISO!P22+[3]REGISTRO!P22+[3]FISCALIZACIÓN!P22</f>
        <v>0</v>
      </c>
      <c r="Q22" s="98">
        <f>+[3]LICENCIA!Q22+[3]CERTIFICADO!Q22+[3]PERMISO!Q22+[3]REGISTRO!Q22+[3]FISCALIZACIÓN!Q22</f>
        <v>0</v>
      </c>
      <c r="R22" s="98">
        <f>+[3]LICENCIA!R22+[3]CERTIFICADO!R22+[3]PERMISO!R22+[3]REGISTRO!R22+[3]FISCALIZACIÓN!R22</f>
        <v>0</v>
      </c>
      <c r="S22" s="98">
        <f>+[3]LICENCIA!S22+[3]CERTIFICADO!S22+[3]PERMISO!S22+[3]REGISTRO!S22+[3]FISCALIZACIÓN!S22</f>
        <v>0</v>
      </c>
      <c r="T22" s="98">
        <f>+[3]LICENCIA!T22+[3]CERTIFICADO!T22+[3]PERMISO!T22+[3]REGISTRO!T22+[3]FISCALIZACIÓN!T22</f>
        <v>0</v>
      </c>
      <c r="U22" s="98">
        <f>+[3]LICENCIA!U22+[3]CERTIFICADO!U22+[3]PERMISO!U22+[3]REGISTRO!U22+[3]FISCALIZACIÓN!U22</f>
        <v>0</v>
      </c>
      <c r="V22" s="98">
        <f>+[3]LICENCIA!V22+[3]CERTIFICADO!V22+[3]PERMISO!V22+[3]REGISTRO!V22+[3]FISCALIZACIÓN!V22</f>
        <v>0</v>
      </c>
      <c r="W22" s="98">
        <f>+[3]LICENCIA!W22+[3]CERTIFICADO!W22+[3]PERMISO!W22+[3]REGISTRO!W22+[3]FISCALIZACIÓN!W22</f>
        <v>0</v>
      </c>
      <c r="X22" s="98">
        <f>+[3]LICENCIA!X22+[3]CERTIFICADO!X22+[3]PERMISO!X22+[3]REGISTRO!X22+[3]FISCALIZACIÓN!X22</f>
        <v>0</v>
      </c>
      <c r="Y22" s="98">
        <f>+[3]LICENCIA!Y22+[3]CERTIFICADO!Y22+[3]PERMISO!Y22+[3]REGISTRO!Y22+[3]FISCALIZACIÓN!Y22</f>
        <v>0</v>
      </c>
      <c r="Z22" s="98">
        <f>+[3]LICENCIA!Z22+[3]CERTIFICADO!Z22+[3]PERMISO!Z22+[3]REGISTRO!Z22+[3]FISCALIZACIÓN!Z22</f>
        <v>0</v>
      </c>
    </row>
    <row r="23" spans="1:26">
      <c r="A23" s="207"/>
      <c r="B23" s="220"/>
      <c r="C23" s="99" t="s">
        <v>345</v>
      </c>
      <c r="D23" s="96">
        <f>+[3]LICENCIA!D23+[3]CERTIFICADO!D23+[3]PERMISO!D23+[3]REGISTRO!D23+[3]FISCALIZACIÓN!D23</f>
        <v>8</v>
      </c>
      <c r="E23" s="98">
        <f>+[3]LICENCIA!E23+[3]CERTIFICADO!E23+[3]PERMISO!E23+[3]REGISTRO!E23+[3]FISCALIZACIÓN!E23</f>
        <v>0</v>
      </c>
      <c r="F23" s="98">
        <f>+[3]LICENCIA!F23+[3]CERTIFICADO!F23+[3]PERMISO!F23+[3]REGISTRO!F23+[3]FISCALIZACIÓN!F23</f>
        <v>1</v>
      </c>
      <c r="G23" s="98">
        <f>+[3]LICENCIA!G23+[3]CERTIFICADO!G23+[3]PERMISO!G23+[3]REGISTRO!G23+[3]FISCALIZACIÓN!G23</f>
        <v>1</v>
      </c>
      <c r="H23" s="98">
        <f>+[3]LICENCIA!H23+[3]CERTIFICADO!H23+[3]PERMISO!H23+[3]REGISTRO!H23+[3]FISCALIZACIÓN!H23</f>
        <v>6</v>
      </c>
      <c r="I23" s="98">
        <f>+[3]LICENCIA!I23+[3]CERTIFICADO!I23+[3]PERMISO!I23+[3]REGISTRO!I23+[3]FISCALIZACIÓN!I23</f>
        <v>0</v>
      </c>
      <c r="J23" s="98">
        <f>+[3]LICENCIA!J23+[3]CERTIFICADO!J23+[3]PERMISO!J23+[3]REGISTRO!J23+[3]FISCALIZACIÓN!J23</f>
        <v>0</v>
      </c>
      <c r="K23" s="98">
        <f>+[3]LICENCIA!K23+[3]CERTIFICADO!K23+[3]PERMISO!K23+[3]REGISTRO!K23+[3]FISCALIZACIÓN!K23</f>
        <v>0</v>
      </c>
      <c r="L23" s="98">
        <f>+[3]LICENCIA!L23+[3]CERTIFICADO!L23+[3]PERMISO!L23+[3]REGISTRO!L23+[3]FISCALIZACIÓN!L23</f>
        <v>0</v>
      </c>
      <c r="M23" s="98">
        <f>+[3]LICENCIA!M23+[3]CERTIFICADO!M23+[3]PERMISO!M23+[3]REGISTRO!M23+[3]FISCALIZACIÓN!M23</f>
        <v>0</v>
      </c>
      <c r="N23" s="98">
        <f>+[3]LICENCIA!N23+[3]CERTIFICADO!N23+[3]PERMISO!N23+[3]REGISTRO!N23+[3]FISCALIZACIÓN!N23</f>
        <v>0</v>
      </c>
      <c r="O23" s="98">
        <f>+[3]LICENCIA!O23+[3]CERTIFICADO!O23+[3]PERMISO!O23+[3]REGISTRO!O23+[3]FISCALIZACIÓN!O23</f>
        <v>0</v>
      </c>
      <c r="P23" s="98">
        <f>+[3]LICENCIA!P23+[3]CERTIFICADO!P23+[3]PERMISO!P23+[3]REGISTRO!P23+[3]FISCALIZACIÓN!P23</f>
        <v>0</v>
      </c>
      <c r="Q23" s="98">
        <f>+[3]LICENCIA!Q23+[3]CERTIFICADO!Q23+[3]PERMISO!Q23+[3]REGISTRO!Q23+[3]FISCALIZACIÓN!Q23</f>
        <v>0</v>
      </c>
      <c r="R23" s="98">
        <f>+[3]LICENCIA!R23+[3]CERTIFICADO!R23+[3]PERMISO!R23+[3]REGISTRO!R23+[3]FISCALIZACIÓN!R23</f>
        <v>0</v>
      </c>
      <c r="S23" s="98">
        <f>+[3]LICENCIA!S23+[3]CERTIFICADO!S23+[3]PERMISO!S23+[3]REGISTRO!S23+[3]FISCALIZACIÓN!S23</f>
        <v>0</v>
      </c>
      <c r="T23" s="98">
        <f>+[3]LICENCIA!T23+[3]CERTIFICADO!T23+[3]PERMISO!T23+[3]REGISTRO!T23+[3]FISCALIZACIÓN!T23</f>
        <v>0</v>
      </c>
      <c r="U23" s="98">
        <f>+[3]LICENCIA!U23+[3]CERTIFICADO!U23+[3]PERMISO!U23+[3]REGISTRO!U23+[3]FISCALIZACIÓN!U23</f>
        <v>0</v>
      </c>
      <c r="V23" s="98">
        <f>+[3]LICENCIA!V23+[3]CERTIFICADO!V23+[3]PERMISO!V23+[3]REGISTRO!V23+[3]FISCALIZACIÓN!V23</f>
        <v>0</v>
      </c>
      <c r="W23" s="98">
        <f>+[3]LICENCIA!W23+[3]CERTIFICADO!W23+[3]PERMISO!W23+[3]REGISTRO!W23+[3]FISCALIZACIÓN!W23</f>
        <v>0</v>
      </c>
      <c r="X23" s="98">
        <f>+[3]LICENCIA!X23+[3]CERTIFICADO!X23+[3]PERMISO!X23+[3]REGISTRO!X23+[3]FISCALIZACIÓN!X23</f>
        <v>0</v>
      </c>
      <c r="Y23" s="98">
        <f>+[3]LICENCIA!Y23+[3]CERTIFICADO!Y23+[3]PERMISO!Y23+[3]REGISTRO!Y23+[3]FISCALIZACIÓN!Y23</f>
        <v>0</v>
      </c>
      <c r="Z23" s="98">
        <f>+[3]LICENCIA!Z23+[3]CERTIFICADO!Z23+[3]PERMISO!Z23+[3]REGISTRO!Z23+[3]FISCALIZACIÓN!Z23</f>
        <v>0</v>
      </c>
    </row>
    <row r="24" spans="1:26">
      <c r="A24" s="207"/>
      <c r="B24" s="220"/>
      <c r="C24" s="99" t="s">
        <v>346</v>
      </c>
      <c r="D24" s="96">
        <f>+[3]LICENCIA!D24+[3]CERTIFICADO!D24+[3]PERMISO!D24+[3]REGISTRO!D24+[3]FISCALIZACIÓN!D24</f>
        <v>3</v>
      </c>
      <c r="E24" s="98">
        <f>+[3]LICENCIA!E24+[3]CERTIFICADO!E24+[3]PERMISO!E24+[3]REGISTRO!E24+[3]FISCALIZACIÓN!E24</f>
        <v>1</v>
      </c>
      <c r="F24" s="98">
        <f>+[3]LICENCIA!F24+[3]CERTIFICADO!F24+[3]PERMISO!F24+[3]REGISTRO!F24+[3]FISCALIZACIÓN!F24</f>
        <v>1</v>
      </c>
      <c r="G24" s="98">
        <f>+[3]LICENCIA!G24+[3]CERTIFICADO!G24+[3]PERMISO!G24+[3]REGISTRO!G24+[3]FISCALIZACIÓN!G24</f>
        <v>0</v>
      </c>
      <c r="H24" s="98">
        <f>+[3]LICENCIA!H24+[3]CERTIFICADO!H24+[3]PERMISO!H24+[3]REGISTRO!H24+[3]FISCALIZACIÓN!H24</f>
        <v>1</v>
      </c>
      <c r="I24" s="98">
        <f>+[3]LICENCIA!I24+[3]CERTIFICADO!I24+[3]PERMISO!I24+[3]REGISTRO!I24+[3]FISCALIZACIÓN!I24</f>
        <v>0</v>
      </c>
      <c r="J24" s="98">
        <f>+[3]LICENCIA!J24+[3]CERTIFICADO!J24+[3]PERMISO!J24+[3]REGISTRO!J24+[3]FISCALIZACIÓN!J24</f>
        <v>0</v>
      </c>
      <c r="K24" s="98">
        <f>+[3]LICENCIA!K24+[3]CERTIFICADO!K24+[3]PERMISO!K24+[3]REGISTRO!K24+[3]FISCALIZACIÓN!K24</f>
        <v>0</v>
      </c>
      <c r="L24" s="98">
        <f>+[3]LICENCIA!L24+[3]CERTIFICADO!L24+[3]PERMISO!L24+[3]REGISTRO!L24+[3]FISCALIZACIÓN!L24</f>
        <v>0</v>
      </c>
      <c r="M24" s="98">
        <f>+[3]LICENCIA!M24+[3]CERTIFICADO!M24+[3]PERMISO!M24+[3]REGISTRO!M24+[3]FISCALIZACIÓN!M24</f>
        <v>0</v>
      </c>
      <c r="N24" s="98">
        <f>+[3]LICENCIA!N24+[3]CERTIFICADO!N24+[3]PERMISO!N24+[3]REGISTRO!N24+[3]FISCALIZACIÓN!N24</f>
        <v>0</v>
      </c>
      <c r="O24" s="98">
        <f>+[3]LICENCIA!O24+[3]CERTIFICADO!O24+[3]PERMISO!O24+[3]REGISTRO!O24+[3]FISCALIZACIÓN!O24</f>
        <v>0</v>
      </c>
      <c r="P24" s="98">
        <f>+[3]LICENCIA!P24+[3]CERTIFICADO!P24+[3]PERMISO!P24+[3]REGISTRO!P24+[3]FISCALIZACIÓN!P24</f>
        <v>0</v>
      </c>
      <c r="Q24" s="98">
        <f>+[3]LICENCIA!Q24+[3]CERTIFICADO!Q24+[3]PERMISO!Q24+[3]REGISTRO!Q24+[3]FISCALIZACIÓN!Q24</f>
        <v>0</v>
      </c>
      <c r="R24" s="98">
        <f>+[3]LICENCIA!R24+[3]CERTIFICADO!R24+[3]PERMISO!R24+[3]REGISTRO!R24+[3]FISCALIZACIÓN!R24</f>
        <v>0</v>
      </c>
      <c r="S24" s="98">
        <f>+[3]LICENCIA!S24+[3]CERTIFICADO!S24+[3]PERMISO!S24+[3]REGISTRO!S24+[3]FISCALIZACIÓN!S24</f>
        <v>0</v>
      </c>
      <c r="T24" s="98">
        <f>+[3]LICENCIA!T24+[3]CERTIFICADO!T24+[3]PERMISO!T24+[3]REGISTRO!T24+[3]FISCALIZACIÓN!T24</f>
        <v>0</v>
      </c>
      <c r="U24" s="98">
        <f>+[3]LICENCIA!U24+[3]CERTIFICADO!U24+[3]PERMISO!U24+[3]REGISTRO!U24+[3]FISCALIZACIÓN!U24</f>
        <v>0</v>
      </c>
      <c r="V24" s="98">
        <f>+[3]LICENCIA!V24+[3]CERTIFICADO!V24+[3]PERMISO!V24+[3]REGISTRO!V24+[3]FISCALIZACIÓN!V24</f>
        <v>0</v>
      </c>
      <c r="W24" s="98">
        <f>+[3]LICENCIA!W24+[3]CERTIFICADO!W24+[3]PERMISO!W24+[3]REGISTRO!W24+[3]FISCALIZACIÓN!W24</f>
        <v>0</v>
      </c>
      <c r="X24" s="98">
        <f>+[3]LICENCIA!X24+[3]CERTIFICADO!X24+[3]PERMISO!X24+[3]REGISTRO!X24+[3]FISCALIZACIÓN!X24</f>
        <v>0</v>
      </c>
      <c r="Y24" s="98">
        <f>+[3]LICENCIA!Y24+[3]CERTIFICADO!Y24+[3]PERMISO!Y24+[3]REGISTRO!Y24+[3]FISCALIZACIÓN!Y24</f>
        <v>0</v>
      </c>
      <c r="Z24" s="98">
        <f>+[3]LICENCIA!Z24+[3]CERTIFICADO!Z24+[3]PERMISO!Z24+[3]REGISTRO!Z24+[3]FISCALIZACIÓN!Z24</f>
        <v>0</v>
      </c>
    </row>
    <row r="25" spans="1:26">
      <c r="A25" s="207"/>
      <c r="B25" s="220"/>
      <c r="C25" s="99" t="s">
        <v>347</v>
      </c>
      <c r="D25" s="96">
        <f>+[3]LICENCIA!D25+[3]CERTIFICADO!D25+[3]PERMISO!D25+[3]REGISTRO!D25+[3]FISCALIZACIÓN!D25</f>
        <v>0</v>
      </c>
      <c r="E25" s="98">
        <f>+[3]LICENCIA!E25+[3]CERTIFICADO!E25+[3]PERMISO!E25+[3]REGISTRO!E25+[3]FISCALIZACIÓN!E25</f>
        <v>0</v>
      </c>
      <c r="F25" s="98">
        <f>+[3]LICENCIA!F25+[3]CERTIFICADO!F25+[3]PERMISO!F25+[3]REGISTRO!F25+[3]FISCALIZACIÓN!F25</f>
        <v>0</v>
      </c>
      <c r="G25" s="98">
        <f>+[3]LICENCIA!G25+[3]CERTIFICADO!G25+[3]PERMISO!G25+[3]REGISTRO!G25+[3]FISCALIZACIÓN!G25</f>
        <v>0</v>
      </c>
      <c r="H25" s="98">
        <f>+[3]LICENCIA!H25+[3]CERTIFICADO!H25+[3]PERMISO!H25+[3]REGISTRO!H25+[3]FISCALIZACIÓN!H25</f>
        <v>0</v>
      </c>
      <c r="I25" s="98">
        <f>+[3]LICENCIA!I25+[3]CERTIFICADO!I25+[3]PERMISO!I25+[3]REGISTRO!I25+[3]FISCALIZACIÓN!I25</f>
        <v>0</v>
      </c>
      <c r="J25" s="98">
        <f>+[3]LICENCIA!J25+[3]CERTIFICADO!J25+[3]PERMISO!J25+[3]REGISTRO!J25+[3]FISCALIZACIÓN!J25</f>
        <v>0</v>
      </c>
      <c r="K25" s="98">
        <f>+[3]LICENCIA!K25+[3]CERTIFICADO!K25+[3]PERMISO!K25+[3]REGISTRO!K25+[3]FISCALIZACIÓN!K25</f>
        <v>0</v>
      </c>
      <c r="L25" s="98">
        <f>+[3]LICENCIA!L25+[3]CERTIFICADO!L25+[3]PERMISO!L25+[3]REGISTRO!L25+[3]FISCALIZACIÓN!L25</f>
        <v>0</v>
      </c>
      <c r="M25" s="98">
        <f>+[3]LICENCIA!M25+[3]CERTIFICADO!M25+[3]PERMISO!M25+[3]REGISTRO!M25+[3]FISCALIZACIÓN!M25</f>
        <v>0</v>
      </c>
      <c r="N25" s="98">
        <f>+[3]LICENCIA!N25+[3]CERTIFICADO!N25+[3]PERMISO!N25+[3]REGISTRO!N25+[3]FISCALIZACIÓN!N25</f>
        <v>0</v>
      </c>
      <c r="O25" s="98">
        <f>+[3]LICENCIA!O25+[3]CERTIFICADO!O25+[3]PERMISO!O25+[3]REGISTRO!O25+[3]FISCALIZACIÓN!O25</f>
        <v>0</v>
      </c>
      <c r="P25" s="98">
        <f>+[3]LICENCIA!P25+[3]CERTIFICADO!P25+[3]PERMISO!P25+[3]REGISTRO!P25+[3]FISCALIZACIÓN!P25</f>
        <v>0</v>
      </c>
      <c r="Q25" s="98">
        <f>+[3]LICENCIA!Q25+[3]CERTIFICADO!Q25+[3]PERMISO!Q25+[3]REGISTRO!Q25+[3]FISCALIZACIÓN!Q25</f>
        <v>0</v>
      </c>
      <c r="R25" s="98">
        <f>+[3]LICENCIA!R25+[3]CERTIFICADO!R25+[3]PERMISO!R25+[3]REGISTRO!R25+[3]FISCALIZACIÓN!R25</f>
        <v>0</v>
      </c>
      <c r="S25" s="98">
        <f>+[3]LICENCIA!S25+[3]CERTIFICADO!S25+[3]PERMISO!S25+[3]REGISTRO!S25+[3]FISCALIZACIÓN!S25</f>
        <v>0</v>
      </c>
      <c r="T25" s="98">
        <f>+[3]LICENCIA!T25+[3]CERTIFICADO!T25+[3]PERMISO!T25+[3]REGISTRO!T25+[3]FISCALIZACIÓN!T25</f>
        <v>0</v>
      </c>
      <c r="U25" s="98">
        <f>+[3]LICENCIA!U25+[3]CERTIFICADO!U25+[3]PERMISO!U25+[3]REGISTRO!U25+[3]FISCALIZACIÓN!U25</f>
        <v>0</v>
      </c>
      <c r="V25" s="98">
        <f>+[3]LICENCIA!V25+[3]CERTIFICADO!V25+[3]PERMISO!V25+[3]REGISTRO!V25+[3]FISCALIZACIÓN!V25</f>
        <v>0</v>
      </c>
      <c r="W25" s="98">
        <f>+[3]LICENCIA!W25+[3]CERTIFICADO!W25+[3]PERMISO!W25+[3]REGISTRO!W25+[3]FISCALIZACIÓN!W25</f>
        <v>0</v>
      </c>
      <c r="X25" s="98">
        <f>+[3]LICENCIA!X25+[3]CERTIFICADO!X25+[3]PERMISO!X25+[3]REGISTRO!X25+[3]FISCALIZACIÓN!X25</f>
        <v>0</v>
      </c>
      <c r="Y25" s="98">
        <f>+[3]LICENCIA!Y25+[3]CERTIFICADO!Y25+[3]PERMISO!Y25+[3]REGISTRO!Y25+[3]FISCALIZACIÓN!Y25</f>
        <v>0</v>
      </c>
      <c r="Z25" s="98">
        <f>+[3]LICENCIA!Z25+[3]CERTIFICADO!Z25+[3]PERMISO!Z25+[3]REGISTRO!Z25+[3]FISCALIZACIÓN!Z25</f>
        <v>0</v>
      </c>
    </row>
    <row r="26" spans="1:26">
      <c r="A26" s="207"/>
      <c r="B26" s="220"/>
      <c r="C26" s="99" t="s">
        <v>348</v>
      </c>
      <c r="D26" s="96">
        <f>+[3]LICENCIA!D26+[3]CERTIFICADO!D26+[3]PERMISO!D26+[3]REGISTRO!D26+[3]FISCALIZACIÓN!D26</f>
        <v>6</v>
      </c>
      <c r="E26" s="98">
        <f>+[3]LICENCIA!E26+[3]CERTIFICADO!E26+[3]PERMISO!E26+[3]REGISTRO!E26+[3]FISCALIZACIÓN!E26</f>
        <v>0</v>
      </c>
      <c r="F26" s="98">
        <f>+[3]LICENCIA!F26+[3]CERTIFICADO!F26+[3]PERMISO!F26+[3]REGISTRO!F26+[3]FISCALIZACIÓN!F26</f>
        <v>3</v>
      </c>
      <c r="G26" s="98">
        <f>+[3]LICENCIA!G26+[3]CERTIFICADO!G26+[3]PERMISO!G26+[3]REGISTRO!G26+[3]FISCALIZACIÓN!G26</f>
        <v>1</v>
      </c>
      <c r="H26" s="98">
        <f>+[3]LICENCIA!H26+[3]CERTIFICADO!H26+[3]PERMISO!H26+[3]REGISTRO!H26+[3]FISCALIZACIÓN!H26</f>
        <v>2</v>
      </c>
      <c r="I26" s="98">
        <f>+[3]LICENCIA!I26+[3]CERTIFICADO!I26+[3]PERMISO!I26+[3]REGISTRO!I26+[3]FISCALIZACIÓN!I26</f>
        <v>0</v>
      </c>
      <c r="J26" s="98">
        <f>+[3]LICENCIA!J26+[3]CERTIFICADO!J26+[3]PERMISO!J26+[3]REGISTRO!J26+[3]FISCALIZACIÓN!J26</f>
        <v>0</v>
      </c>
      <c r="K26" s="98">
        <f>+[3]LICENCIA!K26+[3]CERTIFICADO!K26+[3]PERMISO!K26+[3]REGISTRO!K26+[3]FISCALIZACIÓN!K26</f>
        <v>0</v>
      </c>
      <c r="L26" s="98">
        <f>+[3]LICENCIA!L26+[3]CERTIFICADO!L26+[3]PERMISO!L26+[3]REGISTRO!L26+[3]FISCALIZACIÓN!L26</f>
        <v>0</v>
      </c>
      <c r="M26" s="98">
        <f>+[3]LICENCIA!M26+[3]CERTIFICADO!M26+[3]PERMISO!M26+[3]REGISTRO!M26+[3]FISCALIZACIÓN!M26</f>
        <v>0</v>
      </c>
      <c r="N26" s="98">
        <f>+[3]LICENCIA!N26+[3]CERTIFICADO!N26+[3]PERMISO!N26+[3]REGISTRO!N26+[3]FISCALIZACIÓN!N26</f>
        <v>0</v>
      </c>
      <c r="O26" s="98">
        <f>+[3]LICENCIA!O26+[3]CERTIFICADO!O26+[3]PERMISO!O26+[3]REGISTRO!O26+[3]FISCALIZACIÓN!O26</f>
        <v>0</v>
      </c>
      <c r="P26" s="98">
        <f>+[3]LICENCIA!P26+[3]CERTIFICADO!P26+[3]PERMISO!P26+[3]REGISTRO!P26+[3]FISCALIZACIÓN!P26</f>
        <v>0</v>
      </c>
      <c r="Q26" s="98">
        <f>+[3]LICENCIA!Q26+[3]CERTIFICADO!Q26+[3]PERMISO!Q26+[3]REGISTRO!Q26+[3]FISCALIZACIÓN!Q26</f>
        <v>0</v>
      </c>
      <c r="R26" s="98">
        <f>+[3]LICENCIA!R26+[3]CERTIFICADO!R26+[3]PERMISO!R26+[3]REGISTRO!R26+[3]FISCALIZACIÓN!R26</f>
        <v>0</v>
      </c>
      <c r="S26" s="98">
        <f>+[3]LICENCIA!S26+[3]CERTIFICADO!S26+[3]PERMISO!S26+[3]REGISTRO!S26+[3]FISCALIZACIÓN!S26</f>
        <v>0</v>
      </c>
      <c r="T26" s="98">
        <f>+[3]LICENCIA!T26+[3]CERTIFICADO!T26+[3]PERMISO!T26+[3]REGISTRO!T26+[3]FISCALIZACIÓN!T26</f>
        <v>0</v>
      </c>
      <c r="U26" s="98">
        <f>+[3]LICENCIA!U26+[3]CERTIFICADO!U26+[3]PERMISO!U26+[3]REGISTRO!U26+[3]FISCALIZACIÓN!U26</f>
        <v>0</v>
      </c>
      <c r="V26" s="98">
        <f>+[3]LICENCIA!V26+[3]CERTIFICADO!V26+[3]PERMISO!V26+[3]REGISTRO!V26+[3]FISCALIZACIÓN!V26</f>
        <v>0</v>
      </c>
      <c r="W26" s="98">
        <f>+[3]LICENCIA!W26+[3]CERTIFICADO!W26+[3]PERMISO!W26+[3]REGISTRO!W26+[3]FISCALIZACIÓN!W26</f>
        <v>0</v>
      </c>
      <c r="X26" s="98">
        <f>+[3]LICENCIA!X26+[3]CERTIFICADO!X26+[3]PERMISO!X26+[3]REGISTRO!X26+[3]FISCALIZACIÓN!X26</f>
        <v>0</v>
      </c>
      <c r="Y26" s="98">
        <f>+[3]LICENCIA!Y26+[3]CERTIFICADO!Y26+[3]PERMISO!Y26+[3]REGISTRO!Y26+[3]FISCALIZACIÓN!Y26</f>
        <v>0</v>
      </c>
      <c r="Z26" s="98">
        <f>+[3]LICENCIA!Z26+[3]CERTIFICADO!Z26+[3]PERMISO!Z26+[3]REGISTRO!Z26+[3]FISCALIZACIÓN!Z26</f>
        <v>0</v>
      </c>
    </row>
    <row r="27" spans="1:26">
      <c r="A27" s="207"/>
      <c r="B27" s="220"/>
      <c r="C27" s="100" t="s">
        <v>349</v>
      </c>
      <c r="D27" s="96">
        <f>+[3]LICENCIA!D27+[3]CERTIFICADO!D27+[3]PERMISO!D27+[3]REGISTRO!D27+[3]FISCALIZACIÓN!D27</f>
        <v>2</v>
      </c>
      <c r="E27" s="98">
        <f>+[3]LICENCIA!E27+[3]CERTIFICADO!E27+[3]PERMISO!E27+[3]REGISTRO!E27+[3]FISCALIZACIÓN!E27</f>
        <v>1</v>
      </c>
      <c r="F27" s="98">
        <f>+[3]LICENCIA!F27+[3]CERTIFICADO!F27+[3]PERMISO!F27+[3]REGISTRO!F27+[3]FISCALIZACIÓN!F27</f>
        <v>1</v>
      </c>
      <c r="G27" s="98">
        <f>+[3]LICENCIA!G27+[3]CERTIFICADO!G27+[3]PERMISO!G27+[3]REGISTRO!G27+[3]FISCALIZACIÓN!G27</f>
        <v>0</v>
      </c>
      <c r="H27" s="98">
        <f>+[3]LICENCIA!H27+[3]CERTIFICADO!H27+[3]PERMISO!H27+[3]REGISTRO!H27+[3]FISCALIZACIÓN!H27</f>
        <v>0</v>
      </c>
      <c r="I27" s="98">
        <f>+[3]LICENCIA!I27+[3]CERTIFICADO!I27+[3]PERMISO!I27+[3]REGISTRO!I27+[3]FISCALIZACIÓN!I27</f>
        <v>0</v>
      </c>
      <c r="J27" s="98">
        <f>+[3]LICENCIA!J27+[3]CERTIFICADO!J27+[3]PERMISO!J27+[3]REGISTRO!J27+[3]FISCALIZACIÓN!J27</f>
        <v>0</v>
      </c>
      <c r="K27" s="98">
        <f>+[3]LICENCIA!K27+[3]CERTIFICADO!K27+[3]PERMISO!K27+[3]REGISTRO!K27+[3]FISCALIZACIÓN!K27</f>
        <v>0</v>
      </c>
      <c r="L27" s="98">
        <f>+[3]LICENCIA!L27+[3]CERTIFICADO!L27+[3]PERMISO!L27+[3]REGISTRO!L27+[3]FISCALIZACIÓN!L27</f>
        <v>0</v>
      </c>
      <c r="M27" s="98">
        <f>+[3]LICENCIA!M27+[3]CERTIFICADO!M27+[3]PERMISO!M27+[3]REGISTRO!M27+[3]FISCALIZACIÓN!M27</f>
        <v>0</v>
      </c>
      <c r="N27" s="98">
        <f>+[3]LICENCIA!N27+[3]CERTIFICADO!N27+[3]PERMISO!N27+[3]REGISTRO!N27+[3]FISCALIZACIÓN!N27</f>
        <v>0</v>
      </c>
      <c r="O27" s="98">
        <f>+[3]LICENCIA!O27+[3]CERTIFICADO!O27+[3]PERMISO!O27+[3]REGISTRO!O27+[3]FISCALIZACIÓN!O27</f>
        <v>0</v>
      </c>
      <c r="P27" s="98">
        <f>+[3]LICENCIA!P27+[3]CERTIFICADO!P27+[3]PERMISO!P27+[3]REGISTRO!P27+[3]FISCALIZACIÓN!P27</f>
        <v>0</v>
      </c>
      <c r="Q27" s="98">
        <f>+[3]LICENCIA!Q27+[3]CERTIFICADO!Q27+[3]PERMISO!Q27+[3]REGISTRO!Q27+[3]FISCALIZACIÓN!Q27</f>
        <v>0</v>
      </c>
      <c r="R27" s="98">
        <f>+[3]LICENCIA!R27+[3]CERTIFICADO!R27+[3]PERMISO!R27+[3]REGISTRO!R27+[3]FISCALIZACIÓN!R27</f>
        <v>0</v>
      </c>
      <c r="S27" s="98">
        <f>+[3]LICENCIA!S27+[3]CERTIFICADO!S27+[3]PERMISO!S27+[3]REGISTRO!S27+[3]FISCALIZACIÓN!S27</f>
        <v>0</v>
      </c>
      <c r="T27" s="98">
        <f>+[3]LICENCIA!T27+[3]CERTIFICADO!T27+[3]PERMISO!T27+[3]REGISTRO!T27+[3]FISCALIZACIÓN!T27</f>
        <v>0</v>
      </c>
      <c r="U27" s="98">
        <f>+[3]LICENCIA!U27+[3]CERTIFICADO!U27+[3]PERMISO!U27+[3]REGISTRO!U27+[3]FISCALIZACIÓN!U27</f>
        <v>0</v>
      </c>
      <c r="V27" s="98">
        <f>+[3]LICENCIA!V27+[3]CERTIFICADO!V27+[3]PERMISO!V27+[3]REGISTRO!V27+[3]FISCALIZACIÓN!V27</f>
        <v>0</v>
      </c>
      <c r="W27" s="98">
        <f>+[3]LICENCIA!W27+[3]CERTIFICADO!W27+[3]PERMISO!W27+[3]REGISTRO!W27+[3]FISCALIZACIÓN!W27</f>
        <v>0</v>
      </c>
      <c r="X27" s="98">
        <f>+[3]LICENCIA!X27+[3]CERTIFICADO!X27+[3]PERMISO!X27+[3]REGISTRO!X27+[3]FISCALIZACIÓN!X27</f>
        <v>0</v>
      </c>
      <c r="Y27" s="98">
        <f>+[3]LICENCIA!Y27+[3]CERTIFICADO!Y27+[3]PERMISO!Y27+[3]REGISTRO!Y27+[3]FISCALIZACIÓN!Y27</f>
        <v>0</v>
      </c>
      <c r="Z27" s="98">
        <f>+[3]LICENCIA!Z27+[3]CERTIFICADO!Z27+[3]PERMISO!Z27+[3]REGISTRO!Z27+[3]FISCALIZACIÓN!Z27</f>
        <v>0</v>
      </c>
    </row>
    <row r="28" spans="1:26">
      <c r="A28" s="207"/>
      <c r="B28" s="220"/>
      <c r="C28" s="100" t="s">
        <v>350</v>
      </c>
      <c r="D28" s="96">
        <f>+[3]LICENCIA!D28+[3]CERTIFICADO!D28+[3]PERMISO!D28+[3]REGISTRO!D28+[3]FISCALIZACIÓN!D28</f>
        <v>7</v>
      </c>
      <c r="E28" s="98">
        <f>+[3]LICENCIA!E28+[3]CERTIFICADO!E28+[3]PERMISO!E28+[3]REGISTRO!E28+[3]FISCALIZACIÓN!E28</f>
        <v>0</v>
      </c>
      <c r="F28" s="98">
        <f>+[3]LICENCIA!F28+[3]CERTIFICADO!F28+[3]PERMISO!F28+[3]REGISTRO!F28+[3]FISCALIZACIÓN!F28</f>
        <v>4</v>
      </c>
      <c r="G28" s="98">
        <f>+[3]LICENCIA!G28+[3]CERTIFICADO!G28+[3]PERMISO!G28+[3]REGISTRO!G28+[3]FISCALIZACIÓN!G28</f>
        <v>0</v>
      </c>
      <c r="H28" s="98">
        <f>+[3]LICENCIA!H28+[3]CERTIFICADO!H28+[3]PERMISO!H28+[3]REGISTRO!H28+[3]FISCALIZACIÓN!H28</f>
        <v>1</v>
      </c>
      <c r="I28" s="98">
        <f>+[3]LICENCIA!I28+[3]CERTIFICADO!I28+[3]PERMISO!I28+[3]REGISTRO!I28+[3]FISCALIZACIÓN!I28</f>
        <v>0</v>
      </c>
      <c r="J28" s="98">
        <f>+[3]LICENCIA!J28+[3]CERTIFICADO!J28+[3]PERMISO!J28+[3]REGISTRO!J28+[3]FISCALIZACIÓN!J28</f>
        <v>0</v>
      </c>
      <c r="K28" s="98">
        <f>+[3]LICENCIA!K28+[3]CERTIFICADO!K28+[3]PERMISO!K28+[3]REGISTRO!K28+[3]FISCALIZACIÓN!K28</f>
        <v>0</v>
      </c>
      <c r="L28" s="98">
        <f>+[3]LICENCIA!L28+[3]CERTIFICADO!L28+[3]PERMISO!L28+[3]REGISTRO!L28+[3]FISCALIZACIÓN!L28</f>
        <v>0</v>
      </c>
      <c r="M28" s="98">
        <f>+[3]LICENCIA!M28+[3]CERTIFICADO!M28+[3]PERMISO!M28+[3]REGISTRO!M28+[3]FISCALIZACIÓN!M28</f>
        <v>0</v>
      </c>
      <c r="N28" s="98">
        <f>+[3]LICENCIA!N28+[3]CERTIFICADO!N28+[3]PERMISO!N28+[3]REGISTRO!N28+[3]FISCALIZACIÓN!N28</f>
        <v>0</v>
      </c>
      <c r="O28" s="98">
        <f>+[3]LICENCIA!O28+[3]CERTIFICADO!O28+[3]PERMISO!O28+[3]REGISTRO!O28+[3]FISCALIZACIÓN!O28</f>
        <v>0</v>
      </c>
      <c r="P28" s="98">
        <f>+[3]LICENCIA!P28+[3]CERTIFICADO!P28+[3]PERMISO!P28+[3]REGISTRO!P28+[3]FISCALIZACIÓN!P28</f>
        <v>0</v>
      </c>
      <c r="Q28" s="98">
        <f>+[3]LICENCIA!Q28+[3]CERTIFICADO!Q28+[3]PERMISO!Q28+[3]REGISTRO!Q28+[3]FISCALIZACIÓN!Q28</f>
        <v>0</v>
      </c>
      <c r="R28" s="98">
        <f>+[3]LICENCIA!R28+[3]CERTIFICADO!R28+[3]PERMISO!R28+[3]REGISTRO!R28+[3]FISCALIZACIÓN!R28</f>
        <v>2</v>
      </c>
      <c r="S28" s="98">
        <f>+[3]LICENCIA!S28+[3]CERTIFICADO!S28+[3]PERMISO!S28+[3]REGISTRO!S28+[3]FISCALIZACIÓN!S28</f>
        <v>0</v>
      </c>
      <c r="T28" s="98">
        <f>+[3]LICENCIA!T28+[3]CERTIFICADO!T28+[3]PERMISO!T28+[3]REGISTRO!T28+[3]FISCALIZACIÓN!T28</f>
        <v>0</v>
      </c>
      <c r="U28" s="98">
        <f>+[3]LICENCIA!U28+[3]CERTIFICADO!U28+[3]PERMISO!U28+[3]REGISTRO!U28+[3]FISCALIZACIÓN!U28</f>
        <v>0</v>
      </c>
      <c r="V28" s="98">
        <f>+[3]LICENCIA!V28+[3]CERTIFICADO!V28+[3]PERMISO!V28+[3]REGISTRO!V28+[3]FISCALIZACIÓN!V28</f>
        <v>0</v>
      </c>
      <c r="W28" s="98">
        <f>+[3]LICENCIA!W28+[3]CERTIFICADO!W28+[3]PERMISO!W28+[3]REGISTRO!W28+[3]FISCALIZACIÓN!W28</f>
        <v>0</v>
      </c>
      <c r="X28" s="98">
        <f>+[3]LICENCIA!X28+[3]CERTIFICADO!X28+[3]PERMISO!X28+[3]REGISTRO!X28+[3]FISCALIZACIÓN!X28</f>
        <v>0</v>
      </c>
      <c r="Y28" s="98">
        <f>+[3]LICENCIA!Y28+[3]CERTIFICADO!Y28+[3]PERMISO!Y28+[3]REGISTRO!Y28+[3]FISCALIZACIÓN!Y28</f>
        <v>0</v>
      </c>
      <c r="Z28" s="98">
        <f>+[3]LICENCIA!Z28+[3]CERTIFICADO!Z28+[3]PERMISO!Z28+[3]REGISTRO!Z28+[3]FISCALIZACIÓN!Z28</f>
        <v>0</v>
      </c>
    </row>
    <row r="29" spans="1:26">
      <c r="A29" s="207"/>
      <c r="B29" s="220"/>
      <c r="C29" s="100" t="s">
        <v>351</v>
      </c>
      <c r="D29" s="96">
        <f>+[3]LICENCIA!D29+[3]CERTIFICADO!D29+[3]PERMISO!D29+[3]REGISTRO!D29+[3]FISCALIZACIÓN!D29</f>
        <v>7</v>
      </c>
      <c r="E29" s="98">
        <f>+[3]LICENCIA!E29+[3]CERTIFICADO!E29+[3]PERMISO!E29+[3]REGISTRO!E29+[3]FISCALIZACIÓN!E29</f>
        <v>1</v>
      </c>
      <c r="F29" s="98">
        <f>+[3]LICENCIA!F29+[3]CERTIFICADO!F29+[3]PERMISO!F29+[3]REGISTRO!F29+[3]FISCALIZACIÓN!F29</f>
        <v>3</v>
      </c>
      <c r="G29" s="98">
        <f>+[3]LICENCIA!G29+[3]CERTIFICADO!G29+[3]PERMISO!G29+[3]REGISTRO!G29+[3]FISCALIZACIÓN!G29</f>
        <v>1</v>
      </c>
      <c r="H29" s="98">
        <f>+[3]LICENCIA!H29+[3]CERTIFICADO!H29+[3]PERMISO!H29+[3]REGISTRO!H29+[3]FISCALIZACIÓN!H29</f>
        <v>0</v>
      </c>
      <c r="I29" s="98">
        <f>+[3]LICENCIA!I29+[3]CERTIFICADO!I29+[3]PERMISO!I29+[3]REGISTRO!I29+[3]FISCALIZACIÓN!I29</f>
        <v>1</v>
      </c>
      <c r="J29" s="98">
        <f>+[3]LICENCIA!J29+[3]CERTIFICADO!J29+[3]PERMISO!J29+[3]REGISTRO!J29+[3]FISCALIZACIÓN!J29</f>
        <v>0</v>
      </c>
      <c r="K29" s="98">
        <f>+[3]LICENCIA!K29+[3]CERTIFICADO!K29+[3]PERMISO!K29+[3]REGISTRO!K29+[3]FISCALIZACIÓN!K29</f>
        <v>1</v>
      </c>
      <c r="L29" s="98">
        <f>+[3]LICENCIA!L29+[3]CERTIFICADO!L29+[3]PERMISO!L29+[3]REGISTRO!L29+[3]FISCALIZACIÓN!L29</f>
        <v>0</v>
      </c>
      <c r="M29" s="98">
        <f>+[3]LICENCIA!M29+[3]CERTIFICADO!M29+[3]PERMISO!M29+[3]REGISTRO!M29+[3]FISCALIZACIÓN!M29</f>
        <v>0</v>
      </c>
      <c r="N29" s="98">
        <f>+[3]LICENCIA!N29+[3]CERTIFICADO!N29+[3]PERMISO!N29+[3]REGISTRO!N29+[3]FISCALIZACIÓN!N29</f>
        <v>0</v>
      </c>
      <c r="O29" s="98">
        <f>+[3]LICENCIA!O29+[3]CERTIFICADO!O29+[3]PERMISO!O29+[3]REGISTRO!O29+[3]FISCALIZACIÓN!O29</f>
        <v>0</v>
      </c>
      <c r="P29" s="98">
        <f>+[3]LICENCIA!P29+[3]CERTIFICADO!P29+[3]PERMISO!P29+[3]REGISTRO!P29+[3]FISCALIZACIÓN!P29</f>
        <v>0</v>
      </c>
      <c r="Q29" s="98">
        <f>+[3]LICENCIA!Q29+[3]CERTIFICADO!Q29+[3]PERMISO!Q29+[3]REGISTRO!Q29+[3]FISCALIZACIÓN!Q29</f>
        <v>0</v>
      </c>
      <c r="R29" s="98">
        <f>+[3]LICENCIA!R29+[3]CERTIFICADO!R29+[3]PERMISO!R29+[3]REGISTRO!R29+[3]FISCALIZACIÓN!R29</f>
        <v>0</v>
      </c>
      <c r="S29" s="98">
        <f>+[3]LICENCIA!S29+[3]CERTIFICADO!S29+[3]PERMISO!S29+[3]REGISTRO!S29+[3]FISCALIZACIÓN!S29</f>
        <v>0</v>
      </c>
      <c r="T29" s="98">
        <f>+[3]LICENCIA!T29+[3]CERTIFICADO!T29+[3]PERMISO!T29+[3]REGISTRO!T29+[3]FISCALIZACIÓN!T29</f>
        <v>0</v>
      </c>
      <c r="U29" s="98">
        <f>+[3]LICENCIA!U29+[3]CERTIFICADO!U29+[3]PERMISO!U29+[3]REGISTRO!U29+[3]FISCALIZACIÓN!U29</f>
        <v>0</v>
      </c>
      <c r="V29" s="98">
        <f>+[3]LICENCIA!V29+[3]CERTIFICADO!V29+[3]PERMISO!V29+[3]REGISTRO!V29+[3]FISCALIZACIÓN!V29</f>
        <v>0</v>
      </c>
      <c r="W29" s="98">
        <f>+[3]LICENCIA!W29+[3]CERTIFICADO!W29+[3]PERMISO!W29+[3]REGISTRO!W29+[3]FISCALIZACIÓN!W29</f>
        <v>0</v>
      </c>
      <c r="X29" s="98">
        <f>+[3]LICENCIA!X29+[3]CERTIFICADO!X29+[3]PERMISO!X29+[3]REGISTRO!X29+[3]FISCALIZACIÓN!X29</f>
        <v>0</v>
      </c>
      <c r="Y29" s="98">
        <f>+[3]LICENCIA!Y29+[3]CERTIFICADO!Y29+[3]PERMISO!Y29+[3]REGISTRO!Y29+[3]FISCALIZACIÓN!Y29</f>
        <v>0</v>
      </c>
      <c r="Z29" s="98">
        <f>+[3]LICENCIA!Z29+[3]CERTIFICADO!Z29+[3]PERMISO!Z29+[3]REGISTRO!Z29+[3]FISCALIZACIÓN!Z29</f>
        <v>0</v>
      </c>
    </row>
    <row r="30" spans="1:26">
      <c r="A30" s="207"/>
      <c r="B30" s="220"/>
      <c r="C30" s="101" t="s">
        <v>352</v>
      </c>
      <c r="D30" s="96">
        <f>+[3]LICENCIA!D30+[3]CERTIFICADO!D30+[3]PERMISO!D30+[3]REGISTRO!D30+[3]FISCALIZACIÓN!D30</f>
        <v>2</v>
      </c>
      <c r="E30" s="98">
        <f>+[3]LICENCIA!E30+[3]CERTIFICADO!E30+[3]PERMISO!E30+[3]REGISTRO!E30+[3]FISCALIZACIÓN!E30</f>
        <v>0</v>
      </c>
      <c r="F30" s="98">
        <f>+[3]LICENCIA!F30+[3]CERTIFICADO!F30+[3]PERMISO!F30+[3]REGISTRO!F30+[3]FISCALIZACIÓN!F30</f>
        <v>0</v>
      </c>
      <c r="G30" s="98">
        <f>+[3]LICENCIA!G30+[3]CERTIFICADO!G30+[3]PERMISO!G30+[3]REGISTRO!G30+[3]FISCALIZACIÓN!G30</f>
        <v>0</v>
      </c>
      <c r="H30" s="98">
        <f>+[3]LICENCIA!H30+[3]CERTIFICADO!H30+[3]PERMISO!H30+[3]REGISTRO!H30+[3]FISCALIZACIÓN!H30</f>
        <v>1</v>
      </c>
      <c r="I30" s="98">
        <f>+[3]LICENCIA!I30+[3]CERTIFICADO!I30+[3]PERMISO!I30+[3]REGISTRO!I30+[3]FISCALIZACIÓN!I30</f>
        <v>1</v>
      </c>
      <c r="J30" s="98">
        <f>+[3]LICENCIA!J30+[3]CERTIFICADO!J30+[3]PERMISO!J30+[3]REGISTRO!J30+[3]FISCALIZACIÓN!J30</f>
        <v>0</v>
      </c>
      <c r="K30" s="98">
        <f>+[3]LICENCIA!K30+[3]CERTIFICADO!K30+[3]PERMISO!K30+[3]REGISTRO!K30+[3]FISCALIZACIÓN!K30</f>
        <v>0</v>
      </c>
      <c r="L30" s="98">
        <f>+[3]LICENCIA!L30+[3]CERTIFICADO!L30+[3]PERMISO!L30+[3]REGISTRO!L30+[3]FISCALIZACIÓN!L30</f>
        <v>0</v>
      </c>
      <c r="M30" s="98">
        <f>+[3]LICENCIA!M30+[3]CERTIFICADO!M30+[3]PERMISO!M30+[3]REGISTRO!M30+[3]FISCALIZACIÓN!M30</f>
        <v>0</v>
      </c>
      <c r="N30" s="98">
        <f>+[3]LICENCIA!N30+[3]CERTIFICADO!N30+[3]PERMISO!N30+[3]REGISTRO!N30+[3]FISCALIZACIÓN!N30</f>
        <v>0</v>
      </c>
      <c r="O30" s="98">
        <f>+[3]LICENCIA!O30+[3]CERTIFICADO!O30+[3]PERMISO!O30+[3]REGISTRO!O30+[3]FISCALIZACIÓN!O30</f>
        <v>0</v>
      </c>
      <c r="P30" s="98">
        <f>+[3]LICENCIA!P30+[3]CERTIFICADO!P30+[3]PERMISO!P30+[3]REGISTRO!P30+[3]FISCALIZACIÓN!P30</f>
        <v>0</v>
      </c>
      <c r="Q30" s="98">
        <f>+[3]LICENCIA!Q30+[3]CERTIFICADO!Q30+[3]PERMISO!Q30+[3]REGISTRO!Q30+[3]FISCALIZACIÓN!Q30</f>
        <v>0</v>
      </c>
      <c r="R30" s="98">
        <f>+[3]LICENCIA!R30+[3]CERTIFICADO!R30+[3]PERMISO!R30+[3]REGISTRO!R30+[3]FISCALIZACIÓN!R30</f>
        <v>0</v>
      </c>
      <c r="S30" s="98">
        <f>+[3]LICENCIA!S30+[3]CERTIFICADO!S30+[3]PERMISO!S30+[3]REGISTRO!S30+[3]FISCALIZACIÓN!S30</f>
        <v>0</v>
      </c>
      <c r="T30" s="98">
        <f>+[3]LICENCIA!T30+[3]CERTIFICADO!T30+[3]PERMISO!T30+[3]REGISTRO!T30+[3]FISCALIZACIÓN!T30</f>
        <v>0</v>
      </c>
      <c r="U30" s="98">
        <f>+[3]LICENCIA!U30+[3]CERTIFICADO!U30+[3]PERMISO!U30+[3]REGISTRO!U30+[3]FISCALIZACIÓN!U30</f>
        <v>0</v>
      </c>
      <c r="V30" s="98">
        <f>+[3]LICENCIA!V30+[3]CERTIFICADO!V30+[3]PERMISO!V30+[3]REGISTRO!V30+[3]FISCALIZACIÓN!V30</f>
        <v>0</v>
      </c>
      <c r="W30" s="98">
        <f>+[3]LICENCIA!W30+[3]CERTIFICADO!W30+[3]PERMISO!W30+[3]REGISTRO!W30+[3]FISCALIZACIÓN!W30</f>
        <v>0</v>
      </c>
      <c r="X30" s="98">
        <f>+[3]LICENCIA!X30+[3]CERTIFICADO!X30+[3]PERMISO!X30+[3]REGISTRO!X30+[3]FISCALIZACIÓN!X30</f>
        <v>0</v>
      </c>
      <c r="Y30" s="98">
        <f>+[3]LICENCIA!Y30+[3]CERTIFICADO!Y30+[3]PERMISO!Y30+[3]REGISTRO!Y30+[3]FISCALIZACIÓN!Y30</f>
        <v>0</v>
      </c>
      <c r="Z30" s="98">
        <f>+[3]LICENCIA!Z30+[3]CERTIFICADO!Z30+[3]PERMISO!Z30+[3]REGISTRO!Z30+[3]FISCALIZACIÓN!Z30</f>
        <v>0</v>
      </c>
    </row>
    <row r="31" spans="1:26">
      <c r="A31" s="207"/>
      <c r="B31" s="220"/>
      <c r="C31" s="100" t="s">
        <v>353</v>
      </c>
      <c r="D31" s="96">
        <f>+[3]LICENCIA!D31+[3]CERTIFICADO!D31+[3]PERMISO!D31+[3]REGISTRO!D31+[3]FISCALIZACIÓN!D31</f>
        <v>5</v>
      </c>
      <c r="E31" s="98">
        <f>+[3]LICENCIA!E31+[3]CERTIFICADO!E31+[3]PERMISO!E31+[3]REGISTRO!E31+[3]FISCALIZACIÓN!E31</f>
        <v>1</v>
      </c>
      <c r="F31" s="98">
        <f>+[3]LICENCIA!F31+[3]CERTIFICADO!F31+[3]PERMISO!F31+[3]REGISTRO!F31+[3]FISCALIZACIÓN!F31</f>
        <v>1</v>
      </c>
      <c r="G31" s="98">
        <f>+[3]LICENCIA!G31+[3]CERTIFICADO!G31+[3]PERMISO!G31+[3]REGISTRO!G31+[3]FISCALIZACIÓN!G31</f>
        <v>0</v>
      </c>
      <c r="H31" s="98">
        <f>+[3]LICENCIA!H31+[3]CERTIFICADO!H31+[3]PERMISO!H31+[3]REGISTRO!H31+[3]FISCALIZACIÓN!H31</f>
        <v>2</v>
      </c>
      <c r="I31" s="98">
        <f>+[3]LICENCIA!I31+[3]CERTIFICADO!I31+[3]PERMISO!I31+[3]REGISTRO!I31+[3]FISCALIZACIÓN!I31</f>
        <v>0</v>
      </c>
      <c r="J31" s="98">
        <f>+[3]LICENCIA!J31+[3]CERTIFICADO!J31+[3]PERMISO!J31+[3]REGISTRO!J31+[3]FISCALIZACIÓN!J31</f>
        <v>0</v>
      </c>
      <c r="K31" s="98">
        <f>+[3]LICENCIA!K31+[3]CERTIFICADO!K31+[3]PERMISO!K31+[3]REGISTRO!K31+[3]FISCALIZACIÓN!K31</f>
        <v>1</v>
      </c>
      <c r="L31" s="98">
        <f>+[3]LICENCIA!L31+[3]CERTIFICADO!L31+[3]PERMISO!L31+[3]REGISTRO!L31+[3]FISCALIZACIÓN!L31</f>
        <v>0</v>
      </c>
      <c r="M31" s="98">
        <f>+[3]LICENCIA!M31+[3]CERTIFICADO!M31+[3]PERMISO!M31+[3]REGISTRO!M31+[3]FISCALIZACIÓN!M31</f>
        <v>0</v>
      </c>
      <c r="N31" s="98">
        <f>+[3]LICENCIA!N31+[3]CERTIFICADO!N31+[3]PERMISO!N31+[3]REGISTRO!N31+[3]FISCALIZACIÓN!N31</f>
        <v>0</v>
      </c>
      <c r="O31" s="98">
        <f>+[3]LICENCIA!O31+[3]CERTIFICADO!O31+[3]PERMISO!O31+[3]REGISTRO!O31+[3]FISCALIZACIÓN!O31</f>
        <v>0</v>
      </c>
      <c r="P31" s="98">
        <f>+[3]LICENCIA!P31+[3]CERTIFICADO!P31+[3]PERMISO!P31+[3]REGISTRO!P31+[3]FISCALIZACIÓN!P31</f>
        <v>0</v>
      </c>
      <c r="Q31" s="98">
        <f>+[3]LICENCIA!Q31+[3]CERTIFICADO!Q31+[3]PERMISO!Q31+[3]REGISTRO!Q31+[3]FISCALIZACIÓN!Q31</f>
        <v>0</v>
      </c>
      <c r="R31" s="98">
        <f>+[3]LICENCIA!R31+[3]CERTIFICADO!R31+[3]PERMISO!R31+[3]REGISTRO!R31+[3]FISCALIZACIÓN!R31</f>
        <v>0</v>
      </c>
      <c r="S31" s="98">
        <f>+[3]LICENCIA!S31+[3]CERTIFICADO!S31+[3]PERMISO!S31+[3]REGISTRO!S31+[3]FISCALIZACIÓN!S31</f>
        <v>0</v>
      </c>
      <c r="T31" s="98">
        <f>+[3]LICENCIA!T31+[3]CERTIFICADO!T31+[3]PERMISO!T31+[3]REGISTRO!T31+[3]FISCALIZACIÓN!T31</f>
        <v>0</v>
      </c>
      <c r="U31" s="98">
        <f>+[3]LICENCIA!U31+[3]CERTIFICADO!U31+[3]PERMISO!U31+[3]REGISTRO!U31+[3]FISCALIZACIÓN!U31</f>
        <v>0</v>
      </c>
      <c r="V31" s="98">
        <f>+[3]LICENCIA!V31+[3]CERTIFICADO!V31+[3]PERMISO!V31+[3]REGISTRO!V31+[3]FISCALIZACIÓN!V31</f>
        <v>0</v>
      </c>
      <c r="W31" s="98">
        <f>+[3]LICENCIA!W31+[3]CERTIFICADO!W31+[3]PERMISO!W31+[3]REGISTRO!W31+[3]FISCALIZACIÓN!W31</f>
        <v>0</v>
      </c>
      <c r="X31" s="98">
        <f>+[3]LICENCIA!X31+[3]CERTIFICADO!X31+[3]PERMISO!X31+[3]REGISTRO!X31+[3]FISCALIZACIÓN!X31</f>
        <v>0</v>
      </c>
      <c r="Y31" s="98">
        <f>+[3]LICENCIA!Y31+[3]CERTIFICADO!Y31+[3]PERMISO!Y31+[3]REGISTRO!Y31+[3]FISCALIZACIÓN!Y31</f>
        <v>0</v>
      </c>
      <c r="Z31" s="98">
        <f>+[3]LICENCIA!Z31+[3]CERTIFICADO!Z31+[3]PERMISO!Z31+[3]REGISTRO!Z31+[3]FISCALIZACIÓN!Z31</f>
        <v>0</v>
      </c>
    </row>
    <row r="32" spans="1:26">
      <c r="A32" s="207"/>
      <c r="B32" s="220"/>
      <c r="C32" s="100" t="s">
        <v>354</v>
      </c>
      <c r="D32" s="96">
        <f>+[3]LICENCIA!D32+[3]CERTIFICADO!D32+[3]PERMISO!D32+[3]REGISTRO!D32+[3]FISCALIZACIÓN!D32</f>
        <v>9</v>
      </c>
      <c r="E32" s="98">
        <f>+[3]LICENCIA!E32+[3]CERTIFICADO!E32+[3]PERMISO!E32+[3]REGISTRO!E32+[3]FISCALIZACIÓN!E32</f>
        <v>1</v>
      </c>
      <c r="F32" s="98">
        <f>+[3]LICENCIA!F32+[3]CERTIFICADO!F32+[3]PERMISO!F32+[3]REGISTRO!F32+[3]FISCALIZACIÓN!F32</f>
        <v>8</v>
      </c>
      <c r="G32" s="98">
        <f>+[3]LICENCIA!G32+[3]CERTIFICADO!G32+[3]PERMISO!G32+[3]REGISTRO!G32+[3]FISCALIZACIÓN!G32</f>
        <v>0</v>
      </c>
      <c r="H32" s="98">
        <f>+[3]LICENCIA!H32+[3]CERTIFICADO!H32+[3]PERMISO!H32+[3]REGISTRO!H32+[3]FISCALIZACIÓN!H32</f>
        <v>0</v>
      </c>
      <c r="I32" s="98">
        <f>+[3]LICENCIA!I32+[3]CERTIFICADO!I32+[3]PERMISO!I32+[3]REGISTRO!I32+[3]FISCALIZACIÓN!I32</f>
        <v>0</v>
      </c>
      <c r="J32" s="98">
        <f>+[3]LICENCIA!J32+[3]CERTIFICADO!J32+[3]PERMISO!J32+[3]REGISTRO!J32+[3]FISCALIZACIÓN!J32</f>
        <v>0</v>
      </c>
      <c r="K32" s="98">
        <f>+[3]LICENCIA!K32+[3]CERTIFICADO!K32+[3]PERMISO!K32+[3]REGISTRO!K32+[3]FISCALIZACIÓN!K32</f>
        <v>0</v>
      </c>
      <c r="L32" s="98">
        <f>+[3]LICENCIA!L32+[3]CERTIFICADO!L32+[3]PERMISO!L32+[3]REGISTRO!L32+[3]FISCALIZACIÓN!L32</f>
        <v>0</v>
      </c>
      <c r="M32" s="98">
        <f>+[3]LICENCIA!M32+[3]CERTIFICADO!M32+[3]PERMISO!M32+[3]REGISTRO!M32+[3]FISCALIZACIÓN!M32</f>
        <v>0</v>
      </c>
      <c r="N32" s="98">
        <f>+[3]LICENCIA!N32+[3]CERTIFICADO!N32+[3]PERMISO!N32+[3]REGISTRO!N32+[3]FISCALIZACIÓN!N32</f>
        <v>0</v>
      </c>
      <c r="O32" s="98">
        <f>+[3]LICENCIA!O32+[3]CERTIFICADO!O32+[3]PERMISO!O32+[3]REGISTRO!O32+[3]FISCALIZACIÓN!O32</f>
        <v>0</v>
      </c>
      <c r="P32" s="98">
        <f>+[3]LICENCIA!P32+[3]CERTIFICADO!P32+[3]PERMISO!P32+[3]REGISTRO!P32+[3]FISCALIZACIÓN!P32</f>
        <v>0</v>
      </c>
      <c r="Q32" s="98">
        <f>+[3]LICENCIA!Q32+[3]CERTIFICADO!Q32+[3]PERMISO!Q32+[3]REGISTRO!Q32+[3]FISCALIZACIÓN!Q32</f>
        <v>0</v>
      </c>
      <c r="R32" s="98">
        <f>+[3]LICENCIA!R32+[3]CERTIFICADO!R32+[3]PERMISO!R32+[3]REGISTRO!R32+[3]FISCALIZACIÓN!R32</f>
        <v>0</v>
      </c>
      <c r="S32" s="98">
        <f>+[3]LICENCIA!S32+[3]CERTIFICADO!S32+[3]PERMISO!S32+[3]REGISTRO!S32+[3]FISCALIZACIÓN!S32</f>
        <v>0</v>
      </c>
      <c r="T32" s="98">
        <f>+[3]LICENCIA!T32+[3]CERTIFICADO!T32+[3]PERMISO!T32+[3]REGISTRO!T32+[3]FISCALIZACIÓN!T32</f>
        <v>0</v>
      </c>
      <c r="U32" s="98">
        <f>+[3]LICENCIA!U32+[3]CERTIFICADO!U32+[3]PERMISO!U32+[3]REGISTRO!U32+[3]FISCALIZACIÓN!U32</f>
        <v>0</v>
      </c>
      <c r="V32" s="98">
        <f>+[3]LICENCIA!V32+[3]CERTIFICADO!V32+[3]PERMISO!V32+[3]REGISTRO!V32+[3]FISCALIZACIÓN!V32</f>
        <v>0</v>
      </c>
      <c r="W32" s="98">
        <f>+[3]LICENCIA!W32+[3]CERTIFICADO!W32+[3]PERMISO!W32+[3]REGISTRO!W32+[3]FISCALIZACIÓN!W32</f>
        <v>0</v>
      </c>
      <c r="X32" s="98">
        <f>+[3]LICENCIA!X32+[3]CERTIFICADO!X32+[3]PERMISO!X32+[3]REGISTRO!X32+[3]FISCALIZACIÓN!X32</f>
        <v>0</v>
      </c>
      <c r="Y32" s="98">
        <f>+[3]LICENCIA!Y32+[3]CERTIFICADO!Y32+[3]PERMISO!Y32+[3]REGISTRO!Y32+[3]FISCALIZACIÓN!Y32</f>
        <v>0</v>
      </c>
      <c r="Z32" s="98">
        <f>+[3]LICENCIA!Z32+[3]CERTIFICADO!Z32+[3]PERMISO!Z32+[3]REGISTRO!Z32+[3]FISCALIZACIÓN!Z32</f>
        <v>0</v>
      </c>
    </row>
    <row r="33" spans="1:26">
      <c r="A33" s="207"/>
      <c r="B33" s="220"/>
      <c r="C33" s="100" t="s">
        <v>355</v>
      </c>
      <c r="D33" s="96">
        <f>+[3]LICENCIA!D33+[3]CERTIFICADO!D33+[3]PERMISO!D33+[3]REGISTRO!D33+[3]FISCALIZACIÓN!D33</f>
        <v>9</v>
      </c>
      <c r="E33" s="98">
        <f>+[3]LICENCIA!E33+[3]CERTIFICADO!E33+[3]PERMISO!E33+[3]REGISTRO!E33+[3]FISCALIZACIÓN!E33</f>
        <v>2</v>
      </c>
      <c r="F33" s="98">
        <f>+[3]LICENCIA!F33+[3]CERTIFICADO!F33+[3]PERMISO!F33+[3]REGISTRO!F33+[3]FISCALIZACIÓN!F33</f>
        <v>2</v>
      </c>
      <c r="G33" s="98">
        <f>+[3]LICENCIA!G33+[3]CERTIFICADO!G33+[3]PERMISO!G33+[3]REGISTRO!G33+[3]FISCALIZACIÓN!G33</f>
        <v>2</v>
      </c>
      <c r="H33" s="98">
        <f>+[3]LICENCIA!H33+[3]CERTIFICADO!H33+[3]PERMISO!H33+[3]REGISTRO!H33+[3]FISCALIZACIÓN!H33</f>
        <v>1</v>
      </c>
      <c r="I33" s="98">
        <f>+[3]LICENCIA!I33+[3]CERTIFICADO!I33+[3]PERMISO!I33+[3]REGISTRO!I33+[3]FISCALIZACIÓN!I33</f>
        <v>1</v>
      </c>
      <c r="J33" s="98">
        <f>+[3]LICENCIA!J33+[3]CERTIFICADO!J33+[3]PERMISO!J33+[3]REGISTRO!J33+[3]FISCALIZACIÓN!J33</f>
        <v>0</v>
      </c>
      <c r="K33" s="98">
        <f>+[3]LICENCIA!K33+[3]CERTIFICADO!K33+[3]PERMISO!K33+[3]REGISTRO!K33+[3]FISCALIZACIÓN!K33</f>
        <v>0</v>
      </c>
      <c r="L33" s="98">
        <f>+[3]LICENCIA!L33+[3]CERTIFICADO!L33+[3]PERMISO!L33+[3]REGISTRO!L33+[3]FISCALIZACIÓN!L33</f>
        <v>0</v>
      </c>
      <c r="M33" s="98">
        <f>+[3]LICENCIA!M33+[3]CERTIFICADO!M33+[3]PERMISO!M33+[3]REGISTRO!M33+[3]FISCALIZACIÓN!M33</f>
        <v>0</v>
      </c>
      <c r="N33" s="98">
        <f>+[3]LICENCIA!N33+[3]CERTIFICADO!N33+[3]PERMISO!N33+[3]REGISTRO!N33+[3]FISCALIZACIÓN!N33</f>
        <v>0</v>
      </c>
      <c r="O33" s="98">
        <f>+[3]LICENCIA!O33+[3]CERTIFICADO!O33+[3]PERMISO!O33+[3]REGISTRO!O33+[3]FISCALIZACIÓN!O33</f>
        <v>0</v>
      </c>
      <c r="P33" s="98">
        <f>+[3]LICENCIA!P33+[3]CERTIFICADO!P33+[3]PERMISO!P33+[3]REGISTRO!P33+[3]FISCALIZACIÓN!P33</f>
        <v>0</v>
      </c>
      <c r="Q33" s="98">
        <f>+[3]LICENCIA!Q33+[3]CERTIFICADO!Q33+[3]PERMISO!Q33+[3]REGISTRO!Q33+[3]FISCALIZACIÓN!Q33</f>
        <v>0</v>
      </c>
      <c r="R33" s="98">
        <f>+[3]LICENCIA!R33+[3]CERTIFICADO!R33+[3]PERMISO!R33+[3]REGISTRO!R33+[3]FISCALIZACIÓN!R33</f>
        <v>0</v>
      </c>
      <c r="S33" s="98">
        <f>+[3]LICENCIA!S33+[3]CERTIFICADO!S33+[3]PERMISO!S33+[3]REGISTRO!S33+[3]FISCALIZACIÓN!S33</f>
        <v>1</v>
      </c>
      <c r="T33" s="98">
        <f>+[3]LICENCIA!T33+[3]CERTIFICADO!T33+[3]PERMISO!T33+[3]REGISTRO!T33+[3]FISCALIZACIÓN!T33</f>
        <v>0</v>
      </c>
      <c r="U33" s="98">
        <f>+[3]LICENCIA!U33+[3]CERTIFICADO!U33+[3]PERMISO!U33+[3]REGISTRO!U33+[3]FISCALIZACIÓN!U33</f>
        <v>0</v>
      </c>
      <c r="V33" s="98">
        <f>+[3]LICENCIA!V33+[3]CERTIFICADO!V33+[3]PERMISO!V33+[3]REGISTRO!V33+[3]FISCALIZACIÓN!V33</f>
        <v>0</v>
      </c>
      <c r="W33" s="98">
        <f>+[3]LICENCIA!W33+[3]CERTIFICADO!W33+[3]PERMISO!W33+[3]REGISTRO!W33+[3]FISCALIZACIÓN!W33</f>
        <v>0</v>
      </c>
      <c r="X33" s="98">
        <f>+[3]LICENCIA!X33+[3]CERTIFICADO!X33+[3]PERMISO!X33+[3]REGISTRO!X33+[3]FISCALIZACIÓN!X33</f>
        <v>0</v>
      </c>
      <c r="Y33" s="98">
        <f>+[3]LICENCIA!Y33+[3]CERTIFICADO!Y33+[3]PERMISO!Y33+[3]REGISTRO!Y33+[3]FISCALIZACIÓN!Y33</f>
        <v>0</v>
      </c>
      <c r="Z33" s="98">
        <f>+[3]LICENCIA!Z33+[3]CERTIFICADO!Z33+[3]PERMISO!Z33+[3]REGISTRO!Z33+[3]FISCALIZACIÓN!Z33</f>
        <v>0</v>
      </c>
    </row>
    <row r="34" spans="1:26">
      <c r="A34" s="207"/>
      <c r="B34" s="220"/>
      <c r="C34" s="100" t="s">
        <v>356</v>
      </c>
      <c r="D34" s="96">
        <f>+[3]LICENCIA!D34+[3]CERTIFICADO!D34+[3]PERMISO!D34+[3]REGISTRO!D34+[3]FISCALIZACIÓN!D34</f>
        <v>4</v>
      </c>
      <c r="E34" s="98">
        <f>+[3]LICENCIA!E34+[3]CERTIFICADO!E34+[3]PERMISO!E34+[3]REGISTRO!E34+[3]FISCALIZACIÓN!E34</f>
        <v>1</v>
      </c>
      <c r="F34" s="98">
        <f>+[3]LICENCIA!F34+[3]CERTIFICADO!F34+[3]PERMISO!F34+[3]REGISTRO!F34+[3]FISCALIZACIÓN!F34</f>
        <v>0</v>
      </c>
      <c r="G34" s="98">
        <f>+[3]LICENCIA!G34+[3]CERTIFICADO!G34+[3]PERMISO!G34+[3]REGISTRO!G34+[3]FISCALIZACIÓN!G34</f>
        <v>0</v>
      </c>
      <c r="H34" s="98">
        <f>+[3]LICENCIA!H34+[3]CERTIFICADO!H34+[3]PERMISO!H34+[3]REGISTRO!H34+[3]FISCALIZACIÓN!H34</f>
        <v>2</v>
      </c>
      <c r="I34" s="98">
        <f>+[3]LICENCIA!I34+[3]CERTIFICADO!I34+[3]PERMISO!I34+[3]REGISTRO!I34+[3]FISCALIZACIÓN!I34</f>
        <v>0</v>
      </c>
      <c r="J34" s="98">
        <f>+[3]LICENCIA!J34+[3]CERTIFICADO!J34+[3]PERMISO!J34+[3]REGISTRO!J34+[3]FISCALIZACIÓN!J34</f>
        <v>0</v>
      </c>
      <c r="K34" s="98">
        <f>+[3]LICENCIA!K34+[3]CERTIFICADO!K34+[3]PERMISO!K34+[3]REGISTRO!K34+[3]FISCALIZACIÓN!K34</f>
        <v>1</v>
      </c>
      <c r="L34" s="98">
        <f>+[3]LICENCIA!L34+[3]CERTIFICADO!L34+[3]PERMISO!L34+[3]REGISTRO!L34+[3]FISCALIZACIÓN!L34</f>
        <v>0</v>
      </c>
      <c r="M34" s="98">
        <f>+[3]LICENCIA!M34+[3]CERTIFICADO!M34+[3]PERMISO!M34+[3]REGISTRO!M34+[3]FISCALIZACIÓN!M34</f>
        <v>0</v>
      </c>
      <c r="N34" s="98">
        <f>+[3]LICENCIA!N34+[3]CERTIFICADO!N34+[3]PERMISO!N34+[3]REGISTRO!N34+[3]FISCALIZACIÓN!N34</f>
        <v>0</v>
      </c>
      <c r="O34" s="98">
        <f>+[3]LICENCIA!O34+[3]CERTIFICADO!O34+[3]PERMISO!O34+[3]REGISTRO!O34+[3]FISCALIZACIÓN!O34</f>
        <v>0</v>
      </c>
      <c r="P34" s="98">
        <f>+[3]LICENCIA!P34+[3]CERTIFICADO!P34+[3]PERMISO!P34+[3]REGISTRO!P34+[3]FISCALIZACIÓN!P34</f>
        <v>0</v>
      </c>
      <c r="Q34" s="98">
        <f>+[3]LICENCIA!Q34+[3]CERTIFICADO!Q34+[3]PERMISO!Q34+[3]REGISTRO!Q34+[3]FISCALIZACIÓN!Q34</f>
        <v>0</v>
      </c>
      <c r="R34" s="98">
        <f>+[3]LICENCIA!R34+[3]CERTIFICADO!R34+[3]PERMISO!R34+[3]REGISTRO!R34+[3]FISCALIZACIÓN!R34</f>
        <v>0</v>
      </c>
      <c r="S34" s="98">
        <f>+[3]LICENCIA!S34+[3]CERTIFICADO!S34+[3]PERMISO!S34+[3]REGISTRO!S34+[3]FISCALIZACIÓN!S34</f>
        <v>0</v>
      </c>
      <c r="T34" s="98">
        <f>+[3]LICENCIA!T34+[3]CERTIFICADO!T34+[3]PERMISO!T34+[3]REGISTRO!T34+[3]FISCALIZACIÓN!T34</f>
        <v>0</v>
      </c>
      <c r="U34" s="98">
        <f>+[3]LICENCIA!U34+[3]CERTIFICADO!U34+[3]PERMISO!U34+[3]REGISTRO!U34+[3]FISCALIZACIÓN!U34</f>
        <v>0</v>
      </c>
      <c r="V34" s="98">
        <f>+[3]LICENCIA!V34+[3]CERTIFICADO!V34+[3]PERMISO!V34+[3]REGISTRO!V34+[3]FISCALIZACIÓN!V34</f>
        <v>0</v>
      </c>
      <c r="W34" s="98">
        <f>+[3]LICENCIA!W34+[3]CERTIFICADO!W34+[3]PERMISO!W34+[3]REGISTRO!W34+[3]FISCALIZACIÓN!W34</f>
        <v>0</v>
      </c>
      <c r="X34" s="98">
        <f>+[3]LICENCIA!X34+[3]CERTIFICADO!X34+[3]PERMISO!X34+[3]REGISTRO!X34+[3]FISCALIZACIÓN!X34</f>
        <v>0</v>
      </c>
      <c r="Y34" s="98">
        <f>+[3]LICENCIA!Y34+[3]CERTIFICADO!Y34+[3]PERMISO!Y34+[3]REGISTRO!Y34+[3]FISCALIZACIÓN!Y34</f>
        <v>0</v>
      </c>
      <c r="Z34" s="98">
        <f>+[3]LICENCIA!Z34+[3]CERTIFICADO!Z34+[3]PERMISO!Z34+[3]REGISTRO!Z34+[3]FISCALIZACIÓN!Z34</f>
        <v>0</v>
      </c>
    </row>
    <row r="35" spans="1:26">
      <c r="A35" s="207"/>
      <c r="B35" s="220"/>
      <c r="C35" s="100" t="s">
        <v>357</v>
      </c>
      <c r="D35" s="96">
        <f>+[3]LICENCIA!D35+[3]CERTIFICADO!D35+[3]PERMISO!D35+[3]REGISTRO!D35+[3]FISCALIZACIÓN!D35</f>
        <v>4</v>
      </c>
      <c r="E35" s="98">
        <f>+[3]LICENCIA!E35+[3]CERTIFICADO!E35+[3]PERMISO!E35+[3]REGISTRO!E35+[3]FISCALIZACIÓN!E35</f>
        <v>1</v>
      </c>
      <c r="F35" s="98">
        <f>+[3]LICENCIA!F35+[3]CERTIFICADO!F35+[3]PERMISO!F35+[3]REGISTRO!F35+[3]FISCALIZACIÓN!F35</f>
        <v>1</v>
      </c>
      <c r="G35" s="98">
        <f>+[3]LICENCIA!G35+[3]CERTIFICADO!G35+[3]PERMISO!G35+[3]REGISTRO!G35+[3]FISCALIZACIÓN!G35</f>
        <v>1</v>
      </c>
      <c r="H35" s="98">
        <f>+[3]LICENCIA!H35+[3]CERTIFICADO!H35+[3]PERMISO!H35+[3]REGISTRO!H35+[3]FISCALIZACIÓN!H35</f>
        <v>0</v>
      </c>
      <c r="I35" s="98">
        <f>+[3]LICENCIA!I35+[3]CERTIFICADO!I35+[3]PERMISO!I35+[3]REGISTRO!I35+[3]FISCALIZACIÓN!I35</f>
        <v>0</v>
      </c>
      <c r="J35" s="98">
        <f>+[3]LICENCIA!J35+[3]CERTIFICADO!J35+[3]PERMISO!J35+[3]REGISTRO!J35+[3]FISCALIZACIÓN!J35</f>
        <v>1</v>
      </c>
      <c r="K35" s="98">
        <f>+[3]LICENCIA!K35+[3]CERTIFICADO!K35+[3]PERMISO!K35+[3]REGISTRO!K35+[3]FISCALIZACIÓN!K35</f>
        <v>0</v>
      </c>
      <c r="L35" s="98">
        <f>+[3]LICENCIA!L35+[3]CERTIFICADO!L35+[3]PERMISO!L35+[3]REGISTRO!L35+[3]FISCALIZACIÓN!L35</f>
        <v>0</v>
      </c>
      <c r="M35" s="98">
        <f>+[3]LICENCIA!M35+[3]CERTIFICADO!M35+[3]PERMISO!M35+[3]REGISTRO!M35+[3]FISCALIZACIÓN!M35</f>
        <v>0</v>
      </c>
      <c r="N35" s="98">
        <f>+[3]LICENCIA!N35+[3]CERTIFICADO!N35+[3]PERMISO!N35+[3]REGISTRO!N35+[3]FISCALIZACIÓN!N35</f>
        <v>0</v>
      </c>
      <c r="O35" s="98">
        <f>+[3]LICENCIA!O35+[3]CERTIFICADO!O35+[3]PERMISO!O35+[3]REGISTRO!O35+[3]FISCALIZACIÓN!O35</f>
        <v>0</v>
      </c>
      <c r="P35" s="98">
        <f>+[3]LICENCIA!P35+[3]CERTIFICADO!P35+[3]PERMISO!P35+[3]REGISTRO!P35+[3]FISCALIZACIÓN!P35</f>
        <v>0</v>
      </c>
      <c r="Q35" s="98">
        <f>+[3]LICENCIA!Q35+[3]CERTIFICADO!Q35+[3]PERMISO!Q35+[3]REGISTRO!Q35+[3]FISCALIZACIÓN!Q35</f>
        <v>0</v>
      </c>
      <c r="R35" s="98">
        <f>+[3]LICENCIA!R35+[3]CERTIFICADO!R35+[3]PERMISO!R35+[3]REGISTRO!R35+[3]FISCALIZACIÓN!R35</f>
        <v>0</v>
      </c>
      <c r="S35" s="98">
        <f>+[3]LICENCIA!S35+[3]CERTIFICADO!S35+[3]PERMISO!S35+[3]REGISTRO!S35+[3]FISCALIZACIÓN!S35</f>
        <v>0</v>
      </c>
      <c r="T35" s="98">
        <f>+[3]LICENCIA!T35+[3]CERTIFICADO!T35+[3]PERMISO!T35+[3]REGISTRO!T35+[3]FISCALIZACIÓN!T35</f>
        <v>0</v>
      </c>
      <c r="U35" s="98">
        <f>+[3]LICENCIA!U35+[3]CERTIFICADO!U35+[3]PERMISO!U35+[3]REGISTRO!U35+[3]FISCALIZACIÓN!U35</f>
        <v>0</v>
      </c>
      <c r="V35" s="98">
        <f>+[3]LICENCIA!V35+[3]CERTIFICADO!V35+[3]PERMISO!V35+[3]REGISTRO!V35+[3]FISCALIZACIÓN!V35</f>
        <v>0</v>
      </c>
      <c r="W35" s="98">
        <f>+[3]LICENCIA!W35+[3]CERTIFICADO!W35+[3]PERMISO!W35+[3]REGISTRO!W35+[3]FISCALIZACIÓN!W35</f>
        <v>0</v>
      </c>
      <c r="X35" s="98">
        <f>+[3]LICENCIA!X35+[3]CERTIFICADO!X35+[3]PERMISO!X35+[3]REGISTRO!X35+[3]FISCALIZACIÓN!X35</f>
        <v>0</v>
      </c>
      <c r="Y35" s="98">
        <f>+[3]LICENCIA!Y35+[3]CERTIFICADO!Y35+[3]PERMISO!Y35+[3]REGISTRO!Y35+[3]FISCALIZACIÓN!Y35</f>
        <v>0</v>
      </c>
      <c r="Z35" s="98">
        <f>+[3]LICENCIA!Z35+[3]CERTIFICADO!Z35+[3]PERMISO!Z35+[3]REGISTRO!Z35+[3]FISCALIZACIÓN!Z35</f>
        <v>0</v>
      </c>
    </row>
    <row r="36" spans="1:26">
      <c r="A36" s="207"/>
      <c r="B36" s="220"/>
      <c r="C36" s="100" t="s">
        <v>358</v>
      </c>
      <c r="D36" s="96">
        <f>+[3]LICENCIA!D36+[3]CERTIFICADO!D36+[3]PERMISO!D36+[3]REGISTRO!D36+[3]FISCALIZACIÓN!D36</f>
        <v>3</v>
      </c>
      <c r="E36" s="98">
        <f>+[3]LICENCIA!E36+[3]CERTIFICADO!E36+[3]PERMISO!E36+[3]REGISTRO!E36+[3]FISCALIZACIÓN!E36</f>
        <v>0</v>
      </c>
      <c r="F36" s="98">
        <f>+[3]LICENCIA!F36+[3]CERTIFICADO!F36+[3]PERMISO!F36+[3]REGISTRO!F36+[3]FISCALIZACIÓN!F36</f>
        <v>1</v>
      </c>
      <c r="G36" s="98">
        <f>+[3]LICENCIA!G36+[3]CERTIFICADO!G36+[3]PERMISO!G36+[3]REGISTRO!G36+[3]FISCALIZACIÓN!G36</f>
        <v>0</v>
      </c>
      <c r="H36" s="98">
        <f>+[3]LICENCIA!H36+[3]CERTIFICADO!H36+[3]PERMISO!H36+[3]REGISTRO!H36+[3]FISCALIZACIÓN!H36</f>
        <v>2</v>
      </c>
      <c r="I36" s="98">
        <f>+[3]LICENCIA!I36+[3]CERTIFICADO!I36+[3]PERMISO!I36+[3]REGISTRO!I36+[3]FISCALIZACIÓN!I36</f>
        <v>0</v>
      </c>
      <c r="J36" s="98">
        <f>+[3]LICENCIA!J36+[3]CERTIFICADO!J36+[3]PERMISO!J36+[3]REGISTRO!J36+[3]FISCALIZACIÓN!J36</f>
        <v>0</v>
      </c>
      <c r="K36" s="98">
        <f>+[3]LICENCIA!K36+[3]CERTIFICADO!K36+[3]PERMISO!K36+[3]REGISTRO!K36+[3]FISCALIZACIÓN!K36</f>
        <v>0</v>
      </c>
      <c r="L36" s="98">
        <f>+[3]LICENCIA!L36+[3]CERTIFICADO!L36+[3]PERMISO!L36+[3]REGISTRO!L36+[3]FISCALIZACIÓN!L36</f>
        <v>0</v>
      </c>
      <c r="M36" s="98">
        <f>+[3]LICENCIA!M36+[3]CERTIFICADO!M36+[3]PERMISO!M36+[3]REGISTRO!M36+[3]FISCALIZACIÓN!M36</f>
        <v>0</v>
      </c>
      <c r="N36" s="98">
        <f>+[3]LICENCIA!N36+[3]CERTIFICADO!N36+[3]PERMISO!N36+[3]REGISTRO!N36+[3]FISCALIZACIÓN!N36</f>
        <v>0</v>
      </c>
      <c r="O36" s="98">
        <f>+[3]LICENCIA!O36+[3]CERTIFICADO!O36+[3]PERMISO!O36+[3]REGISTRO!O36+[3]FISCALIZACIÓN!O36</f>
        <v>0</v>
      </c>
      <c r="P36" s="98">
        <f>+[3]LICENCIA!P36+[3]CERTIFICADO!P36+[3]PERMISO!P36+[3]REGISTRO!P36+[3]FISCALIZACIÓN!P36</f>
        <v>0</v>
      </c>
      <c r="Q36" s="98">
        <f>+[3]LICENCIA!Q36+[3]CERTIFICADO!Q36+[3]PERMISO!Q36+[3]REGISTRO!Q36+[3]FISCALIZACIÓN!Q36</f>
        <v>0</v>
      </c>
      <c r="R36" s="98">
        <f>+[3]LICENCIA!R36+[3]CERTIFICADO!R36+[3]PERMISO!R36+[3]REGISTRO!R36+[3]FISCALIZACIÓN!R36</f>
        <v>0</v>
      </c>
      <c r="S36" s="98">
        <f>+[3]LICENCIA!S36+[3]CERTIFICADO!S36+[3]PERMISO!S36+[3]REGISTRO!S36+[3]FISCALIZACIÓN!S36</f>
        <v>0</v>
      </c>
      <c r="T36" s="98">
        <f>+[3]LICENCIA!T36+[3]CERTIFICADO!T36+[3]PERMISO!T36+[3]REGISTRO!T36+[3]FISCALIZACIÓN!T36</f>
        <v>0</v>
      </c>
      <c r="U36" s="98">
        <f>+[3]LICENCIA!U36+[3]CERTIFICADO!U36+[3]PERMISO!U36+[3]REGISTRO!U36+[3]FISCALIZACIÓN!U36</f>
        <v>0</v>
      </c>
      <c r="V36" s="98">
        <f>+[3]LICENCIA!V36+[3]CERTIFICADO!V36+[3]PERMISO!V36+[3]REGISTRO!V36+[3]FISCALIZACIÓN!V36</f>
        <v>0</v>
      </c>
      <c r="W36" s="98">
        <f>+[3]LICENCIA!W36+[3]CERTIFICADO!W36+[3]PERMISO!W36+[3]REGISTRO!W36+[3]FISCALIZACIÓN!W36</f>
        <v>0</v>
      </c>
      <c r="X36" s="98">
        <f>+[3]LICENCIA!X36+[3]CERTIFICADO!X36+[3]PERMISO!X36+[3]REGISTRO!X36+[3]FISCALIZACIÓN!X36</f>
        <v>0</v>
      </c>
      <c r="Y36" s="98">
        <f>+[3]LICENCIA!Y36+[3]CERTIFICADO!Y36+[3]PERMISO!Y36+[3]REGISTRO!Y36+[3]FISCALIZACIÓN!Y36</f>
        <v>0</v>
      </c>
      <c r="Z36" s="98">
        <f>+[3]LICENCIA!Z36+[3]CERTIFICADO!Z36+[3]PERMISO!Z36+[3]REGISTRO!Z36+[3]FISCALIZACIÓN!Z36</f>
        <v>0</v>
      </c>
    </row>
    <row r="37" spans="1:26">
      <c r="A37" s="207"/>
      <c r="B37" s="220"/>
      <c r="C37" s="100" t="s">
        <v>359</v>
      </c>
      <c r="D37" s="96">
        <f>+[3]LICENCIA!D37+[3]CERTIFICADO!D37+[3]PERMISO!D37+[3]REGISTRO!D37+[3]FISCALIZACIÓN!D37</f>
        <v>3</v>
      </c>
      <c r="E37" s="98">
        <f>+[3]LICENCIA!E37+[3]CERTIFICADO!E37+[3]PERMISO!E37+[3]REGISTRO!E37+[3]FISCALIZACIÓN!E37</f>
        <v>1</v>
      </c>
      <c r="F37" s="98">
        <f>+[3]LICENCIA!F37+[3]CERTIFICADO!F37+[3]PERMISO!F37+[3]REGISTRO!F37+[3]FISCALIZACIÓN!F37</f>
        <v>1</v>
      </c>
      <c r="G37" s="98">
        <f>+[3]LICENCIA!G37+[3]CERTIFICADO!G37+[3]PERMISO!G37+[3]REGISTRO!G37+[3]FISCALIZACIÓN!G37</f>
        <v>0</v>
      </c>
      <c r="H37" s="98">
        <f>+[3]LICENCIA!H37+[3]CERTIFICADO!H37+[3]PERMISO!H37+[3]REGISTRO!H37+[3]FISCALIZACIÓN!H37</f>
        <v>1</v>
      </c>
      <c r="I37" s="98">
        <f>+[3]LICENCIA!I37+[3]CERTIFICADO!I37+[3]PERMISO!I37+[3]REGISTRO!I37+[3]FISCALIZACIÓN!I37</f>
        <v>0</v>
      </c>
      <c r="J37" s="98">
        <f>+[3]LICENCIA!J37+[3]CERTIFICADO!J37+[3]PERMISO!J37+[3]REGISTRO!J37+[3]FISCALIZACIÓN!J37</f>
        <v>0</v>
      </c>
      <c r="K37" s="98">
        <f>+[3]LICENCIA!K37+[3]CERTIFICADO!K37+[3]PERMISO!K37+[3]REGISTRO!K37+[3]FISCALIZACIÓN!K37</f>
        <v>0</v>
      </c>
      <c r="L37" s="98">
        <f>+[3]LICENCIA!L37+[3]CERTIFICADO!L37+[3]PERMISO!L37+[3]REGISTRO!L37+[3]FISCALIZACIÓN!L37</f>
        <v>0</v>
      </c>
      <c r="M37" s="98">
        <f>+[3]LICENCIA!M37+[3]CERTIFICADO!M37+[3]PERMISO!M37+[3]REGISTRO!M37+[3]FISCALIZACIÓN!M37</f>
        <v>0</v>
      </c>
      <c r="N37" s="98">
        <f>+[3]LICENCIA!N37+[3]CERTIFICADO!N37+[3]PERMISO!N37+[3]REGISTRO!N37+[3]FISCALIZACIÓN!N37</f>
        <v>0</v>
      </c>
      <c r="O37" s="98">
        <f>+[3]LICENCIA!O37+[3]CERTIFICADO!O37+[3]PERMISO!O37+[3]REGISTRO!O37+[3]FISCALIZACIÓN!O37</f>
        <v>0</v>
      </c>
      <c r="P37" s="98">
        <f>+[3]LICENCIA!P37+[3]CERTIFICADO!P37+[3]PERMISO!P37+[3]REGISTRO!P37+[3]FISCALIZACIÓN!P37</f>
        <v>0</v>
      </c>
      <c r="Q37" s="98">
        <f>+[3]LICENCIA!Q37+[3]CERTIFICADO!Q37+[3]PERMISO!Q37+[3]REGISTRO!Q37+[3]FISCALIZACIÓN!Q37</f>
        <v>0</v>
      </c>
      <c r="R37" s="98">
        <f>+[3]LICENCIA!R37+[3]CERTIFICADO!R37+[3]PERMISO!R37+[3]REGISTRO!R37+[3]FISCALIZACIÓN!R37</f>
        <v>0</v>
      </c>
      <c r="S37" s="98">
        <f>+[3]LICENCIA!S37+[3]CERTIFICADO!S37+[3]PERMISO!S37+[3]REGISTRO!S37+[3]FISCALIZACIÓN!S37</f>
        <v>0</v>
      </c>
      <c r="T37" s="98">
        <f>+[3]LICENCIA!T37+[3]CERTIFICADO!T37+[3]PERMISO!T37+[3]REGISTRO!T37+[3]FISCALIZACIÓN!T37</f>
        <v>0</v>
      </c>
      <c r="U37" s="98">
        <f>+[3]LICENCIA!U37+[3]CERTIFICADO!U37+[3]PERMISO!U37+[3]REGISTRO!U37+[3]FISCALIZACIÓN!U37</f>
        <v>0</v>
      </c>
      <c r="V37" s="98">
        <f>+[3]LICENCIA!V37+[3]CERTIFICADO!V37+[3]PERMISO!V37+[3]REGISTRO!V37+[3]FISCALIZACIÓN!V37</f>
        <v>0</v>
      </c>
      <c r="W37" s="98">
        <f>+[3]LICENCIA!W37+[3]CERTIFICADO!W37+[3]PERMISO!W37+[3]REGISTRO!W37+[3]FISCALIZACIÓN!W37</f>
        <v>0</v>
      </c>
      <c r="X37" s="98">
        <f>+[3]LICENCIA!X37+[3]CERTIFICADO!X37+[3]PERMISO!X37+[3]REGISTRO!X37+[3]FISCALIZACIÓN!X37</f>
        <v>0</v>
      </c>
      <c r="Y37" s="98">
        <f>+[3]LICENCIA!Y37+[3]CERTIFICADO!Y37+[3]PERMISO!Y37+[3]REGISTRO!Y37+[3]FISCALIZACIÓN!Y37</f>
        <v>0</v>
      </c>
      <c r="Z37" s="98">
        <f>+[3]LICENCIA!Z37+[3]CERTIFICADO!Z37+[3]PERMISO!Z37+[3]REGISTRO!Z37+[3]FISCALIZACIÓN!Z37</f>
        <v>0</v>
      </c>
    </row>
    <row r="38" spans="1:26">
      <c r="A38" s="208"/>
      <c r="B38" s="221"/>
      <c r="C38" s="100" t="s">
        <v>360</v>
      </c>
      <c r="D38" s="96">
        <f>+[3]LICENCIA!D38+[3]CERTIFICADO!D38+[3]PERMISO!D38+[3]REGISTRO!D38+[3]FISCALIZACIÓN!D38</f>
        <v>5</v>
      </c>
      <c r="E38" s="98">
        <f>+[3]LICENCIA!E38+[3]CERTIFICADO!E38+[3]PERMISO!E38+[3]REGISTRO!E38+[3]FISCALIZACIÓN!E38</f>
        <v>1</v>
      </c>
      <c r="F38" s="98">
        <f>+[3]LICENCIA!F38+[3]CERTIFICADO!F38+[3]PERMISO!F38+[3]REGISTRO!F38+[3]FISCALIZACIÓN!F38</f>
        <v>1</v>
      </c>
      <c r="G38" s="98">
        <f>+[3]LICENCIA!G38+[3]CERTIFICADO!G38+[3]PERMISO!G38+[3]REGISTRO!G38+[3]FISCALIZACIÓN!G38</f>
        <v>0</v>
      </c>
      <c r="H38" s="98">
        <f>+[3]LICENCIA!H38+[3]CERTIFICADO!H38+[3]PERMISO!H38+[3]REGISTRO!H38+[3]FISCALIZACIÓN!H38</f>
        <v>3</v>
      </c>
      <c r="I38" s="98">
        <f>+[3]LICENCIA!I38+[3]CERTIFICADO!I38+[3]PERMISO!I38+[3]REGISTRO!I38+[3]FISCALIZACIÓN!I38</f>
        <v>0</v>
      </c>
      <c r="J38" s="98">
        <f>+[3]LICENCIA!J38+[3]CERTIFICADO!J38+[3]PERMISO!J38+[3]REGISTRO!J38+[3]FISCALIZACIÓN!J38</f>
        <v>0</v>
      </c>
      <c r="K38" s="98">
        <f>+[3]LICENCIA!K38+[3]CERTIFICADO!K38+[3]PERMISO!K38+[3]REGISTRO!K38+[3]FISCALIZACIÓN!K38</f>
        <v>0</v>
      </c>
      <c r="L38" s="98">
        <f>+[3]LICENCIA!L38+[3]CERTIFICADO!L38+[3]PERMISO!L38+[3]REGISTRO!L38+[3]FISCALIZACIÓN!L38</f>
        <v>0</v>
      </c>
      <c r="M38" s="98">
        <f>+[3]LICENCIA!M38+[3]CERTIFICADO!M38+[3]PERMISO!M38+[3]REGISTRO!M38+[3]FISCALIZACIÓN!M38</f>
        <v>0</v>
      </c>
      <c r="N38" s="98">
        <f>+[3]LICENCIA!N38+[3]CERTIFICADO!N38+[3]PERMISO!N38+[3]REGISTRO!N38+[3]FISCALIZACIÓN!N38</f>
        <v>0</v>
      </c>
      <c r="O38" s="98">
        <f>+[3]LICENCIA!O38+[3]CERTIFICADO!O38+[3]PERMISO!O38+[3]REGISTRO!O38+[3]FISCALIZACIÓN!O38</f>
        <v>0</v>
      </c>
      <c r="P38" s="98">
        <f>+[3]LICENCIA!P38+[3]CERTIFICADO!P38+[3]PERMISO!P38+[3]REGISTRO!P38+[3]FISCALIZACIÓN!P38</f>
        <v>0</v>
      </c>
      <c r="Q38" s="98">
        <f>+[3]LICENCIA!Q38+[3]CERTIFICADO!Q38+[3]PERMISO!Q38+[3]REGISTRO!Q38+[3]FISCALIZACIÓN!Q38</f>
        <v>0</v>
      </c>
      <c r="R38" s="98">
        <f>+[3]LICENCIA!R38+[3]CERTIFICADO!R38+[3]PERMISO!R38+[3]REGISTRO!R38+[3]FISCALIZACIÓN!R38</f>
        <v>0</v>
      </c>
      <c r="S38" s="98">
        <f>+[3]LICENCIA!S38+[3]CERTIFICADO!S38+[3]PERMISO!S38+[3]REGISTRO!S38+[3]FISCALIZACIÓN!S38</f>
        <v>0</v>
      </c>
      <c r="T38" s="98">
        <f>+[3]LICENCIA!T38+[3]CERTIFICADO!T38+[3]PERMISO!T38+[3]REGISTRO!T38+[3]FISCALIZACIÓN!T38</f>
        <v>0</v>
      </c>
      <c r="U38" s="98">
        <f>+[3]LICENCIA!U38+[3]CERTIFICADO!U38+[3]PERMISO!U38+[3]REGISTRO!U38+[3]FISCALIZACIÓN!U38</f>
        <v>0</v>
      </c>
      <c r="V38" s="98">
        <f>+[3]LICENCIA!V38+[3]CERTIFICADO!V38+[3]PERMISO!V38+[3]REGISTRO!V38+[3]FISCALIZACIÓN!V38</f>
        <v>0</v>
      </c>
      <c r="W38" s="98">
        <f>+[3]LICENCIA!W38+[3]CERTIFICADO!W38+[3]PERMISO!W38+[3]REGISTRO!W38+[3]FISCALIZACIÓN!W38</f>
        <v>0</v>
      </c>
      <c r="X38" s="98">
        <f>+[3]LICENCIA!X38+[3]CERTIFICADO!X38+[3]PERMISO!X38+[3]REGISTRO!X38+[3]FISCALIZACIÓN!X38</f>
        <v>0</v>
      </c>
      <c r="Y38" s="98">
        <f>+[3]LICENCIA!Y38+[3]CERTIFICADO!Y38+[3]PERMISO!Y38+[3]REGISTRO!Y38+[3]FISCALIZACIÓN!Y38</f>
        <v>0</v>
      </c>
      <c r="Z38" s="98">
        <f>+[3]LICENCIA!Z38+[3]CERTIFICADO!Z38+[3]PERMISO!Z38+[3]REGISTRO!Z38+[3]FISCALIZACIÓN!Z38</f>
        <v>0</v>
      </c>
    </row>
    <row r="39" spans="1:26">
      <c r="A39" s="206" t="s">
        <v>361</v>
      </c>
      <c r="B39" s="222">
        <f>SUM(D39:D58)</f>
        <v>97</v>
      </c>
      <c r="C39" s="102" t="s">
        <v>362</v>
      </c>
      <c r="D39" s="96">
        <f>+[3]LICENCIA!D39+[3]CERTIFICADO!D39+[3]PERMISO!D39+[3]REGISTRO!D39+[3]FISCALIZACIÓN!D39</f>
        <v>4</v>
      </c>
      <c r="E39" s="98">
        <f>+[3]LICENCIA!E39+[3]CERTIFICADO!E39+[3]PERMISO!E39+[3]REGISTRO!E39+[3]FISCALIZACIÓN!E39</f>
        <v>3</v>
      </c>
      <c r="F39" s="98">
        <f>+[3]LICENCIA!F39+[3]CERTIFICADO!F39+[3]PERMISO!F39+[3]REGISTRO!F39+[3]FISCALIZACIÓN!F39</f>
        <v>1</v>
      </c>
      <c r="G39" s="98">
        <f>+[3]LICENCIA!G39+[3]CERTIFICADO!G39+[3]PERMISO!G39+[3]REGISTRO!G39+[3]FISCALIZACIÓN!G39</f>
        <v>0</v>
      </c>
      <c r="H39" s="98">
        <f>+[3]LICENCIA!H39+[3]CERTIFICADO!H39+[3]PERMISO!H39+[3]REGISTRO!H39+[3]FISCALIZACIÓN!H39</f>
        <v>0</v>
      </c>
      <c r="I39" s="98">
        <f>+[3]LICENCIA!I39+[3]CERTIFICADO!I39+[3]PERMISO!I39+[3]REGISTRO!I39+[3]FISCALIZACIÓN!I39</f>
        <v>0</v>
      </c>
      <c r="J39" s="98">
        <f>+[3]LICENCIA!J39+[3]CERTIFICADO!J39+[3]PERMISO!J39+[3]REGISTRO!J39+[3]FISCALIZACIÓN!J39</f>
        <v>0</v>
      </c>
      <c r="K39" s="98">
        <f>+[3]LICENCIA!K39+[3]CERTIFICADO!K39+[3]PERMISO!K39+[3]REGISTRO!K39+[3]FISCALIZACIÓN!K39</f>
        <v>0</v>
      </c>
      <c r="L39" s="98">
        <f>+[3]LICENCIA!L39+[3]CERTIFICADO!L39+[3]PERMISO!L39+[3]REGISTRO!L39+[3]FISCALIZACIÓN!L39</f>
        <v>0</v>
      </c>
      <c r="M39" s="98">
        <f>+[3]LICENCIA!M39+[3]CERTIFICADO!M39+[3]PERMISO!M39+[3]REGISTRO!M39+[3]FISCALIZACIÓN!M39</f>
        <v>0</v>
      </c>
      <c r="N39" s="98">
        <f>+[3]LICENCIA!N39+[3]CERTIFICADO!N39+[3]PERMISO!N39+[3]REGISTRO!N39+[3]FISCALIZACIÓN!N39</f>
        <v>0</v>
      </c>
      <c r="O39" s="98">
        <f>+[3]LICENCIA!O39+[3]CERTIFICADO!O39+[3]PERMISO!O39+[3]REGISTRO!O39+[3]FISCALIZACIÓN!O39</f>
        <v>0</v>
      </c>
      <c r="P39" s="98">
        <f>+[3]LICENCIA!P39+[3]CERTIFICADO!P39+[3]PERMISO!P39+[3]REGISTRO!P39+[3]FISCALIZACIÓN!P39</f>
        <v>0</v>
      </c>
      <c r="Q39" s="98">
        <f>+[3]LICENCIA!Q39+[3]CERTIFICADO!Q39+[3]PERMISO!Q39+[3]REGISTRO!Q39+[3]FISCALIZACIÓN!Q39</f>
        <v>0</v>
      </c>
      <c r="R39" s="98">
        <f>+[3]LICENCIA!R39+[3]CERTIFICADO!R39+[3]PERMISO!R39+[3]REGISTRO!R39+[3]FISCALIZACIÓN!R39</f>
        <v>0</v>
      </c>
      <c r="S39" s="98">
        <f>+[3]LICENCIA!S39+[3]CERTIFICADO!S39+[3]PERMISO!S39+[3]REGISTRO!S39+[3]FISCALIZACIÓN!S39</f>
        <v>0</v>
      </c>
      <c r="T39" s="98">
        <f>+[3]LICENCIA!T39+[3]CERTIFICADO!T39+[3]PERMISO!T39+[3]REGISTRO!T39+[3]FISCALIZACIÓN!T39</f>
        <v>0</v>
      </c>
      <c r="U39" s="98">
        <f>+[3]LICENCIA!U39+[3]CERTIFICADO!U39+[3]PERMISO!U39+[3]REGISTRO!U39+[3]FISCALIZACIÓN!U39</f>
        <v>0</v>
      </c>
      <c r="V39" s="98">
        <f>+[3]LICENCIA!V39+[3]CERTIFICADO!V39+[3]PERMISO!V39+[3]REGISTRO!V39+[3]FISCALIZACIÓN!V39</f>
        <v>0</v>
      </c>
      <c r="W39" s="98">
        <f>+[3]LICENCIA!W39+[3]CERTIFICADO!W39+[3]PERMISO!W39+[3]REGISTRO!W39+[3]FISCALIZACIÓN!W39</f>
        <v>0</v>
      </c>
      <c r="X39" s="98">
        <f>+[3]LICENCIA!X39+[3]CERTIFICADO!X39+[3]PERMISO!X39+[3]REGISTRO!X39+[3]FISCALIZACIÓN!X39</f>
        <v>0</v>
      </c>
      <c r="Y39" s="98">
        <f>+[3]LICENCIA!Y39+[3]CERTIFICADO!Y39+[3]PERMISO!Y39+[3]REGISTRO!Y39+[3]FISCALIZACIÓN!Y39</f>
        <v>0</v>
      </c>
      <c r="Z39" s="98">
        <f>+[3]LICENCIA!Z39+[3]CERTIFICADO!Z39+[3]PERMISO!Z39+[3]REGISTRO!Z39+[3]FISCALIZACIÓN!Z39</f>
        <v>0</v>
      </c>
    </row>
    <row r="40" spans="1:26">
      <c r="A40" s="207"/>
      <c r="B40" s="223"/>
      <c r="C40" s="102" t="s">
        <v>363</v>
      </c>
      <c r="D40" s="96">
        <f>+[3]LICENCIA!D40+[3]CERTIFICADO!D40+[3]PERMISO!D40+[3]REGISTRO!D40+[3]FISCALIZACIÓN!D40</f>
        <v>7</v>
      </c>
      <c r="E40" s="98">
        <f>+[3]LICENCIA!E40+[3]CERTIFICADO!E40+[3]PERMISO!E40+[3]REGISTRO!E40+[3]FISCALIZACIÓN!E40</f>
        <v>0</v>
      </c>
      <c r="F40" s="98">
        <f>+[3]LICENCIA!F40+[3]CERTIFICADO!F40+[3]PERMISO!F40+[3]REGISTRO!F40+[3]FISCALIZACIÓN!F40</f>
        <v>0</v>
      </c>
      <c r="G40" s="98">
        <f>+[3]LICENCIA!G40+[3]CERTIFICADO!G40+[3]PERMISO!G40+[3]REGISTRO!G40+[3]FISCALIZACIÓN!G40</f>
        <v>1</v>
      </c>
      <c r="H40" s="98">
        <f>+[3]LICENCIA!H40+[3]CERTIFICADO!H40+[3]PERMISO!H40+[3]REGISTRO!H40+[3]FISCALIZACIÓN!H40</f>
        <v>6</v>
      </c>
      <c r="I40" s="98">
        <f>+[3]LICENCIA!I40+[3]CERTIFICADO!I40+[3]PERMISO!I40+[3]REGISTRO!I40+[3]FISCALIZACIÓN!I40</f>
        <v>0</v>
      </c>
      <c r="J40" s="98">
        <f>+[3]LICENCIA!J40+[3]CERTIFICADO!J40+[3]PERMISO!J40+[3]REGISTRO!J40+[3]FISCALIZACIÓN!J40</f>
        <v>0</v>
      </c>
      <c r="K40" s="98">
        <f>+[3]LICENCIA!K40+[3]CERTIFICADO!K40+[3]PERMISO!K40+[3]REGISTRO!K40+[3]FISCALIZACIÓN!K40</f>
        <v>0</v>
      </c>
      <c r="L40" s="98">
        <f>+[3]LICENCIA!L40+[3]CERTIFICADO!L40+[3]PERMISO!L40+[3]REGISTRO!L40+[3]FISCALIZACIÓN!L40</f>
        <v>0</v>
      </c>
      <c r="M40" s="98">
        <f>+[3]LICENCIA!M40+[3]CERTIFICADO!M40+[3]PERMISO!M40+[3]REGISTRO!M40+[3]FISCALIZACIÓN!M40</f>
        <v>0</v>
      </c>
      <c r="N40" s="98">
        <f>+[3]LICENCIA!N40+[3]CERTIFICADO!N40+[3]PERMISO!N40+[3]REGISTRO!N40+[3]FISCALIZACIÓN!N40</f>
        <v>0</v>
      </c>
      <c r="O40" s="98">
        <f>+[3]LICENCIA!O40+[3]CERTIFICADO!O40+[3]PERMISO!O40+[3]REGISTRO!O40+[3]FISCALIZACIÓN!O40</f>
        <v>0</v>
      </c>
      <c r="P40" s="98">
        <f>+[3]LICENCIA!P40+[3]CERTIFICADO!P40+[3]PERMISO!P40+[3]REGISTRO!P40+[3]FISCALIZACIÓN!P40</f>
        <v>0</v>
      </c>
      <c r="Q40" s="98">
        <f>+[3]LICENCIA!Q40+[3]CERTIFICADO!Q40+[3]PERMISO!Q40+[3]REGISTRO!Q40+[3]FISCALIZACIÓN!Q40</f>
        <v>0</v>
      </c>
      <c r="R40" s="98">
        <f>+[3]LICENCIA!R40+[3]CERTIFICADO!R40+[3]PERMISO!R40+[3]REGISTRO!R40+[3]FISCALIZACIÓN!R40</f>
        <v>0</v>
      </c>
      <c r="S40" s="98">
        <f>+[3]LICENCIA!S40+[3]CERTIFICADO!S40+[3]PERMISO!S40+[3]REGISTRO!S40+[3]FISCALIZACIÓN!S40</f>
        <v>0</v>
      </c>
      <c r="T40" s="98">
        <f>+[3]LICENCIA!T40+[3]CERTIFICADO!T40+[3]PERMISO!T40+[3]REGISTRO!T40+[3]FISCALIZACIÓN!T40</f>
        <v>0</v>
      </c>
      <c r="U40" s="98">
        <f>+[3]LICENCIA!U40+[3]CERTIFICADO!U40+[3]PERMISO!U40+[3]REGISTRO!U40+[3]FISCALIZACIÓN!U40</f>
        <v>0</v>
      </c>
      <c r="V40" s="98">
        <f>+[3]LICENCIA!V40+[3]CERTIFICADO!V40+[3]PERMISO!V40+[3]REGISTRO!V40+[3]FISCALIZACIÓN!V40</f>
        <v>0</v>
      </c>
      <c r="W40" s="98">
        <f>+[3]LICENCIA!W40+[3]CERTIFICADO!W40+[3]PERMISO!W40+[3]REGISTRO!W40+[3]FISCALIZACIÓN!W40</f>
        <v>0</v>
      </c>
      <c r="X40" s="98">
        <f>+[3]LICENCIA!X40+[3]CERTIFICADO!X40+[3]PERMISO!X40+[3]REGISTRO!X40+[3]FISCALIZACIÓN!X40</f>
        <v>0</v>
      </c>
      <c r="Y40" s="98">
        <f>+[3]LICENCIA!Y40+[3]CERTIFICADO!Y40+[3]PERMISO!Y40+[3]REGISTRO!Y40+[3]FISCALIZACIÓN!Y40</f>
        <v>0</v>
      </c>
      <c r="Z40" s="98">
        <f>+[3]LICENCIA!Z40+[3]CERTIFICADO!Z40+[3]PERMISO!Z40+[3]REGISTRO!Z40+[3]FISCALIZACIÓN!Z40</f>
        <v>0</v>
      </c>
    </row>
    <row r="41" spans="1:26">
      <c r="A41" s="207"/>
      <c r="B41" s="223"/>
      <c r="C41" s="102" t="s">
        <v>364</v>
      </c>
      <c r="D41" s="96">
        <f>+[3]LICENCIA!D41+[3]CERTIFICADO!D41+[3]PERMISO!D41+[3]REGISTRO!D41+[3]FISCALIZACIÓN!D41</f>
        <v>3</v>
      </c>
      <c r="E41" s="98">
        <f>+[3]LICENCIA!E41+[3]CERTIFICADO!E41+[3]PERMISO!E41+[3]REGISTRO!E41+[3]FISCALIZACIÓN!E41</f>
        <v>1</v>
      </c>
      <c r="F41" s="98">
        <f>+[3]LICENCIA!F41+[3]CERTIFICADO!F41+[3]PERMISO!F41+[3]REGISTRO!F41+[3]FISCALIZACIÓN!F41</f>
        <v>1</v>
      </c>
      <c r="G41" s="98">
        <f>+[3]LICENCIA!G41+[3]CERTIFICADO!G41+[3]PERMISO!G41+[3]REGISTRO!G41+[3]FISCALIZACIÓN!G41</f>
        <v>0</v>
      </c>
      <c r="H41" s="98">
        <f>+[3]LICENCIA!H41+[3]CERTIFICADO!H41+[3]PERMISO!H41+[3]REGISTRO!H41+[3]FISCALIZACIÓN!H41</f>
        <v>0</v>
      </c>
      <c r="I41" s="98">
        <f>+[3]LICENCIA!I41+[3]CERTIFICADO!I41+[3]PERMISO!I41+[3]REGISTRO!I41+[3]FISCALIZACIÓN!I41</f>
        <v>0</v>
      </c>
      <c r="J41" s="98">
        <f>+[3]LICENCIA!J41+[3]CERTIFICADO!J41+[3]PERMISO!J41+[3]REGISTRO!J41+[3]FISCALIZACIÓN!J41</f>
        <v>0</v>
      </c>
      <c r="K41" s="98">
        <f>+[3]LICENCIA!K41+[3]CERTIFICADO!K41+[3]PERMISO!K41+[3]REGISTRO!K41+[3]FISCALIZACIÓN!K41</f>
        <v>0</v>
      </c>
      <c r="L41" s="98">
        <f>+[3]LICENCIA!L41+[3]CERTIFICADO!L41+[3]PERMISO!L41+[3]REGISTRO!L41+[3]FISCALIZACIÓN!L41</f>
        <v>1</v>
      </c>
      <c r="M41" s="98">
        <f>+[3]LICENCIA!M41+[3]CERTIFICADO!M41+[3]PERMISO!M41+[3]REGISTRO!M41+[3]FISCALIZACIÓN!M41</f>
        <v>0</v>
      </c>
      <c r="N41" s="98">
        <f>+[3]LICENCIA!N41+[3]CERTIFICADO!N41+[3]PERMISO!N41+[3]REGISTRO!N41+[3]FISCALIZACIÓN!N41</f>
        <v>0</v>
      </c>
      <c r="O41" s="98">
        <f>+[3]LICENCIA!O41+[3]CERTIFICADO!O41+[3]PERMISO!O41+[3]REGISTRO!O41+[3]FISCALIZACIÓN!O41</f>
        <v>0</v>
      </c>
      <c r="P41" s="98">
        <f>+[3]LICENCIA!P41+[3]CERTIFICADO!P41+[3]PERMISO!P41+[3]REGISTRO!P41+[3]FISCALIZACIÓN!P41</f>
        <v>0</v>
      </c>
      <c r="Q41" s="98">
        <f>+[3]LICENCIA!Q41+[3]CERTIFICADO!Q41+[3]PERMISO!Q41+[3]REGISTRO!Q41+[3]FISCALIZACIÓN!Q41</f>
        <v>0</v>
      </c>
      <c r="R41" s="98">
        <f>+[3]LICENCIA!R41+[3]CERTIFICADO!R41+[3]PERMISO!R41+[3]REGISTRO!R41+[3]FISCALIZACIÓN!R41</f>
        <v>0</v>
      </c>
      <c r="S41" s="98">
        <f>+[3]LICENCIA!S41+[3]CERTIFICADO!S41+[3]PERMISO!S41+[3]REGISTRO!S41+[3]FISCALIZACIÓN!S41</f>
        <v>0</v>
      </c>
      <c r="T41" s="98">
        <f>+[3]LICENCIA!T41+[3]CERTIFICADO!T41+[3]PERMISO!T41+[3]REGISTRO!T41+[3]FISCALIZACIÓN!T41</f>
        <v>0</v>
      </c>
      <c r="U41" s="98">
        <f>+[3]LICENCIA!U41+[3]CERTIFICADO!U41+[3]PERMISO!U41+[3]REGISTRO!U41+[3]FISCALIZACIÓN!U41</f>
        <v>0</v>
      </c>
      <c r="V41" s="98">
        <f>+[3]LICENCIA!V41+[3]CERTIFICADO!V41+[3]PERMISO!V41+[3]REGISTRO!V41+[3]FISCALIZACIÓN!V41</f>
        <v>0</v>
      </c>
      <c r="W41" s="98">
        <f>+[3]LICENCIA!W41+[3]CERTIFICADO!W41+[3]PERMISO!W41+[3]REGISTRO!W41+[3]FISCALIZACIÓN!W41</f>
        <v>0</v>
      </c>
      <c r="X41" s="98">
        <f>+[3]LICENCIA!X41+[3]CERTIFICADO!X41+[3]PERMISO!X41+[3]REGISTRO!X41+[3]FISCALIZACIÓN!X41</f>
        <v>0</v>
      </c>
      <c r="Y41" s="98">
        <f>+[3]LICENCIA!Y41+[3]CERTIFICADO!Y41+[3]PERMISO!Y41+[3]REGISTRO!Y41+[3]FISCALIZACIÓN!Y41</f>
        <v>0</v>
      </c>
      <c r="Z41" s="98">
        <f>+[3]LICENCIA!Z41+[3]CERTIFICADO!Z41+[3]PERMISO!Z41+[3]REGISTRO!Z41+[3]FISCALIZACIÓN!Z41</f>
        <v>0</v>
      </c>
    </row>
    <row r="42" spans="1:26">
      <c r="A42" s="207"/>
      <c r="B42" s="223"/>
      <c r="C42" s="102" t="s">
        <v>365</v>
      </c>
      <c r="D42" s="96">
        <f>+[3]LICENCIA!D42+[3]CERTIFICADO!D42+[3]PERMISO!D42+[3]REGISTRO!D42+[3]FISCALIZACIÓN!D42</f>
        <v>13</v>
      </c>
      <c r="E42" s="98">
        <f>+[3]LICENCIA!E42+[3]CERTIFICADO!E42+[3]PERMISO!E42+[3]REGISTRO!E42+[3]FISCALIZACIÓN!E42</f>
        <v>0</v>
      </c>
      <c r="F42" s="98">
        <f>+[3]LICENCIA!F42+[3]CERTIFICADO!F42+[3]PERMISO!F42+[3]REGISTRO!F42+[3]FISCALIZACIÓN!F42</f>
        <v>3</v>
      </c>
      <c r="G42" s="98">
        <f>+[3]LICENCIA!G42+[3]CERTIFICADO!G42+[3]PERMISO!G42+[3]REGISTRO!G42+[3]FISCALIZACIÓN!G42</f>
        <v>0</v>
      </c>
      <c r="H42" s="98">
        <f>+[3]LICENCIA!H42+[3]CERTIFICADO!H42+[3]PERMISO!H42+[3]REGISTRO!H42+[3]FISCALIZACIÓN!H42</f>
        <v>10</v>
      </c>
      <c r="I42" s="98">
        <f>+[3]LICENCIA!I42+[3]CERTIFICADO!I42+[3]PERMISO!I42+[3]REGISTRO!I42+[3]FISCALIZACIÓN!I42</f>
        <v>0</v>
      </c>
      <c r="J42" s="98">
        <f>+[3]LICENCIA!J42+[3]CERTIFICADO!J42+[3]PERMISO!J42+[3]REGISTRO!J42+[3]FISCALIZACIÓN!J42</f>
        <v>0</v>
      </c>
      <c r="K42" s="98">
        <f>+[3]LICENCIA!K42+[3]CERTIFICADO!K42+[3]PERMISO!K42+[3]REGISTRO!K42+[3]FISCALIZACIÓN!K42</f>
        <v>0</v>
      </c>
      <c r="L42" s="98">
        <f>+[3]LICENCIA!L42+[3]CERTIFICADO!L42+[3]PERMISO!L42+[3]REGISTRO!L42+[3]FISCALIZACIÓN!L42</f>
        <v>0</v>
      </c>
      <c r="M42" s="98">
        <f>+[3]LICENCIA!M42+[3]CERTIFICADO!M42+[3]PERMISO!M42+[3]REGISTRO!M42+[3]FISCALIZACIÓN!M42</f>
        <v>0</v>
      </c>
      <c r="N42" s="98">
        <f>+[3]LICENCIA!N42+[3]CERTIFICADO!N42+[3]PERMISO!N42+[3]REGISTRO!N42+[3]FISCALIZACIÓN!N42</f>
        <v>0</v>
      </c>
      <c r="O42" s="98">
        <f>+[3]LICENCIA!O42+[3]CERTIFICADO!O42+[3]PERMISO!O42+[3]REGISTRO!O42+[3]FISCALIZACIÓN!O42</f>
        <v>0</v>
      </c>
      <c r="P42" s="98">
        <f>+[3]LICENCIA!P42+[3]CERTIFICADO!P42+[3]PERMISO!P42+[3]REGISTRO!P42+[3]FISCALIZACIÓN!P42</f>
        <v>0</v>
      </c>
      <c r="Q42" s="98">
        <f>+[3]LICENCIA!Q42+[3]CERTIFICADO!Q42+[3]PERMISO!Q42+[3]REGISTRO!Q42+[3]FISCALIZACIÓN!Q42</f>
        <v>0</v>
      </c>
      <c r="R42" s="98">
        <f>+[3]LICENCIA!R42+[3]CERTIFICADO!R42+[3]PERMISO!R42+[3]REGISTRO!R42+[3]FISCALIZACIÓN!R42</f>
        <v>0</v>
      </c>
      <c r="S42" s="98">
        <f>+[3]LICENCIA!S42+[3]CERTIFICADO!S42+[3]PERMISO!S42+[3]REGISTRO!S42+[3]FISCALIZACIÓN!S42</f>
        <v>0</v>
      </c>
      <c r="T42" s="98">
        <f>+[3]LICENCIA!T42+[3]CERTIFICADO!T42+[3]PERMISO!T42+[3]REGISTRO!T42+[3]FISCALIZACIÓN!T42</f>
        <v>0</v>
      </c>
      <c r="U42" s="98">
        <f>+[3]LICENCIA!U42+[3]CERTIFICADO!U42+[3]PERMISO!U42+[3]REGISTRO!U42+[3]FISCALIZACIÓN!U42</f>
        <v>0</v>
      </c>
      <c r="V42" s="98">
        <f>+[3]LICENCIA!V42+[3]CERTIFICADO!V42+[3]PERMISO!V42+[3]REGISTRO!V42+[3]FISCALIZACIÓN!V42</f>
        <v>0</v>
      </c>
      <c r="W42" s="98">
        <f>+[3]LICENCIA!W42+[3]CERTIFICADO!W42+[3]PERMISO!W42+[3]REGISTRO!W42+[3]FISCALIZACIÓN!W42</f>
        <v>0</v>
      </c>
      <c r="X42" s="98">
        <f>+[3]LICENCIA!X42+[3]CERTIFICADO!X42+[3]PERMISO!X42+[3]REGISTRO!X42+[3]FISCALIZACIÓN!X42</f>
        <v>0</v>
      </c>
      <c r="Y42" s="98">
        <f>+[3]LICENCIA!Y42+[3]CERTIFICADO!Y42+[3]PERMISO!Y42+[3]REGISTRO!Y42+[3]FISCALIZACIÓN!Y42</f>
        <v>0</v>
      </c>
      <c r="Z42" s="98">
        <f>+[3]LICENCIA!Z42+[3]CERTIFICADO!Z42+[3]PERMISO!Z42+[3]REGISTRO!Z42+[3]FISCALIZACIÓN!Z42</f>
        <v>0</v>
      </c>
    </row>
    <row r="43" spans="1:26">
      <c r="A43" s="207"/>
      <c r="B43" s="223"/>
      <c r="C43" s="102" t="s">
        <v>366</v>
      </c>
      <c r="D43" s="96">
        <f>+[3]LICENCIA!D43+[3]CERTIFICADO!D43+[3]PERMISO!D43+[3]REGISTRO!D43+[3]FISCALIZACIÓN!D43</f>
        <v>9</v>
      </c>
      <c r="E43" s="98">
        <f>+[3]LICENCIA!E43+[3]CERTIFICADO!E43+[3]PERMISO!E43+[3]REGISTRO!E43+[3]FISCALIZACIÓN!E43</f>
        <v>3</v>
      </c>
      <c r="F43" s="98">
        <f>+[3]LICENCIA!F43+[3]CERTIFICADO!F43+[3]PERMISO!F43+[3]REGISTRO!F43+[3]FISCALIZACIÓN!F43</f>
        <v>0</v>
      </c>
      <c r="G43" s="98">
        <f>+[3]LICENCIA!G43+[3]CERTIFICADO!G43+[3]PERMISO!G43+[3]REGISTRO!G43+[3]FISCALIZACIÓN!G43</f>
        <v>1</v>
      </c>
      <c r="H43" s="98">
        <f>+[3]LICENCIA!H43+[3]CERTIFICADO!H43+[3]PERMISO!H43+[3]REGISTRO!H43+[3]FISCALIZACIÓN!H43</f>
        <v>4</v>
      </c>
      <c r="I43" s="98">
        <f>+[3]LICENCIA!I43+[3]CERTIFICADO!I43+[3]PERMISO!I43+[3]REGISTRO!I43+[3]FISCALIZACIÓN!I43</f>
        <v>0</v>
      </c>
      <c r="J43" s="98">
        <f>+[3]LICENCIA!J43+[3]CERTIFICADO!J43+[3]PERMISO!J43+[3]REGISTRO!J43+[3]FISCALIZACIÓN!J43</f>
        <v>0</v>
      </c>
      <c r="K43" s="98">
        <f>+[3]LICENCIA!K43+[3]CERTIFICADO!K43+[3]PERMISO!K43+[3]REGISTRO!K43+[3]FISCALIZACIÓN!K43</f>
        <v>0</v>
      </c>
      <c r="L43" s="98">
        <f>+[3]LICENCIA!L43+[3]CERTIFICADO!L43+[3]PERMISO!L43+[3]REGISTRO!L43+[3]FISCALIZACIÓN!L43</f>
        <v>0</v>
      </c>
      <c r="M43" s="98">
        <f>+[3]LICENCIA!M43+[3]CERTIFICADO!M43+[3]PERMISO!M43+[3]REGISTRO!M43+[3]FISCALIZACIÓN!M43</f>
        <v>0</v>
      </c>
      <c r="N43" s="98">
        <f>+[3]LICENCIA!N43+[3]CERTIFICADO!N43+[3]PERMISO!N43+[3]REGISTRO!N43+[3]FISCALIZACIÓN!N43</f>
        <v>0</v>
      </c>
      <c r="O43" s="98">
        <f>+[3]LICENCIA!O43+[3]CERTIFICADO!O43+[3]PERMISO!O43+[3]REGISTRO!O43+[3]FISCALIZACIÓN!O43</f>
        <v>0</v>
      </c>
      <c r="P43" s="98">
        <f>+[3]LICENCIA!P43+[3]CERTIFICADO!P43+[3]PERMISO!P43+[3]REGISTRO!P43+[3]FISCALIZACIÓN!P43</f>
        <v>0</v>
      </c>
      <c r="Q43" s="98">
        <f>+[3]LICENCIA!Q43+[3]CERTIFICADO!Q43+[3]PERMISO!Q43+[3]REGISTRO!Q43+[3]FISCALIZACIÓN!Q43</f>
        <v>0</v>
      </c>
      <c r="R43" s="98">
        <f>+[3]LICENCIA!R43+[3]CERTIFICADO!R43+[3]PERMISO!R43+[3]REGISTRO!R43+[3]FISCALIZACIÓN!R43</f>
        <v>1</v>
      </c>
      <c r="S43" s="98">
        <f>+[3]LICENCIA!S43+[3]CERTIFICADO!S43+[3]PERMISO!S43+[3]REGISTRO!S43+[3]FISCALIZACIÓN!S43</f>
        <v>0</v>
      </c>
      <c r="T43" s="98">
        <f>+[3]LICENCIA!T43+[3]CERTIFICADO!T43+[3]PERMISO!T43+[3]REGISTRO!T43+[3]FISCALIZACIÓN!T43</f>
        <v>0</v>
      </c>
      <c r="U43" s="98">
        <f>+[3]LICENCIA!U43+[3]CERTIFICADO!U43+[3]PERMISO!U43+[3]REGISTRO!U43+[3]FISCALIZACIÓN!U43</f>
        <v>0</v>
      </c>
      <c r="V43" s="98">
        <f>+[3]LICENCIA!V43+[3]CERTIFICADO!V43+[3]PERMISO!V43+[3]REGISTRO!V43+[3]FISCALIZACIÓN!V43</f>
        <v>0</v>
      </c>
      <c r="W43" s="98">
        <f>+[3]LICENCIA!W43+[3]CERTIFICADO!W43+[3]PERMISO!W43+[3]REGISTRO!W43+[3]FISCALIZACIÓN!W43</f>
        <v>0</v>
      </c>
      <c r="X43" s="98">
        <f>+[3]LICENCIA!X43+[3]CERTIFICADO!X43+[3]PERMISO!X43+[3]REGISTRO!X43+[3]FISCALIZACIÓN!X43</f>
        <v>0</v>
      </c>
      <c r="Y43" s="98">
        <f>+[3]LICENCIA!Y43+[3]CERTIFICADO!Y43+[3]PERMISO!Y43+[3]REGISTRO!Y43+[3]FISCALIZACIÓN!Y43</f>
        <v>0</v>
      </c>
      <c r="Z43" s="98">
        <f>+[3]LICENCIA!Z43+[3]CERTIFICADO!Z43+[3]PERMISO!Z43+[3]REGISTRO!Z43+[3]FISCALIZACIÓN!Z43</f>
        <v>0</v>
      </c>
    </row>
    <row r="44" spans="1:26">
      <c r="A44" s="207"/>
      <c r="B44" s="223"/>
      <c r="C44" s="102" t="s">
        <v>367</v>
      </c>
      <c r="D44" s="96">
        <f>+[3]LICENCIA!D44+[3]CERTIFICADO!D44+[3]PERMISO!D44+[3]REGISTRO!D44+[3]FISCALIZACIÓN!D44</f>
        <v>5</v>
      </c>
      <c r="E44" s="98">
        <f>+[3]LICENCIA!E44+[3]CERTIFICADO!E44+[3]PERMISO!E44+[3]REGISTRO!E44+[3]FISCALIZACIÓN!E44</f>
        <v>1</v>
      </c>
      <c r="F44" s="98">
        <f>+[3]LICENCIA!F44+[3]CERTIFICADO!F44+[3]PERMISO!F44+[3]REGISTRO!F44+[3]FISCALIZACIÓN!F44</f>
        <v>1</v>
      </c>
      <c r="G44" s="98">
        <f>+[3]LICENCIA!G44+[3]CERTIFICADO!G44+[3]PERMISO!G44+[3]REGISTRO!G44+[3]FISCALIZACIÓN!G44</f>
        <v>1</v>
      </c>
      <c r="H44" s="98">
        <f>+[3]LICENCIA!H44+[3]CERTIFICADO!H44+[3]PERMISO!H44+[3]REGISTRO!H44+[3]FISCALIZACIÓN!H44</f>
        <v>2</v>
      </c>
      <c r="I44" s="98">
        <f>+[3]LICENCIA!I44+[3]CERTIFICADO!I44+[3]PERMISO!I44+[3]REGISTRO!I44+[3]FISCALIZACIÓN!I44</f>
        <v>0</v>
      </c>
      <c r="J44" s="98">
        <f>+[3]LICENCIA!J44+[3]CERTIFICADO!J44+[3]PERMISO!J44+[3]REGISTRO!J44+[3]FISCALIZACIÓN!J44</f>
        <v>0</v>
      </c>
      <c r="K44" s="98">
        <f>+[3]LICENCIA!K44+[3]CERTIFICADO!K44+[3]PERMISO!K44+[3]REGISTRO!K44+[3]FISCALIZACIÓN!K44</f>
        <v>0</v>
      </c>
      <c r="L44" s="98">
        <f>+[3]LICENCIA!L44+[3]CERTIFICADO!L44+[3]PERMISO!L44+[3]REGISTRO!L44+[3]FISCALIZACIÓN!L44</f>
        <v>0</v>
      </c>
      <c r="M44" s="98">
        <f>+[3]LICENCIA!M44+[3]CERTIFICADO!M44+[3]PERMISO!M44+[3]REGISTRO!M44+[3]FISCALIZACIÓN!M44</f>
        <v>0</v>
      </c>
      <c r="N44" s="98">
        <f>+[3]LICENCIA!N44+[3]CERTIFICADO!N44+[3]PERMISO!N44+[3]REGISTRO!N44+[3]FISCALIZACIÓN!N44</f>
        <v>0</v>
      </c>
      <c r="O44" s="98">
        <f>+[3]LICENCIA!O44+[3]CERTIFICADO!O44+[3]PERMISO!O44+[3]REGISTRO!O44+[3]FISCALIZACIÓN!O44</f>
        <v>0</v>
      </c>
      <c r="P44" s="98">
        <f>+[3]LICENCIA!P44+[3]CERTIFICADO!P44+[3]PERMISO!P44+[3]REGISTRO!P44+[3]FISCALIZACIÓN!P44</f>
        <v>0</v>
      </c>
      <c r="Q44" s="98">
        <f>+[3]LICENCIA!Q44+[3]CERTIFICADO!Q44+[3]PERMISO!Q44+[3]REGISTRO!Q44+[3]FISCALIZACIÓN!Q44</f>
        <v>0</v>
      </c>
      <c r="R44" s="98">
        <f>+[3]LICENCIA!R44+[3]CERTIFICADO!R44+[3]PERMISO!R44+[3]REGISTRO!R44+[3]FISCALIZACIÓN!R44</f>
        <v>0</v>
      </c>
      <c r="S44" s="98">
        <f>+[3]LICENCIA!S44+[3]CERTIFICADO!S44+[3]PERMISO!S44+[3]REGISTRO!S44+[3]FISCALIZACIÓN!S44</f>
        <v>0</v>
      </c>
      <c r="T44" s="98">
        <f>+[3]LICENCIA!T44+[3]CERTIFICADO!T44+[3]PERMISO!T44+[3]REGISTRO!T44+[3]FISCALIZACIÓN!T44</f>
        <v>0</v>
      </c>
      <c r="U44" s="98">
        <f>+[3]LICENCIA!U44+[3]CERTIFICADO!U44+[3]PERMISO!U44+[3]REGISTRO!U44+[3]FISCALIZACIÓN!U44</f>
        <v>0</v>
      </c>
      <c r="V44" s="98">
        <f>+[3]LICENCIA!V44+[3]CERTIFICADO!V44+[3]PERMISO!V44+[3]REGISTRO!V44+[3]FISCALIZACIÓN!V44</f>
        <v>0</v>
      </c>
      <c r="W44" s="98">
        <f>+[3]LICENCIA!W44+[3]CERTIFICADO!W44+[3]PERMISO!W44+[3]REGISTRO!W44+[3]FISCALIZACIÓN!W44</f>
        <v>0</v>
      </c>
      <c r="X44" s="98">
        <f>+[3]LICENCIA!X44+[3]CERTIFICADO!X44+[3]PERMISO!X44+[3]REGISTRO!X44+[3]FISCALIZACIÓN!X44</f>
        <v>0</v>
      </c>
      <c r="Y44" s="98">
        <f>+[3]LICENCIA!Y44+[3]CERTIFICADO!Y44+[3]PERMISO!Y44+[3]REGISTRO!Y44+[3]FISCALIZACIÓN!Y44</f>
        <v>0</v>
      </c>
      <c r="Z44" s="98">
        <f>+[3]LICENCIA!Z44+[3]CERTIFICADO!Z44+[3]PERMISO!Z44+[3]REGISTRO!Z44+[3]FISCALIZACIÓN!Z44</f>
        <v>0</v>
      </c>
    </row>
    <row r="45" spans="1:26">
      <c r="A45" s="207"/>
      <c r="B45" s="223"/>
      <c r="C45" s="102" t="s">
        <v>368</v>
      </c>
      <c r="D45" s="96">
        <f>+[3]LICENCIA!D45+[3]CERTIFICADO!D45+[3]PERMISO!D45+[3]REGISTRO!D45+[3]FISCALIZACIÓN!D45</f>
        <v>9</v>
      </c>
      <c r="E45" s="98">
        <f>+[3]LICENCIA!E45+[3]CERTIFICADO!E45+[3]PERMISO!E45+[3]REGISTRO!E45+[3]FISCALIZACIÓN!E45</f>
        <v>1</v>
      </c>
      <c r="F45" s="98">
        <f>+[3]LICENCIA!F45+[3]CERTIFICADO!F45+[3]PERMISO!F45+[3]REGISTRO!F45+[3]FISCALIZACIÓN!F45</f>
        <v>3</v>
      </c>
      <c r="G45" s="98">
        <f>+[3]LICENCIA!G45+[3]CERTIFICADO!G45+[3]PERMISO!G45+[3]REGISTRO!G45+[3]FISCALIZACIÓN!G45</f>
        <v>0</v>
      </c>
      <c r="H45" s="98">
        <f>+[3]LICENCIA!H45+[3]CERTIFICADO!H45+[3]PERMISO!H45+[3]REGISTRO!H45+[3]FISCALIZACIÓN!H45</f>
        <v>3</v>
      </c>
      <c r="I45" s="98">
        <f>+[3]LICENCIA!I45+[3]CERTIFICADO!I45+[3]PERMISO!I45+[3]REGISTRO!I45+[3]FISCALIZACIÓN!I45</f>
        <v>1</v>
      </c>
      <c r="J45" s="98">
        <f>+[3]LICENCIA!J45+[3]CERTIFICADO!J45+[3]PERMISO!J45+[3]REGISTRO!J45+[3]FISCALIZACIÓN!J45</f>
        <v>0</v>
      </c>
      <c r="K45" s="98">
        <f>+[3]LICENCIA!K45+[3]CERTIFICADO!K45+[3]PERMISO!K45+[3]REGISTRO!K45+[3]FISCALIZACIÓN!K45</f>
        <v>1</v>
      </c>
      <c r="L45" s="98">
        <f>+[3]LICENCIA!L45+[3]CERTIFICADO!L45+[3]PERMISO!L45+[3]REGISTRO!L45+[3]FISCALIZACIÓN!L45</f>
        <v>0</v>
      </c>
      <c r="M45" s="98">
        <f>+[3]LICENCIA!M45+[3]CERTIFICADO!M45+[3]PERMISO!M45+[3]REGISTRO!M45+[3]FISCALIZACIÓN!M45</f>
        <v>0</v>
      </c>
      <c r="N45" s="98">
        <f>+[3]LICENCIA!N45+[3]CERTIFICADO!N45+[3]PERMISO!N45+[3]REGISTRO!N45+[3]FISCALIZACIÓN!N45</f>
        <v>0</v>
      </c>
      <c r="O45" s="98">
        <f>+[3]LICENCIA!O45+[3]CERTIFICADO!O45+[3]PERMISO!O45+[3]REGISTRO!O45+[3]FISCALIZACIÓN!O45</f>
        <v>0</v>
      </c>
      <c r="P45" s="98">
        <f>+[3]LICENCIA!P45+[3]CERTIFICADO!P45+[3]PERMISO!P45+[3]REGISTRO!P45+[3]FISCALIZACIÓN!P45</f>
        <v>0</v>
      </c>
      <c r="Q45" s="98">
        <f>+[3]LICENCIA!Q45+[3]CERTIFICADO!Q45+[3]PERMISO!Q45+[3]REGISTRO!Q45+[3]FISCALIZACIÓN!Q45</f>
        <v>0</v>
      </c>
      <c r="R45" s="98">
        <f>+[3]LICENCIA!R45+[3]CERTIFICADO!R45+[3]PERMISO!R45+[3]REGISTRO!R45+[3]FISCALIZACIÓN!R45</f>
        <v>0</v>
      </c>
      <c r="S45" s="98">
        <f>+[3]LICENCIA!S45+[3]CERTIFICADO!S45+[3]PERMISO!S45+[3]REGISTRO!S45+[3]FISCALIZACIÓN!S45</f>
        <v>0</v>
      </c>
      <c r="T45" s="98">
        <f>+[3]LICENCIA!T45+[3]CERTIFICADO!T45+[3]PERMISO!T45+[3]REGISTRO!T45+[3]FISCALIZACIÓN!T45</f>
        <v>0</v>
      </c>
      <c r="U45" s="98">
        <f>+[3]LICENCIA!U45+[3]CERTIFICADO!U45+[3]PERMISO!U45+[3]REGISTRO!U45+[3]FISCALIZACIÓN!U45</f>
        <v>0</v>
      </c>
      <c r="V45" s="98">
        <f>+[3]LICENCIA!V45+[3]CERTIFICADO!V45+[3]PERMISO!V45+[3]REGISTRO!V45+[3]FISCALIZACIÓN!V45</f>
        <v>0</v>
      </c>
      <c r="W45" s="98">
        <f>+[3]LICENCIA!W45+[3]CERTIFICADO!W45+[3]PERMISO!W45+[3]REGISTRO!W45+[3]FISCALIZACIÓN!W45</f>
        <v>0</v>
      </c>
      <c r="X45" s="98">
        <f>+[3]LICENCIA!X45+[3]CERTIFICADO!X45+[3]PERMISO!X45+[3]REGISTRO!X45+[3]FISCALIZACIÓN!X45</f>
        <v>0</v>
      </c>
      <c r="Y45" s="98">
        <f>+[3]LICENCIA!Y45+[3]CERTIFICADO!Y45+[3]PERMISO!Y45+[3]REGISTRO!Y45+[3]FISCALIZACIÓN!Y45</f>
        <v>0</v>
      </c>
      <c r="Z45" s="98">
        <f>+[3]LICENCIA!Z45+[3]CERTIFICADO!Z45+[3]PERMISO!Z45+[3]REGISTRO!Z45+[3]FISCALIZACIÓN!Z45</f>
        <v>0</v>
      </c>
    </row>
    <row r="46" spans="1:26">
      <c r="A46" s="207"/>
      <c r="B46" s="223"/>
      <c r="C46" s="102" t="s">
        <v>369</v>
      </c>
      <c r="D46" s="96">
        <f>+[3]LICENCIA!D46+[3]CERTIFICADO!D46+[3]PERMISO!D46+[3]REGISTRO!D46+[3]FISCALIZACIÓN!D46</f>
        <v>2</v>
      </c>
      <c r="E46" s="98">
        <f>+[3]LICENCIA!E46+[3]CERTIFICADO!E46+[3]PERMISO!E46+[3]REGISTRO!E46+[3]FISCALIZACIÓN!E46</f>
        <v>1</v>
      </c>
      <c r="F46" s="98">
        <f>+[3]LICENCIA!F46+[3]CERTIFICADO!F46+[3]PERMISO!F46+[3]REGISTRO!F46+[3]FISCALIZACIÓN!F46</f>
        <v>0</v>
      </c>
      <c r="G46" s="98">
        <f>+[3]LICENCIA!G46+[3]CERTIFICADO!G46+[3]PERMISO!G46+[3]REGISTRO!G46+[3]FISCALIZACIÓN!G46</f>
        <v>0</v>
      </c>
      <c r="H46" s="98">
        <f>+[3]LICENCIA!H46+[3]CERTIFICADO!H46+[3]PERMISO!H46+[3]REGISTRO!H46+[3]FISCALIZACIÓN!H46</f>
        <v>0</v>
      </c>
      <c r="I46" s="98">
        <f>+[3]LICENCIA!I46+[3]CERTIFICADO!I46+[3]PERMISO!I46+[3]REGISTRO!I46+[3]FISCALIZACIÓN!I46</f>
        <v>1</v>
      </c>
      <c r="J46" s="98">
        <f>+[3]LICENCIA!J46+[3]CERTIFICADO!J46+[3]PERMISO!J46+[3]REGISTRO!J46+[3]FISCALIZACIÓN!J46</f>
        <v>0</v>
      </c>
      <c r="K46" s="98">
        <f>+[3]LICENCIA!K46+[3]CERTIFICADO!K46+[3]PERMISO!K46+[3]REGISTRO!K46+[3]FISCALIZACIÓN!K46</f>
        <v>0</v>
      </c>
      <c r="L46" s="98">
        <f>+[3]LICENCIA!L46+[3]CERTIFICADO!L46+[3]PERMISO!L46+[3]REGISTRO!L46+[3]FISCALIZACIÓN!L46</f>
        <v>0</v>
      </c>
      <c r="M46" s="98">
        <f>+[3]LICENCIA!M46+[3]CERTIFICADO!M46+[3]PERMISO!M46+[3]REGISTRO!M46+[3]FISCALIZACIÓN!M46</f>
        <v>0</v>
      </c>
      <c r="N46" s="98">
        <f>+[3]LICENCIA!N46+[3]CERTIFICADO!N46+[3]PERMISO!N46+[3]REGISTRO!N46+[3]FISCALIZACIÓN!N46</f>
        <v>0</v>
      </c>
      <c r="O46" s="98">
        <f>+[3]LICENCIA!O46+[3]CERTIFICADO!O46+[3]PERMISO!O46+[3]REGISTRO!O46+[3]FISCALIZACIÓN!O46</f>
        <v>0</v>
      </c>
      <c r="P46" s="98">
        <f>+[3]LICENCIA!P46+[3]CERTIFICADO!P46+[3]PERMISO!P46+[3]REGISTRO!P46+[3]FISCALIZACIÓN!P46</f>
        <v>0</v>
      </c>
      <c r="Q46" s="98">
        <f>+[3]LICENCIA!Q46+[3]CERTIFICADO!Q46+[3]PERMISO!Q46+[3]REGISTRO!Q46+[3]FISCALIZACIÓN!Q46</f>
        <v>0</v>
      </c>
      <c r="R46" s="98">
        <f>+[3]LICENCIA!R46+[3]CERTIFICADO!R46+[3]PERMISO!R46+[3]REGISTRO!R46+[3]FISCALIZACIÓN!R46</f>
        <v>0</v>
      </c>
      <c r="S46" s="98">
        <f>+[3]LICENCIA!S46+[3]CERTIFICADO!S46+[3]PERMISO!S46+[3]REGISTRO!S46+[3]FISCALIZACIÓN!S46</f>
        <v>0</v>
      </c>
      <c r="T46" s="98">
        <f>+[3]LICENCIA!T46+[3]CERTIFICADO!T46+[3]PERMISO!T46+[3]REGISTRO!T46+[3]FISCALIZACIÓN!T46</f>
        <v>0</v>
      </c>
      <c r="U46" s="98">
        <f>+[3]LICENCIA!U46+[3]CERTIFICADO!U46+[3]PERMISO!U46+[3]REGISTRO!U46+[3]FISCALIZACIÓN!U46</f>
        <v>0</v>
      </c>
      <c r="V46" s="98">
        <f>+[3]LICENCIA!V46+[3]CERTIFICADO!V46+[3]PERMISO!V46+[3]REGISTRO!V46+[3]FISCALIZACIÓN!V46</f>
        <v>0</v>
      </c>
      <c r="W46" s="98">
        <f>+[3]LICENCIA!W46+[3]CERTIFICADO!W46+[3]PERMISO!W46+[3]REGISTRO!W46+[3]FISCALIZACIÓN!W46</f>
        <v>0</v>
      </c>
      <c r="X46" s="98">
        <f>+[3]LICENCIA!X46+[3]CERTIFICADO!X46+[3]PERMISO!X46+[3]REGISTRO!X46+[3]FISCALIZACIÓN!X46</f>
        <v>0</v>
      </c>
      <c r="Y46" s="98">
        <f>+[3]LICENCIA!Y46+[3]CERTIFICADO!Y46+[3]PERMISO!Y46+[3]REGISTRO!Y46+[3]FISCALIZACIÓN!Y46</f>
        <v>0</v>
      </c>
      <c r="Z46" s="98">
        <f>+[3]LICENCIA!Z46+[3]CERTIFICADO!Z46+[3]PERMISO!Z46+[3]REGISTRO!Z46+[3]FISCALIZACIÓN!Z46</f>
        <v>0</v>
      </c>
    </row>
    <row r="47" spans="1:26">
      <c r="A47" s="207"/>
      <c r="B47" s="223"/>
      <c r="C47" s="102" t="s">
        <v>370</v>
      </c>
      <c r="D47" s="96">
        <f>+[3]LICENCIA!D47+[3]CERTIFICADO!D47+[3]PERMISO!D47+[3]REGISTRO!D47+[3]FISCALIZACIÓN!D47</f>
        <v>2</v>
      </c>
      <c r="E47" s="98">
        <f>+[3]LICENCIA!E47+[3]CERTIFICADO!E47+[3]PERMISO!E47+[3]REGISTRO!E47+[3]FISCALIZACIÓN!E47</f>
        <v>0</v>
      </c>
      <c r="F47" s="98">
        <f>+[3]LICENCIA!F47+[3]CERTIFICADO!F47+[3]PERMISO!F47+[3]REGISTRO!F47+[3]FISCALIZACIÓN!F47</f>
        <v>0</v>
      </c>
      <c r="G47" s="98">
        <f>+[3]LICENCIA!G47+[3]CERTIFICADO!G47+[3]PERMISO!G47+[3]REGISTRO!G47+[3]FISCALIZACIÓN!G47</f>
        <v>0</v>
      </c>
      <c r="H47" s="98">
        <f>+[3]LICENCIA!H47+[3]CERTIFICADO!H47+[3]PERMISO!H47+[3]REGISTRO!H47+[3]FISCALIZACIÓN!H47</f>
        <v>1</v>
      </c>
      <c r="I47" s="98">
        <f>+[3]LICENCIA!I47+[3]CERTIFICADO!I47+[3]PERMISO!I47+[3]REGISTRO!I47+[3]FISCALIZACIÓN!I47</f>
        <v>0</v>
      </c>
      <c r="J47" s="98">
        <f>+[3]LICENCIA!J47+[3]CERTIFICADO!J47+[3]PERMISO!J47+[3]REGISTRO!J47+[3]FISCALIZACIÓN!J47</f>
        <v>0</v>
      </c>
      <c r="K47" s="98">
        <f>+[3]LICENCIA!K47+[3]CERTIFICADO!K47+[3]PERMISO!K47+[3]REGISTRO!K47+[3]FISCALIZACIÓN!K47</f>
        <v>1</v>
      </c>
      <c r="L47" s="98">
        <f>+[3]LICENCIA!L47+[3]CERTIFICADO!L47+[3]PERMISO!L47+[3]REGISTRO!L47+[3]FISCALIZACIÓN!L47</f>
        <v>0</v>
      </c>
      <c r="M47" s="98">
        <f>+[3]LICENCIA!M47+[3]CERTIFICADO!M47+[3]PERMISO!M47+[3]REGISTRO!M47+[3]FISCALIZACIÓN!M47</f>
        <v>0</v>
      </c>
      <c r="N47" s="98">
        <f>+[3]LICENCIA!N47+[3]CERTIFICADO!N47+[3]PERMISO!N47+[3]REGISTRO!N47+[3]FISCALIZACIÓN!N47</f>
        <v>0</v>
      </c>
      <c r="O47" s="98">
        <f>+[3]LICENCIA!O47+[3]CERTIFICADO!O47+[3]PERMISO!O47+[3]REGISTRO!O47+[3]FISCALIZACIÓN!O47</f>
        <v>0</v>
      </c>
      <c r="P47" s="98">
        <f>+[3]LICENCIA!P47+[3]CERTIFICADO!P47+[3]PERMISO!P47+[3]REGISTRO!P47+[3]FISCALIZACIÓN!P47</f>
        <v>0</v>
      </c>
      <c r="Q47" s="98">
        <f>+[3]LICENCIA!Q47+[3]CERTIFICADO!Q47+[3]PERMISO!Q47+[3]REGISTRO!Q47+[3]FISCALIZACIÓN!Q47</f>
        <v>0</v>
      </c>
      <c r="R47" s="98">
        <f>+[3]LICENCIA!R47+[3]CERTIFICADO!R47+[3]PERMISO!R47+[3]REGISTRO!R47+[3]FISCALIZACIÓN!R47</f>
        <v>0</v>
      </c>
      <c r="S47" s="98">
        <f>+[3]LICENCIA!S47+[3]CERTIFICADO!S47+[3]PERMISO!S47+[3]REGISTRO!S47+[3]FISCALIZACIÓN!S47</f>
        <v>0</v>
      </c>
      <c r="T47" s="98">
        <f>+[3]LICENCIA!T47+[3]CERTIFICADO!T47+[3]PERMISO!T47+[3]REGISTRO!T47+[3]FISCALIZACIÓN!T47</f>
        <v>0</v>
      </c>
      <c r="U47" s="98">
        <f>+[3]LICENCIA!U47+[3]CERTIFICADO!U47+[3]PERMISO!U47+[3]REGISTRO!U47+[3]FISCALIZACIÓN!U47</f>
        <v>0</v>
      </c>
      <c r="V47" s="98">
        <f>+[3]LICENCIA!V47+[3]CERTIFICADO!V47+[3]PERMISO!V47+[3]REGISTRO!V47+[3]FISCALIZACIÓN!V47</f>
        <v>0</v>
      </c>
      <c r="W47" s="98">
        <f>+[3]LICENCIA!W47+[3]CERTIFICADO!W47+[3]PERMISO!W47+[3]REGISTRO!W47+[3]FISCALIZACIÓN!W47</f>
        <v>0</v>
      </c>
      <c r="X47" s="98">
        <f>+[3]LICENCIA!X47+[3]CERTIFICADO!X47+[3]PERMISO!X47+[3]REGISTRO!X47+[3]FISCALIZACIÓN!X47</f>
        <v>0</v>
      </c>
      <c r="Y47" s="98">
        <f>+[3]LICENCIA!Y47+[3]CERTIFICADO!Y47+[3]PERMISO!Y47+[3]REGISTRO!Y47+[3]FISCALIZACIÓN!Y47</f>
        <v>0</v>
      </c>
      <c r="Z47" s="98">
        <f>+[3]LICENCIA!Z47+[3]CERTIFICADO!Z47+[3]PERMISO!Z47+[3]REGISTRO!Z47+[3]FISCALIZACIÓN!Z47</f>
        <v>0</v>
      </c>
    </row>
    <row r="48" spans="1:26">
      <c r="A48" s="207"/>
      <c r="B48" s="223"/>
      <c r="C48" s="102" t="s">
        <v>371</v>
      </c>
      <c r="D48" s="96">
        <f>+[3]LICENCIA!D48+[3]CERTIFICADO!D48+[3]PERMISO!D48+[3]REGISTRO!D48+[3]FISCALIZACIÓN!D48</f>
        <v>2</v>
      </c>
      <c r="E48" s="98">
        <f>+[3]LICENCIA!E48+[3]CERTIFICADO!E48+[3]PERMISO!E48+[3]REGISTRO!E48+[3]FISCALIZACIÓN!E48</f>
        <v>1</v>
      </c>
      <c r="F48" s="98">
        <f>+[3]LICENCIA!F48+[3]CERTIFICADO!F48+[3]PERMISO!F48+[3]REGISTRO!F48+[3]FISCALIZACIÓN!F48</f>
        <v>1</v>
      </c>
      <c r="G48" s="98">
        <f>+[3]LICENCIA!G48+[3]CERTIFICADO!G48+[3]PERMISO!G48+[3]REGISTRO!G48+[3]FISCALIZACIÓN!G48</f>
        <v>0</v>
      </c>
      <c r="H48" s="98">
        <f>+[3]LICENCIA!H48+[3]CERTIFICADO!H48+[3]PERMISO!H48+[3]REGISTRO!H48+[3]FISCALIZACIÓN!H48</f>
        <v>0</v>
      </c>
      <c r="I48" s="98">
        <f>+[3]LICENCIA!I48+[3]CERTIFICADO!I48+[3]PERMISO!I48+[3]REGISTRO!I48+[3]FISCALIZACIÓN!I48</f>
        <v>0</v>
      </c>
      <c r="J48" s="98">
        <f>+[3]LICENCIA!J48+[3]CERTIFICADO!J48+[3]PERMISO!J48+[3]REGISTRO!J48+[3]FISCALIZACIÓN!J48</f>
        <v>0</v>
      </c>
      <c r="K48" s="98">
        <f>+[3]LICENCIA!K48+[3]CERTIFICADO!K48+[3]PERMISO!K48+[3]REGISTRO!K48+[3]FISCALIZACIÓN!K48</f>
        <v>0</v>
      </c>
      <c r="L48" s="98">
        <f>+[3]LICENCIA!L48+[3]CERTIFICADO!L48+[3]PERMISO!L48+[3]REGISTRO!L48+[3]FISCALIZACIÓN!L48</f>
        <v>0</v>
      </c>
      <c r="M48" s="98">
        <f>+[3]LICENCIA!M48+[3]CERTIFICADO!M48+[3]PERMISO!M48+[3]REGISTRO!M48+[3]FISCALIZACIÓN!M48</f>
        <v>0</v>
      </c>
      <c r="N48" s="98">
        <f>+[3]LICENCIA!N48+[3]CERTIFICADO!N48+[3]PERMISO!N48+[3]REGISTRO!N48+[3]FISCALIZACIÓN!N48</f>
        <v>0</v>
      </c>
      <c r="O48" s="98">
        <f>+[3]LICENCIA!O48+[3]CERTIFICADO!O48+[3]PERMISO!O48+[3]REGISTRO!O48+[3]FISCALIZACIÓN!O48</f>
        <v>0</v>
      </c>
      <c r="P48" s="98">
        <f>+[3]LICENCIA!P48+[3]CERTIFICADO!P48+[3]PERMISO!P48+[3]REGISTRO!P48+[3]FISCALIZACIÓN!P48</f>
        <v>0</v>
      </c>
      <c r="Q48" s="98">
        <f>+[3]LICENCIA!Q48+[3]CERTIFICADO!Q48+[3]PERMISO!Q48+[3]REGISTRO!Q48+[3]FISCALIZACIÓN!Q48</f>
        <v>0</v>
      </c>
      <c r="R48" s="98">
        <f>+[3]LICENCIA!R48+[3]CERTIFICADO!R48+[3]PERMISO!R48+[3]REGISTRO!R48+[3]FISCALIZACIÓN!R48</f>
        <v>0</v>
      </c>
      <c r="S48" s="98">
        <f>+[3]LICENCIA!S48+[3]CERTIFICADO!S48+[3]PERMISO!S48+[3]REGISTRO!S48+[3]FISCALIZACIÓN!S48</f>
        <v>0</v>
      </c>
      <c r="T48" s="98">
        <f>+[3]LICENCIA!T48+[3]CERTIFICADO!T48+[3]PERMISO!T48+[3]REGISTRO!T48+[3]FISCALIZACIÓN!T48</f>
        <v>0</v>
      </c>
      <c r="U48" s="98">
        <f>+[3]LICENCIA!U48+[3]CERTIFICADO!U48+[3]PERMISO!U48+[3]REGISTRO!U48+[3]FISCALIZACIÓN!U48</f>
        <v>0</v>
      </c>
      <c r="V48" s="98">
        <f>+[3]LICENCIA!V48+[3]CERTIFICADO!V48+[3]PERMISO!V48+[3]REGISTRO!V48+[3]FISCALIZACIÓN!V48</f>
        <v>0</v>
      </c>
      <c r="W48" s="98">
        <f>+[3]LICENCIA!W48+[3]CERTIFICADO!W48+[3]PERMISO!W48+[3]REGISTRO!W48+[3]FISCALIZACIÓN!W48</f>
        <v>0</v>
      </c>
      <c r="X48" s="98">
        <f>+[3]LICENCIA!X48+[3]CERTIFICADO!X48+[3]PERMISO!X48+[3]REGISTRO!X48+[3]FISCALIZACIÓN!X48</f>
        <v>0</v>
      </c>
      <c r="Y48" s="98">
        <f>+[3]LICENCIA!Y48+[3]CERTIFICADO!Y48+[3]PERMISO!Y48+[3]REGISTRO!Y48+[3]FISCALIZACIÓN!Y48</f>
        <v>0</v>
      </c>
      <c r="Z48" s="98">
        <f>+[3]LICENCIA!Z48+[3]CERTIFICADO!Z48+[3]PERMISO!Z48+[3]REGISTRO!Z48+[3]FISCALIZACIÓN!Z48</f>
        <v>0</v>
      </c>
    </row>
    <row r="49" spans="1:26">
      <c r="A49" s="207"/>
      <c r="B49" s="223"/>
      <c r="C49" s="102" t="s">
        <v>372</v>
      </c>
      <c r="D49" s="96">
        <f>+[3]LICENCIA!D49+[3]CERTIFICADO!D49+[3]PERMISO!D49+[3]REGISTRO!D49+[3]FISCALIZACIÓN!D49</f>
        <v>3</v>
      </c>
      <c r="E49" s="98">
        <f>+[3]LICENCIA!E49+[3]CERTIFICADO!E49+[3]PERMISO!E49+[3]REGISTRO!E49+[3]FISCALIZACIÓN!E49</f>
        <v>0</v>
      </c>
      <c r="F49" s="98">
        <f>+[3]LICENCIA!F49+[3]CERTIFICADO!F49+[3]PERMISO!F49+[3]REGISTRO!F49+[3]FISCALIZACIÓN!F49</f>
        <v>0</v>
      </c>
      <c r="G49" s="98">
        <f>+[3]LICENCIA!G49+[3]CERTIFICADO!G49+[3]PERMISO!G49+[3]REGISTRO!G49+[3]FISCALIZACIÓN!G49</f>
        <v>2</v>
      </c>
      <c r="H49" s="98">
        <f>+[3]LICENCIA!H49+[3]CERTIFICADO!H49+[3]PERMISO!H49+[3]REGISTRO!H49+[3]FISCALIZACIÓN!H49</f>
        <v>0</v>
      </c>
      <c r="I49" s="98">
        <f>+[3]LICENCIA!I49+[3]CERTIFICADO!I49+[3]PERMISO!I49+[3]REGISTRO!I49+[3]FISCALIZACIÓN!I49</f>
        <v>1</v>
      </c>
      <c r="J49" s="98">
        <f>+[3]LICENCIA!J49+[3]CERTIFICADO!J49+[3]PERMISO!J49+[3]REGISTRO!J49+[3]FISCALIZACIÓN!J49</f>
        <v>0</v>
      </c>
      <c r="K49" s="98">
        <f>+[3]LICENCIA!K49+[3]CERTIFICADO!K49+[3]PERMISO!K49+[3]REGISTRO!K49+[3]FISCALIZACIÓN!K49</f>
        <v>0</v>
      </c>
      <c r="L49" s="98">
        <f>+[3]LICENCIA!L49+[3]CERTIFICADO!L49+[3]PERMISO!L49+[3]REGISTRO!L49+[3]FISCALIZACIÓN!L49</f>
        <v>0</v>
      </c>
      <c r="M49" s="98">
        <f>+[3]LICENCIA!M49+[3]CERTIFICADO!M49+[3]PERMISO!M49+[3]REGISTRO!M49+[3]FISCALIZACIÓN!M49</f>
        <v>0</v>
      </c>
      <c r="N49" s="98">
        <f>+[3]LICENCIA!N49+[3]CERTIFICADO!N49+[3]PERMISO!N49+[3]REGISTRO!N49+[3]FISCALIZACIÓN!N49</f>
        <v>0</v>
      </c>
      <c r="O49" s="98">
        <f>+[3]LICENCIA!O49+[3]CERTIFICADO!O49+[3]PERMISO!O49+[3]REGISTRO!O49+[3]FISCALIZACIÓN!O49</f>
        <v>0</v>
      </c>
      <c r="P49" s="98">
        <f>+[3]LICENCIA!P49+[3]CERTIFICADO!P49+[3]PERMISO!P49+[3]REGISTRO!P49+[3]FISCALIZACIÓN!P49</f>
        <v>0</v>
      </c>
      <c r="Q49" s="98">
        <f>+[3]LICENCIA!Q49+[3]CERTIFICADO!Q49+[3]PERMISO!Q49+[3]REGISTRO!Q49+[3]FISCALIZACIÓN!Q49</f>
        <v>0</v>
      </c>
      <c r="R49" s="98">
        <f>+[3]LICENCIA!R49+[3]CERTIFICADO!R49+[3]PERMISO!R49+[3]REGISTRO!R49+[3]FISCALIZACIÓN!R49</f>
        <v>0</v>
      </c>
      <c r="S49" s="98">
        <f>+[3]LICENCIA!S49+[3]CERTIFICADO!S49+[3]PERMISO!S49+[3]REGISTRO!S49+[3]FISCALIZACIÓN!S49</f>
        <v>0</v>
      </c>
      <c r="T49" s="98">
        <f>+[3]LICENCIA!T49+[3]CERTIFICADO!T49+[3]PERMISO!T49+[3]REGISTRO!T49+[3]FISCALIZACIÓN!T49</f>
        <v>0</v>
      </c>
      <c r="U49" s="98">
        <f>+[3]LICENCIA!U49+[3]CERTIFICADO!U49+[3]PERMISO!U49+[3]REGISTRO!U49+[3]FISCALIZACIÓN!U49</f>
        <v>0</v>
      </c>
      <c r="V49" s="98">
        <f>+[3]LICENCIA!V49+[3]CERTIFICADO!V49+[3]PERMISO!V49+[3]REGISTRO!V49+[3]FISCALIZACIÓN!V49</f>
        <v>0</v>
      </c>
      <c r="W49" s="98">
        <f>+[3]LICENCIA!W49+[3]CERTIFICADO!W49+[3]PERMISO!W49+[3]REGISTRO!W49+[3]FISCALIZACIÓN!W49</f>
        <v>0</v>
      </c>
      <c r="X49" s="98">
        <f>+[3]LICENCIA!X49+[3]CERTIFICADO!X49+[3]PERMISO!X49+[3]REGISTRO!X49+[3]FISCALIZACIÓN!X49</f>
        <v>0</v>
      </c>
      <c r="Y49" s="98">
        <f>+[3]LICENCIA!Y49+[3]CERTIFICADO!Y49+[3]PERMISO!Y49+[3]REGISTRO!Y49+[3]FISCALIZACIÓN!Y49</f>
        <v>0</v>
      </c>
      <c r="Z49" s="98">
        <f>+[3]LICENCIA!Z49+[3]CERTIFICADO!Z49+[3]PERMISO!Z49+[3]REGISTRO!Z49+[3]FISCALIZACIÓN!Z49</f>
        <v>0</v>
      </c>
    </row>
    <row r="50" spans="1:26">
      <c r="A50" s="207"/>
      <c r="B50" s="223"/>
      <c r="C50" s="102" t="s">
        <v>373</v>
      </c>
      <c r="D50" s="96">
        <f>+[3]LICENCIA!D50+[3]CERTIFICADO!D50+[3]PERMISO!D50+[3]REGISTRO!D50+[3]FISCALIZACIÓN!D50</f>
        <v>2</v>
      </c>
      <c r="E50" s="98">
        <f>+[3]LICENCIA!E50+[3]CERTIFICADO!E50+[3]PERMISO!E50+[3]REGISTRO!E50+[3]FISCALIZACIÓN!E50</f>
        <v>1</v>
      </c>
      <c r="F50" s="98">
        <f>+[3]LICENCIA!F50+[3]CERTIFICADO!F50+[3]PERMISO!F50+[3]REGISTRO!F50+[3]FISCALIZACIÓN!F50</f>
        <v>0</v>
      </c>
      <c r="G50" s="98">
        <f>+[3]LICENCIA!G50+[3]CERTIFICADO!G50+[3]PERMISO!G50+[3]REGISTRO!G50+[3]FISCALIZACIÓN!G50</f>
        <v>0</v>
      </c>
      <c r="H50" s="98">
        <f>+[3]LICENCIA!H50+[3]CERTIFICADO!H50+[3]PERMISO!H50+[3]REGISTRO!H50+[3]FISCALIZACIÓN!H50</f>
        <v>0</v>
      </c>
      <c r="I50" s="98">
        <f>+[3]LICENCIA!I50+[3]CERTIFICADO!I50+[3]PERMISO!I50+[3]REGISTRO!I50+[3]FISCALIZACIÓN!I50</f>
        <v>0</v>
      </c>
      <c r="J50" s="98">
        <f>+[3]LICENCIA!J50+[3]CERTIFICADO!J50+[3]PERMISO!J50+[3]REGISTRO!J50+[3]FISCALIZACIÓN!J50</f>
        <v>0</v>
      </c>
      <c r="K50" s="98">
        <f>+[3]LICENCIA!K50+[3]CERTIFICADO!K50+[3]PERMISO!K50+[3]REGISTRO!K50+[3]FISCALIZACIÓN!K50</f>
        <v>1</v>
      </c>
      <c r="L50" s="98">
        <f>+[3]LICENCIA!L50+[3]CERTIFICADO!L50+[3]PERMISO!L50+[3]REGISTRO!L50+[3]FISCALIZACIÓN!L50</f>
        <v>0</v>
      </c>
      <c r="M50" s="98">
        <f>+[3]LICENCIA!M50+[3]CERTIFICADO!M50+[3]PERMISO!M50+[3]REGISTRO!M50+[3]FISCALIZACIÓN!M50</f>
        <v>0</v>
      </c>
      <c r="N50" s="98">
        <f>+[3]LICENCIA!N50+[3]CERTIFICADO!N50+[3]PERMISO!N50+[3]REGISTRO!N50+[3]FISCALIZACIÓN!N50</f>
        <v>0</v>
      </c>
      <c r="O50" s="98">
        <f>+[3]LICENCIA!O50+[3]CERTIFICADO!O50+[3]PERMISO!O50+[3]REGISTRO!O50+[3]FISCALIZACIÓN!O50</f>
        <v>0</v>
      </c>
      <c r="P50" s="98">
        <f>+[3]LICENCIA!P50+[3]CERTIFICADO!P50+[3]PERMISO!P50+[3]REGISTRO!P50+[3]FISCALIZACIÓN!P50</f>
        <v>0</v>
      </c>
      <c r="Q50" s="98">
        <f>+[3]LICENCIA!Q50+[3]CERTIFICADO!Q50+[3]PERMISO!Q50+[3]REGISTRO!Q50+[3]FISCALIZACIÓN!Q50</f>
        <v>0</v>
      </c>
      <c r="R50" s="98">
        <f>+[3]LICENCIA!R50+[3]CERTIFICADO!R50+[3]PERMISO!R50+[3]REGISTRO!R50+[3]FISCALIZACIÓN!R50</f>
        <v>0</v>
      </c>
      <c r="S50" s="98">
        <f>+[3]LICENCIA!S50+[3]CERTIFICADO!S50+[3]PERMISO!S50+[3]REGISTRO!S50+[3]FISCALIZACIÓN!S50</f>
        <v>0</v>
      </c>
      <c r="T50" s="98">
        <f>+[3]LICENCIA!T50+[3]CERTIFICADO!T50+[3]PERMISO!T50+[3]REGISTRO!T50+[3]FISCALIZACIÓN!T50</f>
        <v>0</v>
      </c>
      <c r="U50" s="98">
        <f>+[3]LICENCIA!U50+[3]CERTIFICADO!U50+[3]PERMISO!U50+[3]REGISTRO!U50+[3]FISCALIZACIÓN!U50</f>
        <v>0</v>
      </c>
      <c r="V50" s="98">
        <f>+[3]LICENCIA!V50+[3]CERTIFICADO!V50+[3]PERMISO!V50+[3]REGISTRO!V50+[3]FISCALIZACIÓN!V50</f>
        <v>0</v>
      </c>
      <c r="W50" s="98">
        <f>+[3]LICENCIA!W50+[3]CERTIFICADO!W50+[3]PERMISO!W50+[3]REGISTRO!W50+[3]FISCALIZACIÓN!W50</f>
        <v>0</v>
      </c>
      <c r="X50" s="98">
        <f>+[3]LICENCIA!X50+[3]CERTIFICADO!X50+[3]PERMISO!X50+[3]REGISTRO!X50+[3]FISCALIZACIÓN!X50</f>
        <v>0</v>
      </c>
      <c r="Y50" s="98">
        <f>+[3]LICENCIA!Y50+[3]CERTIFICADO!Y50+[3]PERMISO!Y50+[3]REGISTRO!Y50+[3]FISCALIZACIÓN!Y50</f>
        <v>0</v>
      </c>
      <c r="Z50" s="98">
        <f>+[3]LICENCIA!Z50+[3]CERTIFICADO!Z50+[3]PERMISO!Z50+[3]REGISTRO!Z50+[3]FISCALIZACIÓN!Z50</f>
        <v>0</v>
      </c>
    </row>
    <row r="51" spans="1:26">
      <c r="A51" s="207"/>
      <c r="B51" s="223"/>
      <c r="C51" s="102" t="s">
        <v>374</v>
      </c>
      <c r="D51" s="96">
        <f>+[3]LICENCIA!D51+[3]CERTIFICADO!D51+[3]PERMISO!D51+[3]REGISTRO!D51+[3]FISCALIZACIÓN!D51</f>
        <v>5</v>
      </c>
      <c r="E51" s="98">
        <f>+[3]LICENCIA!E51+[3]CERTIFICADO!E51+[3]PERMISO!E51+[3]REGISTRO!E51+[3]FISCALIZACIÓN!E51</f>
        <v>2</v>
      </c>
      <c r="F51" s="98">
        <f>+[3]LICENCIA!F51+[3]CERTIFICADO!F51+[3]PERMISO!F51+[3]REGISTRO!F51+[3]FISCALIZACIÓN!F51</f>
        <v>0</v>
      </c>
      <c r="G51" s="98">
        <f>+[3]LICENCIA!G51+[3]CERTIFICADO!G51+[3]PERMISO!G51+[3]REGISTRO!G51+[3]FISCALIZACIÓN!G51</f>
        <v>1</v>
      </c>
      <c r="H51" s="98">
        <f>+[3]LICENCIA!H51+[3]CERTIFICADO!H51+[3]PERMISO!H51+[3]REGISTRO!H51+[3]FISCALIZACIÓN!H51</f>
        <v>1</v>
      </c>
      <c r="I51" s="98">
        <f>+[3]LICENCIA!I51+[3]CERTIFICADO!I51+[3]PERMISO!I51+[3]REGISTRO!I51+[3]FISCALIZACIÓN!I51</f>
        <v>0</v>
      </c>
      <c r="J51" s="98">
        <f>+[3]LICENCIA!J51+[3]CERTIFICADO!J51+[3]PERMISO!J51+[3]REGISTRO!J51+[3]FISCALIZACIÓN!J51</f>
        <v>1</v>
      </c>
      <c r="K51" s="98">
        <f>+[3]LICENCIA!K51+[3]CERTIFICADO!K51+[3]PERMISO!K51+[3]REGISTRO!K51+[3]FISCALIZACIÓN!K51</f>
        <v>0</v>
      </c>
      <c r="L51" s="98">
        <f>+[3]LICENCIA!L51+[3]CERTIFICADO!L51+[3]PERMISO!L51+[3]REGISTRO!L51+[3]FISCALIZACIÓN!L51</f>
        <v>0</v>
      </c>
      <c r="M51" s="98">
        <f>+[3]LICENCIA!M51+[3]CERTIFICADO!M51+[3]PERMISO!M51+[3]REGISTRO!M51+[3]FISCALIZACIÓN!M51</f>
        <v>0</v>
      </c>
      <c r="N51" s="98">
        <f>+[3]LICENCIA!N51+[3]CERTIFICADO!N51+[3]PERMISO!N51+[3]REGISTRO!N51+[3]FISCALIZACIÓN!N51</f>
        <v>0</v>
      </c>
      <c r="O51" s="98">
        <f>+[3]LICENCIA!O51+[3]CERTIFICADO!O51+[3]PERMISO!O51+[3]REGISTRO!O51+[3]FISCALIZACIÓN!O51</f>
        <v>0</v>
      </c>
      <c r="P51" s="98">
        <f>+[3]LICENCIA!P51+[3]CERTIFICADO!P51+[3]PERMISO!P51+[3]REGISTRO!P51+[3]FISCALIZACIÓN!P51</f>
        <v>0</v>
      </c>
      <c r="Q51" s="98">
        <f>+[3]LICENCIA!Q51+[3]CERTIFICADO!Q51+[3]PERMISO!Q51+[3]REGISTRO!Q51+[3]FISCALIZACIÓN!Q51</f>
        <v>0</v>
      </c>
      <c r="R51" s="98">
        <f>+[3]LICENCIA!R51+[3]CERTIFICADO!R51+[3]PERMISO!R51+[3]REGISTRO!R51+[3]FISCALIZACIÓN!R51</f>
        <v>0</v>
      </c>
      <c r="S51" s="98">
        <f>+[3]LICENCIA!S51+[3]CERTIFICADO!S51+[3]PERMISO!S51+[3]REGISTRO!S51+[3]FISCALIZACIÓN!S51</f>
        <v>0</v>
      </c>
      <c r="T51" s="98">
        <f>+[3]LICENCIA!T51+[3]CERTIFICADO!T51+[3]PERMISO!T51+[3]REGISTRO!T51+[3]FISCALIZACIÓN!T51</f>
        <v>0</v>
      </c>
      <c r="U51" s="98">
        <f>+[3]LICENCIA!U51+[3]CERTIFICADO!U51+[3]PERMISO!U51+[3]REGISTRO!U51+[3]FISCALIZACIÓN!U51</f>
        <v>0</v>
      </c>
      <c r="V51" s="98">
        <f>+[3]LICENCIA!V51+[3]CERTIFICADO!V51+[3]PERMISO!V51+[3]REGISTRO!V51+[3]FISCALIZACIÓN!V51</f>
        <v>0</v>
      </c>
      <c r="W51" s="98">
        <f>+[3]LICENCIA!W51+[3]CERTIFICADO!W51+[3]PERMISO!W51+[3]REGISTRO!W51+[3]FISCALIZACIÓN!W51</f>
        <v>0</v>
      </c>
      <c r="X51" s="98">
        <f>+[3]LICENCIA!X51+[3]CERTIFICADO!X51+[3]PERMISO!X51+[3]REGISTRO!X51+[3]FISCALIZACIÓN!X51</f>
        <v>0</v>
      </c>
      <c r="Y51" s="98">
        <f>+[3]LICENCIA!Y51+[3]CERTIFICADO!Y51+[3]PERMISO!Y51+[3]REGISTRO!Y51+[3]FISCALIZACIÓN!Y51</f>
        <v>0</v>
      </c>
      <c r="Z51" s="98">
        <f>+[3]LICENCIA!Z51+[3]CERTIFICADO!Z51+[3]PERMISO!Z51+[3]REGISTRO!Z51+[3]FISCALIZACIÓN!Z51</f>
        <v>0</v>
      </c>
    </row>
    <row r="52" spans="1:26">
      <c r="A52" s="207"/>
      <c r="B52" s="223"/>
      <c r="C52" s="102" t="s">
        <v>375</v>
      </c>
      <c r="D52" s="96">
        <f>+[3]LICENCIA!D52+[3]CERTIFICADO!D52+[3]PERMISO!D52+[3]REGISTRO!D52+[3]FISCALIZACIÓN!D52</f>
        <v>6</v>
      </c>
      <c r="E52" s="98">
        <f>+[3]LICENCIA!E52+[3]CERTIFICADO!E52+[3]PERMISO!E52+[3]REGISTRO!E52+[3]FISCALIZACIÓN!E52</f>
        <v>1</v>
      </c>
      <c r="F52" s="98">
        <f>+[3]LICENCIA!F52+[3]CERTIFICADO!F52+[3]PERMISO!F52+[3]REGISTRO!F52+[3]FISCALIZACIÓN!F52</f>
        <v>4</v>
      </c>
      <c r="G52" s="98">
        <f>+[3]LICENCIA!G52+[3]CERTIFICADO!G52+[3]PERMISO!G52+[3]REGISTRO!G52+[3]FISCALIZACIÓN!G52</f>
        <v>0</v>
      </c>
      <c r="H52" s="98">
        <f>+[3]LICENCIA!H52+[3]CERTIFICADO!H52+[3]PERMISO!H52+[3]REGISTRO!H52+[3]FISCALIZACIÓN!H52</f>
        <v>1</v>
      </c>
      <c r="I52" s="98">
        <f>+[3]LICENCIA!I52+[3]CERTIFICADO!I52+[3]PERMISO!I52+[3]REGISTRO!I52+[3]FISCALIZACIÓN!I52</f>
        <v>0</v>
      </c>
      <c r="J52" s="98">
        <f>+[3]LICENCIA!J52+[3]CERTIFICADO!J52+[3]PERMISO!J52+[3]REGISTRO!J52+[3]FISCALIZACIÓN!J52</f>
        <v>0</v>
      </c>
      <c r="K52" s="98">
        <f>+[3]LICENCIA!K52+[3]CERTIFICADO!K52+[3]PERMISO!K52+[3]REGISTRO!K52+[3]FISCALIZACIÓN!K52</f>
        <v>0</v>
      </c>
      <c r="L52" s="98">
        <f>+[3]LICENCIA!L52+[3]CERTIFICADO!L52+[3]PERMISO!L52+[3]REGISTRO!L52+[3]FISCALIZACIÓN!L52</f>
        <v>0</v>
      </c>
      <c r="M52" s="98">
        <f>+[3]LICENCIA!M52+[3]CERTIFICADO!M52+[3]PERMISO!M52+[3]REGISTRO!M52+[3]FISCALIZACIÓN!M52</f>
        <v>0</v>
      </c>
      <c r="N52" s="98">
        <f>+[3]LICENCIA!N52+[3]CERTIFICADO!N52+[3]PERMISO!N52+[3]REGISTRO!N52+[3]FISCALIZACIÓN!N52</f>
        <v>0</v>
      </c>
      <c r="O52" s="98">
        <f>+[3]LICENCIA!O52+[3]CERTIFICADO!O52+[3]PERMISO!O52+[3]REGISTRO!O52+[3]FISCALIZACIÓN!O52</f>
        <v>0</v>
      </c>
      <c r="P52" s="98">
        <f>+[3]LICENCIA!P52+[3]CERTIFICADO!P52+[3]PERMISO!P52+[3]REGISTRO!P52+[3]FISCALIZACIÓN!P52</f>
        <v>0</v>
      </c>
      <c r="Q52" s="98">
        <f>+[3]LICENCIA!Q52+[3]CERTIFICADO!Q52+[3]PERMISO!Q52+[3]REGISTRO!Q52+[3]FISCALIZACIÓN!Q52</f>
        <v>0</v>
      </c>
      <c r="R52" s="98">
        <f>+[3]LICENCIA!R52+[3]CERTIFICADO!R52+[3]PERMISO!R52+[3]REGISTRO!R52+[3]FISCALIZACIÓN!R52</f>
        <v>0</v>
      </c>
      <c r="S52" s="98">
        <f>+[3]LICENCIA!S52+[3]CERTIFICADO!S52+[3]PERMISO!S52+[3]REGISTRO!S52+[3]FISCALIZACIÓN!S52</f>
        <v>0</v>
      </c>
      <c r="T52" s="98">
        <f>+[3]LICENCIA!T52+[3]CERTIFICADO!T52+[3]PERMISO!T52+[3]REGISTRO!T52+[3]FISCALIZACIÓN!T52</f>
        <v>0</v>
      </c>
      <c r="U52" s="98">
        <f>+[3]LICENCIA!U52+[3]CERTIFICADO!U52+[3]PERMISO!U52+[3]REGISTRO!U52+[3]FISCALIZACIÓN!U52</f>
        <v>0</v>
      </c>
      <c r="V52" s="98">
        <f>+[3]LICENCIA!V52+[3]CERTIFICADO!V52+[3]PERMISO!V52+[3]REGISTRO!V52+[3]FISCALIZACIÓN!V52</f>
        <v>0</v>
      </c>
      <c r="W52" s="98">
        <f>+[3]LICENCIA!W52+[3]CERTIFICADO!W52+[3]PERMISO!W52+[3]REGISTRO!W52+[3]FISCALIZACIÓN!W52</f>
        <v>0</v>
      </c>
      <c r="X52" s="98">
        <f>+[3]LICENCIA!X52+[3]CERTIFICADO!X52+[3]PERMISO!X52+[3]REGISTRO!X52+[3]FISCALIZACIÓN!X52</f>
        <v>0</v>
      </c>
      <c r="Y52" s="98">
        <f>+[3]LICENCIA!Y52+[3]CERTIFICADO!Y52+[3]PERMISO!Y52+[3]REGISTRO!Y52+[3]FISCALIZACIÓN!Y52</f>
        <v>0</v>
      </c>
      <c r="Z52" s="98">
        <f>+[3]LICENCIA!Z52+[3]CERTIFICADO!Z52+[3]PERMISO!Z52+[3]REGISTRO!Z52+[3]FISCALIZACIÓN!Z52</f>
        <v>0</v>
      </c>
    </row>
    <row r="53" spans="1:26">
      <c r="A53" s="207"/>
      <c r="B53" s="223"/>
      <c r="C53" s="102" t="s">
        <v>376</v>
      </c>
      <c r="D53" s="96">
        <f>+[3]LICENCIA!D53+[3]CERTIFICADO!D53+[3]PERMISO!D53+[3]REGISTRO!D53+[3]FISCALIZACIÓN!D53</f>
        <v>2</v>
      </c>
      <c r="E53" s="98">
        <f>+[3]LICENCIA!E53+[3]CERTIFICADO!E53+[3]PERMISO!E53+[3]REGISTRO!E53+[3]FISCALIZACIÓN!E53</f>
        <v>0</v>
      </c>
      <c r="F53" s="98">
        <f>+[3]LICENCIA!F53+[3]CERTIFICADO!F53+[3]PERMISO!F53+[3]REGISTRO!F53+[3]FISCALIZACIÓN!F53</f>
        <v>0</v>
      </c>
      <c r="G53" s="98">
        <f>+[3]LICENCIA!G53+[3]CERTIFICADO!G53+[3]PERMISO!G53+[3]REGISTRO!G53+[3]FISCALIZACIÓN!G53</f>
        <v>2</v>
      </c>
      <c r="H53" s="98">
        <f>+[3]LICENCIA!H53+[3]CERTIFICADO!H53+[3]PERMISO!H53+[3]REGISTRO!H53+[3]FISCALIZACIÓN!H53</f>
        <v>0</v>
      </c>
      <c r="I53" s="98">
        <f>+[3]LICENCIA!I53+[3]CERTIFICADO!I53+[3]PERMISO!I53+[3]REGISTRO!I53+[3]FISCALIZACIÓN!I53</f>
        <v>0</v>
      </c>
      <c r="J53" s="98">
        <f>+[3]LICENCIA!J53+[3]CERTIFICADO!J53+[3]PERMISO!J53+[3]REGISTRO!J53+[3]FISCALIZACIÓN!J53</f>
        <v>0</v>
      </c>
      <c r="K53" s="98">
        <f>+[3]LICENCIA!K53+[3]CERTIFICADO!K53+[3]PERMISO!K53+[3]REGISTRO!K53+[3]FISCALIZACIÓN!K53</f>
        <v>0</v>
      </c>
      <c r="L53" s="98">
        <f>+[3]LICENCIA!L53+[3]CERTIFICADO!L53+[3]PERMISO!L53+[3]REGISTRO!L53+[3]FISCALIZACIÓN!L53</f>
        <v>0</v>
      </c>
      <c r="M53" s="98">
        <f>+[3]LICENCIA!M53+[3]CERTIFICADO!M53+[3]PERMISO!M53+[3]REGISTRO!M53+[3]FISCALIZACIÓN!M53</f>
        <v>0</v>
      </c>
      <c r="N53" s="98">
        <f>+[3]LICENCIA!N53+[3]CERTIFICADO!N53+[3]PERMISO!N53+[3]REGISTRO!N53+[3]FISCALIZACIÓN!N53</f>
        <v>0</v>
      </c>
      <c r="O53" s="98">
        <f>+[3]LICENCIA!O53+[3]CERTIFICADO!O53+[3]PERMISO!O53+[3]REGISTRO!O53+[3]FISCALIZACIÓN!O53</f>
        <v>0</v>
      </c>
      <c r="P53" s="98">
        <f>+[3]LICENCIA!P53+[3]CERTIFICADO!P53+[3]PERMISO!P53+[3]REGISTRO!P53+[3]FISCALIZACIÓN!P53</f>
        <v>0</v>
      </c>
      <c r="Q53" s="98">
        <f>+[3]LICENCIA!Q53+[3]CERTIFICADO!Q53+[3]PERMISO!Q53+[3]REGISTRO!Q53+[3]FISCALIZACIÓN!Q53</f>
        <v>0</v>
      </c>
      <c r="R53" s="98">
        <f>+[3]LICENCIA!R53+[3]CERTIFICADO!R53+[3]PERMISO!R53+[3]REGISTRO!R53+[3]FISCALIZACIÓN!R53</f>
        <v>0</v>
      </c>
      <c r="S53" s="98">
        <f>+[3]LICENCIA!S53+[3]CERTIFICADO!S53+[3]PERMISO!S53+[3]REGISTRO!S53+[3]FISCALIZACIÓN!S53</f>
        <v>0</v>
      </c>
      <c r="T53" s="98">
        <f>+[3]LICENCIA!T53+[3]CERTIFICADO!T53+[3]PERMISO!T53+[3]REGISTRO!T53+[3]FISCALIZACIÓN!T53</f>
        <v>0</v>
      </c>
      <c r="U53" s="98">
        <f>+[3]LICENCIA!U53+[3]CERTIFICADO!U53+[3]PERMISO!U53+[3]REGISTRO!U53+[3]FISCALIZACIÓN!U53</f>
        <v>0</v>
      </c>
      <c r="V53" s="98">
        <f>+[3]LICENCIA!V53+[3]CERTIFICADO!V53+[3]PERMISO!V53+[3]REGISTRO!V53+[3]FISCALIZACIÓN!V53</f>
        <v>0</v>
      </c>
      <c r="W53" s="98">
        <f>+[3]LICENCIA!W53+[3]CERTIFICADO!W53+[3]PERMISO!W53+[3]REGISTRO!W53+[3]FISCALIZACIÓN!W53</f>
        <v>0</v>
      </c>
      <c r="X53" s="98">
        <f>+[3]LICENCIA!X53+[3]CERTIFICADO!X53+[3]PERMISO!X53+[3]REGISTRO!X53+[3]FISCALIZACIÓN!X53</f>
        <v>0</v>
      </c>
      <c r="Y53" s="98">
        <f>+[3]LICENCIA!Y53+[3]CERTIFICADO!Y53+[3]PERMISO!Y53+[3]REGISTRO!Y53+[3]FISCALIZACIÓN!Y53</f>
        <v>0</v>
      </c>
      <c r="Z53" s="98">
        <f>+[3]LICENCIA!Z53+[3]CERTIFICADO!Z53+[3]PERMISO!Z53+[3]REGISTRO!Z53+[3]FISCALIZACIÓN!Z53</f>
        <v>0</v>
      </c>
    </row>
    <row r="54" spans="1:26">
      <c r="A54" s="207"/>
      <c r="B54" s="223"/>
      <c r="C54" s="102" t="s">
        <v>377</v>
      </c>
      <c r="D54" s="96">
        <f>+[3]LICENCIA!D54+[3]CERTIFICADO!D54+[3]PERMISO!D54+[3]REGISTRO!D54+[3]FISCALIZACIÓN!D54</f>
        <v>10</v>
      </c>
      <c r="E54" s="98">
        <f>+[3]LICENCIA!E54+[3]CERTIFICADO!E54+[3]PERMISO!E54+[3]REGISTRO!E54+[3]FISCALIZACIÓN!E54</f>
        <v>1</v>
      </c>
      <c r="F54" s="98">
        <f>+[3]LICENCIA!F54+[3]CERTIFICADO!F54+[3]PERMISO!F54+[3]REGISTRO!F54+[3]FISCALIZACIÓN!F54</f>
        <v>4</v>
      </c>
      <c r="G54" s="98">
        <f>+[3]LICENCIA!G54+[3]CERTIFICADO!G54+[3]PERMISO!G54+[3]REGISTRO!G54+[3]FISCALIZACIÓN!G54</f>
        <v>0</v>
      </c>
      <c r="H54" s="98">
        <f>+[3]LICENCIA!H54+[3]CERTIFICADO!H54+[3]PERMISO!H54+[3]REGISTRO!H54+[3]FISCALIZACIÓN!H54</f>
        <v>4</v>
      </c>
      <c r="I54" s="98">
        <f>+[3]LICENCIA!I54+[3]CERTIFICADO!I54+[3]PERMISO!I54+[3]REGISTRO!I54+[3]FISCALIZACIÓN!I54</f>
        <v>0</v>
      </c>
      <c r="J54" s="98">
        <f>+[3]LICENCIA!J54+[3]CERTIFICADO!J54+[3]PERMISO!J54+[3]REGISTRO!J54+[3]FISCALIZACIÓN!J54</f>
        <v>0</v>
      </c>
      <c r="K54" s="98">
        <f>+[3]LICENCIA!K54+[3]CERTIFICADO!K54+[3]PERMISO!K54+[3]REGISTRO!K54+[3]FISCALIZACIÓN!K54</f>
        <v>0</v>
      </c>
      <c r="L54" s="98">
        <f>+[3]LICENCIA!L54+[3]CERTIFICADO!L54+[3]PERMISO!L54+[3]REGISTRO!L54+[3]FISCALIZACIÓN!L54</f>
        <v>0</v>
      </c>
      <c r="M54" s="98">
        <f>+[3]LICENCIA!M54+[3]CERTIFICADO!M54+[3]PERMISO!M54+[3]REGISTRO!M54+[3]FISCALIZACIÓN!M54</f>
        <v>0</v>
      </c>
      <c r="N54" s="98">
        <f>+[3]LICENCIA!N54+[3]CERTIFICADO!N54+[3]PERMISO!N54+[3]REGISTRO!N54+[3]FISCALIZACIÓN!N54</f>
        <v>0</v>
      </c>
      <c r="O54" s="98">
        <f>+[3]LICENCIA!O54+[3]CERTIFICADO!O54+[3]PERMISO!O54+[3]REGISTRO!O54+[3]FISCALIZACIÓN!O54</f>
        <v>0</v>
      </c>
      <c r="P54" s="98">
        <f>+[3]LICENCIA!P54+[3]CERTIFICADO!P54+[3]PERMISO!P54+[3]REGISTRO!P54+[3]FISCALIZACIÓN!P54</f>
        <v>0</v>
      </c>
      <c r="Q54" s="98">
        <f>+[3]LICENCIA!Q54+[3]CERTIFICADO!Q54+[3]PERMISO!Q54+[3]REGISTRO!Q54+[3]FISCALIZACIÓN!Q54</f>
        <v>0</v>
      </c>
      <c r="R54" s="98">
        <f>+[3]LICENCIA!R54+[3]CERTIFICADO!R54+[3]PERMISO!R54+[3]REGISTRO!R54+[3]FISCALIZACIÓN!R54</f>
        <v>1</v>
      </c>
      <c r="S54" s="98">
        <f>+[3]LICENCIA!S54+[3]CERTIFICADO!S54+[3]PERMISO!S54+[3]REGISTRO!S54+[3]FISCALIZACIÓN!S54</f>
        <v>0</v>
      </c>
      <c r="T54" s="98">
        <f>+[3]LICENCIA!T54+[3]CERTIFICADO!T54+[3]PERMISO!T54+[3]REGISTRO!T54+[3]FISCALIZACIÓN!T54</f>
        <v>0</v>
      </c>
      <c r="U54" s="98">
        <f>+[3]LICENCIA!U54+[3]CERTIFICADO!U54+[3]PERMISO!U54+[3]REGISTRO!U54+[3]FISCALIZACIÓN!U54</f>
        <v>0</v>
      </c>
      <c r="V54" s="98">
        <f>+[3]LICENCIA!V54+[3]CERTIFICADO!V54+[3]PERMISO!V54+[3]REGISTRO!V54+[3]FISCALIZACIÓN!V54</f>
        <v>0</v>
      </c>
      <c r="W54" s="98">
        <f>+[3]LICENCIA!W54+[3]CERTIFICADO!W54+[3]PERMISO!W54+[3]REGISTRO!W54+[3]FISCALIZACIÓN!W54</f>
        <v>0</v>
      </c>
      <c r="X54" s="98">
        <f>+[3]LICENCIA!X54+[3]CERTIFICADO!X54+[3]PERMISO!X54+[3]REGISTRO!X54+[3]FISCALIZACIÓN!X54</f>
        <v>0</v>
      </c>
      <c r="Y54" s="98">
        <f>+[3]LICENCIA!Y54+[3]CERTIFICADO!Y54+[3]PERMISO!Y54+[3]REGISTRO!Y54+[3]FISCALIZACIÓN!Y54</f>
        <v>0</v>
      </c>
      <c r="Z54" s="98">
        <f>+[3]LICENCIA!Z54+[3]CERTIFICADO!Z54+[3]PERMISO!Z54+[3]REGISTRO!Z54+[3]FISCALIZACIÓN!Z54</f>
        <v>0</v>
      </c>
    </row>
    <row r="55" spans="1:26">
      <c r="A55" s="207"/>
      <c r="B55" s="223"/>
      <c r="C55" s="102" t="s">
        <v>378</v>
      </c>
      <c r="D55" s="96">
        <f>+[3]LICENCIA!D55+[3]CERTIFICADO!D55+[3]PERMISO!D55+[3]REGISTRO!D55+[3]FISCALIZACIÓN!D55</f>
        <v>2</v>
      </c>
      <c r="E55" s="98">
        <f>+[3]LICENCIA!E55+[3]CERTIFICADO!E55+[3]PERMISO!E55+[3]REGISTRO!E55+[3]FISCALIZACIÓN!E55</f>
        <v>0</v>
      </c>
      <c r="F55" s="98">
        <f>+[3]LICENCIA!F55+[3]CERTIFICADO!F55+[3]PERMISO!F55+[3]REGISTRO!F55+[3]FISCALIZACIÓN!F55</f>
        <v>1</v>
      </c>
      <c r="G55" s="98">
        <f>+[3]LICENCIA!G55+[3]CERTIFICADO!G55+[3]PERMISO!G55+[3]REGISTRO!G55+[3]FISCALIZACIÓN!G55</f>
        <v>1</v>
      </c>
      <c r="H55" s="98">
        <f>+[3]LICENCIA!H55+[3]CERTIFICADO!H55+[3]PERMISO!H55+[3]REGISTRO!H55+[3]FISCALIZACIÓN!H55</f>
        <v>0</v>
      </c>
      <c r="I55" s="98">
        <f>+[3]LICENCIA!I55+[3]CERTIFICADO!I55+[3]PERMISO!I55+[3]REGISTRO!I55+[3]FISCALIZACIÓN!I55</f>
        <v>0</v>
      </c>
      <c r="J55" s="98">
        <f>+[3]LICENCIA!J55+[3]CERTIFICADO!J55+[3]PERMISO!J55+[3]REGISTRO!J55+[3]FISCALIZACIÓN!J55</f>
        <v>0</v>
      </c>
      <c r="K55" s="98">
        <f>+[3]LICENCIA!K55+[3]CERTIFICADO!K55+[3]PERMISO!K55+[3]REGISTRO!K55+[3]FISCALIZACIÓN!K55</f>
        <v>0</v>
      </c>
      <c r="L55" s="98">
        <f>+[3]LICENCIA!L55+[3]CERTIFICADO!L55+[3]PERMISO!L55+[3]REGISTRO!L55+[3]FISCALIZACIÓN!L55</f>
        <v>0</v>
      </c>
      <c r="M55" s="98">
        <f>+[3]LICENCIA!M55+[3]CERTIFICADO!M55+[3]PERMISO!M55+[3]REGISTRO!M55+[3]FISCALIZACIÓN!M55</f>
        <v>0</v>
      </c>
      <c r="N55" s="98">
        <f>+[3]LICENCIA!N55+[3]CERTIFICADO!N55+[3]PERMISO!N55+[3]REGISTRO!N55+[3]FISCALIZACIÓN!N55</f>
        <v>0</v>
      </c>
      <c r="O55" s="98">
        <f>+[3]LICENCIA!O55+[3]CERTIFICADO!O55+[3]PERMISO!O55+[3]REGISTRO!O55+[3]FISCALIZACIÓN!O55</f>
        <v>0</v>
      </c>
      <c r="P55" s="98">
        <f>+[3]LICENCIA!P55+[3]CERTIFICADO!P55+[3]PERMISO!P55+[3]REGISTRO!P55+[3]FISCALIZACIÓN!P55</f>
        <v>0</v>
      </c>
      <c r="Q55" s="98">
        <f>+[3]LICENCIA!Q55+[3]CERTIFICADO!Q55+[3]PERMISO!Q55+[3]REGISTRO!Q55+[3]FISCALIZACIÓN!Q55</f>
        <v>0</v>
      </c>
      <c r="R55" s="98">
        <f>+[3]LICENCIA!R55+[3]CERTIFICADO!R55+[3]PERMISO!R55+[3]REGISTRO!R55+[3]FISCALIZACIÓN!R55</f>
        <v>0</v>
      </c>
      <c r="S55" s="98">
        <f>+[3]LICENCIA!S55+[3]CERTIFICADO!S55+[3]PERMISO!S55+[3]REGISTRO!S55+[3]FISCALIZACIÓN!S55</f>
        <v>0</v>
      </c>
      <c r="T55" s="98">
        <f>+[3]LICENCIA!T55+[3]CERTIFICADO!T55+[3]PERMISO!T55+[3]REGISTRO!T55+[3]FISCALIZACIÓN!T55</f>
        <v>0</v>
      </c>
      <c r="U55" s="98">
        <f>+[3]LICENCIA!U55+[3]CERTIFICADO!U55+[3]PERMISO!U55+[3]REGISTRO!U55+[3]FISCALIZACIÓN!U55</f>
        <v>0</v>
      </c>
      <c r="V55" s="98">
        <f>+[3]LICENCIA!V55+[3]CERTIFICADO!V55+[3]PERMISO!V55+[3]REGISTRO!V55+[3]FISCALIZACIÓN!V55</f>
        <v>0</v>
      </c>
      <c r="W55" s="98">
        <f>+[3]LICENCIA!W55+[3]CERTIFICADO!W55+[3]PERMISO!W55+[3]REGISTRO!W55+[3]FISCALIZACIÓN!W55</f>
        <v>0</v>
      </c>
      <c r="X55" s="98">
        <f>+[3]LICENCIA!X55+[3]CERTIFICADO!X55+[3]PERMISO!X55+[3]REGISTRO!X55+[3]FISCALIZACIÓN!X55</f>
        <v>0</v>
      </c>
      <c r="Y55" s="98">
        <f>+[3]LICENCIA!Y55+[3]CERTIFICADO!Y55+[3]PERMISO!Y55+[3]REGISTRO!Y55+[3]FISCALIZACIÓN!Y55</f>
        <v>0</v>
      </c>
      <c r="Z55" s="98">
        <f>+[3]LICENCIA!Z55+[3]CERTIFICADO!Z55+[3]PERMISO!Z55+[3]REGISTRO!Z55+[3]FISCALIZACIÓN!Z55</f>
        <v>0</v>
      </c>
    </row>
    <row r="56" spans="1:26">
      <c r="A56" s="207"/>
      <c r="B56" s="223"/>
      <c r="C56" s="102" t="s">
        <v>379</v>
      </c>
      <c r="D56" s="96">
        <f>+[3]LICENCIA!D56+[3]CERTIFICADO!D56+[3]PERMISO!D56+[3]REGISTRO!D56+[3]FISCALIZACIÓN!D56</f>
        <v>2</v>
      </c>
      <c r="E56" s="98">
        <f>+[3]LICENCIA!E56+[3]CERTIFICADO!E56+[3]PERMISO!E56+[3]REGISTRO!E56+[3]FISCALIZACIÓN!E56</f>
        <v>1</v>
      </c>
      <c r="F56" s="98">
        <f>+[3]LICENCIA!F56+[3]CERTIFICADO!F56+[3]PERMISO!F56+[3]REGISTRO!F56+[3]FISCALIZACIÓN!F56</f>
        <v>0</v>
      </c>
      <c r="G56" s="98">
        <f>+[3]LICENCIA!G56+[3]CERTIFICADO!G56+[3]PERMISO!G56+[3]REGISTRO!G56+[3]FISCALIZACIÓN!G56</f>
        <v>0</v>
      </c>
      <c r="H56" s="98">
        <f>+[3]LICENCIA!H56+[3]CERTIFICADO!H56+[3]PERMISO!H56+[3]REGISTRO!H56+[3]FISCALIZACIÓN!H56</f>
        <v>1</v>
      </c>
      <c r="I56" s="98">
        <f>+[3]LICENCIA!I56+[3]CERTIFICADO!I56+[3]PERMISO!I56+[3]REGISTRO!I56+[3]FISCALIZACIÓN!I56</f>
        <v>0</v>
      </c>
      <c r="J56" s="98">
        <f>+[3]LICENCIA!J56+[3]CERTIFICADO!J56+[3]PERMISO!J56+[3]REGISTRO!J56+[3]FISCALIZACIÓN!J56</f>
        <v>0</v>
      </c>
      <c r="K56" s="98">
        <f>+[3]LICENCIA!K56+[3]CERTIFICADO!K56+[3]PERMISO!K56+[3]REGISTRO!K56+[3]FISCALIZACIÓN!K56</f>
        <v>0</v>
      </c>
      <c r="L56" s="98">
        <f>+[3]LICENCIA!L56+[3]CERTIFICADO!L56+[3]PERMISO!L56+[3]REGISTRO!L56+[3]FISCALIZACIÓN!L56</f>
        <v>0</v>
      </c>
      <c r="M56" s="98">
        <f>+[3]LICENCIA!M56+[3]CERTIFICADO!M56+[3]PERMISO!M56+[3]REGISTRO!M56+[3]FISCALIZACIÓN!M56</f>
        <v>0</v>
      </c>
      <c r="N56" s="98">
        <f>+[3]LICENCIA!N56+[3]CERTIFICADO!N56+[3]PERMISO!N56+[3]REGISTRO!N56+[3]FISCALIZACIÓN!N56</f>
        <v>0</v>
      </c>
      <c r="O56" s="98">
        <f>+[3]LICENCIA!O56+[3]CERTIFICADO!O56+[3]PERMISO!O56+[3]REGISTRO!O56+[3]FISCALIZACIÓN!O56</f>
        <v>0</v>
      </c>
      <c r="P56" s="98">
        <f>+[3]LICENCIA!P56+[3]CERTIFICADO!P56+[3]PERMISO!P56+[3]REGISTRO!P56+[3]FISCALIZACIÓN!P56</f>
        <v>0</v>
      </c>
      <c r="Q56" s="98">
        <f>+[3]LICENCIA!Q56+[3]CERTIFICADO!Q56+[3]PERMISO!Q56+[3]REGISTRO!Q56+[3]FISCALIZACIÓN!Q56</f>
        <v>0</v>
      </c>
      <c r="R56" s="98">
        <f>+[3]LICENCIA!R56+[3]CERTIFICADO!R56+[3]PERMISO!R56+[3]REGISTRO!R56+[3]FISCALIZACIÓN!R56</f>
        <v>0</v>
      </c>
      <c r="S56" s="98">
        <f>+[3]LICENCIA!S56+[3]CERTIFICADO!S56+[3]PERMISO!S56+[3]REGISTRO!S56+[3]FISCALIZACIÓN!S56</f>
        <v>0</v>
      </c>
      <c r="T56" s="98">
        <f>+[3]LICENCIA!T56+[3]CERTIFICADO!T56+[3]PERMISO!T56+[3]REGISTRO!T56+[3]FISCALIZACIÓN!T56</f>
        <v>0</v>
      </c>
      <c r="U56" s="98">
        <f>+[3]LICENCIA!U56+[3]CERTIFICADO!U56+[3]PERMISO!U56+[3]REGISTRO!U56+[3]FISCALIZACIÓN!U56</f>
        <v>0</v>
      </c>
      <c r="V56" s="98">
        <f>+[3]LICENCIA!V56+[3]CERTIFICADO!V56+[3]PERMISO!V56+[3]REGISTRO!V56+[3]FISCALIZACIÓN!V56</f>
        <v>0</v>
      </c>
      <c r="W56" s="98">
        <f>+[3]LICENCIA!W56+[3]CERTIFICADO!W56+[3]PERMISO!W56+[3]REGISTRO!W56+[3]FISCALIZACIÓN!W56</f>
        <v>0</v>
      </c>
      <c r="X56" s="98">
        <f>+[3]LICENCIA!X56+[3]CERTIFICADO!X56+[3]PERMISO!X56+[3]REGISTRO!X56+[3]FISCALIZACIÓN!X56</f>
        <v>0</v>
      </c>
      <c r="Y56" s="98">
        <f>+[3]LICENCIA!Y56+[3]CERTIFICADO!Y56+[3]PERMISO!Y56+[3]REGISTRO!Y56+[3]FISCALIZACIÓN!Y56</f>
        <v>0</v>
      </c>
      <c r="Z56" s="98">
        <f>+[3]LICENCIA!Z56+[3]CERTIFICADO!Z56+[3]PERMISO!Z56+[3]REGISTRO!Z56+[3]FISCALIZACIÓN!Z56</f>
        <v>0</v>
      </c>
    </row>
    <row r="57" spans="1:26">
      <c r="A57" s="207"/>
      <c r="B57" s="223"/>
      <c r="C57" s="102" t="s">
        <v>380</v>
      </c>
      <c r="D57" s="96">
        <f>+[3]LICENCIA!D57+[3]CERTIFICADO!D57+[3]PERMISO!D57+[3]REGISTRO!D57+[3]FISCALIZACIÓN!D57</f>
        <v>7</v>
      </c>
      <c r="E57" s="98">
        <f>+[3]LICENCIA!E57+[3]CERTIFICADO!E57+[3]PERMISO!E57+[3]REGISTRO!E57+[3]FISCALIZACIÓN!E57</f>
        <v>0</v>
      </c>
      <c r="F57" s="98">
        <f>+[3]LICENCIA!F57+[3]CERTIFICADO!F57+[3]PERMISO!F57+[3]REGISTRO!F57+[3]FISCALIZACIÓN!F57</f>
        <v>1</v>
      </c>
      <c r="G57" s="98">
        <f>+[3]LICENCIA!G57+[3]CERTIFICADO!G57+[3]PERMISO!G57+[3]REGISTRO!G57+[3]FISCALIZACIÓN!G57</f>
        <v>2</v>
      </c>
      <c r="H57" s="98">
        <f>+[3]LICENCIA!H57+[3]CERTIFICADO!H57+[3]PERMISO!H57+[3]REGISTRO!H57+[3]FISCALIZACIÓN!H57</f>
        <v>4</v>
      </c>
      <c r="I57" s="98">
        <f>+[3]LICENCIA!I57+[3]CERTIFICADO!I57+[3]PERMISO!I57+[3]REGISTRO!I57+[3]FISCALIZACIÓN!I57</f>
        <v>0</v>
      </c>
      <c r="J57" s="98">
        <f>+[3]LICENCIA!J57+[3]CERTIFICADO!J57+[3]PERMISO!J57+[3]REGISTRO!J57+[3]FISCALIZACIÓN!J57</f>
        <v>0</v>
      </c>
      <c r="K57" s="98">
        <f>+[3]LICENCIA!K57+[3]CERTIFICADO!K57+[3]PERMISO!K57+[3]REGISTRO!K57+[3]FISCALIZACIÓN!K57</f>
        <v>0</v>
      </c>
      <c r="L57" s="98">
        <f>+[3]LICENCIA!L57+[3]CERTIFICADO!L57+[3]PERMISO!L57+[3]REGISTRO!L57+[3]FISCALIZACIÓN!L57</f>
        <v>0</v>
      </c>
      <c r="M57" s="98">
        <f>+[3]LICENCIA!M57+[3]CERTIFICADO!M57+[3]PERMISO!M57+[3]REGISTRO!M57+[3]FISCALIZACIÓN!M57</f>
        <v>0</v>
      </c>
      <c r="N57" s="98">
        <f>+[3]LICENCIA!N57+[3]CERTIFICADO!N57+[3]PERMISO!N57+[3]REGISTRO!N57+[3]FISCALIZACIÓN!N57</f>
        <v>0</v>
      </c>
      <c r="O57" s="98">
        <f>+[3]LICENCIA!O57+[3]CERTIFICADO!O57+[3]PERMISO!O57+[3]REGISTRO!O57+[3]FISCALIZACIÓN!O57</f>
        <v>0</v>
      </c>
      <c r="P57" s="98">
        <f>+[3]LICENCIA!P57+[3]CERTIFICADO!P57+[3]PERMISO!P57+[3]REGISTRO!P57+[3]FISCALIZACIÓN!P57</f>
        <v>0</v>
      </c>
      <c r="Q57" s="98">
        <f>+[3]LICENCIA!Q57+[3]CERTIFICADO!Q57+[3]PERMISO!Q57+[3]REGISTRO!Q57+[3]FISCALIZACIÓN!Q57</f>
        <v>0</v>
      </c>
      <c r="R57" s="98">
        <f>+[3]LICENCIA!R57+[3]CERTIFICADO!R57+[3]PERMISO!R57+[3]REGISTRO!R57+[3]FISCALIZACIÓN!R57</f>
        <v>0</v>
      </c>
      <c r="S57" s="98">
        <f>+[3]LICENCIA!S57+[3]CERTIFICADO!S57+[3]PERMISO!S57+[3]REGISTRO!S57+[3]FISCALIZACIÓN!S57</f>
        <v>0</v>
      </c>
      <c r="T57" s="98">
        <f>+[3]LICENCIA!T57+[3]CERTIFICADO!T57+[3]PERMISO!T57+[3]REGISTRO!T57+[3]FISCALIZACIÓN!T57</f>
        <v>0</v>
      </c>
      <c r="U57" s="98">
        <f>+[3]LICENCIA!U57+[3]CERTIFICADO!U57+[3]PERMISO!U57+[3]REGISTRO!U57+[3]FISCALIZACIÓN!U57</f>
        <v>0</v>
      </c>
      <c r="V57" s="98">
        <f>+[3]LICENCIA!V57+[3]CERTIFICADO!V57+[3]PERMISO!V57+[3]REGISTRO!V57+[3]FISCALIZACIÓN!V57</f>
        <v>0</v>
      </c>
      <c r="W57" s="98">
        <f>+[3]LICENCIA!W57+[3]CERTIFICADO!W57+[3]PERMISO!W57+[3]REGISTRO!W57+[3]FISCALIZACIÓN!W57</f>
        <v>0</v>
      </c>
      <c r="X57" s="98">
        <f>+[3]LICENCIA!X57+[3]CERTIFICADO!X57+[3]PERMISO!X57+[3]REGISTRO!X57+[3]FISCALIZACIÓN!X57</f>
        <v>0</v>
      </c>
      <c r="Y57" s="98">
        <f>+[3]LICENCIA!Y57+[3]CERTIFICADO!Y57+[3]PERMISO!Y57+[3]REGISTRO!Y57+[3]FISCALIZACIÓN!Y57</f>
        <v>0</v>
      </c>
      <c r="Z57" s="98">
        <f>+[3]LICENCIA!Z57+[3]CERTIFICADO!Z57+[3]PERMISO!Z57+[3]REGISTRO!Z57+[3]FISCALIZACIÓN!Z57</f>
        <v>0</v>
      </c>
    </row>
    <row r="58" spans="1:26">
      <c r="A58" s="208"/>
      <c r="B58" s="224"/>
      <c r="C58" s="102" t="s">
        <v>381</v>
      </c>
      <c r="D58" s="96">
        <f>+[3]LICENCIA!D58+[3]CERTIFICADO!D58+[3]PERMISO!D58+[3]REGISTRO!D58+[3]FISCALIZACIÓN!D58</f>
        <v>2</v>
      </c>
      <c r="E58" s="98">
        <f>+[3]LICENCIA!E58+[3]CERTIFICADO!E58+[3]PERMISO!E58+[3]REGISTRO!E58+[3]FISCALIZACIÓN!E58</f>
        <v>1</v>
      </c>
      <c r="F58" s="98">
        <f>+[3]LICENCIA!F58+[3]CERTIFICADO!F58+[3]PERMISO!F58+[3]REGISTRO!F58+[3]FISCALIZACIÓN!F58</f>
        <v>0</v>
      </c>
      <c r="G58" s="98">
        <f>+[3]LICENCIA!G58+[3]CERTIFICADO!G58+[3]PERMISO!G58+[3]REGISTRO!G58+[3]FISCALIZACIÓN!G58</f>
        <v>0</v>
      </c>
      <c r="H58" s="98">
        <f>+[3]LICENCIA!H58+[3]CERTIFICADO!H58+[3]PERMISO!H58+[3]REGISTRO!H58+[3]FISCALIZACIÓN!H58</f>
        <v>1</v>
      </c>
      <c r="I58" s="98">
        <f>+[3]LICENCIA!I58+[3]CERTIFICADO!I58+[3]PERMISO!I58+[3]REGISTRO!I58+[3]FISCALIZACIÓN!I58</f>
        <v>0</v>
      </c>
      <c r="J58" s="98">
        <f>+[3]LICENCIA!J58+[3]CERTIFICADO!J58+[3]PERMISO!J58+[3]REGISTRO!J58+[3]FISCALIZACIÓN!J58</f>
        <v>0</v>
      </c>
      <c r="K58" s="98">
        <f>+[3]LICENCIA!K58+[3]CERTIFICADO!K58+[3]PERMISO!K58+[3]REGISTRO!K58+[3]FISCALIZACIÓN!K58</f>
        <v>0</v>
      </c>
      <c r="L58" s="98">
        <f>+[3]LICENCIA!L58+[3]CERTIFICADO!L58+[3]PERMISO!L58+[3]REGISTRO!L58+[3]FISCALIZACIÓN!L58</f>
        <v>0</v>
      </c>
      <c r="M58" s="98">
        <f>+[3]LICENCIA!M58+[3]CERTIFICADO!M58+[3]PERMISO!M58+[3]REGISTRO!M58+[3]FISCALIZACIÓN!M58</f>
        <v>0</v>
      </c>
      <c r="N58" s="98">
        <f>+[3]LICENCIA!N58+[3]CERTIFICADO!N58+[3]PERMISO!N58+[3]REGISTRO!N58+[3]FISCALIZACIÓN!N58</f>
        <v>0</v>
      </c>
      <c r="O58" s="98">
        <f>+[3]LICENCIA!O58+[3]CERTIFICADO!O58+[3]PERMISO!O58+[3]REGISTRO!O58+[3]FISCALIZACIÓN!O58</f>
        <v>0</v>
      </c>
      <c r="P58" s="98">
        <f>+[3]LICENCIA!P58+[3]CERTIFICADO!P58+[3]PERMISO!P58+[3]REGISTRO!P58+[3]FISCALIZACIÓN!P58</f>
        <v>0</v>
      </c>
      <c r="Q58" s="98">
        <f>+[3]LICENCIA!Q58+[3]CERTIFICADO!Q58+[3]PERMISO!Q58+[3]REGISTRO!Q58+[3]FISCALIZACIÓN!Q58</f>
        <v>0</v>
      </c>
      <c r="R58" s="98">
        <f>+[3]LICENCIA!R58+[3]CERTIFICADO!R58+[3]PERMISO!R58+[3]REGISTRO!R58+[3]FISCALIZACIÓN!R58</f>
        <v>0</v>
      </c>
      <c r="S58" s="98">
        <f>+[3]LICENCIA!S58+[3]CERTIFICADO!S58+[3]PERMISO!S58+[3]REGISTRO!S58+[3]FISCALIZACIÓN!S58</f>
        <v>0</v>
      </c>
      <c r="T58" s="98">
        <f>+[3]LICENCIA!T58+[3]CERTIFICADO!T58+[3]PERMISO!T58+[3]REGISTRO!T58+[3]FISCALIZACIÓN!T58</f>
        <v>0</v>
      </c>
      <c r="U58" s="98">
        <f>+[3]LICENCIA!U58+[3]CERTIFICADO!U58+[3]PERMISO!U58+[3]REGISTRO!U58+[3]FISCALIZACIÓN!U58</f>
        <v>0</v>
      </c>
      <c r="V58" s="98">
        <f>+[3]LICENCIA!V58+[3]CERTIFICADO!V58+[3]PERMISO!V58+[3]REGISTRO!V58+[3]FISCALIZACIÓN!V58</f>
        <v>0</v>
      </c>
      <c r="W58" s="98">
        <f>+[3]LICENCIA!W58+[3]CERTIFICADO!W58+[3]PERMISO!W58+[3]REGISTRO!W58+[3]FISCALIZACIÓN!W58</f>
        <v>0</v>
      </c>
      <c r="X58" s="98">
        <f>+[3]LICENCIA!X58+[3]CERTIFICADO!X58+[3]PERMISO!X58+[3]REGISTRO!X58+[3]FISCALIZACIÓN!X58</f>
        <v>0</v>
      </c>
      <c r="Y58" s="98">
        <f>+[3]LICENCIA!Y58+[3]CERTIFICADO!Y58+[3]PERMISO!Y58+[3]REGISTRO!Y58+[3]FISCALIZACIÓN!Y58</f>
        <v>0</v>
      </c>
      <c r="Z58" s="98">
        <f>+[3]LICENCIA!Z58+[3]CERTIFICADO!Z58+[3]PERMISO!Z58+[3]REGISTRO!Z58+[3]FISCALIZACIÓN!Z58</f>
        <v>0</v>
      </c>
    </row>
    <row r="59" spans="1:26">
      <c r="A59" s="206" t="s">
        <v>382</v>
      </c>
      <c r="B59" s="216">
        <f>SUM(D59:D76)</f>
        <v>80</v>
      </c>
      <c r="C59" s="102" t="s">
        <v>383</v>
      </c>
      <c r="D59" s="96">
        <f>+[3]LICENCIA!D59+[3]CERTIFICADO!D59+[3]PERMISO!D59+[3]REGISTRO!D59+[3]FISCALIZACIÓN!D59</f>
        <v>3</v>
      </c>
      <c r="E59" s="98">
        <f>+[3]LICENCIA!E59+[3]CERTIFICADO!E59+[3]PERMISO!E59+[3]REGISTRO!E59+[3]FISCALIZACIÓN!E59</f>
        <v>0</v>
      </c>
      <c r="F59" s="98">
        <f>+[3]LICENCIA!F59+[3]CERTIFICADO!F59+[3]PERMISO!F59+[3]REGISTRO!F59+[3]FISCALIZACIÓN!F59</f>
        <v>2</v>
      </c>
      <c r="G59" s="98">
        <f>+[3]LICENCIA!G59+[3]CERTIFICADO!G59+[3]PERMISO!G59+[3]REGISTRO!G59+[3]FISCALIZACIÓN!G59</f>
        <v>0</v>
      </c>
      <c r="H59" s="98">
        <f>+[3]LICENCIA!H59+[3]CERTIFICADO!H59+[3]PERMISO!H59+[3]REGISTRO!H59+[3]FISCALIZACIÓN!H59</f>
        <v>1</v>
      </c>
      <c r="I59" s="98">
        <f>+[3]LICENCIA!I59+[3]CERTIFICADO!I59+[3]PERMISO!I59+[3]REGISTRO!I59+[3]FISCALIZACIÓN!I59</f>
        <v>0</v>
      </c>
      <c r="J59" s="98">
        <f>+[3]LICENCIA!J59+[3]CERTIFICADO!J59+[3]PERMISO!J59+[3]REGISTRO!J59+[3]FISCALIZACIÓN!J59</f>
        <v>0</v>
      </c>
      <c r="K59" s="98">
        <f>+[3]LICENCIA!K59+[3]CERTIFICADO!K59+[3]PERMISO!K59+[3]REGISTRO!K59+[3]FISCALIZACIÓN!K59</f>
        <v>0</v>
      </c>
      <c r="L59" s="98">
        <f>+[3]LICENCIA!L59+[3]CERTIFICADO!L59+[3]PERMISO!L59+[3]REGISTRO!L59+[3]FISCALIZACIÓN!L59</f>
        <v>0</v>
      </c>
      <c r="M59" s="98">
        <f>+[3]LICENCIA!M59+[3]CERTIFICADO!M59+[3]PERMISO!M59+[3]REGISTRO!M59+[3]FISCALIZACIÓN!M59</f>
        <v>0</v>
      </c>
      <c r="N59" s="98">
        <f>+[3]LICENCIA!N59+[3]CERTIFICADO!N59+[3]PERMISO!N59+[3]REGISTRO!N59+[3]FISCALIZACIÓN!N59</f>
        <v>0</v>
      </c>
      <c r="O59" s="98">
        <f>+[3]LICENCIA!O59+[3]CERTIFICADO!O59+[3]PERMISO!O59+[3]REGISTRO!O59+[3]FISCALIZACIÓN!O59</f>
        <v>0</v>
      </c>
      <c r="P59" s="98">
        <f>+[3]LICENCIA!P59+[3]CERTIFICADO!P59+[3]PERMISO!P59+[3]REGISTRO!P59+[3]FISCALIZACIÓN!P59</f>
        <v>0</v>
      </c>
      <c r="Q59" s="98">
        <f>+[3]LICENCIA!Q59+[3]CERTIFICADO!Q59+[3]PERMISO!Q59+[3]REGISTRO!Q59+[3]FISCALIZACIÓN!Q59</f>
        <v>0</v>
      </c>
      <c r="R59" s="98">
        <f>+[3]LICENCIA!R59+[3]CERTIFICADO!R59+[3]PERMISO!R59+[3]REGISTRO!R59+[3]FISCALIZACIÓN!R59</f>
        <v>0</v>
      </c>
      <c r="S59" s="98">
        <f>+[3]LICENCIA!S59+[3]CERTIFICADO!S59+[3]PERMISO!S59+[3]REGISTRO!S59+[3]FISCALIZACIÓN!S59</f>
        <v>0</v>
      </c>
      <c r="T59" s="98">
        <f>+[3]LICENCIA!T59+[3]CERTIFICADO!T59+[3]PERMISO!T59+[3]REGISTRO!T59+[3]FISCALIZACIÓN!T59</f>
        <v>0</v>
      </c>
      <c r="U59" s="98">
        <f>+[3]LICENCIA!U59+[3]CERTIFICADO!U59+[3]PERMISO!U59+[3]REGISTRO!U59+[3]FISCALIZACIÓN!U59</f>
        <v>0</v>
      </c>
      <c r="V59" s="98">
        <f>+[3]LICENCIA!V59+[3]CERTIFICADO!V59+[3]PERMISO!V59+[3]REGISTRO!V59+[3]FISCALIZACIÓN!V59</f>
        <v>0</v>
      </c>
      <c r="W59" s="98">
        <f>+[3]LICENCIA!W59+[3]CERTIFICADO!W59+[3]PERMISO!W59+[3]REGISTRO!W59+[3]FISCALIZACIÓN!W59</f>
        <v>0</v>
      </c>
      <c r="X59" s="98">
        <f>+[3]LICENCIA!X59+[3]CERTIFICADO!X59+[3]PERMISO!X59+[3]REGISTRO!X59+[3]FISCALIZACIÓN!X59</f>
        <v>0</v>
      </c>
      <c r="Y59" s="98">
        <f>+[3]LICENCIA!Y59+[3]CERTIFICADO!Y59+[3]PERMISO!Y59+[3]REGISTRO!Y59+[3]FISCALIZACIÓN!Y59</f>
        <v>0</v>
      </c>
      <c r="Z59" s="98">
        <f>+[3]LICENCIA!Z59+[3]CERTIFICADO!Z59+[3]PERMISO!Z59+[3]REGISTRO!Z59+[3]FISCALIZACIÓN!Z59</f>
        <v>0</v>
      </c>
    </row>
    <row r="60" spans="1:26">
      <c r="A60" s="207"/>
      <c r="B60" s="217"/>
      <c r="C60" s="102" t="s">
        <v>384</v>
      </c>
      <c r="D60" s="96">
        <f>+[3]LICENCIA!D60+[3]CERTIFICADO!D60+[3]PERMISO!D60+[3]REGISTRO!D60+[3]FISCALIZACIÓN!D60</f>
        <v>5</v>
      </c>
      <c r="E60" s="98">
        <f>+[3]LICENCIA!E60+[3]CERTIFICADO!E60+[3]PERMISO!E60+[3]REGISTRO!E60+[3]FISCALIZACIÓN!E60</f>
        <v>1</v>
      </c>
      <c r="F60" s="98">
        <f>+[3]LICENCIA!F60+[3]CERTIFICADO!F60+[3]PERMISO!F60+[3]REGISTRO!F60+[3]FISCALIZACIÓN!F60</f>
        <v>1</v>
      </c>
      <c r="G60" s="98">
        <f>+[3]LICENCIA!G60+[3]CERTIFICADO!G60+[3]PERMISO!G60+[3]REGISTRO!G60+[3]FISCALIZACIÓN!G60</f>
        <v>3</v>
      </c>
      <c r="H60" s="98">
        <f>+[3]LICENCIA!H60+[3]CERTIFICADO!H60+[3]PERMISO!H60+[3]REGISTRO!H60+[3]FISCALIZACIÓN!H60</f>
        <v>0</v>
      </c>
      <c r="I60" s="98">
        <f>+[3]LICENCIA!I60+[3]CERTIFICADO!I60+[3]PERMISO!I60+[3]REGISTRO!I60+[3]FISCALIZACIÓN!I60</f>
        <v>0</v>
      </c>
      <c r="J60" s="98">
        <f>+[3]LICENCIA!J60+[3]CERTIFICADO!J60+[3]PERMISO!J60+[3]REGISTRO!J60+[3]FISCALIZACIÓN!J60</f>
        <v>0</v>
      </c>
      <c r="K60" s="98">
        <f>+[3]LICENCIA!K60+[3]CERTIFICADO!K60+[3]PERMISO!K60+[3]REGISTRO!K60+[3]FISCALIZACIÓN!K60</f>
        <v>0</v>
      </c>
      <c r="L60" s="98">
        <f>+[3]LICENCIA!L60+[3]CERTIFICADO!L60+[3]PERMISO!L60+[3]REGISTRO!L60+[3]FISCALIZACIÓN!L60</f>
        <v>0</v>
      </c>
      <c r="M60" s="98">
        <f>+[3]LICENCIA!M60+[3]CERTIFICADO!M60+[3]PERMISO!M60+[3]REGISTRO!M60+[3]FISCALIZACIÓN!M60</f>
        <v>0</v>
      </c>
      <c r="N60" s="98">
        <f>+[3]LICENCIA!N60+[3]CERTIFICADO!N60+[3]PERMISO!N60+[3]REGISTRO!N60+[3]FISCALIZACIÓN!N60</f>
        <v>0</v>
      </c>
      <c r="O60" s="98">
        <f>+[3]LICENCIA!O60+[3]CERTIFICADO!O60+[3]PERMISO!O60+[3]REGISTRO!O60+[3]FISCALIZACIÓN!O60</f>
        <v>0</v>
      </c>
      <c r="P60" s="98">
        <f>+[3]LICENCIA!P60+[3]CERTIFICADO!P60+[3]PERMISO!P60+[3]REGISTRO!P60+[3]FISCALIZACIÓN!P60</f>
        <v>0</v>
      </c>
      <c r="Q60" s="98">
        <f>+[3]LICENCIA!Q60+[3]CERTIFICADO!Q60+[3]PERMISO!Q60+[3]REGISTRO!Q60+[3]FISCALIZACIÓN!Q60</f>
        <v>0</v>
      </c>
      <c r="R60" s="98">
        <f>+[3]LICENCIA!R60+[3]CERTIFICADO!R60+[3]PERMISO!R60+[3]REGISTRO!R60+[3]FISCALIZACIÓN!R60</f>
        <v>0</v>
      </c>
      <c r="S60" s="98">
        <f>+[3]LICENCIA!S60+[3]CERTIFICADO!S60+[3]PERMISO!S60+[3]REGISTRO!S60+[3]FISCALIZACIÓN!S60</f>
        <v>0</v>
      </c>
      <c r="T60" s="98">
        <f>+[3]LICENCIA!T60+[3]CERTIFICADO!T60+[3]PERMISO!T60+[3]REGISTRO!T60+[3]FISCALIZACIÓN!T60</f>
        <v>0</v>
      </c>
      <c r="U60" s="98">
        <f>+[3]LICENCIA!U60+[3]CERTIFICADO!U60+[3]PERMISO!U60+[3]REGISTRO!U60+[3]FISCALIZACIÓN!U60</f>
        <v>0</v>
      </c>
      <c r="V60" s="98">
        <f>+[3]LICENCIA!V60+[3]CERTIFICADO!V60+[3]PERMISO!V60+[3]REGISTRO!V60+[3]FISCALIZACIÓN!V60</f>
        <v>0</v>
      </c>
      <c r="W60" s="98">
        <f>+[3]LICENCIA!W60+[3]CERTIFICADO!W60+[3]PERMISO!W60+[3]REGISTRO!W60+[3]FISCALIZACIÓN!W60</f>
        <v>0</v>
      </c>
      <c r="X60" s="98">
        <f>+[3]LICENCIA!X60+[3]CERTIFICADO!X60+[3]PERMISO!X60+[3]REGISTRO!X60+[3]FISCALIZACIÓN!X60</f>
        <v>0</v>
      </c>
      <c r="Y60" s="98">
        <f>+[3]LICENCIA!Y60+[3]CERTIFICADO!Y60+[3]PERMISO!Y60+[3]REGISTRO!Y60+[3]FISCALIZACIÓN!Y60</f>
        <v>0</v>
      </c>
      <c r="Z60" s="98">
        <f>+[3]LICENCIA!Z60+[3]CERTIFICADO!Z60+[3]PERMISO!Z60+[3]REGISTRO!Z60+[3]FISCALIZACIÓN!Z60</f>
        <v>0</v>
      </c>
    </row>
    <row r="61" spans="1:26">
      <c r="A61" s="207"/>
      <c r="B61" s="217"/>
      <c r="C61" s="102" t="s">
        <v>385</v>
      </c>
      <c r="D61" s="96">
        <f>+[3]LICENCIA!D61+[3]CERTIFICADO!D61+[3]PERMISO!D61+[3]REGISTRO!D61+[3]FISCALIZACIÓN!D61</f>
        <v>2</v>
      </c>
      <c r="E61" s="98">
        <f>+[3]LICENCIA!E61+[3]CERTIFICADO!E61+[3]PERMISO!E61+[3]REGISTRO!E61+[3]FISCALIZACIÓN!E61</f>
        <v>1</v>
      </c>
      <c r="F61" s="98">
        <f>+[3]LICENCIA!F61+[3]CERTIFICADO!F61+[3]PERMISO!F61+[3]REGISTRO!F61+[3]FISCALIZACIÓN!F61</f>
        <v>0</v>
      </c>
      <c r="G61" s="98">
        <f>+[3]LICENCIA!G61+[3]CERTIFICADO!G61+[3]PERMISO!G61+[3]REGISTRO!G61+[3]FISCALIZACIÓN!G61</f>
        <v>0</v>
      </c>
      <c r="H61" s="98">
        <f>+[3]LICENCIA!H61+[3]CERTIFICADO!H61+[3]PERMISO!H61+[3]REGISTRO!H61+[3]FISCALIZACIÓN!H61</f>
        <v>1</v>
      </c>
      <c r="I61" s="98">
        <f>+[3]LICENCIA!I61+[3]CERTIFICADO!I61+[3]PERMISO!I61+[3]REGISTRO!I61+[3]FISCALIZACIÓN!I61</f>
        <v>0</v>
      </c>
      <c r="J61" s="98">
        <f>+[3]LICENCIA!J61+[3]CERTIFICADO!J61+[3]PERMISO!J61+[3]REGISTRO!J61+[3]FISCALIZACIÓN!J61</f>
        <v>0</v>
      </c>
      <c r="K61" s="98">
        <f>+[3]LICENCIA!K61+[3]CERTIFICADO!K61+[3]PERMISO!K61+[3]REGISTRO!K61+[3]FISCALIZACIÓN!K61</f>
        <v>0</v>
      </c>
      <c r="L61" s="98">
        <f>+[3]LICENCIA!L61+[3]CERTIFICADO!L61+[3]PERMISO!L61+[3]REGISTRO!L61+[3]FISCALIZACIÓN!L61</f>
        <v>0</v>
      </c>
      <c r="M61" s="98">
        <f>+[3]LICENCIA!M61+[3]CERTIFICADO!M61+[3]PERMISO!M61+[3]REGISTRO!M61+[3]FISCALIZACIÓN!M61</f>
        <v>0</v>
      </c>
      <c r="N61" s="98">
        <f>+[3]LICENCIA!N61+[3]CERTIFICADO!N61+[3]PERMISO!N61+[3]REGISTRO!N61+[3]FISCALIZACIÓN!N61</f>
        <v>0</v>
      </c>
      <c r="O61" s="98">
        <f>+[3]LICENCIA!O61+[3]CERTIFICADO!O61+[3]PERMISO!O61+[3]REGISTRO!O61+[3]FISCALIZACIÓN!O61</f>
        <v>0</v>
      </c>
      <c r="P61" s="98">
        <f>+[3]LICENCIA!P61+[3]CERTIFICADO!P61+[3]PERMISO!P61+[3]REGISTRO!P61+[3]FISCALIZACIÓN!P61</f>
        <v>0</v>
      </c>
      <c r="Q61" s="98">
        <f>+[3]LICENCIA!Q61+[3]CERTIFICADO!Q61+[3]PERMISO!Q61+[3]REGISTRO!Q61+[3]FISCALIZACIÓN!Q61</f>
        <v>0</v>
      </c>
      <c r="R61" s="98">
        <f>+[3]LICENCIA!R61+[3]CERTIFICADO!R61+[3]PERMISO!R61+[3]REGISTRO!R61+[3]FISCALIZACIÓN!R61</f>
        <v>0</v>
      </c>
      <c r="S61" s="98">
        <f>+[3]LICENCIA!S61+[3]CERTIFICADO!S61+[3]PERMISO!S61+[3]REGISTRO!S61+[3]FISCALIZACIÓN!S61</f>
        <v>0</v>
      </c>
      <c r="T61" s="98">
        <f>+[3]LICENCIA!T61+[3]CERTIFICADO!T61+[3]PERMISO!T61+[3]REGISTRO!T61+[3]FISCALIZACIÓN!T61</f>
        <v>0</v>
      </c>
      <c r="U61" s="98">
        <f>+[3]LICENCIA!U61+[3]CERTIFICADO!U61+[3]PERMISO!U61+[3]REGISTRO!U61+[3]FISCALIZACIÓN!U61</f>
        <v>0</v>
      </c>
      <c r="V61" s="98">
        <f>+[3]LICENCIA!V61+[3]CERTIFICADO!V61+[3]PERMISO!V61+[3]REGISTRO!V61+[3]FISCALIZACIÓN!V61</f>
        <v>0</v>
      </c>
      <c r="W61" s="98">
        <f>+[3]LICENCIA!W61+[3]CERTIFICADO!W61+[3]PERMISO!W61+[3]REGISTRO!W61+[3]FISCALIZACIÓN!W61</f>
        <v>0</v>
      </c>
      <c r="X61" s="98">
        <f>+[3]LICENCIA!X61+[3]CERTIFICADO!X61+[3]PERMISO!X61+[3]REGISTRO!X61+[3]FISCALIZACIÓN!X61</f>
        <v>0</v>
      </c>
      <c r="Y61" s="98">
        <f>+[3]LICENCIA!Y61+[3]CERTIFICADO!Y61+[3]PERMISO!Y61+[3]REGISTRO!Y61+[3]FISCALIZACIÓN!Y61</f>
        <v>0</v>
      </c>
      <c r="Z61" s="98">
        <f>+[3]LICENCIA!Z61+[3]CERTIFICADO!Z61+[3]PERMISO!Z61+[3]REGISTRO!Z61+[3]FISCALIZACIÓN!Z61</f>
        <v>0</v>
      </c>
    </row>
    <row r="62" spans="1:26">
      <c r="A62" s="207"/>
      <c r="B62" s="217"/>
      <c r="C62" s="102" t="s">
        <v>386</v>
      </c>
      <c r="D62" s="96">
        <f>+[3]LICENCIA!D62+[3]CERTIFICADO!D62+[3]PERMISO!D62+[3]REGISTRO!D62+[3]FISCALIZACIÓN!D62</f>
        <v>4</v>
      </c>
      <c r="E62" s="98">
        <f>+[3]LICENCIA!E62+[3]CERTIFICADO!E62+[3]PERMISO!E62+[3]REGISTRO!E62+[3]FISCALIZACIÓN!E62</f>
        <v>0</v>
      </c>
      <c r="F62" s="98">
        <f>+[3]LICENCIA!F62+[3]CERTIFICADO!F62+[3]PERMISO!F62+[3]REGISTRO!F62+[3]FISCALIZACIÓN!F62</f>
        <v>1</v>
      </c>
      <c r="G62" s="98">
        <f>+[3]LICENCIA!G62+[3]CERTIFICADO!G62+[3]PERMISO!G62+[3]REGISTRO!G62+[3]FISCALIZACIÓN!G62</f>
        <v>1</v>
      </c>
      <c r="H62" s="98">
        <f>+[3]LICENCIA!H62+[3]CERTIFICADO!H62+[3]PERMISO!H62+[3]REGISTRO!H62+[3]FISCALIZACIÓN!H62</f>
        <v>1</v>
      </c>
      <c r="I62" s="98">
        <f>+[3]LICENCIA!I62+[3]CERTIFICADO!I62+[3]PERMISO!I62+[3]REGISTRO!I62+[3]FISCALIZACIÓN!I62</f>
        <v>0</v>
      </c>
      <c r="J62" s="98">
        <f>+[3]LICENCIA!J62+[3]CERTIFICADO!J62+[3]PERMISO!J62+[3]REGISTRO!J62+[3]FISCALIZACIÓN!J62</f>
        <v>0</v>
      </c>
      <c r="K62" s="98">
        <f>+[3]LICENCIA!K62+[3]CERTIFICADO!K62+[3]PERMISO!K62+[3]REGISTRO!K62+[3]FISCALIZACIÓN!K62</f>
        <v>0</v>
      </c>
      <c r="L62" s="98">
        <f>+[3]LICENCIA!L62+[3]CERTIFICADO!L62+[3]PERMISO!L62+[3]REGISTRO!L62+[3]FISCALIZACIÓN!L62</f>
        <v>1</v>
      </c>
      <c r="M62" s="98">
        <f>+[3]LICENCIA!M62+[3]CERTIFICADO!M62+[3]PERMISO!M62+[3]REGISTRO!M62+[3]FISCALIZACIÓN!M62</f>
        <v>0</v>
      </c>
      <c r="N62" s="98">
        <f>+[3]LICENCIA!N62+[3]CERTIFICADO!N62+[3]PERMISO!N62+[3]REGISTRO!N62+[3]FISCALIZACIÓN!N62</f>
        <v>0</v>
      </c>
      <c r="O62" s="98">
        <f>+[3]LICENCIA!O62+[3]CERTIFICADO!O62+[3]PERMISO!O62+[3]REGISTRO!O62+[3]FISCALIZACIÓN!O62</f>
        <v>0</v>
      </c>
      <c r="P62" s="98">
        <f>+[3]LICENCIA!P62+[3]CERTIFICADO!P62+[3]PERMISO!P62+[3]REGISTRO!P62+[3]FISCALIZACIÓN!P62</f>
        <v>0</v>
      </c>
      <c r="Q62" s="98">
        <f>+[3]LICENCIA!Q62+[3]CERTIFICADO!Q62+[3]PERMISO!Q62+[3]REGISTRO!Q62+[3]FISCALIZACIÓN!Q62</f>
        <v>0</v>
      </c>
      <c r="R62" s="98">
        <f>+[3]LICENCIA!R62+[3]CERTIFICADO!R62+[3]PERMISO!R62+[3]REGISTRO!R62+[3]FISCALIZACIÓN!R62</f>
        <v>0</v>
      </c>
      <c r="S62" s="98">
        <f>+[3]LICENCIA!S62+[3]CERTIFICADO!S62+[3]PERMISO!S62+[3]REGISTRO!S62+[3]FISCALIZACIÓN!S62</f>
        <v>0</v>
      </c>
      <c r="T62" s="98">
        <f>+[3]LICENCIA!T62+[3]CERTIFICADO!T62+[3]PERMISO!T62+[3]REGISTRO!T62+[3]FISCALIZACIÓN!T62</f>
        <v>0</v>
      </c>
      <c r="U62" s="98">
        <f>+[3]LICENCIA!U62+[3]CERTIFICADO!U62+[3]PERMISO!U62+[3]REGISTRO!U62+[3]FISCALIZACIÓN!U62</f>
        <v>0</v>
      </c>
      <c r="V62" s="98">
        <f>+[3]LICENCIA!V62+[3]CERTIFICADO!V62+[3]PERMISO!V62+[3]REGISTRO!V62+[3]FISCALIZACIÓN!V62</f>
        <v>0</v>
      </c>
      <c r="W62" s="98">
        <f>+[3]LICENCIA!W62+[3]CERTIFICADO!W62+[3]PERMISO!W62+[3]REGISTRO!W62+[3]FISCALIZACIÓN!W62</f>
        <v>0</v>
      </c>
      <c r="X62" s="98">
        <f>+[3]LICENCIA!X62+[3]CERTIFICADO!X62+[3]PERMISO!X62+[3]REGISTRO!X62+[3]FISCALIZACIÓN!X62</f>
        <v>0</v>
      </c>
      <c r="Y62" s="98">
        <f>+[3]LICENCIA!Y62+[3]CERTIFICADO!Y62+[3]PERMISO!Y62+[3]REGISTRO!Y62+[3]FISCALIZACIÓN!Y62</f>
        <v>0</v>
      </c>
      <c r="Z62" s="98">
        <f>+[3]LICENCIA!Z62+[3]CERTIFICADO!Z62+[3]PERMISO!Z62+[3]REGISTRO!Z62+[3]FISCALIZACIÓN!Z62</f>
        <v>0</v>
      </c>
    </row>
    <row r="63" spans="1:26">
      <c r="A63" s="207"/>
      <c r="B63" s="217"/>
      <c r="C63" s="102" t="s">
        <v>387</v>
      </c>
      <c r="D63" s="96">
        <f>+[3]LICENCIA!D63+[3]CERTIFICADO!D63+[3]PERMISO!D63+[3]REGISTRO!D63+[3]FISCALIZACIÓN!D63</f>
        <v>1</v>
      </c>
      <c r="E63" s="98">
        <f>+[3]LICENCIA!E63+[3]CERTIFICADO!E63+[3]PERMISO!E63+[3]REGISTRO!E63+[3]FISCALIZACIÓN!E63</f>
        <v>0</v>
      </c>
      <c r="F63" s="98">
        <f>+[3]LICENCIA!F63+[3]CERTIFICADO!F63+[3]PERMISO!F63+[3]REGISTRO!F63+[3]FISCALIZACIÓN!F63</f>
        <v>0</v>
      </c>
      <c r="G63" s="98">
        <f>+[3]LICENCIA!G63+[3]CERTIFICADO!G63+[3]PERMISO!G63+[3]REGISTRO!G63+[3]FISCALIZACIÓN!G63</f>
        <v>0</v>
      </c>
      <c r="H63" s="98">
        <f>+[3]LICENCIA!H63+[3]CERTIFICADO!H63+[3]PERMISO!H63+[3]REGISTRO!H63+[3]FISCALIZACIÓN!H63</f>
        <v>0</v>
      </c>
      <c r="I63" s="98">
        <f>+[3]LICENCIA!I63+[3]CERTIFICADO!I63+[3]PERMISO!I63+[3]REGISTRO!I63+[3]FISCALIZACIÓN!I63</f>
        <v>1</v>
      </c>
      <c r="J63" s="98">
        <f>+[3]LICENCIA!J63+[3]CERTIFICADO!J63+[3]PERMISO!J63+[3]REGISTRO!J63+[3]FISCALIZACIÓN!J63</f>
        <v>0</v>
      </c>
      <c r="K63" s="98">
        <f>+[3]LICENCIA!K63+[3]CERTIFICADO!K63+[3]PERMISO!K63+[3]REGISTRO!K63+[3]FISCALIZACIÓN!K63</f>
        <v>0</v>
      </c>
      <c r="L63" s="98">
        <f>+[3]LICENCIA!L63+[3]CERTIFICADO!L63+[3]PERMISO!L63+[3]REGISTRO!L63+[3]FISCALIZACIÓN!L63</f>
        <v>0</v>
      </c>
      <c r="M63" s="98">
        <f>+[3]LICENCIA!M63+[3]CERTIFICADO!M63+[3]PERMISO!M63+[3]REGISTRO!M63+[3]FISCALIZACIÓN!M63</f>
        <v>0</v>
      </c>
      <c r="N63" s="98">
        <f>+[3]LICENCIA!N63+[3]CERTIFICADO!N63+[3]PERMISO!N63+[3]REGISTRO!N63+[3]FISCALIZACIÓN!N63</f>
        <v>0</v>
      </c>
      <c r="O63" s="98">
        <f>+[3]LICENCIA!O63+[3]CERTIFICADO!O63+[3]PERMISO!O63+[3]REGISTRO!O63+[3]FISCALIZACIÓN!O63</f>
        <v>0</v>
      </c>
      <c r="P63" s="98">
        <f>+[3]LICENCIA!P63+[3]CERTIFICADO!P63+[3]PERMISO!P63+[3]REGISTRO!P63+[3]FISCALIZACIÓN!P63</f>
        <v>0</v>
      </c>
      <c r="Q63" s="98">
        <f>+[3]LICENCIA!Q63+[3]CERTIFICADO!Q63+[3]PERMISO!Q63+[3]REGISTRO!Q63+[3]FISCALIZACIÓN!Q63</f>
        <v>0</v>
      </c>
      <c r="R63" s="98">
        <f>+[3]LICENCIA!R63+[3]CERTIFICADO!R63+[3]PERMISO!R63+[3]REGISTRO!R63+[3]FISCALIZACIÓN!R63</f>
        <v>0</v>
      </c>
      <c r="S63" s="98">
        <f>+[3]LICENCIA!S63+[3]CERTIFICADO!S63+[3]PERMISO!S63+[3]REGISTRO!S63+[3]FISCALIZACIÓN!S63</f>
        <v>0</v>
      </c>
      <c r="T63" s="98">
        <f>+[3]LICENCIA!T63+[3]CERTIFICADO!T63+[3]PERMISO!T63+[3]REGISTRO!T63+[3]FISCALIZACIÓN!T63</f>
        <v>0</v>
      </c>
      <c r="U63" s="98">
        <f>+[3]LICENCIA!U63+[3]CERTIFICADO!U63+[3]PERMISO!U63+[3]REGISTRO!U63+[3]FISCALIZACIÓN!U63</f>
        <v>0</v>
      </c>
      <c r="V63" s="98">
        <f>+[3]LICENCIA!V63+[3]CERTIFICADO!V63+[3]PERMISO!V63+[3]REGISTRO!V63+[3]FISCALIZACIÓN!V63</f>
        <v>0</v>
      </c>
      <c r="W63" s="98">
        <f>+[3]LICENCIA!W63+[3]CERTIFICADO!W63+[3]PERMISO!W63+[3]REGISTRO!W63+[3]FISCALIZACIÓN!W63</f>
        <v>0</v>
      </c>
      <c r="X63" s="98">
        <f>+[3]LICENCIA!X63+[3]CERTIFICADO!X63+[3]PERMISO!X63+[3]REGISTRO!X63+[3]FISCALIZACIÓN!X63</f>
        <v>0</v>
      </c>
      <c r="Y63" s="98">
        <f>+[3]LICENCIA!Y63+[3]CERTIFICADO!Y63+[3]PERMISO!Y63+[3]REGISTRO!Y63+[3]FISCALIZACIÓN!Y63</f>
        <v>0</v>
      </c>
      <c r="Z63" s="98">
        <f>+[3]LICENCIA!Z63+[3]CERTIFICADO!Z63+[3]PERMISO!Z63+[3]REGISTRO!Z63+[3]FISCALIZACIÓN!Z63</f>
        <v>0</v>
      </c>
    </row>
    <row r="64" spans="1:26">
      <c r="A64" s="207"/>
      <c r="B64" s="217"/>
      <c r="C64" s="102" t="s">
        <v>388</v>
      </c>
      <c r="D64" s="96">
        <f>+[3]LICENCIA!D64+[3]CERTIFICADO!D64+[3]PERMISO!D64+[3]REGISTRO!D64+[3]FISCALIZACIÓN!D64</f>
        <v>5</v>
      </c>
      <c r="E64" s="98">
        <f>+[3]LICENCIA!E64+[3]CERTIFICADO!E64+[3]PERMISO!E64+[3]REGISTRO!E64+[3]FISCALIZACIÓN!E64</f>
        <v>0</v>
      </c>
      <c r="F64" s="98">
        <f>+[3]LICENCIA!F64+[3]CERTIFICADO!F64+[3]PERMISO!F64+[3]REGISTRO!F64+[3]FISCALIZACIÓN!F64</f>
        <v>2</v>
      </c>
      <c r="G64" s="98">
        <f>+[3]LICENCIA!G64+[3]CERTIFICADO!G64+[3]PERMISO!G64+[3]REGISTRO!G64+[3]FISCALIZACIÓN!G64</f>
        <v>2</v>
      </c>
      <c r="H64" s="98">
        <f>+[3]LICENCIA!H64+[3]CERTIFICADO!H64+[3]PERMISO!H64+[3]REGISTRO!H64+[3]FISCALIZACIÓN!H64</f>
        <v>1</v>
      </c>
      <c r="I64" s="98">
        <f>+[3]LICENCIA!I64+[3]CERTIFICADO!I64+[3]PERMISO!I64+[3]REGISTRO!I64+[3]FISCALIZACIÓN!I64</f>
        <v>0</v>
      </c>
      <c r="J64" s="98">
        <f>+[3]LICENCIA!J64+[3]CERTIFICADO!J64+[3]PERMISO!J64+[3]REGISTRO!J64+[3]FISCALIZACIÓN!J64</f>
        <v>0</v>
      </c>
      <c r="K64" s="98">
        <f>+[3]LICENCIA!K64+[3]CERTIFICADO!K64+[3]PERMISO!K64+[3]REGISTRO!K64+[3]FISCALIZACIÓN!K64</f>
        <v>0</v>
      </c>
      <c r="L64" s="98">
        <f>+[3]LICENCIA!L64+[3]CERTIFICADO!L64+[3]PERMISO!L64+[3]REGISTRO!L64+[3]FISCALIZACIÓN!L64</f>
        <v>0</v>
      </c>
      <c r="M64" s="98">
        <f>+[3]LICENCIA!M64+[3]CERTIFICADO!M64+[3]PERMISO!M64+[3]REGISTRO!M64+[3]FISCALIZACIÓN!M64</f>
        <v>0</v>
      </c>
      <c r="N64" s="98">
        <f>+[3]LICENCIA!N64+[3]CERTIFICADO!N64+[3]PERMISO!N64+[3]REGISTRO!N64+[3]FISCALIZACIÓN!N64</f>
        <v>0</v>
      </c>
      <c r="O64" s="98">
        <f>+[3]LICENCIA!O64+[3]CERTIFICADO!O64+[3]PERMISO!O64+[3]REGISTRO!O64+[3]FISCALIZACIÓN!O64</f>
        <v>0</v>
      </c>
      <c r="P64" s="98">
        <f>+[3]LICENCIA!P64+[3]CERTIFICADO!P64+[3]PERMISO!P64+[3]REGISTRO!P64+[3]FISCALIZACIÓN!P64</f>
        <v>0</v>
      </c>
      <c r="Q64" s="98">
        <f>+[3]LICENCIA!Q64+[3]CERTIFICADO!Q64+[3]PERMISO!Q64+[3]REGISTRO!Q64+[3]FISCALIZACIÓN!Q64</f>
        <v>0</v>
      </c>
      <c r="R64" s="98">
        <f>+[3]LICENCIA!R64+[3]CERTIFICADO!R64+[3]PERMISO!R64+[3]REGISTRO!R64+[3]FISCALIZACIÓN!R64</f>
        <v>0</v>
      </c>
      <c r="S64" s="98">
        <f>+[3]LICENCIA!S64+[3]CERTIFICADO!S64+[3]PERMISO!S64+[3]REGISTRO!S64+[3]FISCALIZACIÓN!S64</f>
        <v>0</v>
      </c>
      <c r="T64" s="98">
        <f>+[3]LICENCIA!T64+[3]CERTIFICADO!T64+[3]PERMISO!T64+[3]REGISTRO!T64+[3]FISCALIZACIÓN!T64</f>
        <v>0</v>
      </c>
      <c r="U64" s="98">
        <f>+[3]LICENCIA!U64+[3]CERTIFICADO!U64+[3]PERMISO!U64+[3]REGISTRO!U64+[3]FISCALIZACIÓN!U64</f>
        <v>0</v>
      </c>
      <c r="V64" s="98">
        <f>+[3]LICENCIA!V64+[3]CERTIFICADO!V64+[3]PERMISO!V64+[3]REGISTRO!V64+[3]FISCALIZACIÓN!V64</f>
        <v>0</v>
      </c>
      <c r="W64" s="98">
        <f>+[3]LICENCIA!W64+[3]CERTIFICADO!W64+[3]PERMISO!W64+[3]REGISTRO!W64+[3]FISCALIZACIÓN!W64</f>
        <v>0</v>
      </c>
      <c r="X64" s="98">
        <f>+[3]LICENCIA!X64+[3]CERTIFICADO!X64+[3]PERMISO!X64+[3]REGISTRO!X64+[3]FISCALIZACIÓN!X64</f>
        <v>0</v>
      </c>
      <c r="Y64" s="98">
        <f>+[3]LICENCIA!Y64+[3]CERTIFICADO!Y64+[3]PERMISO!Y64+[3]REGISTRO!Y64+[3]FISCALIZACIÓN!Y64</f>
        <v>0</v>
      </c>
      <c r="Z64" s="98">
        <f>+[3]LICENCIA!Z64+[3]CERTIFICADO!Z64+[3]PERMISO!Z64+[3]REGISTRO!Z64+[3]FISCALIZACIÓN!Z64</f>
        <v>0</v>
      </c>
    </row>
    <row r="65" spans="1:26">
      <c r="A65" s="207"/>
      <c r="B65" s="217"/>
      <c r="C65" s="102" t="s">
        <v>389</v>
      </c>
      <c r="D65" s="96">
        <f>+[3]LICENCIA!D65+[3]CERTIFICADO!D65+[3]PERMISO!D65+[3]REGISTRO!D65+[3]FISCALIZACIÓN!D65</f>
        <v>4</v>
      </c>
      <c r="E65" s="98">
        <f>+[3]LICENCIA!E65+[3]CERTIFICADO!E65+[3]PERMISO!E65+[3]REGISTRO!E65+[3]FISCALIZACIÓN!E65</f>
        <v>1</v>
      </c>
      <c r="F65" s="98">
        <f>+[3]LICENCIA!F65+[3]CERTIFICADO!F65+[3]PERMISO!F65+[3]REGISTRO!F65+[3]FISCALIZACIÓN!F65</f>
        <v>1</v>
      </c>
      <c r="G65" s="98">
        <f>+[3]LICENCIA!G65+[3]CERTIFICADO!G65+[3]PERMISO!G65+[3]REGISTRO!G65+[3]FISCALIZACIÓN!G65</f>
        <v>0</v>
      </c>
      <c r="H65" s="98">
        <f>+[3]LICENCIA!H65+[3]CERTIFICADO!H65+[3]PERMISO!H65+[3]REGISTRO!H65+[3]FISCALIZACIÓN!H65</f>
        <v>1</v>
      </c>
      <c r="I65" s="98">
        <f>+[3]LICENCIA!I65+[3]CERTIFICADO!I65+[3]PERMISO!I65+[3]REGISTRO!I65+[3]FISCALIZACIÓN!I65</f>
        <v>1</v>
      </c>
      <c r="J65" s="98">
        <f>+[3]LICENCIA!J65+[3]CERTIFICADO!J65+[3]PERMISO!J65+[3]REGISTRO!J65+[3]FISCALIZACIÓN!J65</f>
        <v>0</v>
      </c>
      <c r="K65" s="98">
        <f>+[3]LICENCIA!K65+[3]CERTIFICADO!K65+[3]PERMISO!K65+[3]REGISTRO!K65+[3]FISCALIZACIÓN!K65</f>
        <v>0</v>
      </c>
      <c r="L65" s="98">
        <f>+[3]LICENCIA!L65+[3]CERTIFICADO!L65+[3]PERMISO!L65+[3]REGISTRO!L65+[3]FISCALIZACIÓN!L65</f>
        <v>0</v>
      </c>
      <c r="M65" s="98">
        <f>+[3]LICENCIA!M65+[3]CERTIFICADO!M65+[3]PERMISO!M65+[3]REGISTRO!M65+[3]FISCALIZACIÓN!M65</f>
        <v>0</v>
      </c>
      <c r="N65" s="98">
        <f>+[3]LICENCIA!N65+[3]CERTIFICADO!N65+[3]PERMISO!N65+[3]REGISTRO!N65+[3]FISCALIZACIÓN!N65</f>
        <v>0</v>
      </c>
      <c r="O65" s="98">
        <f>+[3]LICENCIA!O65+[3]CERTIFICADO!O65+[3]PERMISO!O65+[3]REGISTRO!O65+[3]FISCALIZACIÓN!O65</f>
        <v>0</v>
      </c>
      <c r="P65" s="98">
        <f>+[3]LICENCIA!P65+[3]CERTIFICADO!P65+[3]PERMISO!P65+[3]REGISTRO!P65+[3]FISCALIZACIÓN!P65</f>
        <v>0</v>
      </c>
      <c r="Q65" s="98">
        <f>+[3]LICENCIA!Q65+[3]CERTIFICADO!Q65+[3]PERMISO!Q65+[3]REGISTRO!Q65+[3]FISCALIZACIÓN!Q65</f>
        <v>0</v>
      </c>
      <c r="R65" s="98">
        <f>+[3]LICENCIA!R65+[3]CERTIFICADO!R65+[3]PERMISO!R65+[3]REGISTRO!R65+[3]FISCALIZACIÓN!R65</f>
        <v>0</v>
      </c>
      <c r="S65" s="98">
        <f>+[3]LICENCIA!S65+[3]CERTIFICADO!S65+[3]PERMISO!S65+[3]REGISTRO!S65+[3]FISCALIZACIÓN!S65</f>
        <v>0</v>
      </c>
      <c r="T65" s="98">
        <f>+[3]LICENCIA!T65+[3]CERTIFICADO!T65+[3]PERMISO!T65+[3]REGISTRO!T65+[3]FISCALIZACIÓN!T65</f>
        <v>0</v>
      </c>
      <c r="U65" s="98">
        <f>+[3]LICENCIA!U65+[3]CERTIFICADO!U65+[3]PERMISO!U65+[3]REGISTRO!U65+[3]FISCALIZACIÓN!U65</f>
        <v>0</v>
      </c>
      <c r="V65" s="98">
        <f>+[3]LICENCIA!V65+[3]CERTIFICADO!V65+[3]PERMISO!V65+[3]REGISTRO!V65+[3]FISCALIZACIÓN!V65</f>
        <v>0</v>
      </c>
      <c r="W65" s="98">
        <f>+[3]LICENCIA!W65+[3]CERTIFICADO!W65+[3]PERMISO!W65+[3]REGISTRO!W65+[3]FISCALIZACIÓN!W65</f>
        <v>0</v>
      </c>
      <c r="X65" s="98">
        <f>+[3]LICENCIA!X65+[3]CERTIFICADO!X65+[3]PERMISO!X65+[3]REGISTRO!X65+[3]FISCALIZACIÓN!X65</f>
        <v>0</v>
      </c>
      <c r="Y65" s="98">
        <f>+[3]LICENCIA!Y65+[3]CERTIFICADO!Y65+[3]PERMISO!Y65+[3]REGISTRO!Y65+[3]FISCALIZACIÓN!Y65</f>
        <v>0</v>
      </c>
      <c r="Z65" s="98">
        <f>+[3]LICENCIA!Z65+[3]CERTIFICADO!Z65+[3]PERMISO!Z65+[3]REGISTRO!Z65+[3]FISCALIZACIÓN!Z65</f>
        <v>0</v>
      </c>
    </row>
    <row r="66" spans="1:26">
      <c r="A66" s="207"/>
      <c r="B66" s="217"/>
      <c r="C66" s="102" t="s">
        <v>390</v>
      </c>
      <c r="D66" s="96">
        <f>+[3]LICENCIA!D66+[3]CERTIFICADO!D66+[3]PERMISO!D66+[3]REGISTRO!D66+[3]FISCALIZACIÓN!D66</f>
        <v>7</v>
      </c>
      <c r="E66" s="98">
        <f>+[3]LICENCIA!E66+[3]CERTIFICADO!E66+[3]PERMISO!E66+[3]REGISTRO!E66+[3]FISCALIZACIÓN!E66</f>
        <v>0</v>
      </c>
      <c r="F66" s="98">
        <f>+[3]LICENCIA!F66+[3]CERTIFICADO!F66+[3]PERMISO!F66+[3]REGISTRO!F66+[3]FISCALIZACIÓN!F66</f>
        <v>0</v>
      </c>
      <c r="G66" s="98">
        <f>+[3]LICENCIA!G66+[3]CERTIFICADO!G66+[3]PERMISO!G66+[3]REGISTRO!G66+[3]FISCALIZACIÓN!G66</f>
        <v>1</v>
      </c>
      <c r="H66" s="98">
        <f>+[3]LICENCIA!H66+[3]CERTIFICADO!H66+[3]PERMISO!H66+[3]REGISTRO!H66+[3]FISCALIZACIÓN!H66</f>
        <v>4</v>
      </c>
      <c r="I66" s="98">
        <f>+[3]LICENCIA!I66+[3]CERTIFICADO!I66+[3]PERMISO!I66+[3]REGISTRO!I66+[3]FISCALIZACIÓN!I66</f>
        <v>0</v>
      </c>
      <c r="J66" s="98">
        <f>+[3]LICENCIA!J66+[3]CERTIFICADO!J66+[3]PERMISO!J66+[3]REGISTRO!J66+[3]FISCALIZACIÓN!J66</f>
        <v>0</v>
      </c>
      <c r="K66" s="98">
        <f>+[3]LICENCIA!K66+[3]CERTIFICADO!K66+[3]PERMISO!K66+[3]REGISTRO!K66+[3]FISCALIZACIÓN!K66</f>
        <v>0</v>
      </c>
      <c r="L66" s="98">
        <f>+[3]LICENCIA!L66+[3]CERTIFICADO!L66+[3]PERMISO!L66+[3]REGISTRO!L66+[3]FISCALIZACIÓN!L66</f>
        <v>0</v>
      </c>
      <c r="M66" s="98">
        <f>+[3]LICENCIA!M66+[3]CERTIFICADO!M66+[3]PERMISO!M66+[3]REGISTRO!M66+[3]FISCALIZACIÓN!M66</f>
        <v>0</v>
      </c>
      <c r="N66" s="98">
        <f>+[3]LICENCIA!N66+[3]CERTIFICADO!N66+[3]PERMISO!N66+[3]REGISTRO!N66+[3]FISCALIZACIÓN!N66</f>
        <v>0</v>
      </c>
      <c r="O66" s="98">
        <f>+[3]LICENCIA!O66+[3]CERTIFICADO!O66+[3]PERMISO!O66+[3]REGISTRO!O66+[3]FISCALIZACIÓN!O66</f>
        <v>0</v>
      </c>
      <c r="P66" s="98">
        <f>+[3]LICENCIA!P66+[3]CERTIFICADO!P66+[3]PERMISO!P66+[3]REGISTRO!P66+[3]FISCALIZACIÓN!P66</f>
        <v>0</v>
      </c>
      <c r="Q66" s="98">
        <f>+[3]LICENCIA!Q66+[3]CERTIFICADO!Q66+[3]PERMISO!Q66+[3]REGISTRO!Q66+[3]FISCALIZACIÓN!Q66</f>
        <v>0</v>
      </c>
      <c r="R66" s="98">
        <f>+[3]LICENCIA!R66+[3]CERTIFICADO!R66+[3]PERMISO!R66+[3]REGISTRO!R66+[3]FISCALIZACIÓN!R66</f>
        <v>2</v>
      </c>
      <c r="S66" s="98">
        <f>+[3]LICENCIA!S66+[3]CERTIFICADO!S66+[3]PERMISO!S66+[3]REGISTRO!S66+[3]FISCALIZACIÓN!S66</f>
        <v>0</v>
      </c>
      <c r="T66" s="98">
        <f>+[3]LICENCIA!T66+[3]CERTIFICADO!T66+[3]PERMISO!T66+[3]REGISTRO!T66+[3]FISCALIZACIÓN!T66</f>
        <v>0</v>
      </c>
      <c r="U66" s="98">
        <f>+[3]LICENCIA!U66+[3]CERTIFICADO!U66+[3]PERMISO!U66+[3]REGISTRO!U66+[3]FISCALIZACIÓN!U66</f>
        <v>0</v>
      </c>
      <c r="V66" s="98">
        <f>+[3]LICENCIA!V66+[3]CERTIFICADO!V66+[3]PERMISO!V66+[3]REGISTRO!V66+[3]FISCALIZACIÓN!V66</f>
        <v>0</v>
      </c>
      <c r="W66" s="98">
        <f>+[3]LICENCIA!W66+[3]CERTIFICADO!W66+[3]PERMISO!W66+[3]REGISTRO!W66+[3]FISCALIZACIÓN!W66</f>
        <v>0</v>
      </c>
      <c r="X66" s="98">
        <f>+[3]LICENCIA!X66+[3]CERTIFICADO!X66+[3]PERMISO!X66+[3]REGISTRO!X66+[3]FISCALIZACIÓN!X66</f>
        <v>0</v>
      </c>
      <c r="Y66" s="98">
        <f>+[3]LICENCIA!Y66+[3]CERTIFICADO!Y66+[3]PERMISO!Y66+[3]REGISTRO!Y66+[3]FISCALIZACIÓN!Y66</f>
        <v>0</v>
      </c>
      <c r="Z66" s="98">
        <f>+[3]LICENCIA!Z66+[3]CERTIFICADO!Z66+[3]PERMISO!Z66+[3]REGISTRO!Z66+[3]FISCALIZACIÓN!Z66</f>
        <v>0</v>
      </c>
    </row>
    <row r="67" spans="1:26">
      <c r="A67" s="207"/>
      <c r="B67" s="217"/>
      <c r="C67" s="102" t="s">
        <v>391</v>
      </c>
      <c r="D67" s="96">
        <f>+[3]LICENCIA!D67+[3]CERTIFICADO!D67+[3]PERMISO!D67+[3]REGISTRO!D67+[3]FISCALIZACIÓN!D67</f>
        <v>7</v>
      </c>
      <c r="E67" s="98">
        <f>+[3]LICENCIA!E67+[3]CERTIFICADO!E67+[3]PERMISO!E67+[3]REGISTRO!E67+[3]FISCALIZACIÓN!E67</f>
        <v>1</v>
      </c>
      <c r="F67" s="98">
        <f>+[3]LICENCIA!F67+[3]CERTIFICADO!F67+[3]PERMISO!F67+[3]REGISTRO!F67+[3]FISCALIZACIÓN!F67</f>
        <v>0</v>
      </c>
      <c r="G67" s="98">
        <f>+[3]LICENCIA!G67+[3]CERTIFICADO!G67+[3]PERMISO!G67+[3]REGISTRO!G67+[3]FISCALIZACIÓN!G67</f>
        <v>3</v>
      </c>
      <c r="H67" s="98">
        <f>+[3]LICENCIA!H67+[3]CERTIFICADO!H67+[3]PERMISO!H67+[3]REGISTRO!H67+[3]FISCALIZACIÓN!H67</f>
        <v>2</v>
      </c>
      <c r="I67" s="98">
        <f>+[3]LICENCIA!I67+[3]CERTIFICADO!I67+[3]PERMISO!I67+[3]REGISTRO!I67+[3]FISCALIZACIÓN!I67</f>
        <v>0</v>
      </c>
      <c r="J67" s="98">
        <f>+[3]LICENCIA!J67+[3]CERTIFICADO!J67+[3]PERMISO!J67+[3]REGISTRO!J67+[3]FISCALIZACIÓN!J67</f>
        <v>0</v>
      </c>
      <c r="K67" s="98">
        <f>+[3]LICENCIA!K67+[3]CERTIFICADO!K67+[3]PERMISO!K67+[3]REGISTRO!K67+[3]FISCALIZACIÓN!K67</f>
        <v>0</v>
      </c>
      <c r="L67" s="98">
        <f>+[3]LICENCIA!L67+[3]CERTIFICADO!L67+[3]PERMISO!L67+[3]REGISTRO!L67+[3]FISCALIZACIÓN!L67</f>
        <v>1</v>
      </c>
      <c r="M67" s="98">
        <f>+[3]LICENCIA!M67+[3]CERTIFICADO!M67+[3]PERMISO!M67+[3]REGISTRO!M67+[3]FISCALIZACIÓN!M67</f>
        <v>0</v>
      </c>
      <c r="N67" s="98">
        <f>+[3]LICENCIA!N67+[3]CERTIFICADO!N67+[3]PERMISO!N67+[3]REGISTRO!N67+[3]FISCALIZACIÓN!N67</f>
        <v>0</v>
      </c>
      <c r="O67" s="98">
        <f>+[3]LICENCIA!O67+[3]CERTIFICADO!O67+[3]PERMISO!O67+[3]REGISTRO!O67+[3]FISCALIZACIÓN!O67</f>
        <v>0</v>
      </c>
      <c r="P67" s="98">
        <f>+[3]LICENCIA!P67+[3]CERTIFICADO!P67+[3]PERMISO!P67+[3]REGISTRO!P67+[3]FISCALIZACIÓN!P67</f>
        <v>0</v>
      </c>
      <c r="Q67" s="98">
        <f>+[3]LICENCIA!Q67+[3]CERTIFICADO!Q67+[3]PERMISO!Q67+[3]REGISTRO!Q67+[3]FISCALIZACIÓN!Q67</f>
        <v>0</v>
      </c>
      <c r="R67" s="98">
        <f>+[3]LICENCIA!R67+[3]CERTIFICADO!R67+[3]PERMISO!R67+[3]REGISTRO!R67+[3]FISCALIZACIÓN!R67</f>
        <v>0</v>
      </c>
      <c r="S67" s="98">
        <f>+[3]LICENCIA!S67+[3]CERTIFICADO!S67+[3]PERMISO!S67+[3]REGISTRO!S67+[3]FISCALIZACIÓN!S67</f>
        <v>0</v>
      </c>
      <c r="T67" s="98">
        <f>+[3]LICENCIA!T67+[3]CERTIFICADO!T67+[3]PERMISO!T67+[3]REGISTRO!T67+[3]FISCALIZACIÓN!T67</f>
        <v>0</v>
      </c>
      <c r="U67" s="98">
        <f>+[3]LICENCIA!U67+[3]CERTIFICADO!U67+[3]PERMISO!U67+[3]REGISTRO!U67+[3]FISCALIZACIÓN!U67</f>
        <v>0</v>
      </c>
      <c r="V67" s="98">
        <f>+[3]LICENCIA!V67+[3]CERTIFICADO!V67+[3]PERMISO!V67+[3]REGISTRO!V67+[3]FISCALIZACIÓN!V67</f>
        <v>0</v>
      </c>
      <c r="W67" s="98">
        <f>+[3]LICENCIA!W67+[3]CERTIFICADO!W67+[3]PERMISO!W67+[3]REGISTRO!W67+[3]FISCALIZACIÓN!W67</f>
        <v>0</v>
      </c>
      <c r="X67" s="98">
        <f>+[3]LICENCIA!X67+[3]CERTIFICADO!X67+[3]PERMISO!X67+[3]REGISTRO!X67+[3]FISCALIZACIÓN!X67</f>
        <v>0</v>
      </c>
      <c r="Y67" s="98">
        <f>+[3]LICENCIA!Y67+[3]CERTIFICADO!Y67+[3]PERMISO!Y67+[3]REGISTRO!Y67+[3]FISCALIZACIÓN!Y67</f>
        <v>0</v>
      </c>
      <c r="Z67" s="98">
        <f>+[3]LICENCIA!Z67+[3]CERTIFICADO!Z67+[3]PERMISO!Z67+[3]REGISTRO!Z67+[3]FISCALIZACIÓN!Z67</f>
        <v>0</v>
      </c>
    </row>
    <row r="68" spans="1:26">
      <c r="A68" s="207"/>
      <c r="B68" s="217"/>
      <c r="C68" s="102" t="s">
        <v>392</v>
      </c>
      <c r="D68" s="96">
        <f>+[3]LICENCIA!D68+[3]CERTIFICADO!D68+[3]PERMISO!D68+[3]REGISTRO!D68+[3]FISCALIZACIÓN!D68</f>
        <v>3</v>
      </c>
      <c r="E68" s="98">
        <f>+[3]LICENCIA!E68+[3]CERTIFICADO!E68+[3]PERMISO!E68+[3]REGISTRO!E68+[3]FISCALIZACIÓN!E68</f>
        <v>0</v>
      </c>
      <c r="F68" s="98">
        <f>+[3]LICENCIA!F68+[3]CERTIFICADO!F68+[3]PERMISO!F68+[3]REGISTRO!F68+[3]FISCALIZACIÓN!F68</f>
        <v>2</v>
      </c>
      <c r="G68" s="98">
        <f>+[3]LICENCIA!G68+[3]CERTIFICADO!G68+[3]PERMISO!G68+[3]REGISTRO!G68+[3]FISCALIZACIÓN!G68</f>
        <v>1</v>
      </c>
      <c r="H68" s="98">
        <f>+[3]LICENCIA!H68+[3]CERTIFICADO!H68+[3]PERMISO!H68+[3]REGISTRO!H68+[3]FISCALIZACIÓN!H68</f>
        <v>0</v>
      </c>
      <c r="I68" s="98">
        <f>+[3]LICENCIA!I68+[3]CERTIFICADO!I68+[3]PERMISO!I68+[3]REGISTRO!I68+[3]FISCALIZACIÓN!I68</f>
        <v>0</v>
      </c>
      <c r="J68" s="98">
        <f>+[3]LICENCIA!J68+[3]CERTIFICADO!J68+[3]PERMISO!J68+[3]REGISTRO!J68+[3]FISCALIZACIÓN!J68</f>
        <v>0</v>
      </c>
      <c r="K68" s="98">
        <f>+[3]LICENCIA!K68+[3]CERTIFICADO!K68+[3]PERMISO!K68+[3]REGISTRO!K68+[3]FISCALIZACIÓN!K68</f>
        <v>0</v>
      </c>
      <c r="L68" s="98">
        <f>+[3]LICENCIA!L68+[3]CERTIFICADO!L68+[3]PERMISO!L68+[3]REGISTRO!L68+[3]FISCALIZACIÓN!L68</f>
        <v>0</v>
      </c>
      <c r="M68" s="98">
        <f>+[3]LICENCIA!M68+[3]CERTIFICADO!M68+[3]PERMISO!M68+[3]REGISTRO!M68+[3]FISCALIZACIÓN!M68</f>
        <v>0</v>
      </c>
      <c r="N68" s="98">
        <f>+[3]LICENCIA!N68+[3]CERTIFICADO!N68+[3]PERMISO!N68+[3]REGISTRO!N68+[3]FISCALIZACIÓN!N68</f>
        <v>0</v>
      </c>
      <c r="O68" s="98">
        <f>+[3]LICENCIA!O68+[3]CERTIFICADO!O68+[3]PERMISO!O68+[3]REGISTRO!O68+[3]FISCALIZACIÓN!O68</f>
        <v>0</v>
      </c>
      <c r="P68" s="98">
        <f>+[3]LICENCIA!P68+[3]CERTIFICADO!P68+[3]PERMISO!P68+[3]REGISTRO!P68+[3]FISCALIZACIÓN!P68</f>
        <v>0</v>
      </c>
      <c r="Q68" s="98">
        <f>+[3]LICENCIA!Q68+[3]CERTIFICADO!Q68+[3]PERMISO!Q68+[3]REGISTRO!Q68+[3]FISCALIZACIÓN!Q68</f>
        <v>0</v>
      </c>
      <c r="R68" s="98">
        <f>+[3]LICENCIA!R68+[3]CERTIFICADO!R68+[3]PERMISO!R68+[3]REGISTRO!R68+[3]FISCALIZACIÓN!R68</f>
        <v>0</v>
      </c>
      <c r="S68" s="98">
        <f>+[3]LICENCIA!S68+[3]CERTIFICADO!S68+[3]PERMISO!S68+[3]REGISTRO!S68+[3]FISCALIZACIÓN!S68</f>
        <v>0</v>
      </c>
      <c r="T68" s="98">
        <f>+[3]LICENCIA!T68+[3]CERTIFICADO!T68+[3]PERMISO!T68+[3]REGISTRO!T68+[3]FISCALIZACIÓN!T68</f>
        <v>0</v>
      </c>
      <c r="U68" s="98">
        <f>+[3]LICENCIA!U68+[3]CERTIFICADO!U68+[3]PERMISO!U68+[3]REGISTRO!U68+[3]FISCALIZACIÓN!U68</f>
        <v>0</v>
      </c>
      <c r="V68" s="98">
        <f>+[3]LICENCIA!V68+[3]CERTIFICADO!V68+[3]PERMISO!V68+[3]REGISTRO!V68+[3]FISCALIZACIÓN!V68</f>
        <v>0</v>
      </c>
      <c r="W68" s="98">
        <f>+[3]LICENCIA!W68+[3]CERTIFICADO!W68+[3]PERMISO!W68+[3]REGISTRO!W68+[3]FISCALIZACIÓN!W68</f>
        <v>0</v>
      </c>
      <c r="X68" s="98">
        <f>+[3]LICENCIA!X68+[3]CERTIFICADO!X68+[3]PERMISO!X68+[3]REGISTRO!X68+[3]FISCALIZACIÓN!X68</f>
        <v>0</v>
      </c>
      <c r="Y68" s="98">
        <f>+[3]LICENCIA!Y68+[3]CERTIFICADO!Y68+[3]PERMISO!Y68+[3]REGISTRO!Y68+[3]FISCALIZACIÓN!Y68</f>
        <v>0</v>
      </c>
      <c r="Z68" s="98">
        <f>+[3]LICENCIA!Z68+[3]CERTIFICADO!Z68+[3]PERMISO!Z68+[3]REGISTRO!Z68+[3]FISCALIZACIÓN!Z68</f>
        <v>0</v>
      </c>
    </row>
    <row r="69" spans="1:26">
      <c r="A69" s="207"/>
      <c r="B69" s="217"/>
      <c r="C69" s="102" t="s">
        <v>393</v>
      </c>
      <c r="D69" s="96">
        <f>+[3]LICENCIA!D69+[3]CERTIFICADO!D69+[3]PERMISO!D69+[3]REGISTRO!D69+[3]FISCALIZACIÓN!D69</f>
        <v>4</v>
      </c>
      <c r="E69" s="98">
        <f>+[3]LICENCIA!E69+[3]CERTIFICADO!E69+[3]PERMISO!E69+[3]REGISTRO!E69+[3]FISCALIZACIÓN!E69</f>
        <v>1</v>
      </c>
      <c r="F69" s="98">
        <f>+[3]LICENCIA!F69+[3]CERTIFICADO!F69+[3]PERMISO!F69+[3]REGISTRO!F69+[3]FISCALIZACIÓN!F69</f>
        <v>0</v>
      </c>
      <c r="G69" s="98">
        <f>+[3]LICENCIA!G69+[3]CERTIFICADO!G69+[3]PERMISO!G69+[3]REGISTRO!G69+[3]FISCALIZACIÓN!G69</f>
        <v>0</v>
      </c>
      <c r="H69" s="98">
        <f>+[3]LICENCIA!H69+[3]CERTIFICADO!H69+[3]PERMISO!H69+[3]REGISTRO!H69+[3]FISCALIZACIÓN!H69</f>
        <v>0</v>
      </c>
      <c r="I69" s="98">
        <f>+[3]LICENCIA!I69+[3]CERTIFICADO!I69+[3]PERMISO!I69+[3]REGISTRO!I69+[3]FISCALIZACIÓN!I69</f>
        <v>0</v>
      </c>
      <c r="J69" s="98">
        <f>+[3]LICENCIA!J69+[3]CERTIFICADO!J69+[3]PERMISO!J69+[3]REGISTRO!J69+[3]FISCALIZACIÓN!J69</f>
        <v>0</v>
      </c>
      <c r="K69" s="98">
        <f>+[3]LICENCIA!K69+[3]CERTIFICADO!K69+[3]PERMISO!K69+[3]REGISTRO!K69+[3]FISCALIZACIÓN!K69</f>
        <v>0</v>
      </c>
      <c r="L69" s="98">
        <f>+[3]LICENCIA!L69+[3]CERTIFICADO!L69+[3]PERMISO!L69+[3]REGISTRO!L69+[3]FISCALIZACIÓN!L69</f>
        <v>2</v>
      </c>
      <c r="M69" s="98">
        <f>+[3]LICENCIA!M69+[3]CERTIFICADO!M69+[3]PERMISO!M69+[3]REGISTRO!M69+[3]FISCALIZACIÓN!M69</f>
        <v>1</v>
      </c>
      <c r="N69" s="98">
        <f>+[3]LICENCIA!N69+[3]CERTIFICADO!N69+[3]PERMISO!N69+[3]REGISTRO!N69+[3]FISCALIZACIÓN!N69</f>
        <v>0</v>
      </c>
      <c r="O69" s="98">
        <f>+[3]LICENCIA!O69+[3]CERTIFICADO!O69+[3]PERMISO!O69+[3]REGISTRO!O69+[3]FISCALIZACIÓN!O69</f>
        <v>0</v>
      </c>
      <c r="P69" s="98">
        <f>+[3]LICENCIA!P69+[3]CERTIFICADO!P69+[3]PERMISO!P69+[3]REGISTRO!P69+[3]FISCALIZACIÓN!P69</f>
        <v>0</v>
      </c>
      <c r="Q69" s="98">
        <f>+[3]LICENCIA!Q69+[3]CERTIFICADO!Q69+[3]PERMISO!Q69+[3]REGISTRO!Q69+[3]FISCALIZACIÓN!Q69</f>
        <v>0</v>
      </c>
      <c r="R69" s="98">
        <f>+[3]LICENCIA!R69+[3]CERTIFICADO!R69+[3]PERMISO!R69+[3]REGISTRO!R69+[3]FISCALIZACIÓN!R69</f>
        <v>0</v>
      </c>
      <c r="S69" s="98">
        <f>+[3]LICENCIA!S69+[3]CERTIFICADO!S69+[3]PERMISO!S69+[3]REGISTRO!S69+[3]FISCALIZACIÓN!S69</f>
        <v>0</v>
      </c>
      <c r="T69" s="98">
        <f>+[3]LICENCIA!T69+[3]CERTIFICADO!T69+[3]PERMISO!T69+[3]REGISTRO!T69+[3]FISCALIZACIÓN!T69</f>
        <v>0</v>
      </c>
      <c r="U69" s="98">
        <f>+[3]LICENCIA!U69+[3]CERTIFICADO!U69+[3]PERMISO!U69+[3]REGISTRO!U69+[3]FISCALIZACIÓN!U69</f>
        <v>0</v>
      </c>
      <c r="V69" s="98">
        <f>+[3]LICENCIA!V69+[3]CERTIFICADO!V69+[3]PERMISO!V69+[3]REGISTRO!V69+[3]FISCALIZACIÓN!V69</f>
        <v>0</v>
      </c>
      <c r="W69" s="98">
        <f>+[3]LICENCIA!W69+[3]CERTIFICADO!W69+[3]PERMISO!W69+[3]REGISTRO!W69+[3]FISCALIZACIÓN!W69</f>
        <v>0</v>
      </c>
      <c r="X69" s="98">
        <f>+[3]LICENCIA!X69+[3]CERTIFICADO!X69+[3]PERMISO!X69+[3]REGISTRO!X69+[3]FISCALIZACIÓN!X69</f>
        <v>0</v>
      </c>
      <c r="Y69" s="98">
        <f>+[3]LICENCIA!Y69+[3]CERTIFICADO!Y69+[3]PERMISO!Y69+[3]REGISTRO!Y69+[3]FISCALIZACIÓN!Y69</f>
        <v>0</v>
      </c>
      <c r="Z69" s="98">
        <f>+[3]LICENCIA!Z69+[3]CERTIFICADO!Z69+[3]PERMISO!Z69+[3]REGISTRO!Z69+[3]FISCALIZACIÓN!Z69</f>
        <v>0</v>
      </c>
    </row>
    <row r="70" spans="1:26">
      <c r="A70" s="207"/>
      <c r="B70" s="217"/>
      <c r="C70" s="102" t="s">
        <v>394</v>
      </c>
      <c r="D70" s="96">
        <f>+[3]LICENCIA!D70+[3]CERTIFICADO!D70+[3]PERMISO!D70+[3]REGISTRO!D70+[3]FISCALIZACIÓN!D70</f>
        <v>5</v>
      </c>
      <c r="E70" s="98">
        <f>+[3]LICENCIA!E70+[3]CERTIFICADO!E70+[3]PERMISO!E70+[3]REGISTRO!E70+[3]FISCALIZACIÓN!E70</f>
        <v>0</v>
      </c>
      <c r="F70" s="98">
        <f>+[3]LICENCIA!F70+[3]CERTIFICADO!F70+[3]PERMISO!F70+[3]REGISTRO!F70+[3]FISCALIZACIÓN!F70</f>
        <v>1</v>
      </c>
      <c r="G70" s="98">
        <f>+[3]LICENCIA!G70+[3]CERTIFICADO!G70+[3]PERMISO!G70+[3]REGISTRO!G70+[3]FISCALIZACIÓN!G70</f>
        <v>2</v>
      </c>
      <c r="H70" s="98">
        <f>+[3]LICENCIA!H70+[3]CERTIFICADO!H70+[3]PERMISO!H70+[3]REGISTRO!H70+[3]FISCALIZACIÓN!H70</f>
        <v>0</v>
      </c>
      <c r="I70" s="98">
        <f>+[3]LICENCIA!I70+[3]CERTIFICADO!I70+[3]PERMISO!I70+[3]REGISTRO!I70+[3]FISCALIZACIÓN!I70</f>
        <v>0</v>
      </c>
      <c r="J70" s="98">
        <f>+[3]LICENCIA!J70+[3]CERTIFICADO!J70+[3]PERMISO!J70+[3]REGISTRO!J70+[3]FISCALIZACIÓN!J70</f>
        <v>2</v>
      </c>
      <c r="K70" s="98">
        <f>+[3]LICENCIA!K70+[3]CERTIFICADO!K70+[3]PERMISO!K70+[3]REGISTRO!K70+[3]FISCALIZACIÓN!K70</f>
        <v>0</v>
      </c>
      <c r="L70" s="98">
        <f>+[3]LICENCIA!L70+[3]CERTIFICADO!L70+[3]PERMISO!L70+[3]REGISTRO!L70+[3]FISCALIZACIÓN!L70</f>
        <v>0</v>
      </c>
      <c r="M70" s="98">
        <f>+[3]LICENCIA!M70+[3]CERTIFICADO!M70+[3]PERMISO!M70+[3]REGISTRO!M70+[3]FISCALIZACIÓN!M70</f>
        <v>0</v>
      </c>
      <c r="N70" s="98">
        <f>+[3]LICENCIA!N70+[3]CERTIFICADO!N70+[3]PERMISO!N70+[3]REGISTRO!N70+[3]FISCALIZACIÓN!N70</f>
        <v>0</v>
      </c>
      <c r="O70" s="98">
        <f>+[3]LICENCIA!O70+[3]CERTIFICADO!O70+[3]PERMISO!O70+[3]REGISTRO!O70+[3]FISCALIZACIÓN!O70</f>
        <v>0</v>
      </c>
      <c r="P70" s="98">
        <f>+[3]LICENCIA!P70+[3]CERTIFICADO!P70+[3]PERMISO!P70+[3]REGISTRO!P70+[3]FISCALIZACIÓN!P70</f>
        <v>0</v>
      </c>
      <c r="Q70" s="98">
        <f>+[3]LICENCIA!Q70+[3]CERTIFICADO!Q70+[3]PERMISO!Q70+[3]REGISTRO!Q70+[3]FISCALIZACIÓN!Q70</f>
        <v>0</v>
      </c>
      <c r="R70" s="98">
        <f>+[3]LICENCIA!R70+[3]CERTIFICADO!R70+[3]PERMISO!R70+[3]REGISTRO!R70+[3]FISCALIZACIÓN!R70</f>
        <v>0</v>
      </c>
      <c r="S70" s="98">
        <f>+[3]LICENCIA!S70+[3]CERTIFICADO!S70+[3]PERMISO!S70+[3]REGISTRO!S70+[3]FISCALIZACIÓN!S70</f>
        <v>0</v>
      </c>
      <c r="T70" s="98">
        <f>+[3]LICENCIA!T70+[3]CERTIFICADO!T70+[3]PERMISO!T70+[3]REGISTRO!T70+[3]FISCALIZACIÓN!T70</f>
        <v>0</v>
      </c>
      <c r="U70" s="98">
        <f>+[3]LICENCIA!U70+[3]CERTIFICADO!U70+[3]PERMISO!U70+[3]REGISTRO!U70+[3]FISCALIZACIÓN!U70</f>
        <v>0</v>
      </c>
      <c r="V70" s="98">
        <f>+[3]LICENCIA!V70+[3]CERTIFICADO!V70+[3]PERMISO!V70+[3]REGISTRO!V70+[3]FISCALIZACIÓN!V70</f>
        <v>0</v>
      </c>
      <c r="W70" s="98">
        <f>+[3]LICENCIA!W70+[3]CERTIFICADO!W70+[3]PERMISO!W70+[3]REGISTRO!W70+[3]FISCALIZACIÓN!W70</f>
        <v>0</v>
      </c>
      <c r="X70" s="98">
        <f>+[3]LICENCIA!X70+[3]CERTIFICADO!X70+[3]PERMISO!X70+[3]REGISTRO!X70+[3]FISCALIZACIÓN!X70</f>
        <v>0</v>
      </c>
      <c r="Y70" s="98">
        <f>+[3]LICENCIA!Y70+[3]CERTIFICADO!Y70+[3]PERMISO!Y70+[3]REGISTRO!Y70+[3]FISCALIZACIÓN!Y70</f>
        <v>0</v>
      </c>
      <c r="Z70" s="98">
        <f>+[3]LICENCIA!Z70+[3]CERTIFICADO!Z70+[3]PERMISO!Z70+[3]REGISTRO!Z70+[3]FISCALIZACIÓN!Z70</f>
        <v>0</v>
      </c>
    </row>
    <row r="71" spans="1:26">
      <c r="A71" s="207"/>
      <c r="B71" s="217"/>
      <c r="C71" s="102" t="s">
        <v>395</v>
      </c>
      <c r="D71" s="96">
        <f>+[3]LICENCIA!D71+[3]CERTIFICADO!D71+[3]PERMISO!D71+[3]REGISTRO!D71+[3]FISCALIZACIÓN!D71</f>
        <v>8</v>
      </c>
      <c r="E71" s="98">
        <f>+[3]LICENCIA!E71+[3]CERTIFICADO!E71+[3]PERMISO!E71+[3]REGISTRO!E71+[3]FISCALIZACIÓN!E71</f>
        <v>0</v>
      </c>
      <c r="F71" s="98">
        <f>+[3]LICENCIA!F71+[3]CERTIFICADO!F71+[3]PERMISO!F71+[3]REGISTRO!F71+[3]FISCALIZACIÓN!F71</f>
        <v>3</v>
      </c>
      <c r="G71" s="98">
        <f>+[3]LICENCIA!G71+[3]CERTIFICADO!G71+[3]PERMISO!G71+[3]REGISTRO!G71+[3]FISCALIZACIÓN!G71</f>
        <v>0</v>
      </c>
      <c r="H71" s="98">
        <f>+[3]LICENCIA!H71+[3]CERTIFICADO!H71+[3]PERMISO!H71+[3]REGISTRO!H71+[3]FISCALIZACIÓN!H71</f>
        <v>2</v>
      </c>
      <c r="I71" s="98">
        <f>+[3]LICENCIA!I71+[3]CERTIFICADO!I71+[3]PERMISO!I71+[3]REGISTRO!I71+[3]FISCALIZACIÓN!I71</f>
        <v>1</v>
      </c>
      <c r="J71" s="98">
        <f>+[3]LICENCIA!J71+[3]CERTIFICADO!J71+[3]PERMISO!J71+[3]REGISTRO!J71+[3]FISCALIZACIÓN!J71</f>
        <v>0</v>
      </c>
      <c r="K71" s="98">
        <f>+[3]LICENCIA!K71+[3]CERTIFICADO!K71+[3]PERMISO!K71+[3]REGISTRO!K71+[3]FISCALIZACIÓN!K71</f>
        <v>1</v>
      </c>
      <c r="L71" s="98">
        <f>+[3]LICENCIA!L71+[3]CERTIFICADO!L71+[3]PERMISO!L71+[3]REGISTRO!L71+[3]FISCALIZACIÓN!L71</f>
        <v>0</v>
      </c>
      <c r="M71" s="98">
        <f>+[3]LICENCIA!M71+[3]CERTIFICADO!M71+[3]PERMISO!M71+[3]REGISTRO!M71+[3]FISCALIZACIÓN!M71</f>
        <v>1</v>
      </c>
      <c r="N71" s="98">
        <f>+[3]LICENCIA!N71+[3]CERTIFICADO!N71+[3]PERMISO!N71+[3]REGISTRO!N71+[3]FISCALIZACIÓN!N71</f>
        <v>0</v>
      </c>
      <c r="O71" s="98">
        <f>+[3]LICENCIA!O71+[3]CERTIFICADO!O71+[3]PERMISO!O71+[3]REGISTRO!O71+[3]FISCALIZACIÓN!O71</f>
        <v>0</v>
      </c>
      <c r="P71" s="98">
        <f>+[3]LICENCIA!P71+[3]CERTIFICADO!P71+[3]PERMISO!P71+[3]REGISTRO!P71+[3]FISCALIZACIÓN!P71</f>
        <v>0</v>
      </c>
      <c r="Q71" s="98">
        <f>+[3]LICENCIA!Q71+[3]CERTIFICADO!Q71+[3]PERMISO!Q71+[3]REGISTRO!Q71+[3]FISCALIZACIÓN!Q71</f>
        <v>0</v>
      </c>
      <c r="R71" s="98">
        <f>+[3]LICENCIA!R71+[3]CERTIFICADO!R71+[3]PERMISO!R71+[3]REGISTRO!R71+[3]FISCALIZACIÓN!R71</f>
        <v>0</v>
      </c>
      <c r="S71" s="98">
        <f>+[3]LICENCIA!S71+[3]CERTIFICADO!S71+[3]PERMISO!S71+[3]REGISTRO!S71+[3]FISCALIZACIÓN!S71</f>
        <v>0</v>
      </c>
      <c r="T71" s="98">
        <f>+[3]LICENCIA!T71+[3]CERTIFICADO!T71+[3]PERMISO!T71+[3]REGISTRO!T71+[3]FISCALIZACIÓN!T71</f>
        <v>0</v>
      </c>
      <c r="U71" s="98">
        <f>+[3]LICENCIA!U71+[3]CERTIFICADO!U71+[3]PERMISO!U71+[3]REGISTRO!U71+[3]FISCALIZACIÓN!U71</f>
        <v>0</v>
      </c>
      <c r="V71" s="98">
        <f>+[3]LICENCIA!V71+[3]CERTIFICADO!V71+[3]PERMISO!V71+[3]REGISTRO!V71+[3]FISCALIZACIÓN!V71</f>
        <v>0</v>
      </c>
      <c r="W71" s="98">
        <f>+[3]LICENCIA!W71+[3]CERTIFICADO!W71+[3]PERMISO!W71+[3]REGISTRO!W71+[3]FISCALIZACIÓN!W71</f>
        <v>0</v>
      </c>
      <c r="X71" s="98">
        <f>+[3]LICENCIA!X71+[3]CERTIFICADO!X71+[3]PERMISO!X71+[3]REGISTRO!X71+[3]FISCALIZACIÓN!X71</f>
        <v>0</v>
      </c>
      <c r="Y71" s="98">
        <f>+[3]LICENCIA!Y71+[3]CERTIFICADO!Y71+[3]PERMISO!Y71+[3]REGISTRO!Y71+[3]FISCALIZACIÓN!Y71</f>
        <v>0</v>
      </c>
      <c r="Z71" s="98">
        <f>+[3]LICENCIA!Z71+[3]CERTIFICADO!Z71+[3]PERMISO!Z71+[3]REGISTRO!Z71+[3]FISCALIZACIÓN!Z71</f>
        <v>0</v>
      </c>
    </row>
    <row r="72" spans="1:26">
      <c r="A72" s="207"/>
      <c r="B72" s="217"/>
      <c r="C72" s="102" t="s">
        <v>396</v>
      </c>
      <c r="D72" s="96">
        <f>+[3]LICENCIA!D72+[3]CERTIFICADO!D72+[3]PERMISO!D72+[3]REGISTRO!D72+[3]FISCALIZACIÓN!D72</f>
        <v>3</v>
      </c>
      <c r="E72" s="98">
        <f>+[3]LICENCIA!E72+[3]CERTIFICADO!E72+[3]PERMISO!E72+[3]REGISTRO!E72+[3]FISCALIZACIÓN!E72</f>
        <v>1</v>
      </c>
      <c r="F72" s="98">
        <f>+[3]LICENCIA!F72+[3]CERTIFICADO!F72+[3]PERMISO!F72+[3]REGISTRO!F72+[3]FISCALIZACIÓN!F72</f>
        <v>0</v>
      </c>
      <c r="G72" s="98">
        <f>+[3]LICENCIA!G72+[3]CERTIFICADO!G72+[3]PERMISO!G72+[3]REGISTRO!G72+[3]FISCALIZACIÓN!G72</f>
        <v>0</v>
      </c>
      <c r="H72" s="98">
        <f>+[3]LICENCIA!H72+[3]CERTIFICADO!H72+[3]PERMISO!H72+[3]REGISTRO!H72+[3]FISCALIZACIÓN!H72</f>
        <v>0</v>
      </c>
      <c r="I72" s="98">
        <f>+[3]LICENCIA!I72+[3]CERTIFICADO!I72+[3]PERMISO!I72+[3]REGISTRO!I72+[3]FISCALIZACIÓN!I72</f>
        <v>0</v>
      </c>
      <c r="J72" s="98">
        <f>+[3]LICENCIA!J72+[3]CERTIFICADO!J72+[3]PERMISO!J72+[3]REGISTRO!J72+[3]FISCALIZACIÓN!J72</f>
        <v>1</v>
      </c>
      <c r="K72" s="98">
        <f>+[3]LICENCIA!K72+[3]CERTIFICADO!K72+[3]PERMISO!K72+[3]REGISTRO!K72+[3]FISCALIZACIÓN!K72</f>
        <v>1</v>
      </c>
      <c r="L72" s="98">
        <f>+[3]LICENCIA!L72+[3]CERTIFICADO!L72+[3]PERMISO!L72+[3]REGISTRO!L72+[3]FISCALIZACIÓN!L72</f>
        <v>0</v>
      </c>
      <c r="M72" s="98">
        <f>+[3]LICENCIA!M72+[3]CERTIFICADO!M72+[3]PERMISO!M72+[3]REGISTRO!M72+[3]FISCALIZACIÓN!M72</f>
        <v>0</v>
      </c>
      <c r="N72" s="98">
        <f>+[3]LICENCIA!N72+[3]CERTIFICADO!N72+[3]PERMISO!N72+[3]REGISTRO!N72+[3]FISCALIZACIÓN!N72</f>
        <v>0</v>
      </c>
      <c r="O72" s="98">
        <f>+[3]LICENCIA!O72+[3]CERTIFICADO!O72+[3]PERMISO!O72+[3]REGISTRO!O72+[3]FISCALIZACIÓN!O72</f>
        <v>0</v>
      </c>
      <c r="P72" s="98">
        <f>+[3]LICENCIA!P72+[3]CERTIFICADO!P72+[3]PERMISO!P72+[3]REGISTRO!P72+[3]FISCALIZACIÓN!P72</f>
        <v>0</v>
      </c>
      <c r="Q72" s="98">
        <f>+[3]LICENCIA!Q72+[3]CERTIFICADO!Q72+[3]PERMISO!Q72+[3]REGISTRO!Q72+[3]FISCALIZACIÓN!Q72</f>
        <v>0</v>
      </c>
      <c r="R72" s="98">
        <f>+[3]LICENCIA!R72+[3]CERTIFICADO!R72+[3]PERMISO!R72+[3]REGISTRO!R72+[3]FISCALIZACIÓN!R72</f>
        <v>0</v>
      </c>
      <c r="S72" s="98">
        <f>+[3]LICENCIA!S72+[3]CERTIFICADO!S72+[3]PERMISO!S72+[3]REGISTRO!S72+[3]FISCALIZACIÓN!S72</f>
        <v>0</v>
      </c>
      <c r="T72" s="98">
        <f>+[3]LICENCIA!T72+[3]CERTIFICADO!T72+[3]PERMISO!T72+[3]REGISTRO!T72+[3]FISCALIZACIÓN!T72</f>
        <v>0</v>
      </c>
      <c r="U72" s="98">
        <f>+[3]LICENCIA!U72+[3]CERTIFICADO!U72+[3]PERMISO!U72+[3]REGISTRO!U72+[3]FISCALIZACIÓN!U72</f>
        <v>0</v>
      </c>
      <c r="V72" s="98">
        <f>+[3]LICENCIA!V72+[3]CERTIFICADO!V72+[3]PERMISO!V72+[3]REGISTRO!V72+[3]FISCALIZACIÓN!V72</f>
        <v>0</v>
      </c>
      <c r="W72" s="98">
        <f>+[3]LICENCIA!W72+[3]CERTIFICADO!W72+[3]PERMISO!W72+[3]REGISTRO!W72+[3]FISCALIZACIÓN!W72</f>
        <v>0</v>
      </c>
      <c r="X72" s="98">
        <f>+[3]LICENCIA!X72+[3]CERTIFICADO!X72+[3]PERMISO!X72+[3]REGISTRO!X72+[3]FISCALIZACIÓN!X72</f>
        <v>0</v>
      </c>
      <c r="Y72" s="98">
        <f>+[3]LICENCIA!Y72+[3]CERTIFICADO!Y72+[3]PERMISO!Y72+[3]REGISTRO!Y72+[3]FISCALIZACIÓN!Y72</f>
        <v>0</v>
      </c>
      <c r="Z72" s="98">
        <f>+[3]LICENCIA!Z72+[3]CERTIFICADO!Z72+[3]PERMISO!Z72+[3]REGISTRO!Z72+[3]FISCALIZACIÓN!Z72</f>
        <v>0</v>
      </c>
    </row>
    <row r="73" spans="1:26">
      <c r="A73" s="207"/>
      <c r="B73" s="217"/>
      <c r="C73" s="102" t="s">
        <v>397</v>
      </c>
      <c r="D73" s="96">
        <f>+[3]LICENCIA!D73+[3]CERTIFICADO!D73+[3]PERMISO!D73+[3]REGISTRO!D73+[3]FISCALIZACIÓN!D73</f>
        <v>4</v>
      </c>
      <c r="E73" s="98">
        <f>+[3]LICENCIA!E73+[3]CERTIFICADO!E73+[3]PERMISO!E73+[3]REGISTRO!E73+[3]FISCALIZACIÓN!E73</f>
        <v>0</v>
      </c>
      <c r="F73" s="98">
        <f>+[3]LICENCIA!F73+[3]CERTIFICADO!F73+[3]PERMISO!F73+[3]REGISTRO!F73+[3]FISCALIZACIÓN!F73</f>
        <v>0</v>
      </c>
      <c r="G73" s="98">
        <f>+[3]LICENCIA!G73+[3]CERTIFICADO!G73+[3]PERMISO!G73+[3]REGISTRO!G73+[3]FISCALIZACIÓN!G73</f>
        <v>1</v>
      </c>
      <c r="H73" s="98">
        <f>+[3]LICENCIA!H73+[3]CERTIFICADO!H73+[3]PERMISO!H73+[3]REGISTRO!H73+[3]FISCALIZACIÓN!H73</f>
        <v>3</v>
      </c>
      <c r="I73" s="98">
        <f>+[3]LICENCIA!I73+[3]CERTIFICADO!I73+[3]PERMISO!I73+[3]REGISTRO!I73+[3]FISCALIZACIÓN!I73</f>
        <v>0</v>
      </c>
      <c r="J73" s="98">
        <f>+[3]LICENCIA!J73+[3]CERTIFICADO!J73+[3]PERMISO!J73+[3]REGISTRO!J73+[3]FISCALIZACIÓN!J73</f>
        <v>0</v>
      </c>
      <c r="K73" s="98">
        <f>+[3]LICENCIA!K73+[3]CERTIFICADO!K73+[3]PERMISO!K73+[3]REGISTRO!K73+[3]FISCALIZACIÓN!K73</f>
        <v>0</v>
      </c>
      <c r="L73" s="98">
        <f>+[3]LICENCIA!L73+[3]CERTIFICADO!L73+[3]PERMISO!L73+[3]REGISTRO!L73+[3]FISCALIZACIÓN!L73</f>
        <v>0</v>
      </c>
      <c r="M73" s="98">
        <f>+[3]LICENCIA!M73+[3]CERTIFICADO!M73+[3]PERMISO!M73+[3]REGISTRO!M73+[3]FISCALIZACIÓN!M73</f>
        <v>0</v>
      </c>
      <c r="N73" s="98">
        <f>+[3]LICENCIA!N73+[3]CERTIFICADO!N73+[3]PERMISO!N73+[3]REGISTRO!N73+[3]FISCALIZACIÓN!N73</f>
        <v>0</v>
      </c>
      <c r="O73" s="98">
        <f>+[3]LICENCIA!O73+[3]CERTIFICADO!O73+[3]PERMISO!O73+[3]REGISTRO!O73+[3]FISCALIZACIÓN!O73</f>
        <v>0</v>
      </c>
      <c r="P73" s="98">
        <f>+[3]LICENCIA!P73+[3]CERTIFICADO!P73+[3]PERMISO!P73+[3]REGISTRO!P73+[3]FISCALIZACIÓN!P73</f>
        <v>0</v>
      </c>
      <c r="Q73" s="98">
        <f>+[3]LICENCIA!Q73+[3]CERTIFICADO!Q73+[3]PERMISO!Q73+[3]REGISTRO!Q73+[3]FISCALIZACIÓN!Q73</f>
        <v>0</v>
      </c>
      <c r="R73" s="98">
        <f>+[3]LICENCIA!R73+[3]CERTIFICADO!R73+[3]PERMISO!R73+[3]REGISTRO!R73+[3]FISCALIZACIÓN!R73</f>
        <v>0</v>
      </c>
      <c r="S73" s="98">
        <f>+[3]LICENCIA!S73+[3]CERTIFICADO!S73+[3]PERMISO!S73+[3]REGISTRO!S73+[3]FISCALIZACIÓN!S73</f>
        <v>0</v>
      </c>
      <c r="T73" s="98">
        <f>+[3]LICENCIA!T73+[3]CERTIFICADO!T73+[3]PERMISO!T73+[3]REGISTRO!T73+[3]FISCALIZACIÓN!T73</f>
        <v>0</v>
      </c>
      <c r="U73" s="98">
        <f>+[3]LICENCIA!U73+[3]CERTIFICADO!U73+[3]PERMISO!U73+[3]REGISTRO!U73+[3]FISCALIZACIÓN!U73</f>
        <v>0</v>
      </c>
      <c r="V73" s="98">
        <f>+[3]LICENCIA!V73+[3]CERTIFICADO!V73+[3]PERMISO!V73+[3]REGISTRO!V73+[3]FISCALIZACIÓN!V73</f>
        <v>0</v>
      </c>
      <c r="W73" s="98">
        <f>+[3]LICENCIA!W73+[3]CERTIFICADO!W73+[3]PERMISO!W73+[3]REGISTRO!W73+[3]FISCALIZACIÓN!W73</f>
        <v>0</v>
      </c>
      <c r="X73" s="98">
        <f>+[3]LICENCIA!X73+[3]CERTIFICADO!X73+[3]PERMISO!X73+[3]REGISTRO!X73+[3]FISCALIZACIÓN!X73</f>
        <v>0</v>
      </c>
      <c r="Y73" s="98">
        <f>+[3]LICENCIA!Y73+[3]CERTIFICADO!Y73+[3]PERMISO!Y73+[3]REGISTRO!Y73+[3]FISCALIZACIÓN!Y73</f>
        <v>0</v>
      </c>
      <c r="Z73" s="98">
        <f>+[3]LICENCIA!Z73+[3]CERTIFICADO!Z73+[3]PERMISO!Z73+[3]REGISTRO!Z73+[3]FISCALIZACIÓN!Z73</f>
        <v>0</v>
      </c>
    </row>
    <row r="74" spans="1:26">
      <c r="A74" s="207"/>
      <c r="B74" s="217"/>
      <c r="C74" s="102" t="s">
        <v>398</v>
      </c>
      <c r="D74" s="96">
        <f>+[3]LICENCIA!D74+[3]CERTIFICADO!D74+[3]PERMISO!D74+[3]REGISTRO!D74+[3]FISCALIZACIÓN!D74</f>
        <v>4</v>
      </c>
      <c r="E74" s="98">
        <f>+[3]LICENCIA!E74+[3]CERTIFICADO!E74+[3]PERMISO!E74+[3]REGISTRO!E74+[3]FISCALIZACIÓN!E74</f>
        <v>1</v>
      </c>
      <c r="F74" s="98">
        <f>+[3]LICENCIA!F74+[3]CERTIFICADO!F74+[3]PERMISO!F74+[3]REGISTRO!F74+[3]FISCALIZACIÓN!F74</f>
        <v>2</v>
      </c>
      <c r="G74" s="98">
        <f>+[3]LICENCIA!G74+[3]CERTIFICADO!G74+[3]PERMISO!G74+[3]REGISTRO!G74+[3]FISCALIZACIÓN!G74</f>
        <v>0</v>
      </c>
      <c r="H74" s="98">
        <f>+[3]LICENCIA!H74+[3]CERTIFICADO!H74+[3]PERMISO!H74+[3]REGISTRO!H74+[3]FISCALIZACIÓN!H74</f>
        <v>0</v>
      </c>
      <c r="I74" s="98">
        <f>+[3]LICENCIA!I74+[3]CERTIFICADO!I74+[3]PERMISO!I74+[3]REGISTRO!I74+[3]FISCALIZACIÓN!I74</f>
        <v>0</v>
      </c>
      <c r="J74" s="98">
        <f>+[3]LICENCIA!J74+[3]CERTIFICADO!J74+[3]PERMISO!J74+[3]REGISTRO!J74+[3]FISCALIZACIÓN!J74</f>
        <v>1</v>
      </c>
      <c r="K74" s="98">
        <f>+[3]LICENCIA!K74+[3]CERTIFICADO!K74+[3]PERMISO!K74+[3]REGISTRO!K74+[3]FISCALIZACIÓN!K74</f>
        <v>0</v>
      </c>
      <c r="L74" s="98">
        <f>+[3]LICENCIA!L74+[3]CERTIFICADO!L74+[3]PERMISO!L74+[3]REGISTRO!L74+[3]FISCALIZACIÓN!L74</f>
        <v>0</v>
      </c>
      <c r="M74" s="98">
        <f>+[3]LICENCIA!M74+[3]CERTIFICADO!M74+[3]PERMISO!M74+[3]REGISTRO!M74+[3]FISCALIZACIÓN!M74</f>
        <v>0</v>
      </c>
      <c r="N74" s="98">
        <f>+[3]LICENCIA!N74+[3]CERTIFICADO!N74+[3]PERMISO!N74+[3]REGISTRO!N74+[3]FISCALIZACIÓN!N74</f>
        <v>0</v>
      </c>
      <c r="O74" s="98">
        <f>+[3]LICENCIA!O74+[3]CERTIFICADO!O74+[3]PERMISO!O74+[3]REGISTRO!O74+[3]FISCALIZACIÓN!O74</f>
        <v>0</v>
      </c>
      <c r="P74" s="98">
        <f>+[3]LICENCIA!P74+[3]CERTIFICADO!P74+[3]PERMISO!P74+[3]REGISTRO!P74+[3]FISCALIZACIÓN!P74</f>
        <v>0</v>
      </c>
      <c r="Q74" s="98">
        <f>+[3]LICENCIA!Q74+[3]CERTIFICADO!Q74+[3]PERMISO!Q74+[3]REGISTRO!Q74+[3]FISCALIZACIÓN!Q74</f>
        <v>0</v>
      </c>
      <c r="R74" s="98">
        <f>+[3]LICENCIA!R74+[3]CERTIFICADO!R74+[3]PERMISO!R74+[3]REGISTRO!R74+[3]FISCALIZACIÓN!R74</f>
        <v>0</v>
      </c>
      <c r="S74" s="98">
        <f>+[3]LICENCIA!S74+[3]CERTIFICADO!S74+[3]PERMISO!S74+[3]REGISTRO!S74+[3]FISCALIZACIÓN!S74</f>
        <v>0</v>
      </c>
      <c r="T74" s="98">
        <f>+[3]LICENCIA!T74+[3]CERTIFICADO!T74+[3]PERMISO!T74+[3]REGISTRO!T74+[3]FISCALIZACIÓN!T74</f>
        <v>0</v>
      </c>
      <c r="U74" s="98">
        <f>+[3]LICENCIA!U74+[3]CERTIFICADO!U74+[3]PERMISO!U74+[3]REGISTRO!U74+[3]FISCALIZACIÓN!U74</f>
        <v>0</v>
      </c>
      <c r="V74" s="98">
        <f>+[3]LICENCIA!V74+[3]CERTIFICADO!V74+[3]PERMISO!V74+[3]REGISTRO!V74+[3]FISCALIZACIÓN!V74</f>
        <v>0</v>
      </c>
      <c r="W74" s="98">
        <f>+[3]LICENCIA!W74+[3]CERTIFICADO!W74+[3]PERMISO!W74+[3]REGISTRO!W74+[3]FISCALIZACIÓN!W74</f>
        <v>0</v>
      </c>
      <c r="X74" s="98">
        <f>+[3]LICENCIA!X74+[3]CERTIFICADO!X74+[3]PERMISO!X74+[3]REGISTRO!X74+[3]FISCALIZACIÓN!X74</f>
        <v>0</v>
      </c>
      <c r="Y74" s="98">
        <f>+[3]LICENCIA!Y74+[3]CERTIFICADO!Y74+[3]PERMISO!Y74+[3]REGISTRO!Y74+[3]FISCALIZACIÓN!Y74</f>
        <v>0</v>
      </c>
      <c r="Z74" s="98">
        <f>+[3]LICENCIA!Z74+[3]CERTIFICADO!Z74+[3]PERMISO!Z74+[3]REGISTRO!Z74+[3]FISCALIZACIÓN!Z74</f>
        <v>0</v>
      </c>
    </row>
    <row r="75" spans="1:26">
      <c r="A75" s="207"/>
      <c r="B75" s="217"/>
      <c r="C75" s="102" t="s">
        <v>399</v>
      </c>
      <c r="D75" s="96">
        <f>+[3]LICENCIA!D75+[3]CERTIFICADO!D75+[3]PERMISO!D75+[3]REGISTRO!D75+[3]FISCALIZACIÓN!D75</f>
        <v>6</v>
      </c>
      <c r="E75" s="98">
        <f>+[3]LICENCIA!E75+[3]CERTIFICADO!E75+[3]PERMISO!E75+[3]REGISTRO!E75+[3]FISCALIZACIÓN!E75</f>
        <v>0</v>
      </c>
      <c r="F75" s="98">
        <f>+[3]LICENCIA!F75+[3]CERTIFICADO!F75+[3]PERMISO!F75+[3]REGISTRO!F75+[3]FISCALIZACIÓN!F75</f>
        <v>3</v>
      </c>
      <c r="G75" s="98">
        <f>+[3]LICENCIA!G75+[3]CERTIFICADO!G75+[3]PERMISO!G75+[3]REGISTRO!G75+[3]FISCALIZACIÓN!G75</f>
        <v>1</v>
      </c>
      <c r="H75" s="98">
        <f>+[3]LICENCIA!H75+[3]CERTIFICADO!H75+[3]PERMISO!H75+[3]REGISTRO!H75+[3]FISCALIZACIÓN!H75</f>
        <v>1</v>
      </c>
      <c r="I75" s="98">
        <f>+[3]LICENCIA!I75+[3]CERTIFICADO!I75+[3]PERMISO!I75+[3]REGISTRO!I75+[3]FISCALIZACIÓN!I75</f>
        <v>0</v>
      </c>
      <c r="J75" s="98">
        <f>+[3]LICENCIA!J75+[3]CERTIFICADO!J75+[3]PERMISO!J75+[3]REGISTRO!J75+[3]FISCALIZACIÓN!J75</f>
        <v>0</v>
      </c>
      <c r="K75" s="98">
        <f>+[3]LICENCIA!K75+[3]CERTIFICADO!K75+[3]PERMISO!K75+[3]REGISTRO!K75+[3]FISCALIZACIÓN!K75</f>
        <v>0</v>
      </c>
      <c r="L75" s="98">
        <f>+[3]LICENCIA!L75+[3]CERTIFICADO!L75+[3]PERMISO!L75+[3]REGISTRO!L75+[3]FISCALIZACIÓN!L75</f>
        <v>1</v>
      </c>
      <c r="M75" s="98">
        <f>+[3]LICENCIA!M75+[3]CERTIFICADO!M75+[3]PERMISO!M75+[3]REGISTRO!M75+[3]FISCALIZACIÓN!M75</f>
        <v>0</v>
      </c>
      <c r="N75" s="98">
        <f>+[3]LICENCIA!N75+[3]CERTIFICADO!N75+[3]PERMISO!N75+[3]REGISTRO!N75+[3]FISCALIZACIÓN!N75</f>
        <v>0</v>
      </c>
      <c r="O75" s="98">
        <f>+[3]LICENCIA!O75+[3]CERTIFICADO!O75+[3]PERMISO!O75+[3]REGISTRO!O75+[3]FISCALIZACIÓN!O75</f>
        <v>0</v>
      </c>
      <c r="P75" s="98">
        <f>+[3]LICENCIA!P75+[3]CERTIFICADO!P75+[3]PERMISO!P75+[3]REGISTRO!P75+[3]FISCALIZACIÓN!P75</f>
        <v>0</v>
      </c>
      <c r="Q75" s="98">
        <f>+[3]LICENCIA!Q75+[3]CERTIFICADO!Q75+[3]PERMISO!Q75+[3]REGISTRO!Q75+[3]FISCALIZACIÓN!Q75</f>
        <v>0</v>
      </c>
      <c r="R75" s="98">
        <f>+[3]LICENCIA!R75+[3]CERTIFICADO!R75+[3]PERMISO!R75+[3]REGISTRO!R75+[3]FISCALIZACIÓN!R75</f>
        <v>0</v>
      </c>
      <c r="S75" s="98">
        <f>+[3]LICENCIA!S75+[3]CERTIFICADO!S75+[3]PERMISO!S75+[3]REGISTRO!S75+[3]FISCALIZACIÓN!S75</f>
        <v>0</v>
      </c>
      <c r="T75" s="98">
        <f>+[3]LICENCIA!T75+[3]CERTIFICADO!T75+[3]PERMISO!T75+[3]REGISTRO!T75+[3]FISCALIZACIÓN!T75</f>
        <v>0</v>
      </c>
      <c r="U75" s="98">
        <f>+[3]LICENCIA!U75+[3]CERTIFICADO!U75+[3]PERMISO!U75+[3]REGISTRO!U75+[3]FISCALIZACIÓN!U75</f>
        <v>0</v>
      </c>
      <c r="V75" s="98">
        <f>+[3]LICENCIA!V75+[3]CERTIFICADO!V75+[3]PERMISO!V75+[3]REGISTRO!V75+[3]FISCALIZACIÓN!V75</f>
        <v>0</v>
      </c>
      <c r="W75" s="98">
        <f>+[3]LICENCIA!W75+[3]CERTIFICADO!W75+[3]PERMISO!W75+[3]REGISTRO!W75+[3]FISCALIZACIÓN!W75</f>
        <v>0</v>
      </c>
      <c r="X75" s="98">
        <f>+[3]LICENCIA!X75+[3]CERTIFICADO!X75+[3]PERMISO!X75+[3]REGISTRO!X75+[3]FISCALIZACIÓN!X75</f>
        <v>0</v>
      </c>
      <c r="Y75" s="98">
        <f>+[3]LICENCIA!Y75+[3]CERTIFICADO!Y75+[3]PERMISO!Y75+[3]REGISTRO!Y75+[3]FISCALIZACIÓN!Y75</f>
        <v>0</v>
      </c>
      <c r="Z75" s="98">
        <f>+[3]LICENCIA!Z75+[3]CERTIFICADO!Z75+[3]PERMISO!Z75+[3]REGISTRO!Z75+[3]FISCALIZACIÓN!Z75</f>
        <v>0</v>
      </c>
    </row>
    <row r="76" spans="1:26">
      <c r="A76" s="208"/>
      <c r="B76" s="218"/>
      <c r="C76" s="102" t="s">
        <v>400</v>
      </c>
      <c r="D76" s="96">
        <f>+[3]LICENCIA!D76+[3]CERTIFICADO!D76+[3]PERMISO!D76+[3]REGISTRO!D76+[3]FISCALIZACIÓN!D76</f>
        <v>5</v>
      </c>
      <c r="E76" s="98">
        <f>+[3]LICENCIA!E76+[3]CERTIFICADO!E76+[3]PERMISO!E76+[3]REGISTRO!E76+[3]FISCALIZACIÓN!E76</f>
        <v>0</v>
      </c>
      <c r="F76" s="98">
        <f>+[3]LICENCIA!F76+[3]CERTIFICADO!F76+[3]PERMISO!F76+[3]REGISTRO!F76+[3]FISCALIZACIÓN!F76</f>
        <v>0</v>
      </c>
      <c r="G76" s="98">
        <f>+[3]LICENCIA!G76+[3]CERTIFICADO!G76+[3]PERMISO!G76+[3]REGISTRO!G76+[3]FISCALIZACIÓN!G76</f>
        <v>3</v>
      </c>
      <c r="H76" s="98">
        <f>+[3]LICENCIA!H76+[3]CERTIFICADO!H76+[3]PERMISO!H76+[3]REGISTRO!H76+[3]FISCALIZACIÓN!H76</f>
        <v>1</v>
      </c>
      <c r="I76" s="98">
        <f>+[3]LICENCIA!I76+[3]CERTIFICADO!I76+[3]PERMISO!I76+[3]REGISTRO!I76+[3]FISCALIZACIÓN!I76</f>
        <v>0</v>
      </c>
      <c r="J76" s="98">
        <f>+[3]LICENCIA!J76+[3]CERTIFICADO!J76+[3]PERMISO!J76+[3]REGISTRO!J76+[3]FISCALIZACIÓN!J76</f>
        <v>0</v>
      </c>
      <c r="K76" s="98">
        <f>+[3]LICENCIA!K76+[3]CERTIFICADO!K76+[3]PERMISO!K76+[3]REGISTRO!K76+[3]FISCALIZACIÓN!K76</f>
        <v>1</v>
      </c>
      <c r="L76" s="98">
        <f>+[3]LICENCIA!L76+[3]CERTIFICADO!L76+[3]PERMISO!L76+[3]REGISTRO!L76+[3]FISCALIZACIÓN!L76</f>
        <v>0</v>
      </c>
      <c r="M76" s="98">
        <f>+[3]LICENCIA!M76+[3]CERTIFICADO!M76+[3]PERMISO!M76+[3]REGISTRO!M76+[3]FISCALIZACIÓN!M76</f>
        <v>0</v>
      </c>
      <c r="N76" s="98">
        <f>+[3]LICENCIA!N76+[3]CERTIFICADO!N76+[3]PERMISO!N76+[3]REGISTRO!N76+[3]FISCALIZACIÓN!N76</f>
        <v>0</v>
      </c>
      <c r="O76" s="98">
        <f>+[3]LICENCIA!O76+[3]CERTIFICADO!O76+[3]PERMISO!O76+[3]REGISTRO!O76+[3]FISCALIZACIÓN!O76</f>
        <v>0</v>
      </c>
      <c r="P76" s="98">
        <f>+[3]LICENCIA!P76+[3]CERTIFICADO!P76+[3]PERMISO!P76+[3]REGISTRO!P76+[3]FISCALIZACIÓN!P76</f>
        <v>0</v>
      </c>
      <c r="Q76" s="98">
        <f>+[3]LICENCIA!Q76+[3]CERTIFICADO!Q76+[3]PERMISO!Q76+[3]REGISTRO!Q76+[3]FISCALIZACIÓN!Q76</f>
        <v>0</v>
      </c>
      <c r="R76" s="98">
        <f>+[3]LICENCIA!R76+[3]CERTIFICADO!R76+[3]PERMISO!R76+[3]REGISTRO!R76+[3]FISCALIZACIÓN!R76</f>
        <v>0</v>
      </c>
      <c r="S76" s="98">
        <f>+[3]LICENCIA!S76+[3]CERTIFICADO!S76+[3]PERMISO!S76+[3]REGISTRO!S76+[3]FISCALIZACIÓN!S76</f>
        <v>0</v>
      </c>
      <c r="T76" s="98">
        <f>+[3]LICENCIA!T76+[3]CERTIFICADO!T76+[3]PERMISO!T76+[3]REGISTRO!T76+[3]FISCALIZACIÓN!T76</f>
        <v>0</v>
      </c>
      <c r="U76" s="98">
        <f>+[3]LICENCIA!U76+[3]CERTIFICADO!U76+[3]PERMISO!U76+[3]REGISTRO!U76+[3]FISCALIZACIÓN!U76</f>
        <v>0</v>
      </c>
      <c r="V76" s="98">
        <f>+[3]LICENCIA!V76+[3]CERTIFICADO!V76+[3]PERMISO!V76+[3]REGISTRO!V76+[3]FISCALIZACIÓN!V76</f>
        <v>0</v>
      </c>
      <c r="W76" s="98">
        <f>+[3]LICENCIA!W76+[3]CERTIFICADO!W76+[3]PERMISO!W76+[3]REGISTRO!W76+[3]FISCALIZACIÓN!W76</f>
        <v>0</v>
      </c>
      <c r="X76" s="98">
        <f>+[3]LICENCIA!X76+[3]CERTIFICADO!X76+[3]PERMISO!X76+[3]REGISTRO!X76+[3]FISCALIZACIÓN!X76</f>
        <v>0</v>
      </c>
      <c r="Y76" s="98">
        <f>+[3]LICENCIA!Y76+[3]CERTIFICADO!Y76+[3]PERMISO!Y76+[3]REGISTRO!Y76+[3]FISCALIZACIÓN!Y76</f>
        <v>0</v>
      </c>
      <c r="Z76" s="98">
        <f>+[3]LICENCIA!Z76+[3]CERTIFICADO!Z76+[3]PERMISO!Z76+[3]REGISTRO!Z76+[3]FISCALIZACIÓN!Z76</f>
        <v>0</v>
      </c>
    </row>
    <row r="77" spans="1:26">
      <c r="A77" s="206" t="s">
        <v>401</v>
      </c>
      <c r="B77" s="216">
        <f>SUM(D77:D98)</f>
        <v>115</v>
      </c>
      <c r="C77" s="102" t="s">
        <v>402</v>
      </c>
      <c r="D77" s="96">
        <f>+[3]LICENCIA!D77+[3]CERTIFICADO!D77+[3]PERMISO!D77+[3]REGISTRO!D77+[3]FISCALIZACIÓN!D77</f>
        <v>8</v>
      </c>
      <c r="E77" s="98">
        <f>+[3]LICENCIA!E77+[3]CERTIFICADO!E77+[3]PERMISO!E77+[3]REGISTRO!E77+[3]FISCALIZACIÓN!E77</f>
        <v>1</v>
      </c>
      <c r="F77" s="98">
        <f>+[3]LICENCIA!F77+[3]CERTIFICADO!F77+[3]PERMISO!F77+[3]REGISTRO!F77+[3]FISCALIZACIÓN!F77</f>
        <v>2</v>
      </c>
      <c r="G77" s="98">
        <f>+[3]LICENCIA!G77+[3]CERTIFICADO!G77+[3]PERMISO!G77+[3]REGISTRO!G77+[3]FISCALIZACIÓN!G77</f>
        <v>0</v>
      </c>
      <c r="H77" s="98">
        <f>+[3]LICENCIA!H77+[3]CERTIFICADO!H77+[3]PERMISO!H77+[3]REGISTRO!H77+[3]FISCALIZACIÓN!H77</f>
        <v>5</v>
      </c>
      <c r="I77" s="98">
        <f>+[3]LICENCIA!I77+[3]CERTIFICADO!I77+[3]PERMISO!I77+[3]REGISTRO!I77+[3]FISCALIZACIÓN!I77</f>
        <v>0</v>
      </c>
      <c r="J77" s="98">
        <f>+[3]LICENCIA!J77+[3]CERTIFICADO!J77+[3]PERMISO!J77+[3]REGISTRO!J77+[3]FISCALIZACIÓN!J77</f>
        <v>0</v>
      </c>
      <c r="K77" s="98">
        <f>+[3]LICENCIA!K77+[3]CERTIFICADO!K77+[3]PERMISO!K77+[3]REGISTRO!K77+[3]FISCALIZACIÓN!K77</f>
        <v>0</v>
      </c>
      <c r="L77" s="98">
        <f>+[3]LICENCIA!L77+[3]CERTIFICADO!L77+[3]PERMISO!L77+[3]REGISTRO!L77+[3]FISCALIZACIÓN!L77</f>
        <v>0</v>
      </c>
      <c r="M77" s="98">
        <f>+[3]LICENCIA!M77+[3]CERTIFICADO!M77+[3]PERMISO!M77+[3]REGISTRO!M77+[3]FISCALIZACIÓN!M77</f>
        <v>0</v>
      </c>
      <c r="N77" s="98">
        <f>+[3]LICENCIA!N77+[3]CERTIFICADO!N77+[3]PERMISO!N77+[3]REGISTRO!N77+[3]FISCALIZACIÓN!N77</f>
        <v>0</v>
      </c>
      <c r="O77" s="98">
        <f>+[3]LICENCIA!O77+[3]CERTIFICADO!O77+[3]PERMISO!O77+[3]REGISTRO!O77+[3]FISCALIZACIÓN!O77</f>
        <v>0</v>
      </c>
      <c r="P77" s="98">
        <f>+[3]LICENCIA!P77+[3]CERTIFICADO!P77+[3]PERMISO!P77+[3]REGISTRO!P77+[3]FISCALIZACIÓN!P77</f>
        <v>0</v>
      </c>
      <c r="Q77" s="98">
        <f>+[3]LICENCIA!Q77+[3]CERTIFICADO!Q77+[3]PERMISO!Q77+[3]REGISTRO!Q77+[3]FISCALIZACIÓN!Q77</f>
        <v>0</v>
      </c>
      <c r="R77" s="98">
        <f>+[3]LICENCIA!R77+[3]CERTIFICADO!R77+[3]PERMISO!R77+[3]REGISTRO!R77+[3]FISCALIZACIÓN!R77</f>
        <v>0</v>
      </c>
      <c r="S77" s="98">
        <f>+[3]LICENCIA!S77+[3]CERTIFICADO!S77+[3]PERMISO!S77+[3]REGISTRO!S77+[3]FISCALIZACIÓN!S77</f>
        <v>0</v>
      </c>
      <c r="T77" s="98">
        <f>+[3]LICENCIA!T77+[3]CERTIFICADO!T77+[3]PERMISO!T77+[3]REGISTRO!T77+[3]FISCALIZACIÓN!T77</f>
        <v>0</v>
      </c>
      <c r="U77" s="98">
        <f>+[3]LICENCIA!U77+[3]CERTIFICADO!U77+[3]PERMISO!U77+[3]REGISTRO!U77+[3]FISCALIZACIÓN!U77</f>
        <v>0</v>
      </c>
      <c r="V77" s="98">
        <f>+[3]LICENCIA!V77+[3]CERTIFICADO!V77+[3]PERMISO!V77+[3]REGISTRO!V77+[3]FISCALIZACIÓN!V77</f>
        <v>0</v>
      </c>
      <c r="W77" s="98">
        <f>+[3]LICENCIA!W77+[3]CERTIFICADO!W77+[3]PERMISO!W77+[3]REGISTRO!W77+[3]FISCALIZACIÓN!W77</f>
        <v>0</v>
      </c>
      <c r="X77" s="98">
        <f>+[3]LICENCIA!X77+[3]CERTIFICADO!X77+[3]PERMISO!X77+[3]REGISTRO!X77+[3]FISCALIZACIÓN!X77</f>
        <v>0</v>
      </c>
      <c r="Y77" s="98">
        <f>+[3]LICENCIA!Y77+[3]CERTIFICADO!Y77+[3]PERMISO!Y77+[3]REGISTRO!Y77+[3]FISCALIZACIÓN!Y77</f>
        <v>0</v>
      </c>
      <c r="Z77" s="98">
        <f>+[3]LICENCIA!Z77+[3]CERTIFICADO!Z77+[3]PERMISO!Z77+[3]REGISTRO!Z77+[3]FISCALIZACIÓN!Z77</f>
        <v>0</v>
      </c>
    </row>
    <row r="78" spans="1:26">
      <c r="A78" s="207"/>
      <c r="B78" s="217"/>
      <c r="C78" s="102" t="s">
        <v>403</v>
      </c>
      <c r="D78" s="96">
        <f>+[3]LICENCIA!D78+[3]CERTIFICADO!D78+[3]PERMISO!D78+[3]REGISTRO!D78+[3]FISCALIZACIÓN!D78</f>
        <v>0</v>
      </c>
      <c r="E78" s="98">
        <f>+[3]LICENCIA!E78+[3]CERTIFICADO!E78+[3]PERMISO!E78+[3]REGISTRO!E78+[3]FISCALIZACIÓN!E78</f>
        <v>0</v>
      </c>
      <c r="F78" s="98">
        <f>+[3]LICENCIA!F78+[3]CERTIFICADO!F78+[3]PERMISO!F78+[3]REGISTRO!F78+[3]FISCALIZACIÓN!F78</f>
        <v>0</v>
      </c>
      <c r="G78" s="98">
        <f>+[3]LICENCIA!G78+[3]CERTIFICADO!G78+[3]PERMISO!G78+[3]REGISTRO!G78+[3]FISCALIZACIÓN!G78</f>
        <v>0</v>
      </c>
      <c r="H78" s="98">
        <f>+[3]LICENCIA!H78+[3]CERTIFICADO!H78+[3]PERMISO!H78+[3]REGISTRO!H78+[3]FISCALIZACIÓN!H78</f>
        <v>0</v>
      </c>
      <c r="I78" s="98">
        <f>+[3]LICENCIA!I78+[3]CERTIFICADO!I78+[3]PERMISO!I78+[3]REGISTRO!I78+[3]FISCALIZACIÓN!I78</f>
        <v>0</v>
      </c>
      <c r="J78" s="98">
        <f>+[3]LICENCIA!J78+[3]CERTIFICADO!J78+[3]PERMISO!J78+[3]REGISTRO!J78+[3]FISCALIZACIÓN!J78</f>
        <v>0</v>
      </c>
      <c r="K78" s="98">
        <f>+[3]LICENCIA!K78+[3]CERTIFICADO!K78+[3]PERMISO!K78+[3]REGISTRO!K78+[3]FISCALIZACIÓN!K78</f>
        <v>0</v>
      </c>
      <c r="L78" s="98">
        <f>+[3]LICENCIA!L78+[3]CERTIFICADO!L78+[3]PERMISO!L78+[3]REGISTRO!L78+[3]FISCALIZACIÓN!L78</f>
        <v>0</v>
      </c>
      <c r="M78" s="98">
        <f>+[3]LICENCIA!M78+[3]CERTIFICADO!M78+[3]PERMISO!M78+[3]REGISTRO!M78+[3]FISCALIZACIÓN!M78</f>
        <v>0</v>
      </c>
      <c r="N78" s="98">
        <f>+[3]LICENCIA!N78+[3]CERTIFICADO!N78+[3]PERMISO!N78+[3]REGISTRO!N78+[3]FISCALIZACIÓN!N78</f>
        <v>0</v>
      </c>
      <c r="O78" s="98">
        <f>+[3]LICENCIA!O78+[3]CERTIFICADO!O78+[3]PERMISO!O78+[3]REGISTRO!O78+[3]FISCALIZACIÓN!O78</f>
        <v>0</v>
      </c>
      <c r="P78" s="98">
        <f>+[3]LICENCIA!P78+[3]CERTIFICADO!P78+[3]PERMISO!P78+[3]REGISTRO!P78+[3]FISCALIZACIÓN!P78</f>
        <v>0</v>
      </c>
      <c r="Q78" s="98">
        <f>+[3]LICENCIA!Q78+[3]CERTIFICADO!Q78+[3]PERMISO!Q78+[3]REGISTRO!Q78+[3]FISCALIZACIÓN!Q78</f>
        <v>0</v>
      </c>
      <c r="R78" s="98">
        <f>+[3]LICENCIA!R78+[3]CERTIFICADO!R78+[3]PERMISO!R78+[3]REGISTRO!R78+[3]FISCALIZACIÓN!R78</f>
        <v>0</v>
      </c>
      <c r="S78" s="98">
        <f>+[3]LICENCIA!S78+[3]CERTIFICADO!S78+[3]PERMISO!S78+[3]REGISTRO!S78+[3]FISCALIZACIÓN!S78</f>
        <v>0</v>
      </c>
      <c r="T78" s="98">
        <f>+[3]LICENCIA!T78+[3]CERTIFICADO!T78+[3]PERMISO!T78+[3]REGISTRO!T78+[3]FISCALIZACIÓN!T78</f>
        <v>0</v>
      </c>
      <c r="U78" s="98">
        <f>+[3]LICENCIA!U78+[3]CERTIFICADO!U78+[3]PERMISO!U78+[3]REGISTRO!U78+[3]FISCALIZACIÓN!U78</f>
        <v>0</v>
      </c>
      <c r="V78" s="98">
        <f>+[3]LICENCIA!V78+[3]CERTIFICADO!V78+[3]PERMISO!V78+[3]REGISTRO!V78+[3]FISCALIZACIÓN!V78</f>
        <v>0</v>
      </c>
      <c r="W78" s="98">
        <f>+[3]LICENCIA!W78+[3]CERTIFICADO!W78+[3]PERMISO!W78+[3]REGISTRO!W78+[3]FISCALIZACIÓN!W78</f>
        <v>0</v>
      </c>
      <c r="X78" s="98">
        <f>+[3]LICENCIA!X78+[3]CERTIFICADO!X78+[3]PERMISO!X78+[3]REGISTRO!X78+[3]FISCALIZACIÓN!X78</f>
        <v>0</v>
      </c>
      <c r="Y78" s="98">
        <f>+[3]LICENCIA!Y78+[3]CERTIFICADO!Y78+[3]PERMISO!Y78+[3]REGISTRO!Y78+[3]FISCALIZACIÓN!Y78</f>
        <v>0</v>
      </c>
      <c r="Z78" s="98">
        <f>+[3]LICENCIA!Z78+[3]CERTIFICADO!Z78+[3]PERMISO!Z78+[3]REGISTRO!Z78+[3]FISCALIZACIÓN!Z78</f>
        <v>0</v>
      </c>
    </row>
    <row r="79" spans="1:26">
      <c r="A79" s="207"/>
      <c r="B79" s="217"/>
      <c r="C79" s="102" t="s">
        <v>404</v>
      </c>
      <c r="D79" s="96">
        <f>+[3]LICENCIA!D79+[3]CERTIFICADO!D79+[3]PERMISO!D79+[3]REGISTRO!D79+[3]FISCALIZACIÓN!D79</f>
        <v>13</v>
      </c>
      <c r="E79" s="98">
        <f>+[3]LICENCIA!E79+[3]CERTIFICADO!E79+[3]PERMISO!E79+[3]REGISTRO!E79+[3]FISCALIZACIÓN!E79</f>
        <v>3</v>
      </c>
      <c r="F79" s="98">
        <f>+[3]LICENCIA!F79+[3]CERTIFICADO!F79+[3]PERMISO!F79+[3]REGISTRO!F79+[3]FISCALIZACIÓN!F79</f>
        <v>5</v>
      </c>
      <c r="G79" s="98">
        <f>+[3]LICENCIA!G79+[3]CERTIFICADO!G79+[3]PERMISO!G79+[3]REGISTRO!G79+[3]FISCALIZACIÓN!G79</f>
        <v>0</v>
      </c>
      <c r="H79" s="98">
        <f>+[3]LICENCIA!H79+[3]CERTIFICADO!H79+[3]PERMISO!H79+[3]REGISTRO!H79+[3]FISCALIZACIÓN!H79</f>
        <v>4</v>
      </c>
      <c r="I79" s="98">
        <f>+[3]LICENCIA!I79+[3]CERTIFICADO!I79+[3]PERMISO!I79+[3]REGISTRO!I79+[3]FISCALIZACIÓN!I79</f>
        <v>1</v>
      </c>
      <c r="J79" s="98">
        <f>+[3]LICENCIA!J79+[3]CERTIFICADO!J79+[3]PERMISO!J79+[3]REGISTRO!J79+[3]FISCALIZACIÓN!J79</f>
        <v>0</v>
      </c>
      <c r="K79" s="98">
        <f>+[3]LICENCIA!K79+[3]CERTIFICADO!K79+[3]PERMISO!K79+[3]REGISTRO!K79+[3]FISCALIZACIÓN!K79</f>
        <v>0</v>
      </c>
      <c r="L79" s="98">
        <f>+[3]LICENCIA!L79+[3]CERTIFICADO!L79+[3]PERMISO!L79+[3]REGISTRO!L79+[3]FISCALIZACIÓN!L79</f>
        <v>0</v>
      </c>
      <c r="M79" s="98">
        <f>+[3]LICENCIA!M79+[3]CERTIFICADO!M79+[3]PERMISO!M79+[3]REGISTRO!M79+[3]FISCALIZACIÓN!M79</f>
        <v>0</v>
      </c>
      <c r="N79" s="98">
        <f>+[3]LICENCIA!N79+[3]CERTIFICADO!N79+[3]PERMISO!N79+[3]REGISTRO!N79+[3]FISCALIZACIÓN!N79</f>
        <v>0</v>
      </c>
      <c r="O79" s="98">
        <f>+[3]LICENCIA!O79+[3]CERTIFICADO!O79+[3]PERMISO!O79+[3]REGISTRO!O79+[3]FISCALIZACIÓN!O79</f>
        <v>0</v>
      </c>
      <c r="P79" s="98">
        <f>+[3]LICENCIA!P79+[3]CERTIFICADO!P79+[3]PERMISO!P79+[3]REGISTRO!P79+[3]FISCALIZACIÓN!P79</f>
        <v>0</v>
      </c>
      <c r="Q79" s="98">
        <f>+[3]LICENCIA!Q79+[3]CERTIFICADO!Q79+[3]PERMISO!Q79+[3]REGISTRO!Q79+[3]FISCALIZACIÓN!Q79</f>
        <v>0</v>
      </c>
      <c r="R79" s="98">
        <f>+[3]LICENCIA!R79+[3]CERTIFICADO!R79+[3]PERMISO!R79+[3]REGISTRO!R79+[3]FISCALIZACIÓN!R79</f>
        <v>0</v>
      </c>
      <c r="S79" s="98">
        <f>+[3]LICENCIA!S79+[3]CERTIFICADO!S79+[3]PERMISO!S79+[3]REGISTRO!S79+[3]FISCALIZACIÓN!S79</f>
        <v>0</v>
      </c>
      <c r="T79" s="98">
        <f>+[3]LICENCIA!T79+[3]CERTIFICADO!T79+[3]PERMISO!T79+[3]REGISTRO!T79+[3]FISCALIZACIÓN!T79</f>
        <v>0</v>
      </c>
      <c r="U79" s="98">
        <f>+[3]LICENCIA!U79+[3]CERTIFICADO!U79+[3]PERMISO!U79+[3]REGISTRO!U79+[3]FISCALIZACIÓN!U79</f>
        <v>0</v>
      </c>
      <c r="V79" s="98">
        <f>+[3]LICENCIA!V79+[3]CERTIFICADO!V79+[3]PERMISO!V79+[3]REGISTRO!V79+[3]FISCALIZACIÓN!V79</f>
        <v>0</v>
      </c>
      <c r="W79" s="98">
        <f>+[3]LICENCIA!W79+[3]CERTIFICADO!W79+[3]PERMISO!W79+[3]REGISTRO!W79+[3]FISCALIZACIÓN!W79</f>
        <v>0</v>
      </c>
      <c r="X79" s="98">
        <f>+[3]LICENCIA!X79+[3]CERTIFICADO!X79+[3]PERMISO!X79+[3]REGISTRO!X79+[3]FISCALIZACIÓN!X79</f>
        <v>0</v>
      </c>
      <c r="Y79" s="98">
        <f>+[3]LICENCIA!Y79+[3]CERTIFICADO!Y79+[3]PERMISO!Y79+[3]REGISTRO!Y79+[3]FISCALIZACIÓN!Y79</f>
        <v>0</v>
      </c>
      <c r="Z79" s="98">
        <f>+[3]LICENCIA!Z79+[3]CERTIFICADO!Z79+[3]PERMISO!Z79+[3]REGISTRO!Z79+[3]FISCALIZACIÓN!Z79</f>
        <v>0</v>
      </c>
    </row>
    <row r="80" spans="1:26">
      <c r="A80" s="207"/>
      <c r="B80" s="217"/>
      <c r="C80" s="102" t="s">
        <v>405</v>
      </c>
      <c r="D80" s="96">
        <f>+[3]LICENCIA!D80+[3]CERTIFICADO!D80+[3]PERMISO!D80+[3]REGISTRO!D80+[3]FISCALIZACIÓN!D80</f>
        <v>3</v>
      </c>
      <c r="E80" s="98">
        <f>+[3]LICENCIA!E80+[3]CERTIFICADO!E80+[3]PERMISO!E80+[3]REGISTRO!E80+[3]FISCALIZACIÓN!E80</f>
        <v>0</v>
      </c>
      <c r="F80" s="98">
        <f>+[3]LICENCIA!F80+[3]CERTIFICADO!F80+[3]PERMISO!F80+[3]REGISTRO!F80+[3]FISCALIZACIÓN!F80</f>
        <v>0</v>
      </c>
      <c r="G80" s="98">
        <f>+[3]LICENCIA!G80+[3]CERTIFICADO!G80+[3]PERMISO!G80+[3]REGISTRO!G80+[3]FISCALIZACIÓN!G80</f>
        <v>2</v>
      </c>
      <c r="H80" s="98">
        <f>+[3]LICENCIA!H80+[3]CERTIFICADO!H80+[3]PERMISO!H80+[3]REGISTRO!H80+[3]FISCALIZACIÓN!H80</f>
        <v>1</v>
      </c>
      <c r="I80" s="98">
        <f>+[3]LICENCIA!I80+[3]CERTIFICADO!I80+[3]PERMISO!I80+[3]REGISTRO!I80+[3]FISCALIZACIÓN!I80</f>
        <v>0</v>
      </c>
      <c r="J80" s="98">
        <f>+[3]LICENCIA!J80+[3]CERTIFICADO!J80+[3]PERMISO!J80+[3]REGISTRO!J80+[3]FISCALIZACIÓN!J80</f>
        <v>0</v>
      </c>
      <c r="K80" s="98">
        <f>+[3]LICENCIA!K80+[3]CERTIFICADO!K80+[3]PERMISO!K80+[3]REGISTRO!K80+[3]FISCALIZACIÓN!K80</f>
        <v>0</v>
      </c>
      <c r="L80" s="98">
        <f>+[3]LICENCIA!L80+[3]CERTIFICADO!L80+[3]PERMISO!L80+[3]REGISTRO!L80+[3]FISCALIZACIÓN!L80</f>
        <v>0</v>
      </c>
      <c r="M80" s="98">
        <f>+[3]LICENCIA!M80+[3]CERTIFICADO!M80+[3]PERMISO!M80+[3]REGISTRO!M80+[3]FISCALIZACIÓN!M80</f>
        <v>0</v>
      </c>
      <c r="N80" s="98">
        <f>+[3]LICENCIA!N80+[3]CERTIFICADO!N80+[3]PERMISO!N80+[3]REGISTRO!N80+[3]FISCALIZACIÓN!N80</f>
        <v>0</v>
      </c>
      <c r="O80" s="98">
        <f>+[3]LICENCIA!O80+[3]CERTIFICADO!O80+[3]PERMISO!O80+[3]REGISTRO!O80+[3]FISCALIZACIÓN!O80</f>
        <v>0</v>
      </c>
      <c r="P80" s="98">
        <f>+[3]LICENCIA!P80+[3]CERTIFICADO!P80+[3]PERMISO!P80+[3]REGISTRO!P80+[3]FISCALIZACIÓN!P80</f>
        <v>0</v>
      </c>
      <c r="Q80" s="98">
        <f>+[3]LICENCIA!Q80+[3]CERTIFICADO!Q80+[3]PERMISO!Q80+[3]REGISTRO!Q80+[3]FISCALIZACIÓN!Q80</f>
        <v>0</v>
      </c>
      <c r="R80" s="98">
        <f>+[3]LICENCIA!R80+[3]CERTIFICADO!R80+[3]PERMISO!R80+[3]REGISTRO!R80+[3]FISCALIZACIÓN!R80</f>
        <v>0</v>
      </c>
      <c r="S80" s="98">
        <f>+[3]LICENCIA!S80+[3]CERTIFICADO!S80+[3]PERMISO!S80+[3]REGISTRO!S80+[3]FISCALIZACIÓN!S80</f>
        <v>0</v>
      </c>
      <c r="T80" s="98">
        <f>+[3]LICENCIA!T80+[3]CERTIFICADO!T80+[3]PERMISO!T80+[3]REGISTRO!T80+[3]FISCALIZACIÓN!T80</f>
        <v>0</v>
      </c>
      <c r="U80" s="98">
        <f>+[3]LICENCIA!U80+[3]CERTIFICADO!U80+[3]PERMISO!U80+[3]REGISTRO!U80+[3]FISCALIZACIÓN!U80</f>
        <v>0</v>
      </c>
      <c r="V80" s="98">
        <f>+[3]LICENCIA!V80+[3]CERTIFICADO!V80+[3]PERMISO!V80+[3]REGISTRO!V80+[3]FISCALIZACIÓN!V80</f>
        <v>0</v>
      </c>
      <c r="W80" s="98">
        <f>+[3]LICENCIA!W80+[3]CERTIFICADO!W80+[3]PERMISO!W80+[3]REGISTRO!W80+[3]FISCALIZACIÓN!W80</f>
        <v>0</v>
      </c>
      <c r="X80" s="98">
        <f>+[3]LICENCIA!X80+[3]CERTIFICADO!X80+[3]PERMISO!X80+[3]REGISTRO!X80+[3]FISCALIZACIÓN!X80</f>
        <v>0</v>
      </c>
      <c r="Y80" s="98">
        <f>+[3]LICENCIA!Y80+[3]CERTIFICADO!Y80+[3]PERMISO!Y80+[3]REGISTRO!Y80+[3]FISCALIZACIÓN!Y80</f>
        <v>0</v>
      </c>
      <c r="Z80" s="98">
        <f>+[3]LICENCIA!Z80+[3]CERTIFICADO!Z80+[3]PERMISO!Z80+[3]REGISTRO!Z80+[3]FISCALIZACIÓN!Z80</f>
        <v>0</v>
      </c>
    </row>
    <row r="81" spans="1:26">
      <c r="A81" s="207"/>
      <c r="B81" s="217"/>
      <c r="C81" s="103" t="s">
        <v>406</v>
      </c>
      <c r="D81" s="96">
        <f>+[3]LICENCIA!D81+[3]CERTIFICADO!D81+[3]PERMISO!D81+[3]REGISTRO!D81+[3]FISCALIZACIÓN!D81</f>
        <v>8</v>
      </c>
      <c r="E81" s="98">
        <f>+[3]LICENCIA!E81+[3]CERTIFICADO!E81+[3]PERMISO!E81+[3]REGISTRO!E81+[3]FISCALIZACIÓN!E81</f>
        <v>1</v>
      </c>
      <c r="F81" s="98">
        <f>+[3]LICENCIA!F81+[3]CERTIFICADO!F81+[3]PERMISO!F81+[3]REGISTRO!F81+[3]FISCALIZACIÓN!F81</f>
        <v>2</v>
      </c>
      <c r="G81" s="98">
        <f>+[3]LICENCIA!G81+[3]CERTIFICADO!G81+[3]PERMISO!G81+[3]REGISTRO!G81+[3]FISCALIZACIÓN!G81</f>
        <v>0</v>
      </c>
      <c r="H81" s="98">
        <f>+[3]LICENCIA!H81+[3]CERTIFICADO!H81+[3]PERMISO!H81+[3]REGISTRO!H81+[3]FISCALIZACIÓN!H81</f>
        <v>3</v>
      </c>
      <c r="I81" s="98">
        <f>+[3]LICENCIA!I81+[3]CERTIFICADO!I81+[3]PERMISO!I81+[3]REGISTRO!I81+[3]FISCALIZACIÓN!I81</f>
        <v>2</v>
      </c>
      <c r="J81" s="98">
        <f>+[3]LICENCIA!J81+[3]CERTIFICADO!J81+[3]PERMISO!J81+[3]REGISTRO!J81+[3]FISCALIZACIÓN!J81</f>
        <v>0</v>
      </c>
      <c r="K81" s="98">
        <f>+[3]LICENCIA!K81+[3]CERTIFICADO!K81+[3]PERMISO!K81+[3]REGISTRO!K81+[3]FISCALIZACIÓN!K81</f>
        <v>0</v>
      </c>
      <c r="L81" s="98">
        <f>+[3]LICENCIA!L81+[3]CERTIFICADO!L81+[3]PERMISO!L81+[3]REGISTRO!L81+[3]FISCALIZACIÓN!L81</f>
        <v>0</v>
      </c>
      <c r="M81" s="98">
        <f>+[3]LICENCIA!M81+[3]CERTIFICADO!M81+[3]PERMISO!M81+[3]REGISTRO!M81+[3]FISCALIZACIÓN!M81</f>
        <v>0</v>
      </c>
      <c r="N81" s="98">
        <f>+[3]LICENCIA!N81+[3]CERTIFICADO!N81+[3]PERMISO!N81+[3]REGISTRO!N81+[3]FISCALIZACIÓN!N81</f>
        <v>0</v>
      </c>
      <c r="O81" s="98">
        <f>+[3]LICENCIA!O81+[3]CERTIFICADO!O81+[3]PERMISO!O81+[3]REGISTRO!O81+[3]FISCALIZACIÓN!O81</f>
        <v>0</v>
      </c>
      <c r="P81" s="98">
        <f>+[3]LICENCIA!P81+[3]CERTIFICADO!P81+[3]PERMISO!P81+[3]REGISTRO!P81+[3]FISCALIZACIÓN!P81</f>
        <v>0</v>
      </c>
      <c r="Q81" s="98">
        <f>+[3]LICENCIA!Q81+[3]CERTIFICADO!Q81+[3]PERMISO!Q81+[3]REGISTRO!Q81+[3]FISCALIZACIÓN!Q81</f>
        <v>0</v>
      </c>
      <c r="R81" s="98">
        <f>+[3]LICENCIA!R81+[3]CERTIFICADO!R81+[3]PERMISO!R81+[3]REGISTRO!R81+[3]FISCALIZACIÓN!R81</f>
        <v>0</v>
      </c>
      <c r="S81" s="98">
        <f>+[3]LICENCIA!S81+[3]CERTIFICADO!S81+[3]PERMISO!S81+[3]REGISTRO!S81+[3]FISCALIZACIÓN!S81</f>
        <v>0</v>
      </c>
      <c r="T81" s="98">
        <f>+[3]LICENCIA!T81+[3]CERTIFICADO!T81+[3]PERMISO!T81+[3]REGISTRO!T81+[3]FISCALIZACIÓN!T81</f>
        <v>0</v>
      </c>
      <c r="U81" s="98">
        <f>+[3]LICENCIA!U81+[3]CERTIFICADO!U81+[3]PERMISO!U81+[3]REGISTRO!U81+[3]FISCALIZACIÓN!U81</f>
        <v>0</v>
      </c>
      <c r="V81" s="98">
        <f>+[3]LICENCIA!V81+[3]CERTIFICADO!V81+[3]PERMISO!V81+[3]REGISTRO!V81+[3]FISCALIZACIÓN!V81</f>
        <v>0</v>
      </c>
      <c r="W81" s="98">
        <f>+[3]LICENCIA!W81+[3]CERTIFICADO!W81+[3]PERMISO!W81+[3]REGISTRO!W81+[3]FISCALIZACIÓN!W81</f>
        <v>0</v>
      </c>
      <c r="X81" s="98">
        <f>+[3]LICENCIA!X81+[3]CERTIFICADO!X81+[3]PERMISO!X81+[3]REGISTRO!X81+[3]FISCALIZACIÓN!X81</f>
        <v>0</v>
      </c>
      <c r="Y81" s="98">
        <f>+[3]LICENCIA!Y81+[3]CERTIFICADO!Y81+[3]PERMISO!Y81+[3]REGISTRO!Y81+[3]FISCALIZACIÓN!Y81</f>
        <v>0</v>
      </c>
      <c r="Z81" s="98">
        <f>+[3]LICENCIA!Z81+[3]CERTIFICADO!Z81+[3]PERMISO!Z81+[3]REGISTRO!Z81+[3]FISCALIZACIÓN!Z81</f>
        <v>0</v>
      </c>
    </row>
    <row r="82" spans="1:26">
      <c r="A82" s="207"/>
      <c r="B82" s="217"/>
      <c r="C82" s="102" t="s">
        <v>407</v>
      </c>
      <c r="D82" s="96">
        <f>+[3]LICENCIA!D82+[3]CERTIFICADO!D82+[3]PERMISO!D82+[3]REGISTRO!D82+[3]FISCALIZACIÓN!D82</f>
        <v>5</v>
      </c>
      <c r="E82" s="98">
        <f>+[3]LICENCIA!E82+[3]CERTIFICADO!E82+[3]PERMISO!E82+[3]REGISTRO!E82+[3]FISCALIZACIÓN!E82</f>
        <v>1</v>
      </c>
      <c r="F82" s="98">
        <f>+[3]LICENCIA!F82+[3]CERTIFICADO!F82+[3]PERMISO!F82+[3]REGISTRO!F82+[3]FISCALIZACIÓN!F82</f>
        <v>1</v>
      </c>
      <c r="G82" s="98">
        <f>+[3]LICENCIA!G82+[3]CERTIFICADO!G82+[3]PERMISO!G82+[3]REGISTRO!G82+[3]FISCALIZACIÓN!G82</f>
        <v>1</v>
      </c>
      <c r="H82" s="98">
        <f>+[3]LICENCIA!H82+[3]CERTIFICADO!H82+[3]PERMISO!H82+[3]REGISTRO!H82+[3]FISCALIZACIÓN!H82</f>
        <v>1</v>
      </c>
      <c r="I82" s="98">
        <f>+[3]LICENCIA!I82+[3]CERTIFICADO!I82+[3]PERMISO!I82+[3]REGISTRO!I82+[3]FISCALIZACIÓN!I82</f>
        <v>1</v>
      </c>
      <c r="J82" s="98">
        <f>+[3]LICENCIA!J82+[3]CERTIFICADO!J82+[3]PERMISO!J82+[3]REGISTRO!J82+[3]FISCALIZACIÓN!J82</f>
        <v>0</v>
      </c>
      <c r="K82" s="98">
        <f>+[3]LICENCIA!K82+[3]CERTIFICADO!K82+[3]PERMISO!K82+[3]REGISTRO!K82+[3]FISCALIZACIÓN!K82</f>
        <v>0</v>
      </c>
      <c r="L82" s="98">
        <f>+[3]LICENCIA!L82+[3]CERTIFICADO!L82+[3]PERMISO!L82+[3]REGISTRO!L82+[3]FISCALIZACIÓN!L82</f>
        <v>0</v>
      </c>
      <c r="M82" s="98">
        <f>+[3]LICENCIA!M82+[3]CERTIFICADO!M82+[3]PERMISO!M82+[3]REGISTRO!M82+[3]FISCALIZACIÓN!M82</f>
        <v>0</v>
      </c>
      <c r="N82" s="98">
        <f>+[3]LICENCIA!N82+[3]CERTIFICADO!N82+[3]PERMISO!N82+[3]REGISTRO!N82+[3]FISCALIZACIÓN!N82</f>
        <v>0</v>
      </c>
      <c r="O82" s="98">
        <f>+[3]LICENCIA!O82+[3]CERTIFICADO!O82+[3]PERMISO!O82+[3]REGISTRO!O82+[3]FISCALIZACIÓN!O82</f>
        <v>0</v>
      </c>
      <c r="P82" s="98">
        <f>+[3]LICENCIA!P82+[3]CERTIFICADO!P82+[3]PERMISO!P82+[3]REGISTRO!P82+[3]FISCALIZACIÓN!P82</f>
        <v>0</v>
      </c>
      <c r="Q82" s="98">
        <f>+[3]LICENCIA!Q82+[3]CERTIFICADO!Q82+[3]PERMISO!Q82+[3]REGISTRO!Q82+[3]FISCALIZACIÓN!Q82</f>
        <v>0</v>
      </c>
      <c r="R82" s="98">
        <f>+[3]LICENCIA!R82+[3]CERTIFICADO!R82+[3]PERMISO!R82+[3]REGISTRO!R82+[3]FISCALIZACIÓN!R82</f>
        <v>0</v>
      </c>
      <c r="S82" s="98">
        <f>+[3]LICENCIA!S82+[3]CERTIFICADO!S82+[3]PERMISO!S82+[3]REGISTRO!S82+[3]FISCALIZACIÓN!S82</f>
        <v>0</v>
      </c>
      <c r="T82" s="98">
        <f>+[3]LICENCIA!T82+[3]CERTIFICADO!T82+[3]PERMISO!T82+[3]REGISTRO!T82+[3]FISCALIZACIÓN!T82</f>
        <v>0</v>
      </c>
      <c r="U82" s="98">
        <f>+[3]LICENCIA!U82+[3]CERTIFICADO!U82+[3]PERMISO!U82+[3]REGISTRO!U82+[3]FISCALIZACIÓN!U82</f>
        <v>0</v>
      </c>
      <c r="V82" s="98">
        <f>+[3]LICENCIA!V82+[3]CERTIFICADO!V82+[3]PERMISO!V82+[3]REGISTRO!V82+[3]FISCALIZACIÓN!V82</f>
        <v>0</v>
      </c>
      <c r="W82" s="98">
        <f>+[3]LICENCIA!W82+[3]CERTIFICADO!W82+[3]PERMISO!W82+[3]REGISTRO!W82+[3]FISCALIZACIÓN!W82</f>
        <v>0</v>
      </c>
      <c r="X82" s="98">
        <f>+[3]LICENCIA!X82+[3]CERTIFICADO!X82+[3]PERMISO!X82+[3]REGISTRO!X82+[3]FISCALIZACIÓN!X82</f>
        <v>0</v>
      </c>
      <c r="Y82" s="98">
        <f>+[3]LICENCIA!Y82+[3]CERTIFICADO!Y82+[3]PERMISO!Y82+[3]REGISTRO!Y82+[3]FISCALIZACIÓN!Y82</f>
        <v>0</v>
      </c>
      <c r="Z82" s="98">
        <f>+[3]LICENCIA!Z82+[3]CERTIFICADO!Z82+[3]PERMISO!Z82+[3]REGISTRO!Z82+[3]FISCALIZACIÓN!Z82</f>
        <v>0</v>
      </c>
    </row>
    <row r="83" spans="1:26">
      <c r="A83" s="207"/>
      <c r="B83" s="217"/>
      <c r="C83" s="102" t="s">
        <v>408</v>
      </c>
      <c r="D83" s="96">
        <f>+[3]LICENCIA!D83+[3]CERTIFICADO!D83+[3]PERMISO!D83+[3]REGISTRO!D83+[3]FISCALIZACIÓN!D83</f>
        <v>3</v>
      </c>
      <c r="E83" s="98">
        <f>+[3]LICENCIA!E83+[3]CERTIFICADO!E83+[3]PERMISO!E83+[3]REGISTRO!E83+[3]FISCALIZACIÓN!E83</f>
        <v>0</v>
      </c>
      <c r="F83" s="98">
        <f>+[3]LICENCIA!F83+[3]CERTIFICADO!F83+[3]PERMISO!F83+[3]REGISTRO!F83+[3]FISCALIZACIÓN!F83</f>
        <v>1</v>
      </c>
      <c r="G83" s="98">
        <f>+[3]LICENCIA!G83+[3]CERTIFICADO!G83+[3]PERMISO!G83+[3]REGISTRO!G83+[3]FISCALIZACIÓN!G83</f>
        <v>0</v>
      </c>
      <c r="H83" s="98">
        <f>+[3]LICENCIA!H83+[3]CERTIFICADO!H83+[3]PERMISO!H83+[3]REGISTRO!H83+[3]FISCALIZACIÓN!H83</f>
        <v>2</v>
      </c>
      <c r="I83" s="98">
        <f>+[3]LICENCIA!I83+[3]CERTIFICADO!I83+[3]PERMISO!I83+[3]REGISTRO!I83+[3]FISCALIZACIÓN!I83</f>
        <v>0</v>
      </c>
      <c r="J83" s="98">
        <f>+[3]LICENCIA!J83+[3]CERTIFICADO!J83+[3]PERMISO!J83+[3]REGISTRO!J83+[3]FISCALIZACIÓN!J83</f>
        <v>0</v>
      </c>
      <c r="K83" s="98">
        <f>+[3]LICENCIA!K83+[3]CERTIFICADO!K83+[3]PERMISO!K83+[3]REGISTRO!K83+[3]FISCALIZACIÓN!K83</f>
        <v>0</v>
      </c>
      <c r="L83" s="98">
        <f>+[3]LICENCIA!L83+[3]CERTIFICADO!L83+[3]PERMISO!L83+[3]REGISTRO!L83+[3]FISCALIZACIÓN!L83</f>
        <v>0</v>
      </c>
      <c r="M83" s="98">
        <f>+[3]LICENCIA!M83+[3]CERTIFICADO!M83+[3]PERMISO!M83+[3]REGISTRO!M83+[3]FISCALIZACIÓN!M83</f>
        <v>0</v>
      </c>
      <c r="N83" s="98">
        <f>+[3]LICENCIA!N83+[3]CERTIFICADO!N83+[3]PERMISO!N83+[3]REGISTRO!N83+[3]FISCALIZACIÓN!N83</f>
        <v>0</v>
      </c>
      <c r="O83" s="98">
        <f>+[3]LICENCIA!O83+[3]CERTIFICADO!O83+[3]PERMISO!O83+[3]REGISTRO!O83+[3]FISCALIZACIÓN!O83</f>
        <v>0</v>
      </c>
      <c r="P83" s="98">
        <f>+[3]LICENCIA!P83+[3]CERTIFICADO!P83+[3]PERMISO!P83+[3]REGISTRO!P83+[3]FISCALIZACIÓN!P83</f>
        <v>0</v>
      </c>
      <c r="Q83" s="98">
        <f>+[3]LICENCIA!Q83+[3]CERTIFICADO!Q83+[3]PERMISO!Q83+[3]REGISTRO!Q83+[3]FISCALIZACIÓN!Q83</f>
        <v>0</v>
      </c>
      <c r="R83" s="98">
        <f>+[3]LICENCIA!R83+[3]CERTIFICADO!R83+[3]PERMISO!R83+[3]REGISTRO!R83+[3]FISCALIZACIÓN!R83</f>
        <v>0</v>
      </c>
      <c r="S83" s="98">
        <f>+[3]LICENCIA!S83+[3]CERTIFICADO!S83+[3]PERMISO!S83+[3]REGISTRO!S83+[3]FISCALIZACIÓN!S83</f>
        <v>0</v>
      </c>
      <c r="T83" s="98">
        <f>+[3]LICENCIA!T83+[3]CERTIFICADO!T83+[3]PERMISO!T83+[3]REGISTRO!T83+[3]FISCALIZACIÓN!T83</f>
        <v>0</v>
      </c>
      <c r="U83" s="98">
        <f>+[3]LICENCIA!U83+[3]CERTIFICADO!U83+[3]PERMISO!U83+[3]REGISTRO!U83+[3]FISCALIZACIÓN!U83</f>
        <v>0</v>
      </c>
      <c r="V83" s="98">
        <f>+[3]LICENCIA!V83+[3]CERTIFICADO!V83+[3]PERMISO!V83+[3]REGISTRO!V83+[3]FISCALIZACIÓN!V83</f>
        <v>0</v>
      </c>
      <c r="W83" s="98">
        <f>+[3]LICENCIA!W83+[3]CERTIFICADO!W83+[3]PERMISO!W83+[3]REGISTRO!W83+[3]FISCALIZACIÓN!W83</f>
        <v>0</v>
      </c>
      <c r="X83" s="98">
        <f>+[3]LICENCIA!X83+[3]CERTIFICADO!X83+[3]PERMISO!X83+[3]REGISTRO!X83+[3]FISCALIZACIÓN!X83</f>
        <v>0</v>
      </c>
      <c r="Y83" s="98">
        <f>+[3]LICENCIA!Y83+[3]CERTIFICADO!Y83+[3]PERMISO!Y83+[3]REGISTRO!Y83+[3]FISCALIZACIÓN!Y83</f>
        <v>0</v>
      </c>
      <c r="Z83" s="98">
        <f>+[3]LICENCIA!Z83+[3]CERTIFICADO!Z83+[3]PERMISO!Z83+[3]REGISTRO!Z83+[3]FISCALIZACIÓN!Z83</f>
        <v>0</v>
      </c>
    </row>
    <row r="84" spans="1:26">
      <c r="A84" s="207"/>
      <c r="B84" s="217"/>
      <c r="C84" s="102" t="s">
        <v>409</v>
      </c>
      <c r="D84" s="96">
        <f>+[3]LICENCIA!D84+[3]CERTIFICADO!D84+[3]PERMISO!D84+[3]REGISTRO!D84+[3]FISCALIZACIÓN!D84</f>
        <v>2</v>
      </c>
      <c r="E84" s="98">
        <f>+[3]LICENCIA!E84+[3]CERTIFICADO!E84+[3]PERMISO!E84+[3]REGISTRO!E84+[3]FISCALIZACIÓN!E84</f>
        <v>1</v>
      </c>
      <c r="F84" s="98">
        <f>+[3]LICENCIA!F84+[3]CERTIFICADO!F84+[3]PERMISO!F84+[3]REGISTRO!F84+[3]FISCALIZACIÓN!F84</f>
        <v>0</v>
      </c>
      <c r="G84" s="98">
        <f>+[3]LICENCIA!G84+[3]CERTIFICADO!G84+[3]PERMISO!G84+[3]REGISTRO!G84+[3]FISCALIZACIÓN!G84</f>
        <v>0</v>
      </c>
      <c r="H84" s="98">
        <f>+[3]LICENCIA!H84+[3]CERTIFICADO!H84+[3]PERMISO!H84+[3]REGISTRO!H84+[3]FISCALIZACIÓN!H84</f>
        <v>1</v>
      </c>
      <c r="I84" s="98">
        <f>+[3]LICENCIA!I84+[3]CERTIFICADO!I84+[3]PERMISO!I84+[3]REGISTRO!I84+[3]FISCALIZACIÓN!I84</f>
        <v>0</v>
      </c>
      <c r="J84" s="98">
        <f>+[3]LICENCIA!J84+[3]CERTIFICADO!J84+[3]PERMISO!J84+[3]REGISTRO!J84+[3]FISCALIZACIÓN!J84</f>
        <v>0</v>
      </c>
      <c r="K84" s="98">
        <f>+[3]LICENCIA!K84+[3]CERTIFICADO!K84+[3]PERMISO!K84+[3]REGISTRO!K84+[3]FISCALIZACIÓN!K84</f>
        <v>0</v>
      </c>
      <c r="L84" s="98">
        <f>+[3]LICENCIA!L84+[3]CERTIFICADO!L84+[3]PERMISO!L84+[3]REGISTRO!L84+[3]FISCALIZACIÓN!L84</f>
        <v>0</v>
      </c>
      <c r="M84" s="98">
        <f>+[3]LICENCIA!M84+[3]CERTIFICADO!M84+[3]PERMISO!M84+[3]REGISTRO!M84+[3]FISCALIZACIÓN!M84</f>
        <v>0</v>
      </c>
      <c r="N84" s="98">
        <f>+[3]LICENCIA!N84+[3]CERTIFICADO!N84+[3]PERMISO!N84+[3]REGISTRO!N84+[3]FISCALIZACIÓN!N84</f>
        <v>0</v>
      </c>
      <c r="O84" s="98">
        <f>+[3]LICENCIA!O84+[3]CERTIFICADO!O84+[3]PERMISO!O84+[3]REGISTRO!O84+[3]FISCALIZACIÓN!O84</f>
        <v>0</v>
      </c>
      <c r="P84" s="98">
        <f>+[3]LICENCIA!P84+[3]CERTIFICADO!P84+[3]PERMISO!P84+[3]REGISTRO!P84+[3]FISCALIZACIÓN!P84</f>
        <v>0</v>
      </c>
      <c r="Q84" s="98">
        <f>+[3]LICENCIA!Q84+[3]CERTIFICADO!Q84+[3]PERMISO!Q84+[3]REGISTRO!Q84+[3]FISCALIZACIÓN!Q84</f>
        <v>0</v>
      </c>
      <c r="R84" s="98">
        <f>+[3]LICENCIA!R84+[3]CERTIFICADO!R84+[3]PERMISO!R84+[3]REGISTRO!R84+[3]FISCALIZACIÓN!R84</f>
        <v>0</v>
      </c>
      <c r="S84" s="98">
        <f>+[3]LICENCIA!S84+[3]CERTIFICADO!S84+[3]PERMISO!S84+[3]REGISTRO!S84+[3]FISCALIZACIÓN!S84</f>
        <v>0</v>
      </c>
      <c r="T84" s="98">
        <f>+[3]LICENCIA!T84+[3]CERTIFICADO!T84+[3]PERMISO!T84+[3]REGISTRO!T84+[3]FISCALIZACIÓN!T84</f>
        <v>0</v>
      </c>
      <c r="U84" s="98">
        <f>+[3]LICENCIA!U84+[3]CERTIFICADO!U84+[3]PERMISO!U84+[3]REGISTRO!U84+[3]FISCALIZACIÓN!U84</f>
        <v>0</v>
      </c>
      <c r="V84" s="98">
        <f>+[3]LICENCIA!V84+[3]CERTIFICADO!V84+[3]PERMISO!V84+[3]REGISTRO!V84+[3]FISCALIZACIÓN!V84</f>
        <v>0</v>
      </c>
      <c r="W84" s="98">
        <f>+[3]LICENCIA!W84+[3]CERTIFICADO!W84+[3]PERMISO!W84+[3]REGISTRO!W84+[3]FISCALIZACIÓN!W84</f>
        <v>0</v>
      </c>
      <c r="X84" s="98">
        <f>+[3]LICENCIA!X84+[3]CERTIFICADO!X84+[3]PERMISO!X84+[3]REGISTRO!X84+[3]FISCALIZACIÓN!X84</f>
        <v>0</v>
      </c>
      <c r="Y84" s="98">
        <f>+[3]LICENCIA!Y84+[3]CERTIFICADO!Y84+[3]PERMISO!Y84+[3]REGISTRO!Y84+[3]FISCALIZACIÓN!Y84</f>
        <v>0</v>
      </c>
      <c r="Z84" s="98">
        <f>+[3]LICENCIA!Z84+[3]CERTIFICADO!Z84+[3]PERMISO!Z84+[3]REGISTRO!Z84+[3]FISCALIZACIÓN!Z84</f>
        <v>0</v>
      </c>
    </row>
    <row r="85" spans="1:26">
      <c r="A85" s="207"/>
      <c r="B85" s="217"/>
      <c r="C85" s="102" t="s">
        <v>410</v>
      </c>
      <c r="D85" s="96">
        <f>+[3]LICENCIA!D85+[3]CERTIFICADO!D85+[3]PERMISO!D85+[3]REGISTRO!D85+[3]FISCALIZACIÓN!D85</f>
        <v>10</v>
      </c>
      <c r="E85" s="98">
        <f>+[3]LICENCIA!E85+[3]CERTIFICADO!E85+[3]PERMISO!E85+[3]REGISTRO!E85+[3]FISCALIZACIÓN!E85</f>
        <v>1</v>
      </c>
      <c r="F85" s="98">
        <f>+[3]LICENCIA!F85+[3]CERTIFICADO!F85+[3]PERMISO!F85+[3]REGISTRO!F85+[3]FISCALIZACIÓN!F85</f>
        <v>6</v>
      </c>
      <c r="G85" s="98">
        <f>+[3]LICENCIA!G85+[3]CERTIFICADO!G85+[3]PERMISO!G85+[3]REGISTRO!G85+[3]FISCALIZACIÓN!G85</f>
        <v>0</v>
      </c>
      <c r="H85" s="98">
        <f>+[3]LICENCIA!H85+[3]CERTIFICADO!H85+[3]PERMISO!H85+[3]REGISTRO!H85+[3]FISCALIZACIÓN!H85</f>
        <v>3</v>
      </c>
      <c r="I85" s="98">
        <f>+[3]LICENCIA!I85+[3]CERTIFICADO!I85+[3]PERMISO!I85+[3]REGISTRO!I85+[3]FISCALIZACIÓN!I85</f>
        <v>0</v>
      </c>
      <c r="J85" s="98">
        <f>+[3]LICENCIA!J85+[3]CERTIFICADO!J85+[3]PERMISO!J85+[3]REGISTRO!J85+[3]FISCALIZACIÓN!J85</f>
        <v>0</v>
      </c>
      <c r="K85" s="98">
        <f>+[3]LICENCIA!K85+[3]CERTIFICADO!K85+[3]PERMISO!K85+[3]REGISTRO!K85+[3]FISCALIZACIÓN!K85</f>
        <v>0</v>
      </c>
      <c r="L85" s="98">
        <f>+[3]LICENCIA!L85+[3]CERTIFICADO!L85+[3]PERMISO!L85+[3]REGISTRO!L85+[3]FISCALIZACIÓN!L85</f>
        <v>0</v>
      </c>
      <c r="M85" s="98">
        <f>+[3]LICENCIA!M85+[3]CERTIFICADO!M85+[3]PERMISO!M85+[3]REGISTRO!M85+[3]FISCALIZACIÓN!M85</f>
        <v>0</v>
      </c>
      <c r="N85" s="98">
        <f>+[3]LICENCIA!N85+[3]CERTIFICADO!N85+[3]PERMISO!N85+[3]REGISTRO!N85+[3]FISCALIZACIÓN!N85</f>
        <v>0</v>
      </c>
      <c r="O85" s="98">
        <f>+[3]LICENCIA!O85+[3]CERTIFICADO!O85+[3]PERMISO!O85+[3]REGISTRO!O85+[3]FISCALIZACIÓN!O85</f>
        <v>0</v>
      </c>
      <c r="P85" s="98">
        <f>+[3]LICENCIA!P85+[3]CERTIFICADO!P85+[3]PERMISO!P85+[3]REGISTRO!P85+[3]FISCALIZACIÓN!P85</f>
        <v>0</v>
      </c>
      <c r="Q85" s="98">
        <f>+[3]LICENCIA!Q85+[3]CERTIFICADO!Q85+[3]PERMISO!Q85+[3]REGISTRO!Q85+[3]FISCALIZACIÓN!Q85</f>
        <v>0</v>
      </c>
      <c r="R85" s="98">
        <f>+[3]LICENCIA!R85+[3]CERTIFICADO!R85+[3]PERMISO!R85+[3]REGISTRO!R85+[3]FISCALIZACIÓN!R85</f>
        <v>0</v>
      </c>
      <c r="S85" s="98">
        <f>+[3]LICENCIA!S85+[3]CERTIFICADO!S85+[3]PERMISO!S85+[3]REGISTRO!S85+[3]FISCALIZACIÓN!S85</f>
        <v>0</v>
      </c>
      <c r="T85" s="98">
        <f>+[3]LICENCIA!T85+[3]CERTIFICADO!T85+[3]PERMISO!T85+[3]REGISTRO!T85+[3]FISCALIZACIÓN!T85</f>
        <v>0</v>
      </c>
      <c r="U85" s="98">
        <f>+[3]LICENCIA!U85+[3]CERTIFICADO!U85+[3]PERMISO!U85+[3]REGISTRO!U85+[3]FISCALIZACIÓN!U85</f>
        <v>0</v>
      </c>
      <c r="V85" s="98">
        <f>+[3]LICENCIA!V85+[3]CERTIFICADO!V85+[3]PERMISO!V85+[3]REGISTRO!V85+[3]FISCALIZACIÓN!V85</f>
        <v>0</v>
      </c>
      <c r="W85" s="98">
        <f>+[3]LICENCIA!W85+[3]CERTIFICADO!W85+[3]PERMISO!W85+[3]REGISTRO!W85+[3]FISCALIZACIÓN!W85</f>
        <v>0</v>
      </c>
      <c r="X85" s="98">
        <f>+[3]LICENCIA!X85+[3]CERTIFICADO!X85+[3]PERMISO!X85+[3]REGISTRO!X85+[3]FISCALIZACIÓN!X85</f>
        <v>0</v>
      </c>
      <c r="Y85" s="98">
        <f>+[3]LICENCIA!Y85+[3]CERTIFICADO!Y85+[3]PERMISO!Y85+[3]REGISTRO!Y85+[3]FISCALIZACIÓN!Y85</f>
        <v>0</v>
      </c>
      <c r="Z85" s="98">
        <f>+[3]LICENCIA!Z85+[3]CERTIFICADO!Z85+[3]PERMISO!Z85+[3]REGISTRO!Z85+[3]FISCALIZACIÓN!Z85</f>
        <v>0</v>
      </c>
    </row>
    <row r="86" spans="1:26">
      <c r="A86" s="207"/>
      <c r="B86" s="217"/>
      <c r="C86" s="102" t="s">
        <v>411</v>
      </c>
      <c r="D86" s="96">
        <f>+[3]LICENCIA!D86+[3]CERTIFICADO!D86+[3]PERMISO!D86+[3]REGISTRO!D86+[3]FISCALIZACIÓN!D86</f>
        <v>6</v>
      </c>
      <c r="E86" s="98">
        <f>+[3]LICENCIA!E86+[3]CERTIFICADO!E86+[3]PERMISO!E86+[3]REGISTRO!E86+[3]FISCALIZACIÓN!E86</f>
        <v>3</v>
      </c>
      <c r="F86" s="98">
        <f>+[3]LICENCIA!F86+[3]CERTIFICADO!F86+[3]PERMISO!F86+[3]REGISTRO!F86+[3]FISCALIZACIÓN!F86</f>
        <v>0</v>
      </c>
      <c r="G86" s="98">
        <f>+[3]LICENCIA!G86+[3]CERTIFICADO!G86+[3]PERMISO!G86+[3]REGISTRO!G86+[3]FISCALIZACIÓN!G86</f>
        <v>1</v>
      </c>
      <c r="H86" s="98">
        <f>+[3]LICENCIA!H86+[3]CERTIFICADO!H86+[3]PERMISO!H86+[3]REGISTRO!H86+[3]FISCALIZACIÓN!H86</f>
        <v>2</v>
      </c>
      <c r="I86" s="98">
        <f>+[3]LICENCIA!I86+[3]CERTIFICADO!I86+[3]PERMISO!I86+[3]REGISTRO!I86+[3]FISCALIZACIÓN!I86</f>
        <v>0</v>
      </c>
      <c r="J86" s="98">
        <f>+[3]LICENCIA!J86+[3]CERTIFICADO!J86+[3]PERMISO!J86+[3]REGISTRO!J86+[3]FISCALIZACIÓN!J86</f>
        <v>0</v>
      </c>
      <c r="K86" s="98">
        <f>+[3]LICENCIA!K86+[3]CERTIFICADO!K86+[3]PERMISO!K86+[3]REGISTRO!K86+[3]FISCALIZACIÓN!K86</f>
        <v>0</v>
      </c>
      <c r="L86" s="98">
        <f>+[3]LICENCIA!L86+[3]CERTIFICADO!L86+[3]PERMISO!L86+[3]REGISTRO!L86+[3]FISCALIZACIÓN!L86</f>
        <v>0</v>
      </c>
      <c r="M86" s="98">
        <f>+[3]LICENCIA!M86+[3]CERTIFICADO!M86+[3]PERMISO!M86+[3]REGISTRO!M86+[3]FISCALIZACIÓN!M86</f>
        <v>0</v>
      </c>
      <c r="N86" s="98">
        <f>+[3]LICENCIA!N86+[3]CERTIFICADO!N86+[3]PERMISO!N86+[3]REGISTRO!N86+[3]FISCALIZACIÓN!N86</f>
        <v>0</v>
      </c>
      <c r="O86" s="98">
        <f>+[3]LICENCIA!O86+[3]CERTIFICADO!O86+[3]PERMISO!O86+[3]REGISTRO!O86+[3]FISCALIZACIÓN!O86</f>
        <v>0</v>
      </c>
      <c r="P86" s="98">
        <f>+[3]LICENCIA!P86+[3]CERTIFICADO!P86+[3]PERMISO!P86+[3]REGISTRO!P86+[3]FISCALIZACIÓN!P86</f>
        <v>0</v>
      </c>
      <c r="Q86" s="98">
        <f>+[3]LICENCIA!Q86+[3]CERTIFICADO!Q86+[3]PERMISO!Q86+[3]REGISTRO!Q86+[3]FISCALIZACIÓN!Q86</f>
        <v>0</v>
      </c>
      <c r="R86" s="98">
        <f>+[3]LICENCIA!R86+[3]CERTIFICADO!R86+[3]PERMISO!R86+[3]REGISTRO!R86+[3]FISCALIZACIÓN!R86</f>
        <v>0</v>
      </c>
      <c r="S86" s="98">
        <f>+[3]LICENCIA!S86+[3]CERTIFICADO!S86+[3]PERMISO!S86+[3]REGISTRO!S86+[3]FISCALIZACIÓN!S86</f>
        <v>0</v>
      </c>
      <c r="T86" s="98">
        <f>+[3]LICENCIA!T86+[3]CERTIFICADO!T86+[3]PERMISO!T86+[3]REGISTRO!T86+[3]FISCALIZACIÓN!T86</f>
        <v>0</v>
      </c>
      <c r="U86" s="98">
        <f>+[3]LICENCIA!U86+[3]CERTIFICADO!U86+[3]PERMISO!U86+[3]REGISTRO!U86+[3]FISCALIZACIÓN!U86</f>
        <v>0</v>
      </c>
      <c r="V86" s="98">
        <f>+[3]LICENCIA!V86+[3]CERTIFICADO!V86+[3]PERMISO!V86+[3]REGISTRO!V86+[3]FISCALIZACIÓN!V86</f>
        <v>0</v>
      </c>
      <c r="W86" s="98">
        <f>+[3]LICENCIA!W86+[3]CERTIFICADO!W86+[3]PERMISO!W86+[3]REGISTRO!W86+[3]FISCALIZACIÓN!W86</f>
        <v>0</v>
      </c>
      <c r="X86" s="98">
        <f>+[3]LICENCIA!X86+[3]CERTIFICADO!X86+[3]PERMISO!X86+[3]REGISTRO!X86+[3]FISCALIZACIÓN!X86</f>
        <v>0</v>
      </c>
      <c r="Y86" s="98">
        <f>+[3]LICENCIA!Y86+[3]CERTIFICADO!Y86+[3]PERMISO!Y86+[3]REGISTRO!Y86+[3]FISCALIZACIÓN!Y86</f>
        <v>0</v>
      </c>
      <c r="Z86" s="98">
        <f>+[3]LICENCIA!Z86+[3]CERTIFICADO!Z86+[3]PERMISO!Z86+[3]REGISTRO!Z86+[3]FISCALIZACIÓN!Z86</f>
        <v>0</v>
      </c>
    </row>
    <row r="87" spans="1:26">
      <c r="A87" s="207"/>
      <c r="B87" s="217"/>
      <c r="C87" s="102" t="s">
        <v>412</v>
      </c>
      <c r="D87" s="96">
        <f>+[3]LICENCIA!D87+[3]CERTIFICADO!D87+[3]PERMISO!D87+[3]REGISTRO!D87+[3]FISCALIZACIÓN!D87</f>
        <v>9</v>
      </c>
      <c r="E87" s="98">
        <f>+[3]LICENCIA!E87+[3]CERTIFICADO!E87+[3]PERMISO!E87+[3]REGISTRO!E87+[3]FISCALIZACIÓN!E87</f>
        <v>1</v>
      </c>
      <c r="F87" s="98">
        <f>+[3]LICENCIA!F87+[3]CERTIFICADO!F87+[3]PERMISO!F87+[3]REGISTRO!F87+[3]FISCALIZACIÓN!F87</f>
        <v>4</v>
      </c>
      <c r="G87" s="98">
        <f>+[3]LICENCIA!G87+[3]CERTIFICADO!G87+[3]PERMISO!G87+[3]REGISTRO!G87+[3]FISCALIZACIÓN!G87</f>
        <v>2</v>
      </c>
      <c r="H87" s="98">
        <f>+[3]LICENCIA!H87+[3]CERTIFICADO!H87+[3]PERMISO!H87+[3]REGISTRO!H87+[3]FISCALIZACIÓN!H87</f>
        <v>0</v>
      </c>
      <c r="I87" s="98">
        <f>+[3]LICENCIA!I87+[3]CERTIFICADO!I87+[3]PERMISO!I87+[3]REGISTRO!I87+[3]FISCALIZACIÓN!I87</f>
        <v>1</v>
      </c>
      <c r="J87" s="98">
        <f>+[3]LICENCIA!J87+[3]CERTIFICADO!J87+[3]PERMISO!J87+[3]REGISTRO!J87+[3]FISCALIZACIÓN!J87</f>
        <v>0</v>
      </c>
      <c r="K87" s="98">
        <f>+[3]LICENCIA!K87+[3]CERTIFICADO!K87+[3]PERMISO!K87+[3]REGISTRO!K87+[3]FISCALIZACIÓN!K87</f>
        <v>0</v>
      </c>
      <c r="L87" s="98">
        <f>+[3]LICENCIA!L87+[3]CERTIFICADO!L87+[3]PERMISO!L87+[3]REGISTRO!L87+[3]FISCALIZACIÓN!L87</f>
        <v>1</v>
      </c>
      <c r="M87" s="98">
        <f>+[3]LICENCIA!M87+[3]CERTIFICADO!M87+[3]PERMISO!M87+[3]REGISTRO!M87+[3]FISCALIZACIÓN!M87</f>
        <v>0</v>
      </c>
      <c r="N87" s="98">
        <f>+[3]LICENCIA!N87+[3]CERTIFICADO!N87+[3]PERMISO!N87+[3]REGISTRO!N87+[3]FISCALIZACIÓN!N87</f>
        <v>0</v>
      </c>
      <c r="O87" s="98">
        <f>+[3]LICENCIA!O87+[3]CERTIFICADO!O87+[3]PERMISO!O87+[3]REGISTRO!O87+[3]FISCALIZACIÓN!O87</f>
        <v>0</v>
      </c>
      <c r="P87" s="98">
        <f>+[3]LICENCIA!P87+[3]CERTIFICADO!P87+[3]PERMISO!P87+[3]REGISTRO!P87+[3]FISCALIZACIÓN!P87</f>
        <v>0</v>
      </c>
      <c r="Q87" s="98">
        <f>+[3]LICENCIA!Q87+[3]CERTIFICADO!Q87+[3]PERMISO!Q87+[3]REGISTRO!Q87+[3]FISCALIZACIÓN!Q87</f>
        <v>0</v>
      </c>
      <c r="R87" s="98">
        <f>+[3]LICENCIA!R87+[3]CERTIFICADO!R87+[3]PERMISO!R87+[3]REGISTRO!R87+[3]FISCALIZACIÓN!R87</f>
        <v>0</v>
      </c>
      <c r="S87" s="98">
        <f>+[3]LICENCIA!S87+[3]CERTIFICADO!S87+[3]PERMISO!S87+[3]REGISTRO!S87+[3]FISCALIZACIÓN!S87</f>
        <v>0</v>
      </c>
      <c r="T87" s="98">
        <f>+[3]LICENCIA!T87+[3]CERTIFICADO!T87+[3]PERMISO!T87+[3]REGISTRO!T87+[3]FISCALIZACIÓN!T87</f>
        <v>0</v>
      </c>
      <c r="U87" s="98">
        <f>+[3]LICENCIA!U87+[3]CERTIFICADO!U87+[3]PERMISO!U87+[3]REGISTRO!U87+[3]FISCALIZACIÓN!U87</f>
        <v>0</v>
      </c>
      <c r="V87" s="98">
        <f>+[3]LICENCIA!V87+[3]CERTIFICADO!V87+[3]PERMISO!V87+[3]REGISTRO!V87+[3]FISCALIZACIÓN!V87</f>
        <v>0</v>
      </c>
      <c r="W87" s="98">
        <f>+[3]LICENCIA!W87+[3]CERTIFICADO!W87+[3]PERMISO!W87+[3]REGISTRO!W87+[3]FISCALIZACIÓN!W87</f>
        <v>0</v>
      </c>
      <c r="X87" s="98">
        <f>+[3]LICENCIA!X87+[3]CERTIFICADO!X87+[3]PERMISO!X87+[3]REGISTRO!X87+[3]FISCALIZACIÓN!X87</f>
        <v>0</v>
      </c>
      <c r="Y87" s="98">
        <f>+[3]LICENCIA!Y87+[3]CERTIFICADO!Y87+[3]PERMISO!Y87+[3]REGISTRO!Y87+[3]FISCALIZACIÓN!Y87</f>
        <v>0</v>
      </c>
      <c r="Z87" s="98">
        <f>+[3]LICENCIA!Z87+[3]CERTIFICADO!Z87+[3]PERMISO!Z87+[3]REGISTRO!Z87+[3]FISCALIZACIÓN!Z87</f>
        <v>0</v>
      </c>
    </row>
    <row r="88" spans="1:26">
      <c r="A88" s="207"/>
      <c r="B88" s="217"/>
      <c r="C88" s="102" t="s">
        <v>413</v>
      </c>
      <c r="D88" s="96">
        <f>+[3]LICENCIA!D88+[3]CERTIFICADO!D88+[3]PERMISO!D88+[3]REGISTRO!D88+[3]FISCALIZACIÓN!D88</f>
        <v>6</v>
      </c>
      <c r="E88" s="98">
        <f>+[3]LICENCIA!E88+[3]CERTIFICADO!E88+[3]PERMISO!E88+[3]REGISTRO!E88+[3]FISCALIZACIÓN!E88</f>
        <v>0</v>
      </c>
      <c r="F88" s="98">
        <f>+[3]LICENCIA!F88+[3]CERTIFICADO!F88+[3]PERMISO!F88+[3]REGISTRO!F88+[3]FISCALIZACIÓN!F88</f>
        <v>2</v>
      </c>
      <c r="G88" s="98">
        <f>+[3]LICENCIA!G88+[3]CERTIFICADO!G88+[3]PERMISO!G88+[3]REGISTRO!G88+[3]FISCALIZACIÓN!G88</f>
        <v>1</v>
      </c>
      <c r="H88" s="98">
        <f>+[3]LICENCIA!H88+[3]CERTIFICADO!H88+[3]PERMISO!H88+[3]REGISTRO!H88+[3]FISCALIZACIÓN!H88</f>
        <v>1</v>
      </c>
      <c r="I88" s="98">
        <f>+[3]LICENCIA!I88+[3]CERTIFICADO!I88+[3]PERMISO!I88+[3]REGISTRO!I88+[3]FISCALIZACIÓN!I88</f>
        <v>0</v>
      </c>
      <c r="J88" s="98">
        <f>+[3]LICENCIA!J88+[3]CERTIFICADO!J88+[3]PERMISO!J88+[3]REGISTRO!J88+[3]FISCALIZACIÓN!J88</f>
        <v>0</v>
      </c>
      <c r="K88" s="98">
        <f>+[3]LICENCIA!K88+[3]CERTIFICADO!K88+[3]PERMISO!K88+[3]REGISTRO!K88+[3]FISCALIZACIÓN!K88</f>
        <v>1</v>
      </c>
      <c r="L88" s="98">
        <f>+[3]LICENCIA!L88+[3]CERTIFICADO!L88+[3]PERMISO!L88+[3]REGISTRO!L88+[3]FISCALIZACIÓN!L88</f>
        <v>1</v>
      </c>
      <c r="M88" s="98">
        <f>+[3]LICENCIA!M88+[3]CERTIFICADO!M88+[3]PERMISO!M88+[3]REGISTRO!M88+[3]FISCALIZACIÓN!M88</f>
        <v>0</v>
      </c>
      <c r="N88" s="98">
        <f>+[3]LICENCIA!N88+[3]CERTIFICADO!N88+[3]PERMISO!N88+[3]REGISTRO!N88+[3]FISCALIZACIÓN!N88</f>
        <v>0</v>
      </c>
      <c r="O88" s="98">
        <f>+[3]LICENCIA!O88+[3]CERTIFICADO!O88+[3]PERMISO!O88+[3]REGISTRO!O88+[3]FISCALIZACIÓN!O88</f>
        <v>0</v>
      </c>
      <c r="P88" s="98">
        <f>+[3]LICENCIA!P88+[3]CERTIFICADO!P88+[3]PERMISO!P88+[3]REGISTRO!P88+[3]FISCALIZACIÓN!P88</f>
        <v>0</v>
      </c>
      <c r="Q88" s="98">
        <f>+[3]LICENCIA!Q88+[3]CERTIFICADO!Q88+[3]PERMISO!Q88+[3]REGISTRO!Q88+[3]FISCALIZACIÓN!Q88</f>
        <v>0</v>
      </c>
      <c r="R88" s="98">
        <f>+[3]LICENCIA!R88+[3]CERTIFICADO!R88+[3]PERMISO!R88+[3]REGISTRO!R88+[3]FISCALIZACIÓN!R88</f>
        <v>0</v>
      </c>
      <c r="S88" s="98">
        <f>+[3]LICENCIA!S88+[3]CERTIFICADO!S88+[3]PERMISO!S88+[3]REGISTRO!S88+[3]FISCALIZACIÓN!S88</f>
        <v>0</v>
      </c>
      <c r="T88" s="98">
        <f>+[3]LICENCIA!T88+[3]CERTIFICADO!T88+[3]PERMISO!T88+[3]REGISTRO!T88+[3]FISCALIZACIÓN!T88</f>
        <v>0</v>
      </c>
      <c r="U88" s="98">
        <f>+[3]LICENCIA!U88+[3]CERTIFICADO!U88+[3]PERMISO!U88+[3]REGISTRO!U88+[3]FISCALIZACIÓN!U88</f>
        <v>0</v>
      </c>
      <c r="V88" s="98">
        <f>+[3]LICENCIA!V88+[3]CERTIFICADO!V88+[3]PERMISO!V88+[3]REGISTRO!V88+[3]FISCALIZACIÓN!V88</f>
        <v>0</v>
      </c>
      <c r="W88" s="98">
        <f>+[3]LICENCIA!W88+[3]CERTIFICADO!W88+[3]PERMISO!W88+[3]REGISTRO!W88+[3]FISCALIZACIÓN!W88</f>
        <v>0</v>
      </c>
      <c r="X88" s="98">
        <f>+[3]LICENCIA!X88+[3]CERTIFICADO!X88+[3]PERMISO!X88+[3]REGISTRO!X88+[3]FISCALIZACIÓN!X88</f>
        <v>0</v>
      </c>
      <c r="Y88" s="98">
        <f>+[3]LICENCIA!Y88+[3]CERTIFICADO!Y88+[3]PERMISO!Y88+[3]REGISTRO!Y88+[3]FISCALIZACIÓN!Y88</f>
        <v>0</v>
      </c>
      <c r="Z88" s="98">
        <f>+[3]LICENCIA!Z88+[3]CERTIFICADO!Z88+[3]PERMISO!Z88+[3]REGISTRO!Z88+[3]FISCALIZACIÓN!Z88</f>
        <v>0</v>
      </c>
    </row>
    <row r="89" spans="1:26">
      <c r="A89" s="207"/>
      <c r="B89" s="217"/>
      <c r="C89" s="102" t="s">
        <v>414</v>
      </c>
      <c r="D89" s="96">
        <f>+[3]LICENCIA!D89+[3]CERTIFICADO!D89+[3]PERMISO!D89+[3]REGISTRO!D89+[3]FISCALIZACIÓN!D89</f>
        <v>2</v>
      </c>
      <c r="E89" s="98">
        <f>+[3]LICENCIA!E89+[3]CERTIFICADO!E89+[3]PERMISO!E89+[3]REGISTRO!E89+[3]FISCALIZACIÓN!E89</f>
        <v>1</v>
      </c>
      <c r="F89" s="98">
        <f>+[3]LICENCIA!F89+[3]CERTIFICADO!F89+[3]PERMISO!F89+[3]REGISTRO!F89+[3]FISCALIZACIÓN!F89</f>
        <v>0</v>
      </c>
      <c r="G89" s="98">
        <f>+[3]LICENCIA!G89+[3]CERTIFICADO!G89+[3]PERMISO!G89+[3]REGISTRO!G89+[3]FISCALIZACIÓN!G89</f>
        <v>0</v>
      </c>
      <c r="H89" s="98">
        <f>+[3]LICENCIA!H89+[3]CERTIFICADO!H89+[3]PERMISO!H89+[3]REGISTRO!H89+[3]FISCALIZACIÓN!H89</f>
        <v>0</v>
      </c>
      <c r="I89" s="98">
        <f>+[3]LICENCIA!I89+[3]CERTIFICADO!I89+[3]PERMISO!I89+[3]REGISTRO!I89+[3]FISCALIZACIÓN!I89</f>
        <v>0</v>
      </c>
      <c r="J89" s="98">
        <f>+[3]LICENCIA!J89+[3]CERTIFICADO!J89+[3]PERMISO!J89+[3]REGISTRO!J89+[3]FISCALIZACIÓN!J89</f>
        <v>1</v>
      </c>
      <c r="K89" s="98">
        <f>+[3]LICENCIA!K89+[3]CERTIFICADO!K89+[3]PERMISO!K89+[3]REGISTRO!K89+[3]FISCALIZACIÓN!K89</f>
        <v>0</v>
      </c>
      <c r="L89" s="98">
        <f>+[3]LICENCIA!L89+[3]CERTIFICADO!L89+[3]PERMISO!L89+[3]REGISTRO!L89+[3]FISCALIZACIÓN!L89</f>
        <v>0</v>
      </c>
      <c r="M89" s="98">
        <f>+[3]LICENCIA!M89+[3]CERTIFICADO!M89+[3]PERMISO!M89+[3]REGISTRO!M89+[3]FISCALIZACIÓN!M89</f>
        <v>0</v>
      </c>
      <c r="N89" s="98">
        <f>+[3]LICENCIA!N89+[3]CERTIFICADO!N89+[3]PERMISO!N89+[3]REGISTRO!N89+[3]FISCALIZACIÓN!N89</f>
        <v>0</v>
      </c>
      <c r="O89" s="98">
        <f>+[3]LICENCIA!O89+[3]CERTIFICADO!O89+[3]PERMISO!O89+[3]REGISTRO!O89+[3]FISCALIZACIÓN!O89</f>
        <v>0</v>
      </c>
      <c r="P89" s="98">
        <f>+[3]LICENCIA!P89+[3]CERTIFICADO!P89+[3]PERMISO!P89+[3]REGISTRO!P89+[3]FISCALIZACIÓN!P89</f>
        <v>0</v>
      </c>
      <c r="Q89" s="98">
        <f>+[3]LICENCIA!Q89+[3]CERTIFICADO!Q89+[3]PERMISO!Q89+[3]REGISTRO!Q89+[3]FISCALIZACIÓN!Q89</f>
        <v>0</v>
      </c>
      <c r="R89" s="98">
        <f>+[3]LICENCIA!R89+[3]CERTIFICADO!R89+[3]PERMISO!R89+[3]REGISTRO!R89+[3]FISCALIZACIÓN!R89</f>
        <v>0</v>
      </c>
      <c r="S89" s="98">
        <f>+[3]LICENCIA!S89+[3]CERTIFICADO!S89+[3]PERMISO!S89+[3]REGISTRO!S89+[3]FISCALIZACIÓN!S89</f>
        <v>0</v>
      </c>
      <c r="T89" s="98">
        <f>+[3]LICENCIA!T89+[3]CERTIFICADO!T89+[3]PERMISO!T89+[3]REGISTRO!T89+[3]FISCALIZACIÓN!T89</f>
        <v>0</v>
      </c>
      <c r="U89" s="98">
        <f>+[3]LICENCIA!U89+[3]CERTIFICADO!U89+[3]PERMISO!U89+[3]REGISTRO!U89+[3]FISCALIZACIÓN!U89</f>
        <v>0</v>
      </c>
      <c r="V89" s="98">
        <f>+[3]LICENCIA!V89+[3]CERTIFICADO!V89+[3]PERMISO!V89+[3]REGISTRO!V89+[3]FISCALIZACIÓN!V89</f>
        <v>0</v>
      </c>
      <c r="W89" s="98">
        <f>+[3]LICENCIA!W89+[3]CERTIFICADO!W89+[3]PERMISO!W89+[3]REGISTRO!W89+[3]FISCALIZACIÓN!W89</f>
        <v>0</v>
      </c>
      <c r="X89" s="98">
        <f>+[3]LICENCIA!X89+[3]CERTIFICADO!X89+[3]PERMISO!X89+[3]REGISTRO!X89+[3]FISCALIZACIÓN!X89</f>
        <v>0</v>
      </c>
      <c r="Y89" s="98">
        <f>+[3]LICENCIA!Y89+[3]CERTIFICADO!Y89+[3]PERMISO!Y89+[3]REGISTRO!Y89+[3]FISCALIZACIÓN!Y89</f>
        <v>0</v>
      </c>
      <c r="Z89" s="98">
        <f>+[3]LICENCIA!Z89+[3]CERTIFICADO!Z89+[3]PERMISO!Z89+[3]REGISTRO!Z89+[3]FISCALIZACIÓN!Z89</f>
        <v>0</v>
      </c>
    </row>
    <row r="90" spans="1:26">
      <c r="A90" s="207"/>
      <c r="B90" s="217"/>
      <c r="C90" s="102" t="s">
        <v>415</v>
      </c>
      <c r="D90" s="96">
        <f>+[3]LICENCIA!D90+[3]CERTIFICADO!D90+[3]PERMISO!D90+[3]REGISTRO!D90+[3]FISCALIZACIÓN!D90</f>
        <v>10</v>
      </c>
      <c r="E90" s="98">
        <f>+[3]LICENCIA!E90+[3]CERTIFICADO!E90+[3]PERMISO!E90+[3]REGISTRO!E90+[3]FISCALIZACIÓN!E90</f>
        <v>3</v>
      </c>
      <c r="F90" s="98">
        <f>+[3]LICENCIA!F90+[3]CERTIFICADO!F90+[3]PERMISO!F90+[3]REGISTRO!F90+[3]FISCALIZACIÓN!F90</f>
        <v>0</v>
      </c>
      <c r="G90" s="98">
        <f>+[3]LICENCIA!G90+[3]CERTIFICADO!G90+[3]PERMISO!G90+[3]REGISTRO!G90+[3]FISCALIZACIÓN!G90</f>
        <v>2</v>
      </c>
      <c r="H90" s="98">
        <f>+[3]LICENCIA!H90+[3]CERTIFICADO!H90+[3]PERMISO!H90+[3]REGISTRO!H90+[3]FISCALIZACIÓN!H90</f>
        <v>1</v>
      </c>
      <c r="I90" s="98">
        <f>+[3]LICENCIA!I90+[3]CERTIFICADO!I90+[3]PERMISO!I90+[3]REGISTRO!I90+[3]FISCALIZACIÓN!I90</f>
        <v>1</v>
      </c>
      <c r="J90" s="98">
        <f>+[3]LICENCIA!J90+[3]CERTIFICADO!J90+[3]PERMISO!J90+[3]REGISTRO!J90+[3]FISCALIZACIÓN!J90</f>
        <v>0</v>
      </c>
      <c r="K90" s="98">
        <f>+[3]LICENCIA!K90+[3]CERTIFICADO!K90+[3]PERMISO!K90+[3]REGISTRO!K90+[3]FISCALIZACIÓN!K90</f>
        <v>3</v>
      </c>
      <c r="L90" s="98">
        <f>+[3]LICENCIA!L90+[3]CERTIFICADO!L90+[3]PERMISO!L90+[3]REGISTRO!L90+[3]FISCALIZACIÓN!L90</f>
        <v>0</v>
      </c>
      <c r="M90" s="98">
        <f>+[3]LICENCIA!M90+[3]CERTIFICADO!M90+[3]PERMISO!M90+[3]REGISTRO!M90+[3]FISCALIZACIÓN!M90</f>
        <v>0</v>
      </c>
      <c r="N90" s="98">
        <f>+[3]LICENCIA!N90+[3]CERTIFICADO!N90+[3]PERMISO!N90+[3]REGISTRO!N90+[3]FISCALIZACIÓN!N90</f>
        <v>0</v>
      </c>
      <c r="O90" s="98">
        <f>+[3]LICENCIA!O90+[3]CERTIFICADO!O90+[3]PERMISO!O90+[3]REGISTRO!O90+[3]FISCALIZACIÓN!O90</f>
        <v>0</v>
      </c>
      <c r="P90" s="98">
        <f>+[3]LICENCIA!P90+[3]CERTIFICADO!P90+[3]PERMISO!P90+[3]REGISTRO!P90+[3]FISCALIZACIÓN!P90</f>
        <v>0</v>
      </c>
      <c r="Q90" s="98">
        <f>+[3]LICENCIA!Q90+[3]CERTIFICADO!Q90+[3]PERMISO!Q90+[3]REGISTRO!Q90+[3]FISCALIZACIÓN!Q90</f>
        <v>0</v>
      </c>
      <c r="R90" s="98">
        <f>+[3]LICENCIA!R90+[3]CERTIFICADO!R90+[3]PERMISO!R90+[3]REGISTRO!R90+[3]FISCALIZACIÓN!R90</f>
        <v>0</v>
      </c>
      <c r="S90" s="98">
        <f>+[3]LICENCIA!S90+[3]CERTIFICADO!S90+[3]PERMISO!S90+[3]REGISTRO!S90+[3]FISCALIZACIÓN!S90</f>
        <v>0</v>
      </c>
      <c r="T90" s="98">
        <f>+[3]LICENCIA!T90+[3]CERTIFICADO!T90+[3]PERMISO!T90+[3]REGISTRO!T90+[3]FISCALIZACIÓN!T90</f>
        <v>0</v>
      </c>
      <c r="U90" s="98">
        <f>+[3]LICENCIA!U90+[3]CERTIFICADO!U90+[3]PERMISO!U90+[3]REGISTRO!U90+[3]FISCALIZACIÓN!U90</f>
        <v>0</v>
      </c>
      <c r="V90" s="98">
        <f>+[3]LICENCIA!V90+[3]CERTIFICADO!V90+[3]PERMISO!V90+[3]REGISTRO!V90+[3]FISCALIZACIÓN!V90</f>
        <v>0</v>
      </c>
      <c r="W90" s="98">
        <f>+[3]LICENCIA!W90+[3]CERTIFICADO!W90+[3]PERMISO!W90+[3]REGISTRO!W90+[3]FISCALIZACIÓN!W90</f>
        <v>0</v>
      </c>
      <c r="X90" s="98">
        <f>+[3]LICENCIA!X90+[3]CERTIFICADO!X90+[3]PERMISO!X90+[3]REGISTRO!X90+[3]FISCALIZACIÓN!X90</f>
        <v>0</v>
      </c>
      <c r="Y90" s="98">
        <f>+[3]LICENCIA!Y90+[3]CERTIFICADO!Y90+[3]PERMISO!Y90+[3]REGISTRO!Y90+[3]FISCALIZACIÓN!Y90</f>
        <v>0</v>
      </c>
      <c r="Z90" s="98">
        <f>+[3]LICENCIA!Z90+[3]CERTIFICADO!Z90+[3]PERMISO!Z90+[3]REGISTRO!Z90+[3]FISCALIZACIÓN!Z90</f>
        <v>0</v>
      </c>
    </row>
    <row r="91" spans="1:26">
      <c r="A91" s="207"/>
      <c r="B91" s="217"/>
      <c r="C91" s="102" t="s">
        <v>416</v>
      </c>
      <c r="D91" s="96">
        <f>+[3]LICENCIA!D91+[3]CERTIFICADO!D91+[3]PERMISO!D91+[3]REGISTRO!D91+[3]FISCALIZACIÓN!D91</f>
        <v>4</v>
      </c>
      <c r="E91" s="98">
        <f>+[3]LICENCIA!E91+[3]CERTIFICADO!E91+[3]PERMISO!E91+[3]REGISTRO!E91+[3]FISCALIZACIÓN!E91</f>
        <v>0</v>
      </c>
      <c r="F91" s="98">
        <f>+[3]LICENCIA!F91+[3]CERTIFICADO!F91+[3]PERMISO!F91+[3]REGISTRO!F91+[3]FISCALIZACIÓN!F91</f>
        <v>1</v>
      </c>
      <c r="G91" s="98">
        <f>+[3]LICENCIA!G91+[3]CERTIFICADO!G91+[3]PERMISO!G91+[3]REGISTRO!G91+[3]FISCALIZACIÓN!G91</f>
        <v>0</v>
      </c>
      <c r="H91" s="98">
        <f>+[3]LICENCIA!H91+[3]CERTIFICADO!H91+[3]PERMISO!H91+[3]REGISTRO!H91+[3]FISCALIZACIÓN!H91</f>
        <v>0</v>
      </c>
      <c r="I91" s="98">
        <f>+[3]LICENCIA!I91+[3]CERTIFICADO!I91+[3]PERMISO!I91+[3]REGISTRO!I91+[3]FISCALIZACIÓN!I91</f>
        <v>0</v>
      </c>
      <c r="J91" s="98">
        <f>+[3]LICENCIA!J91+[3]CERTIFICADO!J91+[3]PERMISO!J91+[3]REGISTRO!J91+[3]FISCALIZACIÓN!J91</f>
        <v>0</v>
      </c>
      <c r="K91" s="98">
        <f>+[3]LICENCIA!K91+[3]CERTIFICADO!K91+[3]PERMISO!K91+[3]REGISTRO!K91+[3]FISCALIZACIÓN!K91</f>
        <v>2</v>
      </c>
      <c r="L91" s="98">
        <f>+[3]LICENCIA!L91+[3]CERTIFICADO!L91+[3]PERMISO!L91+[3]REGISTRO!L91+[3]FISCALIZACIÓN!L91</f>
        <v>1</v>
      </c>
      <c r="M91" s="98">
        <f>+[3]LICENCIA!M91+[3]CERTIFICADO!M91+[3]PERMISO!M91+[3]REGISTRO!M91+[3]FISCALIZACIÓN!M91</f>
        <v>0</v>
      </c>
      <c r="N91" s="98">
        <f>+[3]LICENCIA!N91+[3]CERTIFICADO!N91+[3]PERMISO!N91+[3]REGISTRO!N91+[3]FISCALIZACIÓN!N91</f>
        <v>0</v>
      </c>
      <c r="O91" s="98">
        <f>+[3]LICENCIA!O91+[3]CERTIFICADO!O91+[3]PERMISO!O91+[3]REGISTRO!O91+[3]FISCALIZACIÓN!O91</f>
        <v>0</v>
      </c>
      <c r="P91" s="98">
        <f>+[3]LICENCIA!P91+[3]CERTIFICADO!P91+[3]PERMISO!P91+[3]REGISTRO!P91+[3]FISCALIZACIÓN!P91</f>
        <v>0</v>
      </c>
      <c r="Q91" s="98">
        <f>+[3]LICENCIA!Q91+[3]CERTIFICADO!Q91+[3]PERMISO!Q91+[3]REGISTRO!Q91+[3]FISCALIZACIÓN!Q91</f>
        <v>0</v>
      </c>
      <c r="R91" s="98">
        <f>+[3]LICENCIA!R91+[3]CERTIFICADO!R91+[3]PERMISO!R91+[3]REGISTRO!R91+[3]FISCALIZACIÓN!R91</f>
        <v>0</v>
      </c>
      <c r="S91" s="98">
        <f>+[3]LICENCIA!S91+[3]CERTIFICADO!S91+[3]PERMISO!S91+[3]REGISTRO!S91+[3]FISCALIZACIÓN!S91</f>
        <v>0</v>
      </c>
      <c r="T91" s="98">
        <f>+[3]LICENCIA!T91+[3]CERTIFICADO!T91+[3]PERMISO!T91+[3]REGISTRO!T91+[3]FISCALIZACIÓN!T91</f>
        <v>0</v>
      </c>
      <c r="U91" s="98">
        <f>+[3]LICENCIA!U91+[3]CERTIFICADO!U91+[3]PERMISO!U91+[3]REGISTRO!U91+[3]FISCALIZACIÓN!U91</f>
        <v>0</v>
      </c>
      <c r="V91" s="98">
        <f>+[3]LICENCIA!V91+[3]CERTIFICADO!V91+[3]PERMISO!V91+[3]REGISTRO!V91+[3]FISCALIZACIÓN!V91</f>
        <v>0</v>
      </c>
      <c r="W91" s="98">
        <f>+[3]LICENCIA!W91+[3]CERTIFICADO!W91+[3]PERMISO!W91+[3]REGISTRO!W91+[3]FISCALIZACIÓN!W91</f>
        <v>0</v>
      </c>
      <c r="X91" s="98">
        <f>+[3]LICENCIA!X91+[3]CERTIFICADO!X91+[3]PERMISO!X91+[3]REGISTRO!X91+[3]FISCALIZACIÓN!X91</f>
        <v>0</v>
      </c>
      <c r="Y91" s="98">
        <f>+[3]LICENCIA!Y91+[3]CERTIFICADO!Y91+[3]PERMISO!Y91+[3]REGISTRO!Y91+[3]FISCALIZACIÓN!Y91</f>
        <v>0</v>
      </c>
      <c r="Z91" s="98">
        <f>+[3]LICENCIA!Z91+[3]CERTIFICADO!Z91+[3]PERMISO!Z91+[3]REGISTRO!Z91+[3]FISCALIZACIÓN!Z91</f>
        <v>0</v>
      </c>
    </row>
    <row r="92" spans="1:26">
      <c r="A92" s="207"/>
      <c r="B92" s="217"/>
      <c r="C92" s="102" t="s">
        <v>417</v>
      </c>
      <c r="D92" s="96">
        <f>+[3]LICENCIA!D92+[3]CERTIFICADO!D92+[3]PERMISO!D92+[3]REGISTRO!D92+[3]FISCALIZACIÓN!D92</f>
        <v>6</v>
      </c>
      <c r="E92" s="98">
        <f>+[3]LICENCIA!E92+[3]CERTIFICADO!E92+[3]PERMISO!E92+[3]REGISTRO!E92+[3]FISCALIZACIÓN!E92</f>
        <v>2</v>
      </c>
      <c r="F92" s="98">
        <f>+[3]LICENCIA!F92+[3]CERTIFICADO!F92+[3]PERMISO!F92+[3]REGISTRO!F92+[3]FISCALIZACIÓN!F92</f>
        <v>0</v>
      </c>
      <c r="G92" s="98">
        <f>+[3]LICENCIA!G92+[3]CERTIFICADO!G92+[3]PERMISO!G92+[3]REGISTRO!G92+[3]FISCALIZACIÓN!G92</f>
        <v>2</v>
      </c>
      <c r="H92" s="98">
        <f>+[3]LICENCIA!H92+[3]CERTIFICADO!H92+[3]PERMISO!H92+[3]REGISTRO!H92+[3]FISCALIZACIÓN!H92</f>
        <v>0</v>
      </c>
      <c r="I92" s="98">
        <f>+[3]LICENCIA!I92+[3]CERTIFICADO!I92+[3]PERMISO!I92+[3]REGISTRO!I92+[3]FISCALIZACIÓN!I92</f>
        <v>2</v>
      </c>
      <c r="J92" s="98">
        <f>+[3]LICENCIA!J92+[3]CERTIFICADO!J92+[3]PERMISO!J92+[3]REGISTRO!J92+[3]FISCALIZACIÓN!J92</f>
        <v>0</v>
      </c>
      <c r="K92" s="98">
        <f>+[3]LICENCIA!K92+[3]CERTIFICADO!K92+[3]PERMISO!K92+[3]REGISTRO!K92+[3]FISCALIZACIÓN!K92</f>
        <v>0</v>
      </c>
      <c r="L92" s="98">
        <f>+[3]LICENCIA!L92+[3]CERTIFICADO!L92+[3]PERMISO!L92+[3]REGISTRO!L92+[3]FISCALIZACIÓN!L92</f>
        <v>0</v>
      </c>
      <c r="M92" s="98">
        <f>+[3]LICENCIA!M92+[3]CERTIFICADO!M92+[3]PERMISO!M92+[3]REGISTRO!M92+[3]FISCALIZACIÓN!M92</f>
        <v>0</v>
      </c>
      <c r="N92" s="98">
        <f>+[3]LICENCIA!N92+[3]CERTIFICADO!N92+[3]PERMISO!N92+[3]REGISTRO!N92+[3]FISCALIZACIÓN!N92</f>
        <v>0</v>
      </c>
      <c r="O92" s="98">
        <f>+[3]LICENCIA!O92+[3]CERTIFICADO!O92+[3]PERMISO!O92+[3]REGISTRO!O92+[3]FISCALIZACIÓN!O92</f>
        <v>0</v>
      </c>
      <c r="P92" s="98">
        <f>+[3]LICENCIA!P92+[3]CERTIFICADO!P92+[3]PERMISO!P92+[3]REGISTRO!P92+[3]FISCALIZACIÓN!P92</f>
        <v>0</v>
      </c>
      <c r="Q92" s="98">
        <f>+[3]LICENCIA!Q92+[3]CERTIFICADO!Q92+[3]PERMISO!Q92+[3]REGISTRO!Q92+[3]FISCALIZACIÓN!Q92</f>
        <v>0</v>
      </c>
      <c r="R92" s="98">
        <f>+[3]LICENCIA!R92+[3]CERTIFICADO!R92+[3]PERMISO!R92+[3]REGISTRO!R92+[3]FISCALIZACIÓN!R92</f>
        <v>0</v>
      </c>
      <c r="S92" s="98">
        <f>+[3]LICENCIA!S92+[3]CERTIFICADO!S92+[3]PERMISO!S92+[3]REGISTRO!S92+[3]FISCALIZACIÓN!S92</f>
        <v>0</v>
      </c>
      <c r="T92" s="98">
        <f>+[3]LICENCIA!T92+[3]CERTIFICADO!T92+[3]PERMISO!T92+[3]REGISTRO!T92+[3]FISCALIZACIÓN!T92</f>
        <v>0</v>
      </c>
      <c r="U92" s="98">
        <f>+[3]LICENCIA!U92+[3]CERTIFICADO!U92+[3]PERMISO!U92+[3]REGISTRO!U92+[3]FISCALIZACIÓN!U92</f>
        <v>0</v>
      </c>
      <c r="V92" s="98">
        <f>+[3]LICENCIA!V92+[3]CERTIFICADO!V92+[3]PERMISO!V92+[3]REGISTRO!V92+[3]FISCALIZACIÓN!V92</f>
        <v>0</v>
      </c>
      <c r="W92" s="98">
        <f>+[3]LICENCIA!W92+[3]CERTIFICADO!W92+[3]PERMISO!W92+[3]REGISTRO!W92+[3]FISCALIZACIÓN!W92</f>
        <v>0</v>
      </c>
      <c r="X92" s="98">
        <f>+[3]LICENCIA!X92+[3]CERTIFICADO!X92+[3]PERMISO!X92+[3]REGISTRO!X92+[3]FISCALIZACIÓN!X92</f>
        <v>0</v>
      </c>
      <c r="Y92" s="98">
        <f>+[3]LICENCIA!Y92+[3]CERTIFICADO!Y92+[3]PERMISO!Y92+[3]REGISTRO!Y92+[3]FISCALIZACIÓN!Y92</f>
        <v>0</v>
      </c>
      <c r="Z92" s="98">
        <f>+[3]LICENCIA!Z92+[3]CERTIFICADO!Z92+[3]PERMISO!Z92+[3]REGISTRO!Z92+[3]FISCALIZACIÓN!Z92</f>
        <v>0</v>
      </c>
    </row>
    <row r="93" spans="1:26">
      <c r="A93" s="207"/>
      <c r="B93" s="217"/>
      <c r="C93" s="102" t="s">
        <v>418</v>
      </c>
      <c r="D93" s="96">
        <f>+[3]LICENCIA!D93+[3]CERTIFICADO!D93+[3]PERMISO!D93+[3]REGISTRO!D93+[3]FISCALIZACIÓN!D93</f>
        <v>3</v>
      </c>
      <c r="E93" s="98">
        <f>+[3]LICENCIA!E93+[3]CERTIFICADO!E93+[3]PERMISO!E93+[3]REGISTRO!E93+[3]FISCALIZACIÓN!E93</f>
        <v>0</v>
      </c>
      <c r="F93" s="98">
        <f>+[3]LICENCIA!F93+[3]CERTIFICADO!F93+[3]PERMISO!F93+[3]REGISTRO!F93+[3]FISCALIZACIÓN!F93</f>
        <v>0</v>
      </c>
      <c r="G93" s="98">
        <f>+[3]LICENCIA!G93+[3]CERTIFICADO!G93+[3]PERMISO!G93+[3]REGISTRO!G93+[3]FISCALIZACIÓN!G93</f>
        <v>1</v>
      </c>
      <c r="H93" s="98">
        <f>+[3]LICENCIA!H93+[3]CERTIFICADO!H93+[3]PERMISO!H93+[3]REGISTRO!H93+[3]FISCALIZACIÓN!H93</f>
        <v>0</v>
      </c>
      <c r="I93" s="98">
        <f>+[3]LICENCIA!I93+[3]CERTIFICADO!I93+[3]PERMISO!I93+[3]REGISTRO!I93+[3]FISCALIZACIÓN!I93</f>
        <v>0</v>
      </c>
      <c r="J93" s="98">
        <f>+[3]LICENCIA!J93+[3]CERTIFICADO!J93+[3]PERMISO!J93+[3]REGISTRO!J93+[3]FISCALIZACIÓN!J93</f>
        <v>1</v>
      </c>
      <c r="K93" s="98">
        <f>+[3]LICENCIA!K93+[3]CERTIFICADO!K93+[3]PERMISO!K93+[3]REGISTRO!K93+[3]FISCALIZACIÓN!K93</f>
        <v>0</v>
      </c>
      <c r="L93" s="98">
        <f>+[3]LICENCIA!L93+[3]CERTIFICADO!L93+[3]PERMISO!L93+[3]REGISTRO!L93+[3]FISCALIZACIÓN!L93</f>
        <v>1</v>
      </c>
      <c r="M93" s="98">
        <f>+[3]LICENCIA!M93+[3]CERTIFICADO!M93+[3]PERMISO!M93+[3]REGISTRO!M93+[3]FISCALIZACIÓN!M93</f>
        <v>0</v>
      </c>
      <c r="N93" s="98">
        <f>+[3]LICENCIA!N93+[3]CERTIFICADO!N93+[3]PERMISO!N93+[3]REGISTRO!N93+[3]FISCALIZACIÓN!N93</f>
        <v>0</v>
      </c>
      <c r="O93" s="98">
        <f>+[3]LICENCIA!O93+[3]CERTIFICADO!O93+[3]PERMISO!O93+[3]REGISTRO!O93+[3]FISCALIZACIÓN!O93</f>
        <v>0</v>
      </c>
      <c r="P93" s="98">
        <f>+[3]LICENCIA!P93+[3]CERTIFICADO!P93+[3]PERMISO!P93+[3]REGISTRO!P93+[3]FISCALIZACIÓN!P93</f>
        <v>0</v>
      </c>
      <c r="Q93" s="98">
        <f>+[3]LICENCIA!Q93+[3]CERTIFICADO!Q93+[3]PERMISO!Q93+[3]REGISTRO!Q93+[3]FISCALIZACIÓN!Q93</f>
        <v>0</v>
      </c>
      <c r="R93" s="98">
        <f>+[3]LICENCIA!R93+[3]CERTIFICADO!R93+[3]PERMISO!R93+[3]REGISTRO!R93+[3]FISCALIZACIÓN!R93</f>
        <v>0</v>
      </c>
      <c r="S93" s="98">
        <f>+[3]LICENCIA!S93+[3]CERTIFICADO!S93+[3]PERMISO!S93+[3]REGISTRO!S93+[3]FISCALIZACIÓN!S93</f>
        <v>0</v>
      </c>
      <c r="T93" s="98">
        <f>+[3]LICENCIA!T93+[3]CERTIFICADO!T93+[3]PERMISO!T93+[3]REGISTRO!T93+[3]FISCALIZACIÓN!T93</f>
        <v>0</v>
      </c>
      <c r="U93" s="98">
        <f>+[3]LICENCIA!U93+[3]CERTIFICADO!U93+[3]PERMISO!U93+[3]REGISTRO!U93+[3]FISCALIZACIÓN!U93</f>
        <v>0</v>
      </c>
      <c r="V93" s="98">
        <f>+[3]LICENCIA!V93+[3]CERTIFICADO!V93+[3]PERMISO!V93+[3]REGISTRO!V93+[3]FISCALIZACIÓN!V93</f>
        <v>0</v>
      </c>
      <c r="W93" s="98">
        <f>+[3]LICENCIA!W93+[3]CERTIFICADO!W93+[3]PERMISO!W93+[3]REGISTRO!W93+[3]FISCALIZACIÓN!W93</f>
        <v>0</v>
      </c>
      <c r="X93" s="98">
        <f>+[3]LICENCIA!X93+[3]CERTIFICADO!X93+[3]PERMISO!X93+[3]REGISTRO!X93+[3]FISCALIZACIÓN!X93</f>
        <v>0</v>
      </c>
      <c r="Y93" s="98">
        <f>+[3]LICENCIA!Y93+[3]CERTIFICADO!Y93+[3]PERMISO!Y93+[3]REGISTRO!Y93+[3]FISCALIZACIÓN!Y93</f>
        <v>0</v>
      </c>
      <c r="Z93" s="98">
        <f>+[3]LICENCIA!Z93+[3]CERTIFICADO!Z93+[3]PERMISO!Z93+[3]REGISTRO!Z93+[3]FISCALIZACIÓN!Z93</f>
        <v>0</v>
      </c>
    </row>
    <row r="94" spans="1:26">
      <c r="A94" s="207"/>
      <c r="B94" s="217"/>
      <c r="C94" s="102" t="s">
        <v>419</v>
      </c>
      <c r="D94" s="96">
        <f>+[3]LICENCIA!D94+[3]CERTIFICADO!D94+[3]PERMISO!D94+[3]REGISTRO!D94+[3]FISCALIZACIÓN!D94</f>
        <v>6</v>
      </c>
      <c r="E94" s="98">
        <f>+[3]LICENCIA!E94+[3]CERTIFICADO!E94+[3]PERMISO!E94+[3]REGISTRO!E94+[3]FISCALIZACIÓN!E94</f>
        <v>0</v>
      </c>
      <c r="F94" s="98">
        <f>+[3]LICENCIA!F94+[3]CERTIFICADO!F94+[3]PERMISO!F94+[3]REGISTRO!F94+[3]FISCALIZACIÓN!F94</f>
        <v>2</v>
      </c>
      <c r="G94" s="98">
        <f>+[3]LICENCIA!G94+[3]CERTIFICADO!G94+[3]PERMISO!G94+[3]REGISTRO!G94+[3]FISCALIZACIÓN!G94</f>
        <v>2</v>
      </c>
      <c r="H94" s="98">
        <f>+[3]LICENCIA!H94+[3]CERTIFICADO!H94+[3]PERMISO!H94+[3]REGISTRO!H94+[3]FISCALIZACIÓN!H94</f>
        <v>0</v>
      </c>
      <c r="I94" s="98">
        <f>+[3]LICENCIA!I94+[3]CERTIFICADO!I94+[3]PERMISO!I94+[3]REGISTRO!I94+[3]FISCALIZACIÓN!I94</f>
        <v>1</v>
      </c>
      <c r="J94" s="98">
        <f>+[3]LICENCIA!J94+[3]CERTIFICADO!J94+[3]PERMISO!J94+[3]REGISTRO!J94+[3]FISCALIZACIÓN!J94</f>
        <v>1</v>
      </c>
      <c r="K94" s="98">
        <f>+[3]LICENCIA!K94+[3]CERTIFICADO!K94+[3]PERMISO!K94+[3]REGISTRO!K94+[3]FISCALIZACIÓN!K94</f>
        <v>0</v>
      </c>
      <c r="L94" s="98">
        <f>+[3]LICENCIA!L94+[3]CERTIFICADO!L94+[3]PERMISO!L94+[3]REGISTRO!L94+[3]FISCALIZACIÓN!L94</f>
        <v>0</v>
      </c>
      <c r="M94" s="98">
        <f>+[3]LICENCIA!M94+[3]CERTIFICADO!M94+[3]PERMISO!M94+[3]REGISTRO!M94+[3]FISCALIZACIÓN!M94</f>
        <v>0</v>
      </c>
      <c r="N94" s="98">
        <f>+[3]LICENCIA!N94+[3]CERTIFICADO!N94+[3]PERMISO!N94+[3]REGISTRO!N94+[3]FISCALIZACIÓN!N94</f>
        <v>0</v>
      </c>
      <c r="O94" s="98">
        <f>+[3]LICENCIA!O94+[3]CERTIFICADO!O94+[3]PERMISO!O94+[3]REGISTRO!O94+[3]FISCALIZACIÓN!O94</f>
        <v>0</v>
      </c>
      <c r="P94" s="98">
        <f>+[3]LICENCIA!P94+[3]CERTIFICADO!P94+[3]PERMISO!P94+[3]REGISTRO!P94+[3]FISCALIZACIÓN!P94</f>
        <v>0</v>
      </c>
      <c r="Q94" s="98">
        <f>+[3]LICENCIA!Q94+[3]CERTIFICADO!Q94+[3]PERMISO!Q94+[3]REGISTRO!Q94+[3]FISCALIZACIÓN!Q94</f>
        <v>0</v>
      </c>
      <c r="R94" s="98">
        <f>+[3]LICENCIA!R94+[3]CERTIFICADO!R94+[3]PERMISO!R94+[3]REGISTRO!R94+[3]FISCALIZACIÓN!R94</f>
        <v>0</v>
      </c>
      <c r="S94" s="98">
        <f>+[3]LICENCIA!S94+[3]CERTIFICADO!S94+[3]PERMISO!S94+[3]REGISTRO!S94+[3]FISCALIZACIÓN!S94</f>
        <v>0</v>
      </c>
      <c r="T94" s="98">
        <f>+[3]LICENCIA!T94+[3]CERTIFICADO!T94+[3]PERMISO!T94+[3]REGISTRO!T94+[3]FISCALIZACIÓN!T94</f>
        <v>0</v>
      </c>
      <c r="U94" s="98">
        <f>+[3]LICENCIA!U94+[3]CERTIFICADO!U94+[3]PERMISO!U94+[3]REGISTRO!U94+[3]FISCALIZACIÓN!U94</f>
        <v>0</v>
      </c>
      <c r="V94" s="98">
        <f>+[3]LICENCIA!V94+[3]CERTIFICADO!V94+[3]PERMISO!V94+[3]REGISTRO!V94+[3]FISCALIZACIÓN!V94</f>
        <v>0</v>
      </c>
      <c r="W94" s="98">
        <f>+[3]LICENCIA!W94+[3]CERTIFICADO!W94+[3]PERMISO!W94+[3]REGISTRO!W94+[3]FISCALIZACIÓN!W94</f>
        <v>0</v>
      </c>
      <c r="X94" s="98">
        <f>+[3]LICENCIA!X94+[3]CERTIFICADO!X94+[3]PERMISO!X94+[3]REGISTRO!X94+[3]FISCALIZACIÓN!X94</f>
        <v>0</v>
      </c>
      <c r="Y94" s="98">
        <f>+[3]LICENCIA!Y94+[3]CERTIFICADO!Y94+[3]PERMISO!Y94+[3]REGISTRO!Y94+[3]FISCALIZACIÓN!Y94</f>
        <v>0</v>
      </c>
      <c r="Z94" s="98">
        <f>+[3]LICENCIA!Z94+[3]CERTIFICADO!Z94+[3]PERMISO!Z94+[3]REGISTRO!Z94+[3]FISCALIZACIÓN!Z94</f>
        <v>0</v>
      </c>
    </row>
    <row r="95" spans="1:26">
      <c r="A95" s="207"/>
      <c r="B95" s="217"/>
      <c r="C95" s="102" t="s">
        <v>420</v>
      </c>
      <c r="D95" s="96">
        <f>+[3]LICENCIA!D95+[3]CERTIFICADO!D95+[3]PERMISO!D95+[3]REGISTRO!D95+[3]FISCALIZACIÓN!D95</f>
        <v>3</v>
      </c>
      <c r="E95" s="98">
        <f>+[3]LICENCIA!E95+[3]CERTIFICADO!E95+[3]PERMISO!E95+[3]REGISTRO!E95+[3]FISCALIZACIÓN!E95</f>
        <v>1</v>
      </c>
      <c r="F95" s="98">
        <f>+[3]LICENCIA!F95+[3]CERTIFICADO!F95+[3]PERMISO!F95+[3]REGISTRO!F95+[3]FISCALIZACIÓN!F95</f>
        <v>0</v>
      </c>
      <c r="G95" s="98">
        <f>+[3]LICENCIA!G95+[3]CERTIFICADO!G95+[3]PERMISO!G95+[3]REGISTRO!G95+[3]FISCALIZACIÓN!G95</f>
        <v>1</v>
      </c>
      <c r="H95" s="98">
        <f>+[3]LICENCIA!H95+[3]CERTIFICADO!H95+[3]PERMISO!H95+[3]REGISTRO!H95+[3]FISCALIZACIÓN!H95</f>
        <v>0</v>
      </c>
      <c r="I95" s="98">
        <f>+[3]LICENCIA!I95+[3]CERTIFICADO!I95+[3]PERMISO!I95+[3]REGISTRO!I95+[3]FISCALIZACIÓN!I95</f>
        <v>1</v>
      </c>
      <c r="J95" s="98">
        <f>+[3]LICENCIA!J95+[3]CERTIFICADO!J95+[3]PERMISO!J95+[3]REGISTRO!J95+[3]FISCALIZACIÓN!J95</f>
        <v>0</v>
      </c>
      <c r="K95" s="98">
        <f>+[3]LICENCIA!K95+[3]CERTIFICADO!K95+[3]PERMISO!K95+[3]REGISTRO!K95+[3]FISCALIZACIÓN!K95</f>
        <v>0</v>
      </c>
      <c r="L95" s="98">
        <f>+[3]LICENCIA!L95+[3]CERTIFICADO!L95+[3]PERMISO!L95+[3]REGISTRO!L95+[3]FISCALIZACIÓN!L95</f>
        <v>0</v>
      </c>
      <c r="M95" s="98">
        <f>+[3]LICENCIA!M95+[3]CERTIFICADO!M95+[3]PERMISO!M95+[3]REGISTRO!M95+[3]FISCALIZACIÓN!M95</f>
        <v>0</v>
      </c>
      <c r="N95" s="98">
        <f>+[3]LICENCIA!N95+[3]CERTIFICADO!N95+[3]PERMISO!N95+[3]REGISTRO!N95+[3]FISCALIZACIÓN!N95</f>
        <v>0</v>
      </c>
      <c r="O95" s="98">
        <f>+[3]LICENCIA!O95+[3]CERTIFICADO!O95+[3]PERMISO!O95+[3]REGISTRO!O95+[3]FISCALIZACIÓN!O95</f>
        <v>0</v>
      </c>
      <c r="P95" s="98">
        <f>+[3]LICENCIA!P95+[3]CERTIFICADO!P95+[3]PERMISO!P95+[3]REGISTRO!P95+[3]FISCALIZACIÓN!P95</f>
        <v>0</v>
      </c>
      <c r="Q95" s="98">
        <f>+[3]LICENCIA!Q95+[3]CERTIFICADO!Q95+[3]PERMISO!Q95+[3]REGISTRO!Q95+[3]FISCALIZACIÓN!Q95</f>
        <v>0</v>
      </c>
      <c r="R95" s="98">
        <f>+[3]LICENCIA!R95+[3]CERTIFICADO!R95+[3]PERMISO!R95+[3]REGISTRO!R95+[3]FISCALIZACIÓN!R95</f>
        <v>0</v>
      </c>
      <c r="S95" s="98">
        <f>+[3]LICENCIA!S95+[3]CERTIFICADO!S95+[3]PERMISO!S95+[3]REGISTRO!S95+[3]FISCALIZACIÓN!S95</f>
        <v>0</v>
      </c>
      <c r="T95" s="98">
        <f>+[3]LICENCIA!T95+[3]CERTIFICADO!T95+[3]PERMISO!T95+[3]REGISTRO!T95+[3]FISCALIZACIÓN!T95</f>
        <v>0</v>
      </c>
      <c r="U95" s="98">
        <f>+[3]LICENCIA!U95+[3]CERTIFICADO!U95+[3]PERMISO!U95+[3]REGISTRO!U95+[3]FISCALIZACIÓN!U95</f>
        <v>0</v>
      </c>
      <c r="V95" s="98">
        <f>+[3]LICENCIA!V95+[3]CERTIFICADO!V95+[3]PERMISO!V95+[3]REGISTRO!V95+[3]FISCALIZACIÓN!V95</f>
        <v>0</v>
      </c>
      <c r="W95" s="98">
        <f>+[3]LICENCIA!W95+[3]CERTIFICADO!W95+[3]PERMISO!W95+[3]REGISTRO!W95+[3]FISCALIZACIÓN!W95</f>
        <v>0</v>
      </c>
      <c r="X95" s="98">
        <f>+[3]LICENCIA!X95+[3]CERTIFICADO!X95+[3]PERMISO!X95+[3]REGISTRO!X95+[3]FISCALIZACIÓN!X95</f>
        <v>0</v>
      </c>
      <c r="Y95" s="98">
        <f>+[3]LICENCIA!Y95+[3]CERTIFICADO!Y95+[3]PERMISO!Y95+[3]REGISTRO!Y95+[3]FISCALIZACIÓN!Y95</f>
        <v>0</v>
      </c>
      <c r="Z95" s="98">
        <f>+[3]LICENCIA!Z95+[3]CERTIFICADO!Z95+[3]PERMISO!Z95+[3]REGISTRO!Z95+[3]FISCALIZACIÓN!Z95</f>
        <v>0</v>
      </c>
    </row>
    <row r="96" spans="1:26">
      <c r="A96" s="207"/>
      <c r="B96" s="217"/>
      <c r="C96" s="102" t="s">
        <v>421</v>
      </c>
      <c r="D96" s="96">
        <f>+[3]LICENCIA!D96+[3]CERTIFICADO!D96+[3]PERMISO!D96+[3]REGISTRO!D96+[3]FISCALIZACIÓN!D96</f>
        <v>3</v>
      </c>
      <c r="E96" s="98">
        <f>+[3]LICENCIA!E96+[3]CERTIFICADO!E96+[3]PERMISO!E96+[3]REGISTRO!E96+[3]FISCALIZACIÓN!E96</f>
        <v>1</v>
      </c>
      <c r="F96" s="98">
        <f>+[3]LICENCIA!F96+[3]CERTIFICADO!F96+[3]PERMISO!F96+[3]REGISTRO!F96+[3]FISCALIZACIÓN!F96</f>
        <v>0</v>
      </c>
      <c r="G96" s="98">
        <f>+[3]LICENCIA!G96+[3]CERTIFICADO!G96+[3]PERMISO!G96+[3]REGISTRO!G96+[3]FISCALIZACIÓN!G96</f>
        <v>0</v>
      </c>
      <c r="H96" s="98">
        <f>+[3]LICENCIA!H96+[3]CERTIFICADO!H96+[3]PERMISO!H96+[3]REGISTRO!H96+[3]FISCALIZACIÓN!H96</f>
        <v>1</v>
      </c>
      <c r="I96" s="98">
        <f>+[3]LICENCIA!I96+[3]CERTIFICADO!I96+[3]PERMISO!I96+[3]REGISTRO!I96+[3]FISCALIZACIÓN!I96</f>
        <v>0</v>
      </c>
      <c r="J96" s="98">
        <f>+[3]LICENCIA!J96+[3]CERTIFICADO!J96+[3]PERMISO!J96+[3]REGISTRO!J96+[3]FISCALIZACIÓN!J96</f>
        <v>0</v>
      </c>
      <c r="K96" s="98">
        <f>+[3]LICENCIA!K96+[3]CERTIFICADO!K96+[3]PERMISO!K96+[3]REGISTRO!K96+[3]FISCALIZACIÓN!K96</f>
        <v>1</v>
      </c>
      <c r="L96" s="98">
        <f>+[3]LICENCIA!L96+[3]CERTIFICADO!L96+[3]PERMISO!L96+[3]REGISTRO!L96+[3]FISCALIZACIÓN!L96</f>
        <v>0</v>
      </c>
      <c r="M96" s="98">
        <f>+[3]LICENCIA!M96+[3]CERTIFICADO!M96+[3]PERMISO!M96+[3]REGISTRO!M96+[3]FISCALIZACIÓN!M96</f>
        <v>0</v>
      </c>
      <c r="N96" s="98">
        <f>+[3]LICENCIA!N96+[3]CERTIFICADO!N96+[3]PERMISO!N96+[3]REGISTRO!N96+[3]FISCALIZACIÓN!N96</f>
        <v>0</v>
      </c>
      <c r="O96" s="98">
        <f>+[3]LICENCIA!O96+[3]CERTIFICADO!O96+[3]PERMISO!O96+[3]REGISTRO!O96+[3]FISCALIZACIÓN!O96</f>
        <v>0</v>
      </c>
      <c r="P96" s="98">
        <f>+[3]LICENCIA!P96+[3]CERTIFICADO!P96+[3]PERMISO!P96+[3]REGISTRO!P96+[3]FISCALIZACIÓN!P96</f>
        <v>0</v>
      </c>
      <c r="Q96" s="98">
        <f>+[3]LICENCIA!Q96+[3]CERTIFICADO!Q96+[3]PERMISO!Q96+[3]REGISTRO!Q96+[3]FISCALIZACIÓN!Q96</f>
        <v>0</v>
      </c>
      <c r="R96" s="98">
        <f>+[3]LICENCIA!R96+[3]CERTIFICADO!R96+[3]PERMISO!R96+[3]REGISTRO!R96+[3]FISCALIZACIÓN!R96</f>
        <v>0</v>
      </c>
      <c r="S96" s="98">
        <f>+[3]LICENCIA!S96+[3]CERTIFICADO!S96+[3]PERMISO!S96+[3]REGISTRO!S96+[3]FISCALIZACIÓN!S96</f>
        <v>0</v>
      </c>
      <c r="T96" s="98">
        <f>+[3]LICENCIA!T96+[3]CERTIFICADO!T96+[3]PERMISO!T96+[3]REGISTRO!T96+[3]FISCALIZACIÓN!T96</f>
        <v>0</v>
      </c>
      <c r="U96" s="98">
        <f>+[3]LICENCIA!U96+[3]CERTIFICADO!U96+[3]PERMISO!U96+[3]REGISTRO!U96+[3]FISCALIZACIÓN!U96</f>
        <v>0</v>
      </c>
      <c r="V96" s="98">
        <f>+[3]LICENCIA!V96+[3]CERTIFICADO!V96+[3]PERMISO!V96+[3]REGISTRO!V96+[3]FISCALIZACIÓN!V96</f>
        <v>0</v>
      </c>
      <c r="W96" s="98">
        <f>+[3]LICENCIA!W96+[3]CERTIFICADO!W96+[3]PERMISO!W96+[3]REGISTRO!W96+[3]FISCALIZACIÓN!W96</f>
        <v>0</v>
      </c>
      <c r="X96" s="98">
        <f>+[3]LICENCIA!X96+[3]CERTIFICADO!X96+[3]PERMISO!X96+[3]REGISTRO!X96+[3]FISCALIZACIÓN!X96</f>
        <v>0</v>
      </c>
      <c r="Y96" s="98">
        <f>+[3]LICENCIA!Y96+[3]CERTIFICADO!Y96+[3]PERMISO!Y96+[3]REGISTRO!Y96+[3]FISCALIZACIÓN!Y96</f>
        <v>0</v>
      </c>
      <c r="Z96" s="98">
        <f>+[3]LICENCIA!Z96+[3]CERTIFICADO!Z96+[3]PERMISO!Z96+[3]REGISTRO!Z96+[3]FISCALIZACIÓN!Z96</f>
        <v>0</v>
      </c>
    </row>
    <row r="97" spans="1:26">
      <c r="A97" s="207"/>
      <c r="B97" s="217"/>
      <c r="C97" s="102" t="s">
        <v>422</v>
      </c>
      <c r="D97" s="96">
        <f>+[3]LICENCIA!D97+[3]CERTIFICADO!D97+[3]PERMISO!D97+[3]REGISTRO!D97+[3]FISCALIZACIÓN!D97</f>
        <v>2</v>
      </c>
      <c r="E97" s="98">
        <f>+[3]LICENCIA!E97+[3]CERTIFICADO!E97+[3]PERMISO!E97+[3]REGISTRO!E97+[3]FISCALIZACIÓN!E97</f>
        <v>0</v>
      </c>
      <c r="F97" s="98">
        <f>+[3]LICENCIA!F97+[3]CERTIFICADO!F97+[3]PERMISO!F97+[3]REGISTRO!F97+[3]FISCALIZACIÓN!F97</f>
        <v>2</v>
      </c>
      <c r="G97" s="98">
        <f>+[3]LICENCIA!G97+[3]CERTIFICADO!G97+[3]PERMISO!G97+[3]REGISTRO!G97+[3]FISCALIZACIÓN!G97</f>
        <v>0</v>
      </c>
      <c r="H97" s="98">
        <f>+[3]LICENCIA!H97+[3]CERTIFICADO!H97+[3]PERMISO!H97+[3]REGISTRO!H97+[3]FISCALIZACIÓN!H97</f>
        <v>0</v>
      </c>
      <c r="I97" s="98">
        <f>+[3]LICENCIA!I97+[3]CERTIFICADO!I97+[3]PERMISO!I97+[3]REGISTRO!I97+[3]FISCALIZACIÓN!I97</f>
        <v>0</v>
      </c>
      <c r="J97" s="98">
        <f>+[3]LICENCIA!J97+[3]CERTIFICADO!J97+[3]PERMISO!J97+[3]REGISTRO!J97+[3]FISCALIZACIÓN!J97</f>
        <v>0</v>
      </c>
      <c r="K97" s="98">
        <f>+[3]LICENCIA!K97+[3]CERTIFICADO!K97+[3]PERMISO!K97+[3]REGISTRO!K97+[3]FISCALIZACIÓN!K97</f>
        <v>0</v>
      </c>
      <c r="L97" s="98">
        <f>+[3]LICENCIA!L97+[3]CERTIFICADO!L97+[3]PERMISO!L97+[3]REGISTRO!L97+[3]FISCALIZACIÓN!L97</f>
        <v>0</v>
      </c>
      <c r="M97" s="98">
        <f>+[3]LICENCIA!M97+[3]CERTIFICADO!M97+[3]PERMISO!M97+[3]REGISTRO!M97+[3]FISCALIZACIÓN!M97</f>
        <v>0</v>
      </c>
      <c r="N97" s="98">
        <f>+[3]LICENCIA!N97+[3]CERTIFICADO!N97+[3]PERMISO!N97+[3]REGISTRO!N97+[3]FISCALIZACIÓN!N97</f>
        <v>0</v>
      </c>
      <c r="O97" s="98">
        <f>+[3]LICENCIA!O97+[3]CERTIFICADO!O97+[3]PERMISO!O97+[3]REGISTRO!O97+[3]FISCALIZACIÓN!O97</f>
        <v>0</v>
      </c>
      <c r="P97" s="98">
        <f>+[3]LICENCIA!P97+[3]CERTIFICADO!P97+[3]PERMISO!P97+[3]REGISTRO!P97+[3]FISCALIZACIÓN!P97</f>
        <v>0</v>
      </c>
      <c r="Q97" s="98">
        <f>+[3]LICENCIA!Q97+[3]CERTIFICADO!Q97+[3]PERMISO!Q97+[3]REGISTRO!Q97+[3]FISCALIZACIÓN!Q97</f>
        <v>0</v>
      </c>
      <c r="R97" s="98">
        <f>+[3]LICENCIA!R97+[3]CERTIFICADO!R97+[3]PERMISO!R97+[3]REGISTRO!R97+[3]FISCALIZACIÓN!R97</f>
        <v>0</v>
      </c>
      <c r="S97" s="98">
        <f>+[3]LICENCIA!S97+[3]CERTIFICADO!S97+[3]PERMISO!S97+[3]REGISTRO!S97+[3]FISCALIZACIÓN!S97</f>
        <v>0</v>
      </c>
      <c r="T97" s="98">
        <f>+[3]LICENCIA!T97+[3]CERTIFICADO!T97+[3]PERMISO!T97+[3]REGISTRO!T97+[3]FISCALIZACIÓN!T97</f>
        <v>0</v>
      </c>
      <c r="U97" s="98">
        <f>+[3]LICENCIA!U97+[3]CERTIFICADO!U97+[3]PERMISO!U97+[3]REGISTRO!U97+[3]FISCALIZACIÓN!U97</f>
        <v>0</v>
      </c>
      <c r="V97" s="98">
        <f>+[3]LICENCIA!V97+[3]CERTIFICADO!V97+[3]PERMISO!V97+[3]REGISTRO!V97+[3]FISCALIZACIÓN!V97</f>
        <v>0</v>
      </c>
      <c r="W97" s="98">
        <f>+[3]LICENCIA!W97+[3]CERTIFICADO!W97+[3]PERMISO!W97+[3]REGISTRO!W97+[3]FISCALIZACIÓN!W97</f>
        <v>0</v>
      </c>
      <c r="X97" s="98">
        <f>+[3]LICENCIA!X97+[3]CERTIFICADO!X97+[3]PERMISO!X97+[3]REGISTRO!X97+[3]FISCALIZACIÓN!X97</f>
        <v>0</v>
      </c>
      <c r="Y97" s="98">
        <f>+[3]LICENCIA!Y97+[3]CERTIFICADO!Y97+[3]PERMISO!Y97+[3]REGISTRO!Y97+[3]FISCALIZACIÓN!Y97</f>
        <v>0</v>
      </c>
      <c r="Z97" s="98">
        <f>+[3]LICENCIA!Z97+[3]CERTIFICADO!Z97+[3]PERMISO!Z97+[3]REGISTRO!Z97+[3]FISCALIZACIÓN!Z97</f>
        <v>0</v>
      </c>
    </row>
    <row r="98" spans="1:26">
      <c r="A98" s="208"/>
      <c r="B98" s="218"/>
      <c r="C98" s="102" t="s">
        <v>423</v>
      </c>
      <c r="D98" s="96">
        <f>+[3]LICENCIA!D98+[3]CERTIFICADO!D98+[3]PERMISO!D98+[3]REGISTRO!D98+[3]FISCALIZACIÓN!D98</f>
        <v>3</v>
      </c>
      <c r="E98" s="98">
        <f>+[3]LICENCIA!E98+[3]CERTIFICADO!E98+[3]PERMISO!E98+[3]REGISTRO!E98+[3]FISCALIZACIÓN!E98</f>
        <v>1</v>
      </c>
      <c r="F98" s="98">
        <f>+[3]LICENCIA!F98+[3]CERTIFICADO!F98+[3]PERMISO!F98+[3]REGISTRO!F98+[3]FISCALIZACIÓN!F98</f>
        <v>1</v>
      </c>
      <c r="G98" s="98">
        <f>+[3]LICENCIA!G98+[3]CERTIFICADO!G98+[3]PERMISO!G98+[3]REGISTRO!G98+[3]FISCALIZACIÓN!G98</f>
        <v>0</v>
      </c>
      <c r="H98" s="98">
        <f>+[3]LICENCIA!H98+[3]CERTIFICADO!H98+[3]PERMISO!H98+[3]REGISTRO!H98+[3]FISCALIZACIÓN!H98</f>
        <v>0</v>
      </c>
      <c r="I98" s="98">
        <f>+[3]LICENCIA!I98+[3]CERTIFICADO!I98+[3]PERMISO!I98+[3]REGISTRO!I98+[3]FISCALIZACIÓN!I98</f>
        <v>1</v>
      </c>
      <c r="J98" s="98">
        <f>+[3]LICENCIA!J98+[3]CERTIFICADO!J98+[3]PERMISO!J98+[3]REGISTRO!J98+[3]FISCALIZACIÓN!J98</f>
        <v>0</v>
      </c>
      <c r="K98" s="98">
        <f>+[3]LICENCIA!K98+[3]CERTIFICADO!K98+[3]PERMISO!K98+[3]REGISTRO!K98+[3]FISCALIZACIÓN!K98</f>
        <v>0</v>
      </c>
      <c r="L98" s="98">
        <f>+[3]LICENCIA!L98+[3]CERTIFICADO!L98+[3]PERMISO!L98+[3]REGISTRO!L98+[3]FISCALIZACIÓN!L98</f>
        <v>0</v>
      </c>
      <c r="M98" s="98">
        <f>+[3]LICENCIA!M98+[3]CERTIFICADO!M98+[3]PERMISO!M98+[3]REGISTRO!M98+[3]FISCALIZACIÓN!M98</f>
        <v>0</v>
      </c>
      <c r="N98" s="98">
        <f>+[3]LICENCIA!N98+[3]CERTIFICADO!N98+[3]PERMISO!N98+[3]REGISTRO!N98+[3]FISCALIZACIÓN!N98</f>
        <v>0</v>
      </c>
      <c r="O98" s="98">
        <f>+[3]LICENCIA!O98+[3]CERTIFICADO!O98+[3]PERMISO!O98+[3]REGISTRO!O98+[3]FISCALIZACIÓN!O98</f>
        <v>0</v>
      </c>
      <c r="P98" s="98">
        <f>+[3]LICENCIA!P98+[3]CERTIFICADO!P98+[3]PERMISO!P98+[3]REGISTRO!P98+[3]FISCALIZACIÓN!P98</f>
        <v>0</v>
      </c>
      <c r="Q98" s="98">
        <f>+[3]LICENCIA!Q98+[3]CERTIFICADO!Q98+[3]PERMISO!Q98+[3]REGISTRO!Q98+[3]FISCALIZACIÓN!Q98</f>
        <v>0</v>
      </c>
      <c r="R98" s="98">
        <f>+[3]LICENCIA!R98+[3]CERTIFICADO!R98+[3]PERMISO!R98+[3]REGISTRO!R98+[3]FISCALIZACIÓN!R98</f>
        <v>0</v>
      </c>
      <c r="S98" s="98">
        <f>+[3]LICENCIA!S98+[3]CERTIFICADO!S98+[3]PERMISO!S98+[3]REGISTRO!S98+[3]FISCALIZACIÓN!S98</f>
        <v>0</v>
      </c>
      <c r="T98" s="98">
        <f>+[3]LICENCIA!T98+[3]CERTIFICADO!T98+[3]PERMISO!T98+[3]REGISTRO!T98+[3]FISCALIZACIÓN!T98</f>
        <v>0</v>
      </c>
      <c r="U98" s="98">
        <f>+[3]LICENCIA!U98+[3]CERTIFICADO!U98+[3]PERMISO!U98+[3]REGISTRO!U98+[3]FISCALIZACIÓN!U98</f>
        <v>0</v>
      </c>
      <c r="V98" s="98">
        <f>+[3]LICENCIA!V98+[3]CERTIFICADO!V98+[3]PERMISO!V98+[3]REGISTRO!V98+[3]FISCALIZACIÓN!V98</f>
        <v>0</v>
      </c>
      <c r="W98" s="98">
        <f>+[3]LICENCIA!W98+[3]CERTIFICADO!W98+[3]PERMISO!W98+[3]REGISTRO!W98+[3]FISCALIZACIÓN!W98</f>
        <v>0</v>
      </c>
      <c r="X98" s="98">
        <f>+[3]LICENCIA!X98+[3]CERTIFICADO!X98+[3]PERMISO!X98+[3]REGISTRO!X98+[3]FISCALIZACIÓN!X98</f>
        <v>0</v>
      </c>
      <c r="Y98" s="98">
        <f>+[3]LICENCIA!Y98+[3]CERTIFICADO!Y98+[3]PERMISO!Y98+[3]REGISTRO!Y98+[3]FISCALIZACIÓN!Y98</f>
        <v>0</v>
      </c>
      <c r="Z98" s="98">
        <f>+[3]LICENCIA!Z98+[3]CERTIFICADO!Z98+[3]PERMISO!Z98+[3]REGISTRO!Z98+[3]FISCALIZACIÓN!Z98</f>
        <v>0</v>
      </c>
    </row>
    <row r="99" spans="1:26">
      <c r="A99" s="206" t="s">
        <v>424</v>
      </c>
      <c r="B99" s="216">
        <f>SUM(D99:D109)</f>
        <v>40</v>
      </c>
      <c r="C99" s="102" t="s">
        <v>425</v>
      </c>
      <c r="D99" s="96">
        <f>+[3]LICENCIA!D99+[3]CERTIFICADO!D99+[3]PERMISO!D99+[3]REGISTRO!D99+[3]FISCALIZACIÓN!D99</f>
        <v>4</v>
      </c>
      <c r="E99" s="98">
        <f>+[3]LICENCIA!E99+[3]CERTIFICADO!E99+[3]PERMISO!E99+[3]REGISTRO!E99+[3]FISCALIZACIÓN!E99</f>
        <v>0</v>
      </c>
      <c r="F99" s="98">
        <f>+[3]LICENCIA!F99+[3]CERTIFICADO!F99+[3]PERMISO!F99+[3]REGISTRO!F99+[3]FISCALIZACIÓN!F99</f>
        <v>2</v>
      </c>
      <c r="G99" s="98">
        <f>+[3]LICENCIA!G99+[3]CERTIFICADO!G99+[3]PERMISO!G99+[3]REGISTRO!G99+[3]FISCALIZACIÓN!G99</f>
        <v>1</v>
      </c>
      <c r="H99" s="98">
        <f>+[3]LICENCIA!H99+[3]CERTIFICADO!H99+[3]PERMISO!H99+[3]REGISTRO!H99+[3]FISCALIZACIÓN!H99</f>
        <v>0</v>
      </c>
      <c r="I99" s="98">
        <f>+[3]LICENCIA!I99+[3]CERTIFICADO!I99+[3]PERMISO!I99+[3]REGISTRO!I99+[3]FISCALIZACIÓN!I99</f>
        <v>0</v>
      </c>
      <c r="J99" s="98">
        <f>+[3]LICENCIA!J99+[3]CERTIFICADO!J99+[3]PERMISO!J99+[3]REGISTRO!J99+[3]FISCALIZACIÓN!J99</f>
        <v>0</v>
      </c>
      <c r="K99" s="98">
        <f>+[3]LICENCIA!K99+[3]CERTIFICADO!K99+[3]PERMISO!K99+[3]REGISTRO!K99+[3]FISCALIZACIÓN!K99</f>
        <v>1</v>
      </c>
      <c r="L99" s="98">
        <f>+[3]LICENCIA!L99+[3]CERTIFICADO!L99+[3]PERMISO!L99+[3]REGISTRO!L99+[3]FISCALIZACIÓN!L99</f>
        <v>0</v>
      </c>
      <c r="M99" s="98">
        <f>+[3]LICENCIA!M99+[3]CERTIFICADO!M99+[3]PERMISO!M99+[3]REGISTRO!M99+[3]FISCALIZACIÓN!M99</f>
        <v>0</v>
      </c>
      <c r="N99" s="98">
        <f>+[3]LICENCIA!N99+[3]CERTIFICADO!N99+[3]PERMISO!N99+[3]REGISTRO!N99+[3]FISCALIZACIÓN!N99</f>
        <v>0</v>
      </c>
      <c r="O99" s="98">
        <f>+[3]LICENCIA!O99+[3]CERTIFICADO!O99+[3]PERMISO!O99+[3]REGISTRO!O99+[3]FISCALIZACIÓN!O99</f>
        <v>0</v>
      </c>
      <c r="P99" s="98">
        <f>+[3]LICENCIA!P99+[3]CERTIFICADO!P99+[3]PERMISO!P99+[3]REGISTRO!P99+[3]FISCALIZACIÓN!P99</f>
        <v>0</v>
      </c>
      <c r="Q99" s="98">
        <f>+[3]LICENCIA!Q99+[3]CERTIFICADO!Q99+[3]PERMISO!Q99+[3]REGISTRO!Q99+[3]FISCALIZACIÓN!Q99</f>
        <v>0</v>
      </c>
      <c r="R99" s="98">
        <f>+[3]LICENCIA!R99+[3]CERTIFICADO!R99+[3]PERMISO!R99+[3]REGISTRO!R99+[3]FISCALIZACIÓN!R99</f>
        <v>0</v>
      </c>
      <c r="S99" s="98">
        <f>+[3]LICENCIA!S99+[3]CERTIFICADO!S99+[3]PERMISO!S99+[3]REGISTRO!S99+[3]FISCALIZACIÓN!S99</f>
        <v>0</v>
      </c>
      <c r="T99" s="98">
        <f>+[3]LICENCIA!T99+[3]CERTIFICADO!T99+[3]PERMISO!T99+[3]REGISTRO!T99+[3]FISCALIZACIÓN!T99</f>
        <v>0</v>
      </c>
      <c r="U99" s="98">
        <f>+[3]LICENCIA!U99+[3]CERTIFICADO!U99+[3]PERMISO!U99+[3]REGISTRO!U99+[3]FISCALIZACIÓN!U99</f>
        <v>0</v>
      </c>
      <c r="V99" s="98">
        <f>+[3]LICENCIA!V99+[3]CERTIFICADO!V99+[3]PERMISO!V99+[3]REGISTRO!V99+[3]FISCALIZACIÓN!V99</f>
        <v>0</v>
      </c>
      <c r="W99" s="98">
        <f>+[3]LICENCIA!W99+[3]CERTIFICADO!W99+[3]PERMISO!W99+[3]REGISTRO!W99+[3]FISCALIZACIÓN!W99</f>
        <v>0</v>
      </c>
      <c r="X99" s="98">
        <f>+[3]LICENCIA!X99+[3]CERTIFICADO!X99+[3]PERMISO!X99+[3]REGISTRO!X99+[3]FISCALIZACIÓN!X99</f>
        <v>0</v>
      </c>
      <c r="Y99" s="98">
        <f>+[3]LICENCIA!Y99+[3]CERTIFICADO!Y99+[3]PERMISO!Y99+[3]REGISTRO!Y99+[3]FISCALIZACIÓN!Y99</f>
        <v>0</v>
      </c>
      <c r="Z99" s="98">
        <f>+[3]LICENCIA!Z99+[3]CERTIFICADO!Z99+[3]PERMISO!Z99+[3]REGISTRO!Z99+[3]FISCALIZACIÓN!Z99</f>
        <v>0</v>
      </c>
    </row>
    <row r="100" spans="1:26">
      <c r="A100" s="207"/>
      <c r="B100" s="217"/>
      <c r="C100" s="102" t="s">
        <v>426</v>
      </c>
      <c r="D100" s="96">
        <f>+[3]LICENCIA!D100+[3]CERTIFICADO!D100+[3]PERMISO!D100+[3]REGISTRO!D100+[3]FISCALIZACIÓN!D100</f>
        <v>7</v>
      </c>
      <c r="E100" s="98">
        <f>+[3]LICENCIA!E100+[3]CERTIFICADO!E100+[3]PERMISO!E100+[3]REGISTRO!E100+[3]FISCALIZACIÓN!E100</f>
        <v>0</v>
      </c>
      <c r="F100" s="98">
        <f>+[3]LICENCIA!F100+[3]CERTIFICADO!F100+[3]PERMISO!F100+[3]REGISTRO!F100+[3]FISCALIZACIÓN!F100</f>
        <v>4</v>
      </c>
      <c r="G100" s="98">
        <f>+[3]LICENCIA!G100+[3]CERTIFICADO!G100+[3]PERMISO!G100+[3]REGISTRO!G100+[3]FISCALIZACIÓN!G100</f>
        <v>0</v>
      </c>
      <c r="H100" s="98">
        <f>+[3]LICENCIA!H100+[3]CERTIFICADO!H100+[3]PERMISO!H100+[3]REGISTRO!H100+[3]FISCALIZACIÓN!H100</f>
        <v>1</v>
      </c>
      <c r="I100" s="98">
        <f>+[3]LICENCIA!I100+[3]CERTIFICADO!I100+[3]PERMISO!I100+[3]REGISTRO!I100+[3]FISCALIZACIÓN!I100</f>
        <v>0</v>
      </c>
      <c r="J100" s="98">
        <f>+[3]LICENCIA!J100+[3]CERTIFICADO!J100+[3]PERMISO!J100+[3]REGISTRO!J100+[3]FISCALIZACIÓN!J100</f>
        <v>1</v>
      </c>
      <c r="K100" s="98">
        <f>+[3]LICENCIA!K100+[3]CERTIFICADO!K100+[3]PERMISO!K100+[3]REGISTRO!K100+[3]FISCALIZACIÓN!K100</f>
        <v>0</v>
      </c>
      <c r="L100" s="98">
        <f>+[3]LICENCIA!L100+[3]CERTIFICADO!L100+[3]PERMISO!L100+[3]REGISTRO!L100+[3]FISCALIZACIÓN!L100</f>
        <v>0</v>
      </c>
      <c r="M100" s="98">
        <f>+[3]LICENCIA!M100+[3]CERTIFICADO!M100+[3]PERMISO!M100+[3]REGISTRO!M100+[3]FISCALIZACIÓN!M100</f>
        <v>0</v>
      </c>
      <c r="N100" s="98">
        <f>+[3]LICENCIA!N100+[3]CERTIFICADO!N100+[3]PERMISO!N100+[3]REGISTRO!N100+[3]FISCALIZACIÓN!N100</f>
        <v>0</v>
      </c>
      <c r="O100" s="98">
        <f>+[3]LICENCIA!O100+[3]CERTIFICADO!O100+[3]PERMISO!O100+[3]REGISTRO!O100+[3]FISCALIZACIÓN!O100</f>
        <v>0</v>
      </c>
      <c r="P100" s="98">
        <f>+[3]LICENCIA!P100+[3]CERTIFICADO!P100+[3]PERMISO!P100+[3]REGISTRO!P100+[3]FISCALIZACIÓN!P100</f>
        <v>0</v>
      </c>
      <c r="Q100" s="98">
        <f>+[3]LICENCIA!Q100+[3]CERTIFICADO!Q100+[3]PERMISO!Q100+[3]REGISTRO!Q100+[3]FISCALIZACIÓN!Q100</f>
        <v>0</v>
      </c>
      <c r="R100" s="98">
        <f>+[3]LICENCIA!R100+[3]CERTIFICADO!R100+[3]PERMISO!R100+[3]REGISTRO!R100+[3]FISCALIZACIÓN!R100</f>
        <v>1</v>
      </c>
      <c r="S100" s="98">
        <f>+[3]LICENCIA!S100+[3]CERTIFICADO!S100+[3]PERMISO!S100+[3]REGISTRO!S100+[3]FISCALIZACIÓN!S100</f>
        <v>0</v>
      </c>
      <c r="T100" s="98">
        <f>+[3]LICENCIA!T100+[3]CERTIFICADO!T100+[3]PERMISO!T100+[3]REGISTRO!T100+[3]FISCALIZACIÓN!T100</f>
        <v>0</v>
      </c>
      <c r="U100" s="98">
        <f>+[3]LICENCIA!U100+[3]CERTIFICADO!U100+[3]PERMISO!U100+[3]REGISTRO!U100+[3]FISCALIZACIÓN!U100</f>
        <v>0</v>
      </c>
      <c r="V100" s="98">
        <f>+[3]LICENCIA!V100+[3]CERTIFICADO!V100+[3]PERMISO!V100+[3]REGISTRO!V100+[3]FISCALIZACIÓN!V100</f>
        <v>0</v>
      </c>
      <c r="W100" s="98">
        <f>+[3]LICENCIA!W100+[3]CERTIFICADO!W100+[3]PERMISO!W100+[3]REGISTRO!W100+[3]FISCALIZACIÓN!W100</f>
        <v>0</v>
      </c>
      <c r="X100" s="98">
        <f>+[3]LICENCIA!X100+[3]CERTIFICADO!X100+[3]PERMISO!X100+[3]REGISTRO!X100+[3]FISCALIZACIÓN!X100</f>
        <v>0</v>
      </c>
      <c r="Y100" s="98">
        <f>+[3]LICENCIA!Y100+[3]CERTIFICADO!Y100+[3]PERMISO!Y100+[3]REGISTRO!Y100+[3]FISCALIZACIÓN!Y100</f>
        <v>0</v>
      </c>
      <c r="Z100" s="98">
        <f>+[3]LICENCIA!Z100+[3]CERTIFICADO!Z100+[3]PERMISO!Z100+[3]REGISTRO!Z100+[3]FISCALIZACIÓN!Z100</f>
        <v>0</v>
      </c>
    </row>
    <row r="101" spans="1:26">
      <c r="A101" s="207"/>
      <c r="B101" s="217"/>
      <c r="C101" s="102" t="s">
        <v>427</v>
      </c>
      <c r="D101" s="96">
        <f>+[3]LICENCIA!D101+[3]CERTIFICADO!D101+[3]PERMISO!D101+[3]REGISTRO!D101+[3]FISCALIZACIÓN!D101</f>
        <v>0</v>
      </c>
      <c r="E101" s="98">
        <f>+[3]LICENCIA!E101+[3]CERTIFICADO!E101+[3]PERMISO!E101+[3]REGISTRO!E101+[3]FISCALIZACIÓN!E101</f>
        <v>0</v>
      </c>
      <c r="F101" s="98">
        <f>+[3]LICENCIA!F101+[3]CERTIFICADO!F101+[3]PERMISO!F101+[3]REGISTRO!F101+[3]FISCALIZACIÓN!F101</f>
        <v>0</v>
      </c>
      <c r="G101" s="98">
        <f>+[3]LICENCIA!G101+[3]CERTIFICADO!G101+[3]PERMISO!G101+[3]REGISTRO!G101+[3]FISCALIZACIÓN!G101</f>
        <v>0</v>
      </c>
      <c r="H101" s="98">
        <f>+[3]LICENCIA!H101+[3]CERTIFICADO!H101+[3]PERMISO!H101+[3]REGISTRO!H101+[3]FISCALIZACIÓN!H101</f>
        <v>0</v>
      </c>
      <c r="I101" s="98">
        <f>+[3]LICENCIA!I101+[3]CERTIFICADO!I101+[3]PERMISO!I101+[3]REGISTRO!I101+[3]FISCALIZACIÓN!I101</f>
        <v>0</v>
      </c>
      <c r="J101" s="98">
        <f>+[3]LICENCIA!J101+[3]CERTIFICADO!J101+[3]PERMISO!J101+[3]REGISTRO!J101+[3]FISCALIZACIÓN!J101</f>
        <v>0</v>
      </c>
      <c r="K101" s="98">
        <f>+[3]LICENCIA!K101+[3]CERTIFICADO!K101+[3]PERMISO!K101+[3]REGISTRO!K101+[3]FISCALIZACIÓN!K101</f>
        <v>0</v>
      </c>
      <c r="L101" s="98">
        <f>+[3]LICENCIA!L101+[3]CERTIFICADO!L101+[3]PERMISO!L101+[3]REGISTRO!L101+[3]FISCALIZACIÓN!L101</f>
        <v>0</v>
      </c>
      <c r="M101" s="98">
        <f>+[3]LICENCIA!M101+[3]CERTIFICADO!M101+[3]PERMISO!M101+[3]REGISTRO!M101+[3]FISCALIZACIÓN!M101</f>
        <v>0</v>
      </c>
      <c r="N101" s="98">
        <f>+[3]LICENCIA!N101+[3]CERTIFICADO!N101+[3]PERMISO!N101+[3]REGISTRO!N101+[3]FISCALIZACIÓN!N101</f>
        <v>0</v>
      </c>
      <c r="O101" s="98">
        <f>+[3]LICENCIA!O101+[3]CERTIFICADO!O101+[3]PERMISO!O101+[3]REGISTRO!O101+[3]FISCALIZACIÓN!O101</f>
        <v>0</v>
      </c>
      <c r="P101" s="98">
        <f>+[3]LICENCIA!P101+[3]CERTIFICADO!P101+[3]PERMISO!P101+[3]REGISTRO!P101+[3]FISCALIZACIÓN!P101</f>
        <v>0</v>
      </c>
      <c r="Q101" s="98">
        <f>+[3]LICENCIA!Q101+[3]CERTIFICADO!Q101+[3]PERMISO!Q101+[3]REGISTRO!Q101+[3]FISCALIZACIÓN!Q101</f>
        <v>0</v>
      </c>
      <c r="R101" s="98">
        <f>+[3]LICENCIA!R101+[3]CERTIFICADO!R101+[3]PERMISO!R101+[3]REGISTRO!R101+[3]FISCALIZACIÓN!R101</f>
        <v>0</v>
      </c>
      <c r="S101" s="98">
        <f>+[3]LICENCIA!S101+[3]CERTIFICADO!S101+[3]PERMISO!S101+[3]REGISTRO!S101+[3]FISCALIZACIÓN!S101</f>
        <v>0</v>
      </c>
      <c r="T101" s="98">
        <f>+[3]LICENCIA!T101+[3]CERTIFICADO!T101+[3]PERMISO!T101+[3]REGISTRO!T101+[3]FISCALIZACIÓN!T101</f>
        <v>0</v>
      </c>
      <c r="U101" s="98">
        <f>+[3]LICENCIA!U101+[3]CERTIFICADO!U101+[3]PERMISO!U101+[3]REGISTRO!U101+[3]FISCALIZACIÓN!U101</f>
        <v>0</v>
      </c>
      <c r="V101" s="98">
        <f>+[3]LICENCIA!V101+[3]CERTIFICADO!V101+[3]PERMISO!V101+[3]REGISTRO!V101+[3]FISCALIZACIÓN!V101</f>
        <v>0</v>
      </c>
      <c r="W101" s="98">
        <f>+[3]LICENCIA!W101+[3]CERTIFICADO!W101+[3]PERMISO!W101+[3]REGISTRO!W101+[3]FISCALIZACIÓN!W101</f>
        <v>0</v>
      </c>
      <c r="X101" s="98">
        <f>+[3]LICENCIA!X101+[3]CERTIFICADO!X101+[3]PERMISO!X101+[3]REGISTRO!X101+[3]FISCALIZACIÓN!X101</f>
        <v>0</v>
      </c>
      <c r="Y101" s="98">
        <f>+[3]LICENCIA!Y101+[3]CERTIFICADO!Y101+[3]PERMISO!Y101+[3]REGISTRO!Y101+[3]FISCALIZACIÓN!Y101</f>
        <v>0</v>
      </c>
      <c r="Z101" s="98">
        <f>+[3]LICENCIA!Z101+[3]CERTIFICADO!Z101+[3]PERMISO!Z101+[3]REGISTRO!Z101+[3]FISCALIZACIÓN!Z101</f>
        <v>0</v>
      </c>
    </row>
    <row r="102" spans="1:26">
      <c r="A102" s="207"/>
      <c r="B102" s="217"/>
      <c r="C102" s="102" t="s">
        <v>428</v>
      </c>
      <c r="D102" s="96">
        <f>+[3]LICENCIA!D102+[3]CERTIFICADO!D102+[3]PERMISO!D102+[3]REGISTRO!D102+[3]FISCALIZACIÓN!D102</f>
        <v>4</v>
      </c>
      <c r="E102" s="98">
        <f>+[3]LICENCIA!E102+[3]CERTIFICADO!E102+[3]PERMISO!E102+[3]REGISTRO!E102+[3]FISCALIZACIÓN!E102</f>
        <v>0</v>
      </c>
      <c r="F102" s="98">
        <f>+[3]LICENCIA!F102+[3]CERTIFICADO!F102+[3]PERMISO!F102+[3]REGISTRO!F102+[3]FISCALIZACIÓN!F102</f>
        <v>1</v>
      </c>
      <c r="G102" s="98">
        <f>+[3]LICENCIA!G102+[3]CERTIFICADO!G102+[3]PERMISO!G102+[3]REGISTRO!G102+[3]FISCALIZACIÓN!G102</f>
        <v>1</v>
      </c>
      <c r="H102" s="98">
        <f>+[3]LICENCIA!H102+[3]CERTIFICADO!H102+[3]PERMISO!H102+[3]REGISTRO!H102+[3]FISCALIZACIÓN!H102</f>
        <v>1</v>
      </c>
      <c r="I102" s="98">
        <f>+[3]LICENCIA!I102+[3]CERTIFICADO!I102+[3]PERMISO!I102+[3]REGISTRO!I102+[3]FISCALIZACIÓN!I102</f>
        <v>0</v>
      </c>
      <c r="J102" s="98">
        <f>+[3]LICENCIA!J102+[3]CERTIFICADO!J102+[3]PERMISO!J102+[3]REGISTRO!J102+[3]FISCALIZACIÓN!J102</f>
        <v>0</v>
      </c>
      <c r="K102" s="98">
        <f>+[3]LICENCIA!K102+[3]CERTIFICADO!K102+[3]PERMISO!K102+[3]REGISTRO!K102+[3]FISCALIZACIÓN!K102</f>
        <v>0</v>
      </c>
      <c r="L102" s="98">
        <f>+[3]LICENCIA!L102+[3]CERTIFICADO!L102+[3]PERMISO!L102+[3]REGISTRO!L102+[3]FISCALIZACIÓN!L102</f>
        <v>0</v>
      </c>
      <c r="M102" s="98">
        <f>+[3]LICENCIA!M102+[3]CERTIFICADO!M102+[3]PERMISO!M102+[3]REGISTRO!M102+[3]FISCALIZACIÓN!M102</f>
        <v>0</v>
      </c>
      <c r="N102" s="98">
        <f>+[3]LICENCIA!N102+[3]CERTIFICADO!N102+[3]PERMISO!N102+[3]REGISTRO!N102+[3]FISCALIZACIÓN!N102</f>
        <v>1</v>
      </c>
      <c r="O102" s="98">
        <f>+[3]LICENCIA!O102+[3]CERTIFICADO!O102+[3]PERMISO!O102+[3]REGISTRO!O102+[3]FISCALIZACIÓN!O102</f>
        <v>0</v>
      </c>
      <c r="P102" s="98">
        <f>+[3]LICENCIA!P102+[3]CERTIFICADO!P102+[3]PERMISO!P102+[3]REGISTRO!P102+[3]FISCALIZACIÓN!P102</f>
        <v>0</v>
      </c>
      <c r="Q102" s="98">
        <f>+[3]LICENCIA!Q102+[3]CERTIFICADO!Q102+[3]PERMISO!Q102+[3]REGISTRO!Q102+[3]FISCALIZACIÓN!Q102</f>
        <v>0</v>
      </c>
      <c r="R102" s="98">
        <f>+[3]LICENCIA!R102+[3]CERTIFICADO!R102+[3]PERMISO!R102+[3]REGISTRO!R102+[3]FISCALIZACIÓN!R102</f>
        <v>0</v>
      </c>
      <c r="S102" s="98">
        <f>+[3]LICENCIA!S102+[3]CERTIFICADO!S102+[3]PERMISO!S102+[3]REGISTRO!S102+[3]FISCALIZACIÓN!S102</f>
        <v>0</v>
      </c>
      <c r="T102" s="98">
        <f>+[3]LICENCIA!T102+[3]CERTIFICADO!T102+[3]PERMISO!T102+[3]REGISTRO!T102+[3]FISCALIZACIÓN!T102</f>
        <v>0</v>
      </c>
      <c r="U102" s="98">
        <f>+[3]LICENCIA!U102+[3]CERTIFICADO!U102+[3]PERMISO!U102+[3]REGISTRO!U102+[3]FISCALIZACIÓN!U102</f>
        <v>0</v>
      </c>
      <c r="V102" s="98">
        <f>+[3]LICENCIA!V102+[3]CERTIFICADO!V102+[3]PERMISO!V102+[3]REGISTRO!V102+[3]FISCALIZACIÓN!V102</f>
        <v>0</v>
      </c>
      <c r="W102" s="98">
        <f>+[3]LICENCIA!W102+[3]CERTIFICADO!W102+[3]PERMISO!W102+[3]REGISTRO!W102+[3]FISCALIZACIÓN!W102</f>
        <v>0</v>
      </c>
      <c r="X102" s="98">
        <f>+[3]LICENCIA!X102+[3]CERTIFICADO!X102+[3]PERMISO!X102+[3]REGISTRO!X102+[3]FISCALIZACIÓN!X102</f>
        <v>0</v>
      </c>
      <c r="Y102" s="98">
        <f>+[3]LICENCIA!Y102+[3]CERTIFICADO!Y102+[3]PERMISO!Y102+[3]REGISTRO!Y102+[3]FISCALIZACIÓN!Y102</f>
        <v>0</v>
      </c>
      <c r="Z102" s="98">
        <f>+[3]LICENCIA!Z102+[3]CERTIFICADO!Z102+[3]PERMISO!Z102+[3]REGISTRO!Z102+[3]FISCALIZACIÓN!Z102</f>
        <v>0</v>
      </c>
    </row>
    <row r="103" spans="1:26">
      <c r="A103" s="207"/>
      <c r="B103" s="217"/>
      <c r="C103" s="102" t="s">
        <v>429</v>
      </c>
      <c r="D103" s="96">
        <f>+[3]LICENCIA!D103+[3]CERTIFICADO!D103+[3]PERMISO!D103+[3]REGISTRO!D103+[3]FISCALIZACIÓN!D103</f>
        <v>2</v>
      </c>
      <c r="E103" s="98">
        <f>+[3]LICENCIA!E103+[3]CERTIFICADO!E103+[3]PERMISO!E103+[3]REGISTRO!E103+[3]FISCALIZACIÓN!E103</f>
        <v>0</v>
      </c>
      <c r="F103" s="98">
        <f>+[3]LICENCIA!F103+[3]CERTIFICADO!F103+[3]PERMISO!F103+[3]REGISTRO!F103+[3]FISCALIZACIÓN!F103</f>
        <v>2</v>
      </c>
      <c r="G103" s="98">
        <f>+[3]LICENCIA!G103+[3]CERTIFICADO!G103+[3]PERMISO!G103+[3]REGISTRO!G103+[3]FISCALIZACIÓN!G103</f>
        <v>0</v>
      </c>
      <c r="H103" s="98">
        <f>+[3]LICENCIA!H103+[3]CERTIFICADO!H103+[3]PERMISO!H103+[3]REGISTRO!H103+[3]FISCALIZACIÓN!H103</f>
        <v>0</v>
      </c>
      <c r="I103" s="98">
        <f>+[3]LICENCIA!I103+[3]CERTIFICADO!I103+[3]PERMISO!I103+[3]REGISTRO!I103+[3]FISCALIZACIÓN!I103</f>
        <v>0</v>
      </c>
      <c r="J103" s="98">
        <f>+[3]LICENCIA!J103+[3]CERTIFICADO!J103+[3]PERMISO!J103+[3]REGISTRO!J103+[3]FISCALIZACIÓN!J103</f>
        <v>0</v>
      </c>
      <c r="K103" s="98">
        <f>+[3]LICENCIA!K103+[3]CERTIFICADO!K103+[3]PERMISO!K103+[3]REGISTRO!K103+[3]FISCALIZACIÓN!K103</f>
        <v>0</v>
      </c>
      <c r="L103" s="98">
        <f>+[3]LICENCIA!L103+[3]CERTIFICADO!L103+[3]PERMISO!L103+[3]REGISTRO!L103+[3]FISCALIZACIÓN!L103</f>
        <v>0</v>
      </c>
      <c r="M103" s="98">
        <f>+[3]LICENCIA!M103+[3]CERTIFICADO!M103+[3]PERMISO!M103+[3]REGISTRO!M103+[3]FISCALIZACIÓN!M103</f>
        <v>0</v>
      </c>
      <c r="N103" s="98">
        <f>+[3]LICENCIA!N103+[3]CERTIFICADO!N103+[3]PERMISO!N103+[3]REGISTRO!N103+[3]FISCALIZACIÓN!N103</f>
        <v>0</v>
      </c>
      <c r="O103" s="98">
        <f>+[3]LICENCIA!O103+[3]CERTIFICADO!O103+[3]PERMISO!O103+[3]REGISTRO!O103+[3]FISCALIZACIÓN!O103</f>
        <v>0</v>
      </c>
      <c r="P103" s="98">
        <f>+[3]LICENCIA!P103+[3]CERTIFICADO!P103+[3]PERMISO!P103+[3]REGISTRO!P103+[3]FISCALIZACIÓN!P103</f>
        <v>0</v>
      </c>
      <c r="Q103" s="98">
        <f>+[3]LICENCIA!Q103+[3]CERTIFICADO!Q103+[3]PERMISO!Q103+[3]REGISTRO!Q103+[3]FISCALIZACIÓN!Q103</f>
        <v>0</v>
      </c>
      <c r="R103" s="98">
        <f>+[3]LICENCIA!R103+[3]CERTIFICADO!R103+[3]PERMISO!R103+[3]REGISTRO!R103+[3]FISCALIZACIÓN!R103</f>
        <v>0</v>
      </c>
      <c r="S103" s="98">
        <f>+[3]LICENCIA!S103+[3]CERTIFICADO!S103+[3]PERMISO!S103+[3]REGISTRO!S103+[3]FISCALIZACIÓN!S103</f>
        <v>0</v>
      </c>
      <c r="T103" s="98">
        <f>+[3]LICENCIA!T103+[3]CERTIFICADO!T103+[3]PERMISO!T103+[3]REGISTRO!T103+[3]FISCALIZACIÓN!T103</f>
        <v>0</v>
      </c>
      <c r="U103" s="98">
        <f>+[3]LICENCIA!U103+[3]CERTIFICADO!U103+[3]PERMISO!U103+[3]REGISTRO!U103+[3]FISCALIZACIÓN!U103</f>
        <v>0</v>
      </c>
      <c r="V103" s="98">
        <f>+[3]LICENCIA!V103+[3]CERTIFICADO!V103+[3]PERMISO!V103+[3]REGISTRO!V103+[3]FISCALIZACIÓN!V103</f>
        <v>0</v>
      </c>
      <c r="W103" s="98">
        <f>+[3]LICENCIA!W103+[3]CERTIFICADO!W103+[3]PERMISO!W103+[3]REGISTRO!W103+[3]FISCALIZACIÓN!W103</f>
        <v>0</v>
      </c>
      <c r="X103" s="98">
        <f>+[3]LICENCIA!X103+[3]CERTIFICADO!X103+[3]PERMISO!X103+[3]REGISTRO!X103+[3]FISCALIZACIÓN!X103</f>
        <v>0</v>
      </c>
      <c r="Y103" s="98">
        <f>+[3]LICENCIA!Y103+[3]CERTIFICADO!Y103+[3]PERMISO!Y103+[3]REGISTRO!Y103+[3]FISCALIZACIÓN!Y103</f>
        <v>0</v>
      </c>
      <c r="Z103" s="98">
        <f>+[3]LICENCIA!Z103+[3]CERTIFICADO!Z103+[3]PERMISO!Z103+[3]REGISTRO!Z103+[3]FISCALIZACIÓN!Z103</f>
        <v>0</v>
      </c>
    </row>
    <row r="104" spans="1:26">
      <c r="A104" s="207"/>
      <c r="B104" s="217"/>
      <c r="C104" s="102" t="s">
        <v>430</v>
      </c>
      <c r="D104" s="96">
        <f>+[3]LICENCIA!D104+[3]CERTIFICADO!D104+[3]PERMISO!D104+[3]REGISTRO!D104+[3]FISCALIZACIÓN!D104</f>
        <v>4</v>
      </c>
      <c r="E104" s="98">
        <f>+[3]LICENCIA!E104+[3]CERTIFICADO!E104+[3]PERMISO!E104+[3]REGISTRO!E104+[3]FISCALIZACIÓN!E104</f>
        <v>1</v>
      </c>
      <c r="F104" s="98">
        <f>+[3]LICENCIA!F104+[3]CERTIFICADO!F104+[3]PERMISO!F104+[3]REGISTRO!F104+[3]FISCALIZACIÓN!F104</f>
        <v>2</v>
      </c>
      <c r="G104" s="98">
        <f>+[3]LICENCIA!G104+[3]CERTIFICADO!G104+[3]PERMISO!G104+[3]REGISTRO!G104+[3]FISCALIZACIÓN!G104</f>
        <v>1</v>
      </c>
      <c r="H104" s="98">
        <f>+[3]LICENCIA!H104+[3]CERTIFICADO!H104+[3]PERMISO!H104+[3]REGISTRO!H104+[3]FISCALIZACIÓN!H104</f>
        <v>0</v>
      </c>
      <c r="I104" s="98">
        <f>+[3]LICENCIA!I104+[3]CERTIFICADO!I104+[3]PERMISO!I104+[3]REGISTRO!I104+[3]FISCALIZACIÓN!I104</f>
        <v>0</v>
      </c>
      <c r="J104" s="98">
        <f>+[3]LICENCIA!J104+[3]CERTIFICADO!J104+[3]PERMISO!J104+[3]REGISTRO!J104+[3]FISCALIZACIÓN!J104</f>
        <v>0</v>
      </c>
      <c r="K104" s="98">
        <f>+[3]LICENCIA!K104+[3]CERTIFICADO!K104+[3]PERMISO!K104+[3]REGISTRO!K104+[3]FISCALIZACIÓN!K104</f>
        <v>0</v>
      </c>
      <c r="L104" s="98">
        <f>+[3]LICENCIA!L104+[3]CERTIFICADO!L104+[3]PERMISO!L104+[3]REGISTRO!L104+[3]FISCALIZACIÓN!L104</f>
        <v>0</v>
      </c>
      <c r="M104" s="98">
        <f>+[3]LICENCIA!M104+[3]CERTIFICADO!M104+[3]PERMISO!M104+[3]REGISTRO!M104+[3]FISCALIZACIÓN!M104</f>
        <v>0</v>
      </c>
      <c r="N104" s="98">
        <f>+[3]LICENCIA!N104+[3]CERTIFICADO!N104+[3]PERMISO!N104+[3]REGISTRO!N104+[3]FISCALIZACIÓN!N104</f>
        <v>0</v>
      </c>
      <c r="O104" s="98">
        <f>+[3]LICENCIA!O104+[3]CERTIFICADO!O104+[3]PERMISO!O104+[3]REGISTRO!O104+[3]FISCALIZACIÓN!O104</f>
        <v>0</v>
      </c>
      <c r="P104" s="98">
        <f>+[3]LICENCIA!P104+[3]CERTIFICADO!P104+[3]PERMISO!P104+[3]REGISTRO!P104+[3]FISCALIZACIÓN!P104</f>
        <v>0</v>
      </c>
      <c r="Q104" s="98">
        <f>+[3]LICENCIA!Q104+[3]CERTIFICADO!Q104+[3]PERMISO!Q104+[3]REGISTRO!Q104+[3]FISCALIZACIÓN!Q104</f>
        <v>0</v>
      </c>
      <c r="R104" s="98">
        <f>+[3]LICENCIA!R104+[3]CERTIFICADO!R104+[3]PERMISO!R104+[3]REGISTRO!R104+[3]FISCALIZACIÓN!R104</f>
        <v>0</v>
      </c>
      <c r="S104" s="98">
        <f>+[3]LICENCIA!S104+[3]CERTIFICADO!S104+[3]PERMISO!S104+[3]REGISTRO!S104+[3]FISCALIZACIÓN!S104</f>
        <v>0</v>
      </c>
      <c r="T104" s="98">
        <f>+[3]LICENCIA!T104+[3]CERTIFICADO!T104+[3]PERMISO!T104+[3]REGISTRO!T104+[3]FISCALIZACIÓN!T104</f>
        <v>0</v>
      </c>
      <c r="U104" s="98">
        <f>+[3]LICENCIA!U104+[3]CERTIFICADO!U104+[3]PERMISO!U104+[3]REGISTRO!U104+[3]FISCALIZACIÓN!U104</f>
        <v>0</v>
      </c>
      <c r="V104" s="98">
        <f>+[3]LICENCIA!V104+[3]CERTIFICADO!V104+[3]PERMISO!V104+[3]REGISTRO!V104+[3]FISCALIZACIÓN!V104</f>
        <v>0</v>
      </c>
      <c r="W104" s="98">
        <f>+[3]LICENCIA!W104+[3]CERTIFICADO!W104+[3]PERMISO!W104+[3]REGISTRO!W104+[3]FISCALIZACIÓN!W104</f>
        <v>0</v>
      </c>
      <c r="X104" s="98">
        <f>+[3]LICENCIA!X104+[3]CERTIFICADO!X104+[3]PERMISO!X104+[3]REGISTRO!X104+[3]FISCALIZACIÓN!X104</f>
        <v>0</v>
      </c>
      <c r="Y104" s="98">
        <f>+[3]LICENCIA!Y104+[3]CERTIFICADO!Y104+[3]PERMISO!Y104+[3]REGISTRO!Y104+[3]FISCALIZACIÓN!Y104</f>
        <v>0</v>
      </c>
      <c r="Z104" s="98">
        <f>+[3]LICENCIA!Z104+[3]CERTIFICADO!Z104+[3]PERMISO!Z104+[3]REGISTRO!Z104+[3]FISCALIZACIÓN!Z104</f>
        <v>0</v>
      </c>
    </row>
    <row r="105" spans="1:26">
      <c r="A105" s="207"/>
      <c r="B105" s="217"/>
      <c r="C105" s="102" t="s">
        <v>431</v>
      </c>
      <c r="D105" s="96">
        <f>+[3]LICENCIA!D105+[3]CERTIFICADO!D105+[3]PERMISO!D105+[3]REGISTRO!D105+[3]FISCALIZACIÓN!D105</f>
        <v>1</v>
      </c>
      <c r="E105" s="98">
        <f>+[3]LICENCIA!E105+[3]CERTIFICADO!E105+[3]PERMISO!E105+[3]REGISTRO!E105+[3]FISCALIZACIÓN!E105</f>
        <v>0</v>
      </c>
      <c r="F105" s="98">
        <f>+[3]LICENCIA!F105+[3]CERTIFICADO!F105+[3]PERMISO!F105+[3]REGISTRO!F105+[3]FISCALIZACIÓN!F105</f>
        <v>1</v>
      </c>
      <c r="G105" s="98">
        <f>+[3]LICENCIA!G105+[3]CERTIFICADO!G105+[3]PERMISO!G105+[3]REGISTRO!G105+[3]FISCALIZACIÓN!G105</f>
        <v>0</v>
      </c>
      <c r="H105" s="98">
        <f>+[3]LICENCIA!H105+[3]CERTIFICADO!H105+[3]PERMISO!H105+[3]REGISTRO!H105+[3]FISCALIZACIÓN!H105</f>
        <v>0</v>
      </c>
      <c r="I105" s="98">
        <f>+[3]LICENCIA!I105+[3]CERTIFICADO!I105+[3]PERMISO!I105+[3]REGISTRO!I105+[3]FISCALIZACIÓN!I105</f>
        <v>0</v>
      </c>
      <c r="J105" s="98">
        <f>+[3]LICENCIA!J105+[3]CERTIFICADO!J105+[3]PERMISO!J105+[3]REGISTRO!J105+[3]FISCALIZACIÓN!J105</f>
        <v>0</v>
      </c>
      <c r="K105" s="98">
        <f>+[3]LICENCIA!K105+[3]CERTIFICADO!K105+[3]PERMISO!K105+[3]REGISTRO!K105+[3]FISCALIZACIÓN!K105</f>
        <v>0</v>
      </c>
      <c r="L105" s="98">
        <f>+[3]LICENCIA!L105+[3]CERTIFICADO!L105+[3]PERMISO!L105+[3]REGISTRO!L105+[3]FISCALIZACIÓN!L105</f>
        <v>0</v>
      </c>
      <c r="M105" s="98">
        <f>+[3]LICENCIA!M105+[3]CERTIFICADO!M105+[3]PERMISO!M105+[3]REGISTRO!M105+[3]FISCALIZACIÓN!M105</f>
        <v>0</v>
      </c>
      <c r="N105" s="98">
        <f>+[3]LICENCIA!N105+[3]CERTIFICADO!N105+[3]PERMISO!N105+[3]REGISTRO!N105+[3]FISCALIZACIÓN!N105</f>
        <v>0</v>
      </c>
      <c r="O105" s="98">
        <f>+[3]LICENCIA!O105+[3]CERTIFICADO!O105+[3]PERMISO!O105+[3]REGISTRO!O105+[3]FISCALIZACIÓN!O105</f>
        <v>0</v>
      </c>
      <c r="P105" s="98">
        <f>+[3]LICENCIA!P105+[3]CERTIFICADO!P105+[3]PERMISO!P105+[3]REGISTRO!P105+[3]FISCALIZACIÓN!P105</f>
        <v>0</v>
      </c>
      <c r="Q105" s="98">
        <f>+[3]LICENCIA!Q105+[3]CERTIFICADO!Q105+[3]PERMISO!Q105+[3]REGISTRO!Q105+[3]FISCALIZACIÓN!Q105</f>
        <v>0</v>
      </c>
      <c r="R105" s="98">
        <f>+[3]LICENCIA!R105+[3]CERTIFICADO!R105+[3]PERMISO!R105+[3]REGISTRO!R105+[3]FISCALIZACIÓN!R105</f>
        <v>0</v>
      </c>
      <c r="S105" s="98">
        <f>+[3]LICENCIA!S105+[3]CERTIFICADO!S105+[3]PERMISO!S105+[3]REGISTRO!S105+[3]FISCALIZACIÓN!S105</f>
        <v>0</v>
      </c>
      <c r="T105" s="98">
        <f>+[3]LICENCIA!T105+[3]CERTIFICADO!T105+[3]PERMISO!T105+[3]REGISTRO!T105+[3]FISCALIZACIÓN!T105</f>
        <v>0</v>
      </c>
      <c r="U105" s="98">
        <f>+[3]LICENCIA!U105+[3]CERTIFICADO!U105+[3]PERMISO!U105+[3]REGISTRO!U105+[3]FISCALIZACIÓN!U105</f>
        <v>0</v>
      </c>
      <c r="V105" s="98">
        <f>+[3]LICENCIA!V105+[3]CERTIFICADO!V105+[3]PERMISO!V105+[3]REGISTRO!V105+[3]FISCALIZACIÓN!V105</f>
        <v>0</v>
      </c>
      <c r="W105" s="98">
        <f>+[3]LICENCIA!W105+[3]CERTIFICADO!W105+[3]PERMISO!W105+[3]REGISTRO!W105+[3]FISCALIZACIÓN!W105</f>
        <v>0</v>
      </c>
      <c r="X105" s="98">
        <f>+[3]LICENCIA!X105+[3]CERTIFICADO!X105+[3]PERMISO!X105+[3]REGISTRO!X105+[3]FISCALIZACIÓN!X105</f>
        <v>0</v>
      </c>
      <c r="Y105" s="98">
        <f>+[3]LICENCIA!Y105+[3]CERTIFICADO!Y105+[3]PERMISO!Y105+[3]REGISTRO!Y105+[3]FISCALIZACIÓN!Y105</f>
        <v>0</v>
      </c>
      <c r="Z105" s="98">
        <f>+[3]LICENCIA!Z105+[3]CERTIFICADO!Z105+[3]PERMISO!Z105+[3]REGISTRO!Z105+[3]FISCALIZACIÓN!Z105</f>
        <v>0</v>
      </c>
    </row>
    <row r="106" spans="1:26">
      <c r="A106" s="207"/>
      <c r="B106" s="217"/>
      <c r="C106" s="102" t="s">
        <v>432</v>
      </c>
      <c r="D106" s="96">
        <f>+[3]LICENCIA!D106+[3]CERTIFICADO!D106+[3]PERMISO!D106+[3]REGISTRO!D106+[3]FISCALIZACIÓN!D106</f>
        <v>1</v>
      </c>
      <c r="E106" s="98">
        <f>+[3]LICENCIA!E106+[3]CERTIFICADO!E106+[3]PERMISO!E106+[3]REGISTRO!E106+[3]FISCALIZACIÓN!E106</f>
        <v>0</v>
      </c>
      <c r="F106" s="98">
        <f>+[3]LICENCIA!F106+[3]CERTIFICADO!F106+[3]PERMISO!F106+[3]REGISTRO!F106+[3]FISCALIZACIÓN!F106</f>
        <v>0</v>
      </c>
      <c r="G106" s="98">
        <f>+[3]LICENCIA!G106+[3]CERTIFICADO!G106+[3]PERMISO!G106+[3]REGISTRO!G106+[3]FISCALIZACIÓN!G106</f>
        <v>0</v>
      </c>
      <c r="H106" s="98">
        <f>+[3]LICENCIA!H106+[3]CERTIFICADO!H106+[3]PERMISO!H106+[3]REGISTRO!H106+[3]FISCALIZACIÓN!H106</f>
        <v>1</v>
      </c>
      <c r="I106" s="98">
        <f>+[3]LICENCIA!I106+[3]CERTIFICADO!I106+[3]PERMISO!I106+[3]REGISTRO!I106+[3]FISCALIZACIÓN!I106</f>
        <v>0</v>
      </c>
      <c r="J106" s="98">
        <f>+[3]LICENCIA!J106+[3]CERTIFICADO!J106+[3]PERMISO!J106+[3]REGISTRO!J106+[3]FISCALIZACIÓN!J106</f>
        <v>0</v>
      </c>
      <c r="K106" s="98">
        <f>+[3]LICENCIA!K106+[3]CERTIFICADO!K106+[3]PERMISO!K106+[3]REGISTRO!K106+[3]FISCALIZACIÓN!K106</f>
        <v>0</v>
      </c>
      <c r="L106" s="98">
        <f>+[3]LICENCIA!L106+[3]CERTIFICADO!L106+[3]PERMISO!L106+[3]REGISTRO!L106+[3]FISCALIZACIÓN!L106</f>
        <v>0</v>
      </c>
      <c r="M106" s="98">
        <f>+[3]LICENCIA!M106+[3]CERTIFICADO!M106+[3]PERMISO!M106+[3]REGISTRO!M106+[3]FISCALIZACIÓN!M106</f>
        <v>0</v>
      </c>
      <c r="N106" s="98">
        <f>+[3]LICENCIA!N106+[3]CERTIFICADO!N106+[3]PERMISO!N106+[3]REGISTRO!N106+[3]FISCALIZACIÓN!N106</f>
        <v>0</v>
      </c>
      <c r="O106" s="98">
        <f>+[3]LICENCIA!O106+[3]CERTIFICADO!O106+[3]PERMISO!O106+[3]REGISTRO!O106+[3]FISCALIZACIÓN!O106</f>
        <v>0</v>
      </c>
      <c r="P106" s="98">
        <f>+[3]LICENCIA!P106+[3]CERTIFICADO!P106+[3]PERMISO!P106+[3]REGISTRO!P106+[3]FISCALIZACIÓN!P106</f>
        <v>0</v>
      </c>
      <c r="Q106" s="98">
        <f>+[3]LICENCIA!Q106+[3]CERTIFICADO!Q106+[3]PERMISO!Q106+[3]REGISTRO!Q106+[3]FISCALIZACIÓN!Q106</f>
        <v>0</v>
      </c>
      <c r="R106" s="98">
        <f>+[3]LICENCIA!R106+[3]CERTIFICADO!R106+[3]PERMISO!R106+[3]REGISTRO!R106+[3]FISCALIZACIÓN!R106</f>
        <v>0</v>
      </c>
      <c r="S106" s="98">
        <f>+[3]LICENCIA!S106+[3]CERTIFICADO!S106+[3]PERMISO!S106+[3]REGISTRO!S106+[3]FISCALIZACIÓN!S106</f>
        <v>0</v>
      </c>
      <c r="T106" s="98">
        <f>+[3]LICENCIA!T106+[3]CERTIFICADO!T106+[3]PERMISO!T106+[3]REGISTRO!T106+[3]FISCALIZACIÓN!T106</f>
        <v>0</v>
      </c>
      <c r="U106" s="98">
        <f>+[3]LICENCIA!U106+[3]CERTIFICADO!U106+[3]PERMISO!U106+[3]REGISTRO!U106+[3]FISCALIZACIÓN!U106</f>
        <v>0</v>
      </c>
      <c r="V106" s="98">
        <f>+[3]LICENCIA!V106+[3]CERTIFICADO!V106+[3]PERMISO!V106+[3]REGISTRO!V106+[3]FISCALIZACIÓN!V106</f>
        <v>0</v>
      </c>
      <c r="W106" s="98">
        <f>+[3]LICENCIA!W106+[3]CERTIFICADO!W106+[3]PERMISO!W106+[3]REGISTRO!W106+[3]FISCALIZACIÓN!W106</f>
        <v>0</v>
      </c>
      <c r="X106" s="98">
        <f>+[3]LICENCIA!X106+[3]CERTIFICADO!X106+[3]PERMISO!X106+[3]REGISTRO!X106+[3]FISCALIZACIÓN!X106</f>
        <v>0</v>
      </c>
      <c r="Y106" s="98">
        <f>+[3]LICENCIA!Y106+[3]CERTIFICADO!Y106+[3]PERMISO!Y106+[3]REGISTRO!Y106+[3]FISCALIZACIÓN!Y106</f>
        <v>0</v>
      </c>
      <c r="Z106" s="98">
        <f>+[3]LICENCIA!Z106+[3]CERTIFICADO!Z106+[3]PERMISO!Z106+[3]REGISTRO!Z106+[3]FISCALIZACIÓN!Z106</f>
        <v>0</v>
      </c>
    </row>
    <row r="107" spans="1:26">
      <c r="A107" s="207"/>
      <c r="B107" s="217"/>
      <c r="C107" s="102" t="s">
        <v>433</v>
      </c>
      <c r="D107" s="96">
        <f>+[3]LICENCIA!D107+[3]CERTIFICADO!D107+[3]PERMISO!D107+[3]REGISTRO!D107+[3]FISCALIZACIÓN!D107</f>
        <v>9</v>
      </c>
      <c r="E107" s="98">
        <f>+[3]LICENCIA!E107+[3]CERTIFICADO!E107+[3]PERMISO!E107+[3]REGISTRO!E107+[3]FISCALIZACIÓN!E107</f>
        <v>2</v>
      </c>
      <c r="F107" s="98">
        <f>+[3]LICENCIA!F107+[3]CERTIFICADO!F107+[3]PERMISO!F107+[3]REGISTRO!F107+[3]FISCALIZACIÓN!F107</f>
        <v>4</v>
      </c>
      <c r="G107" s="98">
        <f>+[3]LICENCIA!G107+[3]CERTIFICADO!G107+[3]PERMISO!G107+[3]REGISTRO!G107+[3]FISCALIZACIÓN!G107</f>
        <v>0</v>
      </c>
      <c r="H107" s="98">
        <f>+[3]LICENCIA!H107+[3]CERTIFICADO!H107+[3]PERMISO!H107+[3]REGISTRO!H107+[3]FISCALIZACIÓN!H107</f>
        <v>1</v>
      </c>
      <c r="I107" s="98">
        <f>+[3]LICENCIA!I107+[3]CERTIFICADO!I107+[3]PERMISO!I107+[3]REGISTRO!I107+[3]FISCALIZACIÓN!I107</f>
        <v>1</v>
      </c>
      <c r="J107" s="98">
        <f>+[3]LICENCIA!J107+[3]CERTIFICADO!J107+[3]PERMISO!J107+[3]REGISTRO!J107+[3]FISCALIZACIÓN!J107</f>
        <v>0</v>
      </c>
      <c r="K107" s="98">
        <f>+[3]LICENCIA!K107+[3]CERTIFICADO!K107+[3]PERMISO!K107+[3]REGISTRO!K107+[3]FISCALIZACIÓN!K107</f>
        <v>0</v>
      </c>
      <c r="L107" s="98">
        <f>+[3]LICENCIA!L107+[3]CERTIFICADO!L107+[3]PERMISO!L107+[3]REGISTRO!L107+[3]FISCALIZACIÓN!L107</f>
        <v>0</v>
      </c>
      <c r="M107" s="98">
        <f>+[3]LICENCIA!M107+[3]CERTIFICADO!M107+[3]PERMISO!M107+[3]REGISTRO!M107+[3]FISCALIZACIÓN!M107</f>
        <v>0</v>
      </c>
      <c r="N107" s="98">
        <f>+[3]LICENCIA!N107+[3]CERTIFICADO!N107+[3]PERMISO!N107+[3]REGISTRO!N107+[3]FISCALIZACIÓN!N107</f>
        <v>0</v>
      </c>
      <c r="O107" s="98">
        <f>+[3]LICENCIA!O107+[3]CERTIFICADO!O107+[3]PERMISO!O107+[3]REGISTRO!O107+[3]FISCALIZACIÓN!O107</f>
        <v>0</v>
      </c>
      <c r="P107" s="98">
        <f>+[3]LICENCIA!P107+[3]CERTIFICADO!P107+[3]PERMISO!P107+[3]REGISTRO!P107+[3]FISCALIZACIÓN!P107</f>
        <v>0</v>
      </c>
      <c r="Q107" s="98">
        <f>+[3]LICENCIA!Q107+[3]CERTIFICADO!Q107+[3]PERMISO!Q107+[3]REGISTRO!Q107+[3]FISCALIZACIÓN!Q107</f>
        <v>0</v>
      </c>
      <c r="R107" s="98">
        <f>+[3]LICENCIA!R107+[3]CERTIFICADO!R107+[3]PERMISO!R107+[3]REGISTRO!R107+[3]FISCALIZACIÓN!R107</f>
        <v>1</v>
      </c>
      <c r="S107" s="98">
        <f>+[3]LICENCIA!S107+[3]CERTIFICADO!S107+[3]PERMISO!S107+[3]REGISTRO!S107+[3]FISCALIZACIÓN!S107</f>
        <v>0</v>
      </c>
      <c r="T107" s="98">
        <f>+[3]LICENCIA!T107+[3]CERTIFICADO!T107+[3]PERMISO!T107+[3]REGISTRO!T107+[3]FISCALIZACIÓN!T107</f>
        <v>0</v>
      </c>
      <c r="U107" s="98">
        <f>+[3]LICENCIA!U107+[3]CERTIFICADO!U107+[3]PERMISO!U107+[3]REGISTRO!U107+[3]FISCALIZACIÓN!U107</f>
        <v>0</v>
      </c>
      <c r="V107" s="98">
        <f>+[3]LICENCIA!V107+[3]CERTIFICADO!V107+[3]PERMISO!V107+[3]REGISTRO!V107+[3]FISCALIZACIÓN!V107</f>
        <v>0</v>
      </c>
      <c r="W107" s="98">
        <f>+[3]LICENCIA!W107+[3]CERTIFICADO!W107+[3]PERMISO!W107+[3]REGISTRO!W107+[3]FISCALIZACIÓN!W107</f>
        <v>0</v>
      </c>
      <c r="X107" s="98">
        <f>+[3]LICENCIA!X107+[3]CERTIFICADO!X107+[3]PERMISO!X107+[3]REGISTRO!X107+[3]FISCALIZACIÓN!X107</f>
        <v>0</v>
      </c>
      <c r="Y107" s="98">
        <f>+[3]LICENCIA!Y107+[3]CERTIFICADO!Y107+[3]PERMISO!Y107+[3]REGISTRO!Y107+[3]FISCALIZACIÓN!Y107</f>
        <v>0</v>
      </c>
      <c r="Z107" s="98">
        <f>+[3]LICENCIA!Z107+[3]CERTIFICADO!Z107+[3]PERMISO!Z107+[3]REGISTRO!Z107+[3]FISCALIZACIÓN!Z107</f>
        <v>0</v>
      </c>
    </row>
    <row r="108" spans="1:26">
      <c r="A108" s="207"/>
      <c r="B108" s="217"/>
      <c r="C108" s="102" t="s">
        <v>434</v>
      </c>
      <c r="D108" s="96">
        <f>+[3]LICENCIA!D108+[3]CERTIFICADO!D108+[3]PERMISO!D108+[3]REGISTRO!D108+[3]FISCALIZACIÓN!D108</f>
        <v>4</v>
      </c>
      <c r="E108" s="98">
        <f>+[3]LICENCIA!E108+[3]CERTIFICADO!E108+[3]PERMISO!E108+[3]REGISTRO!E108+[3]FISCALIZACIÓN!E108</f>
        <v>1</v>
      </c>
      <c r="F108" s="98">
        <f>+[3]LICENCIA!F108+[3]CERTIFICADO!F108+[3]PERMISO!F108+[3]REGISTRO!F108+[3]FISCALIZACIÓN!F108</f>
        <v>1</v>
      </c>
      <c r="G108" s="98">
        <f>+[3]LICENCIA!G108+[3]CERTIFICADO!G108+[3]PERMISO!G108+[3]REGISTRO!G108+[3]FISCALIZACIÓN!G108</f>
        <v>0</v>
      </c>
      <c r="H108" s="98">
        <f>+[3]LICENCIA!H108+[3]CERTIFICADO!H108+[3]PERMISO!H108+[3]REGISTRO!H108+[3]FISCALIZACIÓN!H108</f>
        <v>2</v>
      </c>
      <c r="I108" s="98">
        <f>+[3]LICENCIA!I108+[3]CERTIFICADO!I108+[3]PERMISO!I108+[3]REGISTRO!I108+[3]FISCALIZACIÓN!I108</f>
        <v>0</v>
      </c>
      <c r="J108" s="98">
        <f>+[3]LICENCIA!J108+[3]CERTIFICADO!J108+[3]PERMISO!J108+[3]REGISTRO!J108+[3]FISCALIZACIÓN!J108</f>
        <v>0</v>
      </c>
      <c r="K108" s="98">
        <f>+[3]LICENCIA!K108+[3]CERTIFICADO!K108+[3]PERMISO!K108+[3]REGISTRO!K108+[3]FISCALIZACIÓN!K108</f>
        <v>0</v>
      </c>
      <c r="L108" s="98">
        <f>+[3]LICENCIA!L108+[3]CERTIFICADO!L108+[3]PERMISO!L108+[3]REGISTRO!L108+[3]FISCALIZACIÓN!L108</f>
        <v>0</v>
      </c>
      <c r="M108" s="98">
        <f>+[3]LICENCIA!M108+[3]CERTIFICADO!M108+[3]PERMISO!M108+[3]REGISTRO!M108+[3]FISCALIZACIÓN!M108</f>
        <v>0</v>
      </c>
      <c r="N108" s="98">
        <f>+[3]LICENCIA!N108+[3]CERTIFICADO!N108+[3]PERMISO!N108+[3]REGISTRO!N108+[3]FISCALIZACIÓN!N108</f>
        <v>0</v>
      </c>
      <c r="O108" s="98">
        <f>+[3]LICENCIA!O108+[3]CERTIFICADO!O108+[3]PERMISO!O108+[3]REGISTRO!O108+[3]FISCALIZACIÓN!O108</f>
        <v>0</v>
      </c>
      <c r="P108" s="98">
        <f>+[3]LICENCIA!P108+[3]CERTIFICADO!P108+[3]PERMISO!P108+[3]REGISTRO!P108+[3]FISCALIZACIÓN!P108</f>
        <v>0</v>
      </c>
      <c r="Q108" s="98">
        <f>+[3]LICENCIA!Q108+[3]CERTIFICADO!Q108+[3]PERMISO!Q108+[3]REGISTRO!Q108+[3]FISCALIZACIÓN!Q108</f>
        <v>0</v>
      </c>
      <c r="R108" s="98">
        <f>+[3]LICENCIA!R108+[3]CERTIFICADO!R108+[3]PERMISO!R108+[3]REGISTRO!R108+[3]FISCALIZACIÓN!R108</f>
        <v>0</v>
      </c>
      <c r="S108" s="98">
        <f>+[3]LICENCIA!S108+[3]CERTIFICADO!S108+[3]PERMISO!S108+[3]REGISTRO!S108+[3]FISCALIZACIÓN!S108</f>
        <v>0</v>
      </c>
      <c r="T108" s="98">
        <f>+[3]LICENCIA!T108+[3]CERTIFICADO!T108+[3]PERMISO!T108+[3]REGISTRO!T108+[3]FISCALIZACIÓN!T108</f>
        <v>0</v>
      </c>
      <c r="U108" s="98">
        <f>+[3]LICENCIA!U108+[3]CERTIFICADO!U108+[3]PERMISO!U108+[3]REGISTRO!U108+[3]FISCALIZACIÓN!U108</f>
        <v>0</v>
      </c>
      <c r="V108" s="98">
        <f>+[3]LICENCIA!V108+[3]CERTIFICADO!V108+[3]PERMISO!V108+[3]REGISTRO!V108+[3]FISCALIZACIÓN!V108</f>
        <v>0</v>
      </c>
      <c r="W108" s="98">
        <f>+[3]LICENCIA!W108+[3]CERTIFICADO!W108+[3]PERMISO!W108+[3]REGISTRO!W108+[3]FISCALIZACIÓN!W108</f>
        <v>0</v>
      </c>
      <c r="X108" s="98">
        <f>+[3]LICENCIA!X108+[3]CERTIFICADO!X108+[3]PERMISO!X108+[3]REGISTRO!X108+[3]FISCALIZACIÓN!X108</f>
        <v>0</v>
      </c>
      <c r="Y108" s="98">
        <f>+[3]LICENCIA!Y108+[3]CERTIFICADO!Y108+[3]PERMISO!Y108+[3]REGISTRO!Y108+[3]FISCALIZACIÓN!Y108</f>
        <v>0</v>
      </c>
      <c r="Z108" s="98">
        <f>+[3]LICENCIA!Z108+[3]CERTIFICADO!Z108+[3]PERMISO!Z108+[3]REGISTRO!Z108+[3]FISCALIZACIÓN!Z108</f>
        <v>0</v>
      </c>
    </row>
    <row r="109" spans="1:26">
      <c r="A109" s="208"/>
      <c r="B109" s="218"/>
      <c r="C109" s="102" t="s">
        <v>435</v>
      </c>
      <c r="D109" s="96">
        <f>+[3]LICENCIA!D109+[3]CERTIFICADO!D109+[3]PERMISO!D109+[3]REGISTRO!D109+[3]FISCALIZACIÓN!D109</f>
        <v>4</v>
      </c>
      <c r="E109" s="98">
        <f>+[3]LICENCIA!E109+[3]CERTIFICADO!E109+[3]PERMISO!E109+[3]REGISTRO!E109+[3]FISCALIZACIÓN!E109</f>
        <v>0</v>
      </c>
      <c r="F109" s="98">
        <f>+[3]LICENCIA!F109+[3]CERTIFICADO!F109+[3]PERMISO!F109+[3]REGISTRO!F109+[3]FISCALIZACIÓN!F109</f>
        <v>2</v>
      </c>
      <c r="G109" s="98">
        <f>+[3]LICENCIA!G109+[3]CERTIFICADO!G109+[3]PERMISO!G109+[3]REGISTRO!G109+[3]FISCALIZACIÓN!G109</f>
        <v>0</v>
      </c>
      <c r="H109" s="98">
        <f>+[3]LICENCIA!H109+[3]CERTIFICADO!H109+[3]PERMISO!H109+[3]REGISTRO!H109+[3]FISCALIZACIÓN!H109</f>
        <v>2</v>
      </c>
      <c r="I109" s="98">
        <f>+[3]LICENCIA!I109+[3]CERTIFICADO!I109+[3]PERMISO!I109+[3]REGISTRO!I109+[3]FISCALIZACIÓN!I109</f>
        <v>0</v>
      </c>
      <c r="J109" s="98">
        <f>+[3]LICENCIA!J109+[3]CERTIFICADO!J109+[3]PERMISO!J109+[3]REGISTRO!J109+[3]FISCALIZACIÓN!J109</f>
        <v>0</v>
      </c>
      <c r="K109" s="98">
        <f>+[3]LICENCIA!K109+[3]CERTIFICADO!K109+[3]PERMISO!K109+[3]REGISTRO!K109+[3]FISCALIZACIÓN!K109</f>
        <v>0</v>
      </c>
      <c r="L109" s="98">
        <f>+[3]LICENCIA!L109+[3]CERTIFICADO!L109+[3]PERMISO!L109+[3]REGISTRO!L109+[3]FISCALIZACIÓN!L109</f>
        <v>0</v>
      </c>
      <c r="M109" s="98">
        <f>+[3]LICENCIA!M109+[3]CERTIFICADO!M109+[3]PERMISO!M109+[3]REGISTRO!M109+[3]FISCALIZACIÓN!M109</f>
        <v>0</v>
      </c>
      <c r="N109" s="98">
        <f>+[3]LICENCIA!N109+[3]CERTIFICADO!N109+[3]PERMISO!N109+[3]REGISTRO!N109+[3]FISCALIZACIÓN!N109</f>
        <v>0</v>
      </c>
      <c r="O109" s="98">
        <f>+[3]LICENCIA!O109+[3]CERTIFICADO!O109+[3]PERMISO!O109+[3]REGISTRO!O109+[3]FISCALIZACIÓN!O109</f>
        <v>0</v>
      </c>
      <c r="P109" s="98">
        <f>+[3]LICENCIA!P109+[3]CERTIFICADO!P109+[3]PERMISO!P109+[3]REGISTRO!P109+[3]FISCALIZACIÓN!P109</f>
        <v>0</v>
      </c>
      <c r="Q109" s="98">
        <f>+[3]LICENCIA!Q109+[3]CERTIFICADO!Q109+[3]PERMISO!Q109+[3]REGISTRO!Q109+[3]FISCALIZACIÓN!Q109</f>
        <v>0</v>
      </c>
      <c r="R109" s="98">
        <f>+[3]LICENCIA!R109+[3]CERTIFICADO!R109+[3]PERMISO!R109+[3]REGISTRO!R109+[3]FISCALIZACIÓN!R109</f>
        <v>0</v>
      </c>
      <c r="S109" s="98">
        <f>+[3]LICENCIA!S109+[3]CERTIFICADO!S109+[3]PERMISO!S109+[3]REGISTRO!S109+[3]FISCALIZACIÓN!S109</f>
        <v>0</v>
      </c>
      <c r="T109" s="98">
        <f>+[3]LICENCIA!T109+[3]CERTIFICADO!T109+[3]PERMISO!T109+[3]REGISTRO!T109+[3]FISCALIZACIÓN!T109</f>
        <v>0</v>
      </c>
      <c r="U109" s="98">
        <f>+[3]LICENCIA!U109+[3]CERTIFICADO!U109+[3]PERMISO!U109+[3]REGISTRO!U109+[3]FISCALIZACIÓN!U109</f>
        <v>0</v>
      </c>
      <c r="V109" s="98">
        <f>+[3]LICENCIA!V109+[3]CERTIFICADO!V109+[3]PERMISO!V109+[3]REGISTRO!V109+[3]FISCALIZACIÓN!V109</f>
        <v>0</v>
      </c>
      <c r="W109" s="98">
        <f>+[3]LICENCIA!W109+[3]CERTIFICADO!W109+[3]PERMISO!W109+[3]REGISTRO!W109+[3]FISCALIZACIÓN!W109</f>
        <v>0</v>
      </c>
      <c r="X109" s="98">
        <f>+[3]LICENCIA!X109+[3]CERTIFICADO!X109+[3]PERMISO!X109+[3]REGISTRO!X109+[3]FISCALIZACIÓN!X109</f>
        <v>0</v>
      </c>
      <c r="Y109" s="98">
        <f>+[3]LICENCIA!Y109+[3]CERTIFICADO!Y109+[3]PERMISO!Y109+[3]REGISTRO!Y109+[3]FISCALIZACIÓN!Y109</f>
        <v>0</v>
      </c>
      <c r="Z109" s="98">
        <f>+[3]LICENCIA!Z109+[3]CERTIFICADO!Z109+[3]PERMISO!Z109+[3]REGISTRO!Z109+[3]FISCALIZACIÓN!Z109</f>
        <v>0</v>
      </c>
    </row>
    <row r="110" spans="1:26">
      <c r="A110" s="206" t="s">
        <v>436</v>
      </c>
      <c r="B110" s="216">
        <f>SUM(D110:D139)</f>
        <v>244</v>
      </c>
      <c r="C110" s="102" t="s">
        <v>437</v>
      </c>
      <c r="D110" s="96">
        <f>+[3]LICENCIA!D110+[3]CERTIFICADO!D110+[3]PERMISO!D110+[3]REGISTRO!D110+[3]FISCALIZACIÓN!D110</f>
        <v>10</v>
      </c>
      <c r="E110" s="98">
        <f>+[3]LICENCIA!E110+[3]CERTIFICADO!E110+[3]PERMISO!E110+[3]REGISTRO!E110+[3]FISCALIZACIÓN!E110</f>
        <v>0</v>
      </c>
      <c r="F110" s="98">
        <f>+[3]LICENCIA!F110+[3]CERTIFICADO!F110+[3]PERMISO!F110+[3]REGISTRO!F110+[3]FISCALIZACIÓN!F110</f>
        <v>4</v>
      </c>
      <c r="G110" s="98">
        <f>+[3]LICENCIA!G110+[3]CERTIFICADO!G110+[3]PERMISO!G110+[3]REGISTRO!G110+[3]FISCALIZACIÓN!G110</f>
        <v>1</v>
      </c>
      <c r="H110" s="98">
        <f>+[3]LICENCIA!H110+[3]CERTIFICADO!H110+[3]PERMISO!H110+[3]REGISTRO!H110+[3]FISCALIZACIÓN!H110</f>
        <v>3</v>
      </c>
      <c r="I110" s="98">
        <f>+[3]LICENCIA!I110+[3]CERTIFICADO!I110+[3]PERMISO!I110+[3]REGISTRO!I110+[3]FISCALIZACIÓN!I110</f>
        <v>1</v>
      </c>
      <c r="J110" s="98">
        <f>+[3]LICENCIA!J110+[3]CERTIFICADO!J110+[3]PERMISO!J110+[3]REGISTRO!J110+[3]FISCALIZACIÓN!J110</f>
        <v>0</v>
      </c>
      <c r="K110" s="98">
        <f>+[3]LICENCIA!K110+[3]CERTIFICADO!K110+[3]PERMISO!K110+[3]REGISTRO!K110+[3]FISCALIZACIÓN!K110</f>
        <v>0</v>
      </c>
      <c r="L110" s="98">
        <f>+[3]LICENCIA!L110+[3]CERTIFICADO!L110+[3]PERMISO!L110+[3]REGISTRO!L110+[3]FISCALIZACIÓN!L110</f>
        <v>1</v>
      </c>
      <c r="M110" s="98">
        <f>+[3]LICENCIA!M110+[3]CERTIFICADO!M110+[3]PERMISO!M110+[3]REGISTRO!M110+[3]FISCALIZACIÓN!M110</f>
        <v>0</v>
      </c>
      <c r="N110" s="98">
        <f>+[3]LICENCIA!N110+[3]CERTIFICADO!N110+[3]PERMISO!N110+[3]REGISTRO!N110+[3]FISCALIZACIÓN!N110</f>
        <v>0</v>
      </c>
      <c r="O110" s="98">
        <f>+[3]LICENCIA!O110+[3]CERTIFICADO!O110+[3]PERMISO!O110+[3]REGISTRO!O110+[3]FISCALIZACIÓN!O110</f>
        <v>0</v>
      </c>
      <c r="P110" s="98">
        <f>+[3]LICENCIA!P110+[3]CERTIFICADO!P110+[3]PERMISO!P110+[3]REGISTRO!P110+[3]FISCALIZACIÓN!P110</f>
        <v>0</v>
      </c>
      <c r="Q110" s="98">
        <f>+[3]LICENCIA!Q110+[3]CERTIFICADO!Q110+[3]PERMISO!Q110+[3]REGISTRO!Q110+[3]FISCALIZACIÓN!Q110</f>
        <v>0</v>
      </c>
      <c r="R110" s="98">
        <f>+[3]LICENCIA!R110+[3]CERTIFICADO!R110+[3]PERMISO!R110+[3]REGISTRO!R110+[3]FISCALIZACIÓN!R110</f>
        <v>0</v>
      </c>
      <c r="S110" s="98">
        <f>+[3]LICENCIA!S110+[3]CERTIFICADO!S110+[3]PERMISO!S110+[3]REGISTRO!S110+[3]FISCALIZACIÓN!S110</f>
        <v>0</v>
      </c>
      <c r="T110" s="98">
        <f>+[3]LICENCIA!T110+[3]CERTIFICADO!T110+[3]PERMISO!T110+[3]REGISTRO!T110+[3]FISCALIZACIÓN!T110</f>
        <v>0</v>
      </c>
      <c r="U110" s="98">
        <f>+[3]LICENCIA!U110+[3]CERTIFICADO!U110+[3]PERMISO!U110+[3]REGISTRO!U110+[3]FISCALIZACIÓN!U110</f>
        <v>0</v>
      </c>
      <c r="V110" s="98">
        <f>+[3]LICENCIA!V110+[3]CERTIFICADO!V110+[3]PERMISO!V110+[3]REGISTRO!V110+[3]FISCALIZACIÓN!V110</f>
        <v>0</v>
      </c>
      <c r="W110" s="98">
        <f>+[3]LICENCIA!W110+[3]CERTIFICADO!W110+[3]PERMISO!W110+[3]REGISTRO!W110+[3]FISCALIZACIÓN!W110</f>
        <v>0</v>
      </c>
      <c r="X110" s="98">
        <f>+[3]LICENCIA!X110+[3]CERTIFICADO!X110+[3]PERMISO!X110+[3]REGISTRO!X110+[3]FISCALIZACIÓN!X110</f>
        <v>0</v>
      </c>
      <c r="Y110" s="98">
        <f>+[3]LICENCIA!Y110+[3]CERTIFICADO!Y110+[3]PERMISO!Y110+[3]REGISTRO!Y110+[3]FISCALIZACIÓN!Y110</f>
        <v>0</v>
      </c>
      <c r="Z110" s="98">
        <f>+[3]LICENCIA!Z110+[3]CERTIFICADO!Z110+[3]PERMISO!Z110+[3]REGISTRO!Z110+[3]FISCALIZACIÓN!Z110</f>
        <v>0</v>
      </c>
    </row>
    <row r="111" spans="1:26">
      <c r="A111" s="207"/>
      <c r="B111" s="217"/>
      <c r="C111" s="102" t="s">
        <v>438</v>
      </c>
      <c r="D111" s="96">
        <f>+[3]LICENCIA!D111+[3]CERTIFICADO!D111+[3]PERMISO!D111+[3]REGISTRO!D111+[3]FISCALIZACIÓN!D111</f>
        <v>22</v>
      </c>
      <c r="E111" s="98">
        <f>+[3]LICENCIA!E111+[3]CERTIFICADO!E111+[3]PERMISO!E111+[3]REGISTRO!E111+[3]FISCALIZACIÓN!E111</f>
        <v>0</v>
      </c>
      <c r="F111" s="98">
        <f>+[3]LICENCIA!F111+[3]CERTIFICADO!F111+[3]PERMISO!F111+[3]REGISTRO!F111+[3]FISCALIZACIÓN!F111</f>
        <v>12</v>
      </c>
      <c r="G111" s="98">
        <f>+[3]LICENCIA!G111+[3]CERTIFICADO!G111+[3]PERMISO!G111+[3]REGISTRO!G111+[3]FISCALIZACIÓN!G111</f>
        <v>1</v>
      </c>
      <c r="H111" s="98">
        <f>+[3]LICENCIA!H111+[3]CERTIFICADO!H111+[3]PERMISO!H111+[3]REGISTRO!H111+[3]FISCALIZACIÓN!H111</f>
        <v>6</v>
      </c>
      <c r="I111" s="98">
        <f>+[3]LICENCIA!I111+[3]CERTIFICADO!I111+[3]PERMISO!I111+[3]REGISTRO!I111+[3]FISCALIZACIÓN!I111</f>
        <v>1</v>
      </c>
      <c r="J111" s="98">
        <f>+[3]LICENCIA!J111+[3]CERTIFICADO!J111+[3]PERMISO!J111+[3]REGISTRO!J111+[3]FISCALIZACIÓN!J111</f>
        <v>0</v>
      </c>
      <c r="K111" s="98">
        <f>+[3]LICENCIA!K111+[3]CERTIFICADO!K111+[3]PERMISO!K111+[3]REGISTRO!K111+[3]FISCALIZACIÓN!K111</f>
        <v>1</v>
      </c>
      <c r="L111" s="98">
        <f>+[3]LICENCIA!L111+[3]CERTIFICADO!L111+[3]PERMISO!L111+[3]REGISTRO!L111+[3]FISCALIZACIÓN!L111</f>
        <v>1</v>
      </c>
      <c r="M111" s="98">
        <f>+[3]LICENCIA!M111+[3]CERTIFICADO!M111+[3]PERMISO!M111+[3]REGISTRO!M111+[3]FISCALIZACIÓN!M111</f>
        <v>0</v>
      </c>
      <c r="N111" s="98">
        <f>+[3]LICENCIA!N111+[3]CERTIFICADO!N111+[3]PERMISO!N111+[3]REGISTRO!N111+[3]FISCALIZACIÓN!N111</f>
        <v>0</v>
      </c>
      <c r="O111" s="98">
        <f>+[3]LICENCIA!O111+[3]CERTIFICADO!O111+[3]PERMISO!O111+[3]REGISTRO!O111+[3]FISCALIZACIÓN!O111</f>
        <v>0</v>
      </c>
      <c r="P111" s="98">
        <f>+[3]LICENCIA!P111+[3]CERTIFICADO!P111+[3]PERMISO!P111+[3]REGISTRO!P111+[3]FISCALIZACIÓN!P111</f>
        <v>0</v>
      </c>
      <c r="Q111" s="98">
        <f>+[3]LICENCIA!Q111+[3]CERTIFICADO!Q111+[3]PERMISO!Q111+[3]REGISTRO!Q111+[3]FISCALIZACIÓN!Q111</f>
        <v>0</v>
      </c>
      <c r="R111" s="98">
        <f>+[3]LICENCIA!R111+[3]CERTIFICADO!R111+[3]PERMISO!R111+[3]REGISTRO!R111+[3]FISCALIZACIÓN!R111</f>
        <v>0</v>
      </c>
      <c r="S111" s="98">
        <f>+[3]LICENCIA!S111+[3]CERTIFICADO!S111+[3]PERMISO!S111+[3]REGISTRO!S111+[3]FISCALIZACIÓN!S111</f>
        <v>0</v>
      </c>
      <c r="T111" s="98">
        <f>+[3]LICENCIA!T111+[3]CERTIFICADO!T111+[3]PERMISO!T111+[3]REGISTRO!T111+[3]FISCALIZACIÓN!T111</f>
        <v>0</v>
      </c>
      <c r="U111" s="98">
        <f>+[3]LICENCIA!U111+[3]CERTIFICADO!U111+[3]PERMISO!U111+[3]REGISTRO!U111+[3]FISCALIZACIÓN!U111</f>
        <v>0</v>
      </c>
      <c r="V111" s="98">
        <f>+[3]LICENCIA!V111+[3]CERTIFICADO!V111+[3]PERMISO!V111+[3]REGISTRO!V111+[3]FISCALIZACIÓN!V111</f>
        <v>0</v>
      </c>
      <c r="W111" s="98">
        <f>+[3]LICENCIA!W111+[3]CERTIFICADO!W111+[3]PERMISO!W111+[3]REGISTRO!W111+[3]FISCALIZACIÓN!W111</f>
        <v>0</v>
      </c>
      <c r="X111" s="98">
        <f>+[3]LICENCIA!X111+[3]CERTIFICADO!X111+[3]PERMISO!X111+[3]REGISTRO!X111+[3]FISCALIZACIÓN!X111</f>
        <v>0</v>
      </c>
      <c r="Y111" s="98">
        <f>+[3]LICENCIA!Y111+[3]CERTIFICADO!Y111+[3]PERMISO!Y111+[3]REGISTRO!Y111+[3]FISCALIZACIÓN!Y111</f>
        <v>0</v>
      </c>
      <c r="Z111" s="98">
        <f>+[3]LICENCIA!Z111+[3]CERTIFICADO!Z111+[3]PERMISO!Z111+[3]REGISTRO!Z111+[3]FISCALIZACIÓN!Z111</f>
        <v>0</v>
      </c>
    </row>
    <row r="112" spans="1:26">
      <c r="A112" s="207"/>
      <c r="B112" s="217"/>
      <c r="C112" s="102" t="s">
        <v>439</v>
      </c>
      <c r="D112" s="96">
        <f>+[3]LICENCIA!D112+[3]CERTIFICADO!D112+[3]PERMISO!D112+[3]REGISTRO!D112+[3]FISCALIZACIÓN!D112</f>
        <v>2</v>
      </c>
      <c r="E112" s="98">
        <f>+[3]LICENCIA!E112+[3]CERTIFICADO!E112+[3]PERMISO!E112+[3]REGISTRO!E112+[3]FISCALIZACIÓN!E112</f>
        <v>1</v>
      </c>
      <c r="F112" s="98">
        <f>+[3]LICENCIA!F112+[3]CERTIFICADO!F112+[3]PERMISO!F112+[3]REGISTRO!F112+[3]FISCALIZACIÓN!F112</f>
        <v>0</v>
      </c>
      <c r="G112" s="98">
        <f>+[3]LICENCIA!G112+[3]CERTIFICADO!G112+[3]PERMISO!G112+[3]REGISTRO!G112+[3]FISCALIZACIÓN!G112</f>
        <v>0</v>
      </c>
      <c r="H112" s="98">
        <f>+[3]LICENCIA!H112+[3]CERTIFICADO!H112+[3]PERMISO!H112+[3]REGISTRO!H112+[3]FISCALIZACIÓN!H112</f>
        <v>0</v>
      </c>
      <c r="I112" s="98">
        <f>+[3]LICENCIA!I112+[3]CERTIFICADO!I112+[3]PERMISO!I112+[3]REGISTRO!I112+[3]FISCALIZACIÓN!I112</f>
        <v>0</v>
      </c>
      <c r="J112" s="98">
        <f>+[3]LICENCIA!J112+[3]CERTIFICADO!J112+[3]PERMISO!J112+[3]REGISTRO!J112+[3]FISCALIZACIÓN!J112</f>
        <v>1</v>
      </c>
      <c r="K112" s="98">
        <f>+[3]LICENCIA!K112+[3]CERTIFICADO!K112+[3]PERMISO!K112+[3]REGISTRO!K112+[3]FISCALIZACIÓN!K112</f>
        <v>0</v>
      </c>
      <c r="L112" s="98">
        <f>+[3]LICENCIA!L112+[3]CERTIFICADO!L112+[3]PERMISO!L112+[3]REGISTRO!L112+[3]FISCALIZACIÓN!L112</f>
        <v>0</v>
      </c>
      <c r="M112" s="98">
        <f>+[3]LICENCIA!M112+[3]CERTIFICADO!M112+[3]PERMISO!M112+[3]REGISTRO!M112+[3]FISCALIZACIÓN!M112</f>
        <v>0</v>
      </c>
      <c r="N112" s="98">
        <f>+[3]LICENCIA!N112+[3]CERTIFICADO!N112+[3]PERMISO!N112+[3]REGISTRO!N112+[3]FISCALIZACIÓN!N112</f>
        <v>0</v>
      </c>
      <c r="O112" s="98">
        <f>+[3]LICENCIA!O112+[3]CERTIFICADO!O112+[3]PERMISO!O112+[3]REGISTRO!O112+[3]FISCALIZACIÓN!O112</f>
        <v>0</v>
      </c>
      <c r="P112" s="98">
        <f>+[3]LICENCIA!P112+[3]CERTIFICADO!P112+[3]PERMISO!P112+[3]REGISTRO!P112+[3]FISCALIZACIÓN!P112</f>
        <v>0</v>
      </c>
      <c r="Q112" s="98">
        <f>+[3]LICENCIA!Q112+[3]CERTIFICADO!Q112+[3]PERMISO!Q112+[3]REGISTRO!Q112+[3]FISCALIZACIÓN!Q112</f>
        <v>0</v>
      </c>
      <c r="R112" s="98">
        <f>+[3]LICENCIA!R112+[3]CERTIFICADO!R112+[3]PERMISO!R112+[3]REGISTRO!R112+[3]FISCALIZACIÓN!R112</f>
        <v>0</v>
      </c>
      <c r="S112" s="98">
        <f>+[3]LICENCIA!S112+[3]CERTIFICADO!S112+[3]PERMISO!S112+[3]REGISTRO!S112+[3]FISCALIZACIÓN!S112</f>
        <v>0</v>
      </c>
      <c r="T112" s="98">
        <f>+[3]LICENCIA!T112+[3]CERTIFICADO!T112+[3]PERMISO!T112+[3]REGISTRO!T112+[3]FISCALIZACIÓN!T112</f>
        <v>0</v>
      </c>
      <c r="U112" s="98">
        <f>+[3]LICENCIA!U112+[3]CERTIFICADO!U112+[3]PERMISO!U112+[3]REGISTRO!U112+[3]FISCALIZACIÓN!U112</f>
        <v>0</v>
      </c>
      <c r="V112" s="98">
        <f>+[3]LICENCIA!V112+[3]CERTIFICADO!V112+[3]PERMISO!V112+[3]REGISTRO!V112+[3]FISCALIZACIÓN!V112</f>
        <v>0</v>
      </c>
      <c r="W112" s="98">
        <f>+[3]LICENCIA!W112+[3]CERTIFICADO!W112+[3]PERMISO!W112+[3]REGISTRO!W112+[3]FISCALIZACIÓN!W112</f>
        <v>0</v>
      </c>
      <c r="X112" s="98">
        <f>+[3]LICENCIA!X112+[3]CERTIFICADO!X112+[3]PERMISO!X112+[3]REGISTRO!X112+[3]FISCALIZACIÓN!X112</f>
        <v>0</v>
      </c>
      <c r="Y112" s="98">
        <f>+[3]LICENCIA!Y112+[3]CERTIFICADO!Y112+[3]PERMISO!Y112+[3]REGISTRO!Y112+[3]FISCALIZACIÓN!Y112</f>
        <v>0</v>
      </c>
      <c r="Z112" s="98">
        <f>+[3]LICENCIA!Z112+[3]CERTIFICADO!Z112+[3]PERMISO!Z112+[3]REGISTRO!Z112+[3]FISCALIZACIÓN!Z112</f>
        <v>0</v>
      </c>
    </row>
    <row r="113" spans="1:26">
      <c r="A113" s="207"/>
      <c r="B113" s="217"/>
      <c r="C113" s="102" t="s">
        <v>440</v>
      </c>
      <c r="D113" s="96">
        <f>+[3]LICENCIA!D113+[3]CERTIFICADO!D113+[3]PERMISO!D113+[3]REGISTRO!D113+[3]FISCALIZACIÓN!D113</f>
        <v>11</v>
      </c>
      <c r="E113" s="98">
        <f>+[3]LICENCIA!E113+[3]CERTIFICADO!E113+[3]PERMISO!E113+[3]REGISTRO!E113+[3]FISCALIZACIÓN!E113</f>
        <v>1</v>
      </c>
      <c r="F113" s="98">
        <f>+[3]LICENCIA!F113+[3]CERTIFICADO!F113+[3]PERMISO!F113+[3]REGISTRO!F113+[3]FISCALIZACIÓN!F113</f>
        <v>2</v>
      </c>
      <c r="G113" s="98">
        <f>+[3]LICENCIA!G113+[3]CERTIFICADO!G113+[3]PERMISO!G113+[3]REGISTRO!G113+[3]FISCALIZACIÓN!G113</f>
        <v>3</v>
      </c>
      <c r="H113" s="98">
        <f>+[3]LICENCIA!H113+[3]CERTIFICADO!H113+[3]PERMISO!H113+[3]REGISTRO!H113+[3]FISCALIZACIÓN!H113</f>
        <v>1</v>
      </c>
      <c r="I113" s="98">
        <f>+[3]LICENCIA!I113+[3]CERTIFICADO!I113+[3]PERMISO!I113+[3]REGISTRO!I113+[3]FISCALIZACIÓN!I113</f>
        <v>1</v>
      </c>
      <c r="J113" s="98">
        <f>+[3]LICENCIA!J113+[3]CERTIFICADO!J113+[3]PERMISO!J113+[3]REGISTRO!J113+[3]FISCALIZACIÓN!J113</f>
        <v>0</v>
      </c>
      <c r="K113" s="98">
        <f>+[3]LICENCIA!K113+[3]CERTIFICADO!K113+[3]PERMISO!K113+[3]REGISTRO!K113+[3]FISCALIZACIÓN!K113</f>
        <v>3</v>
      </c>
      <c r="L113" s="98">
        <f>+[3]LICENCIA!L113+[3]CERTIFICADO!L113+[3]PERMISO!L113+[3]REGISTRO!L113+[3]FISCALIZACIÓN!L113</f>
        <v>0</v>
      </c>
      <c r="M113" s="98">
        <f>+[3]LICENCIA!M113+[3]CERTIFICADO!M113+[3]PERMISO!M113+[3]REGISTRO!M113+[3]FISCALIZACIÓN!M113</f>
        <v>0</v>
      </c>
      <c r="N113" s="98">
        <f>+[3]LICENCIA!N113+[3]CERTIFICADO!N113+[3]PERMISO!N113+[3]REGISTRO!N113+[3]FISCALIZACIÓN!N113</f>
        <v>0</v>
      </c>
      <c r="O113" s="98">
        <f>+[3]LICENCIA!O113+[3]CERTIFICADO!O113+[3]PERMISO!O113+[3]REGISTRO!O113+[3]FISCALIZACIÓN!O113</f>
        <v>0</v>
      </c>
      <c r="P113" s="98">
        <f>+[3]LICENCIA!P113+[3]CERTIFICADO!P113+[3]PERMISO!P113+[3]REGISTRO!P113+[3]FISCALIZACIÓN!P113</f>
        <v>0</v>
      </c>
      <c r="Q113" s="98">
        <f>+[3]LICENCIA!Q113+[3]CERTIFICADO!Q113+[3]PERMISO!Q113+[3]REGISTRO!Q113+[3]FISCALIZACIÓN!Q113</f>
        <v>0</v>
      </c>
      <c r="R113" s="98">
        <f>+[3]LICENCIA!R113+[3]CERTIFICADO!R113+[3]PERMISO!R113+[3]REGISTRO!R113+[3]FISCALIZACIÓN!R113</f>
        <v>0</v>
      </c>
      <c r="S113" s="98">
        <f>+[3]LICENCIA!S113+[3]CERTIFICADO!S113+[3]PERMISO!S113+[3]REGISTRO!S113+[3]FISCALIZACIÓN!S113</f>
        <v>0</v>
      </c>
      <c r="T113" s="98">
        <f>+[3]LICENCIA!T113+[3]CERTIFICADO!T113+[3]PERMISO!T113+[3]REGISTRO!T113+[3]FISCALIZACIÓN!T113</f>
        <v>0</v>
      </c>
      <c r="U113" s="98">
        <f>+[3]LICENCIA!U113+[3]CERTIFICADO!U113+[3]PERMISO!U113+[3]REGISTRO!U113+[3]FISCALIZACIÓN!U113</f>
        <v>0</v>
      </c>
      <c r="V113" s="98">
        <f>+[3]LICENCIA!V113+[3]CERTIFICADO!V113+[3]PERMISO!V113+[3]REGISTRO!V113+[3]FISCALIZACIÓN!V113</f>
        <v>0</v>
      </c>
      <c r="W113" s="98">
        <f>+[3]LICENCIA!W113+[3]CERTIFICADO!W113+[3]PERMISO!W113+[3]REGISTRO!W113+[3]FISCALIZACIÓN!W113</f>
        <v>0</v>
      </c>
      <c r="X113" s="98">
        <f>+[3]LICENCIA!X113+[3]CERTIFICADO!X113+[3]PERMISO!X113+[3]REGISTRO!X113+[3]FISCALIZACIÓN!X113</f>
        <v>0</v>
      </c>
      <c r="Y113" s="98">
        <f>+[3]LICENCIA!Y113+[3]CERTIFICADO!Y113+[3]PERMISO!Y113+[3]REGISTRO!Y113+[3]FISCALIZACIÓN!Y113</f>
        <v>0</v>
      </c>
      <c r="Z113" s="98">
        <f>+[3]LICENCIA!Z113+[3]CERTIFICADO!Z113+[3]PERMISO!Z113+[3]REGISTRO!Z113+[3]FISCALIZACIÓN!Z113</f>
        <v>0</v>
      </c>
    </row>
    <row r="114" spans="1:26">
      <c r="A114" s="207"/>
      <c r="B114" s="217"/>
      <c r="C114" s="102" t="s">
        <v>441</v>
      </c>
      <c r="D114" s="96">
        <f>+[3]LICENCIA!D114+[3]CERTIFICADO!D114+[3]PERMISO!D114+[3]REGISTRO!D114+[3]FISCALIZACIÓN!D114</f>
        <v>19</v>
      </c>
      <c r="E114" s="98">
        <f>+[3]LICENCIA!E114+[3]CERTIFICADO!E114+[3]PERMISO!E114+[3]REGISTRO!E114+[3]FISCALIZACIÓN!E114</f>
        <v>0</v>
      </c>
      <c r="F114" s="98">
        <f>+[3]LICENCIA!F114+[3]CERTIFICADO!F114+[3]PERMISO!F114+[3]REGISTRO!F114+[3]FISCALIZACIÓN!F114</f>
        <v>9</v>
      </c>
      <c r="G114" s="98">
        <f>+[3]LICENCIA!G114+[3]CERTIFICADO!G114+[3]PERMISO!G114+[3]REGISTRO!G114+[3]FISCALIZACIÓN!G114</f>
        <v>4</v>
      </c>
      <c r="H114" s="98">
        <f>+[3]LICENCIA!H114+[3]CERTIFICADO!H114+[3]PERMISO!H114+[3]REGISTRO!H114+[3]FISCALIZACIÓN!H114</f>
        <v>3</v>
      </c>
      <c r="I114" s="98">
        <f>+[3]LICENCIA!I114+[3]CERTIFICADO!I114+[3]PERMISO!I114+[3]REGISTRO!I114+[3]FISCALIZACIÓN!I114</f>
        <v>0</v>
      </c>
      <c r="J114" s="98">
        <f>+[3]LICENCIA!J114+[3]CERTIFICADO!J114+[3]PERMISO!J114+[3]REGISTRO!J114+[3]FISCALIZACIÓN!J114</f>
        <v>0</v>
      </c>
      <c r="K114" s="98">
        <f>+[3]LICENCIA!K114+[3]CERTIFICADO!K114+[3]PERMISO!K114+[3]REGISTRO!K114+[3]FISCALIZACIÓN!K114</f>
        <v>2</v>
      </c>
      <c r="L114" s="98">
        <f>+[3]LICENCIA!L114+[3]CERTIFICADO!L114+[3]PERMISO!L114+[3]REGISTRO!L114+[3]FISCALIZACIÓN!L114</f>
        <v>1</v>
      </c>
      <c r="M114" s="98">
        <f>+[3]LICENCIA!M114+[3]CERTIFICADO!M114+[3]PERMISO!M114+[3]REGISTRO!M114+[3]FISCALIZACIÓN!M114</f>
        <v>0</v>
      </c>
      <c r="N114" s="98">
        <f>+[3]LICENCIA!N114+[3]CERTIFICADO!N114+[3]PERMISO!N114+[3]REGISTRO!N114+[3]FISCALIZACIÓN!N114</f>
        <v>0</v>
      </c>
      <c r="O114" s="98">
        <f>+[3]LICENCIA!O114+[3]CERTIFICADO!O114+[3]PERMISO!O114+[3]REGISTRO!O114+[3]FISCALIZACIÓN!O114</f>
        <v>0</v>
      </c>
      <c r="P114" s="98">
        <f>+[3]LICENCIA!P114+[3]CERTIFICADO!P114+[3]PERMISO!P114+[3]REGISTRO!P114+[3]FISCALIZACIÓN!P114</f>
        <v>0</v>
      </c>
      <c r="Q114" s="98">
        <f>+[3]LICENCIA!Q114+[3]CERTIFICADO!Q114+[3]PERMISO!Q114+[3]REGISTRO!Q114+[3]FISCALIZACIÓN!Q114</f>
        <v>0</v>
      </c>
      <c r="R114" s="98">
        <f>+[3]LICENCIA!R114+[3]CERTIFICADO!R114+[3]PERMISO!R114+[3]REGISTRO!R114+[3]FISCALIZACIÓN!R114</f>
        <v>0</v>
      </c>
      <c r="S114" s="98">
        <f>+[3]LICENCIA!S114+[3]CERTIFICADO!S114+[3]PERMISO!S114+[3]REGISTRO!S114+[3]FISCALIZACIÓN!S114</f>
        <v>0</v>
      </c>
      <c r="T114" s="98">
        <f>+[3]LICENCIA!T114+[3]CERTIFICADO!T114+[3]PERMISO!T114+[3]REGISTRO!T114+[3]FISCALIZACIÓN!T114</f>
        <v>0</v>
      </c>
      <c r="U114" s="98">
        <f>+[3]LICENCIA!U114+[3]CERTIFICADO!U114+[3]PERMISO!U114+[3]REGISTRO!U114+[3]FISCALIZACIÓN!U114</f>
        <v>0</v>
      </c>
      <c r="V114" s="98">
        <f>+[3]LICENCIA!V114+[3]CERTIFICADO!V114+[3]PERMISO!V114+[3]REGISTRO!V114+[3]FISCALIZACIÓN!V114</f>
        <v>0</v>
      </c>
      <c r="W114" s="98">
        <f>+[3]LICENCIA!W114+[3]CERTIFICADO!W114+[3]PERMISO!W114+[3]REGISTRO!W114+[3]FISCALIZACIÓN!W114</f>
        <v>0</v>
      </c>
      <c r="X114" s="98">
        <f>+[3]LICENCIA!X114+[3]CERTIFICADO!X114+[3]PERMISO!X114+[3]REGISTRO!X114+[3]FISCALIZACIÓN!X114</f>
        <v>0</v>
      </c>
      <c r="Y114" s="98">
        <f>+[3]LICENCIA!Y114+[3]CERTIFICADO!Y114+[3]PERMISO!Y114+[3]REGISTRO!Y114+[3]FISCALIZACIÓN!Y114</f>
        <v>0</v>
      </c>
      <c r="Z114" s="98">
        <f>+[3]LICENCIA!Z114+[3]CERTIFICADO!Z114+[3]PERMISO!Z114+[3]REGISTRO!Z114+[3]FISCALIZACIÓN!Z114</f>
        <v>0</v>
      </c>
    </row>
    <row r="115" spans="1:26">
      <c r="A115" s="207"/>
      <c r="B115" s="217"/>
      <c r="C115" s="102" t="s">
        <v>442</v>
      </c>
      <c r="D115" s="96">
        <f>+[3]LICENCIA!D115+[3]CERTIFICADO!D115+[3]PERMISO!D115+[3]REGISTRO!D115+[3]FISCALIZACIÓN!D115</f>
        <v>8</v>
      </c>
      <c r="E115" s="98">
        <f>+[3]LICENCIA!E115+[3]CERTIFICADO!E115+[3]PERMISO!E115+[3]REGISTRO!E115+[3]FISCALIZACIÓN!E115</f>
        <v>1</v>
      </c>
      <c r="F115" s="98">
        <f>+[3]LICENCIA!F115+[3]CERTIFICADO!F115+[3]PERMISO!F115+[3]REGISTRO!F115+[3]FISCALIZACIÓN!F115</f>
        <v>2</v>
      </c>
      <c r="G115" s="98">
        <f>+[3]LICENCIA!G115+[3]CERTIFICADO!G115+[3]PERMISO!G115+[3]REGISTRO!G115+[3]FISCALIZACIÓN!G115</f>
        <v>2</v>
      </c>
      <c r="H115" s="98">
        <f>+[3]LICENCIA!H115+[3]CERTIFICADO!H115+[3]PERMISO!H115+[3]REGISTRO!H115+[3]FISCALIZACIÓN!H115</f>
        <v>1</v>
      </c>
      <c r="I115" s="98">
        <f>+[3]LICENCIA!I115+[3]CERTIFICADO!I115+[3]PERMISO!I115+[3]REGISTRO!I115+[3]FISCALIZACIÓN!I115</f>
        <v>2</v>
      </c>
      <c r="J115" s="98">
        <f>+[3]LICENCIA!J115+[3]CERTIFICADO!J115+[3]PERMISO!J115+[3]REGISTRO!J115+[3]FISCALIZACIÓN!J115</f>
        <v>0</v>
      </c>
      <c r="K115" s="98">
        <f>+[3]LICENCIA!K115+[3]CERTIFICADO!K115+[3]PERMISO!K115+[3]REGISTRO!K115+[3]FISCALIZACIÓN!K115</f>
        <v>0</v>
      </c>
      <c r="L115" s="98">
        <f>+[3]LICENCIA!L115+[3]CERTIFICADO!L115+[3]PERMISO!L115+[3]REGISTRO!L115+[3]FISCALIZACIÓN!L115</f>
        <v>0</v>
      </c>
      <c r="M115" s="98">
        <f>+[3]LICENCIA!M115+[3]CERTIFICADO!M115+[3]PERMISO!M115+[3]REGISTRO!M115+[3]FISCALIZACIÓN!M115</f>
        <v>0</v>
      </c>
      <c r="N115" s="98">
        <f>+[3]LICENCIA!N115+[3]CERTIFICADO!N115+[3]PERMISO!N115+[3]REGISTRO!N115+[3]FISCALIZACIÓN!N115</f>
        <v>0</v>
      </c>
      <c r="O115" s="98">
        <f>+[3]LICENCIA!O115+[3]CERTIFICADO!O115+[3]PERMISO!O115+[3]REGISTRO!O115+[3]FISCALIZACIÓN!O115</f>
        <v>0</v>
      </c>
      <c r="P115" s="98">
        <f>+[3]LICENCIA!P115+[3]CERTIFICADO!P115+[3]PERMISO!P115+[3]REGISTRO!P115+[3]FISCALIZACIÓN!P115</f>
        <v>0</v>
      </c>
      <c r="Q115" s="98">
        <f>+[3]LICENCIA!Q115+[3]CERTIFICADO!Q115+[3]PERMISO!Q115+[3]REGISTRO!Q115+[3]FISCALIZACIÓN!Q115</f>
        <v>0</v>
      </c>
      <c r="R115" s="98">
        <f>+[3]LICENCIA!R115+[3]CERTIFICADO!R115+[3]PERMISO!R115+[3]REGISTRO!R115+[3]FISCALIZACIÓN!R115</f>
        <v>0</v>
      </c>
      <c r="S115" s="98">
        <f>+[3]LICENCIA!S115+[3]CERTIFICADO!S115+[3]PERMISO!S115+[3]REGISTRO!S115+[3]FISCALIZACIÓN!S115</f>
        <v>0</v>
      </c>
      <c r="T115" s="98">
        <f>+[3]LICENCIA!T115+[3]CERTIFICADO!T115+[3]PERMISO!T115+[3]REGISTRO!T115+[3]FISCALIZACIÓN!T115</f>
        <v>0</v>
      </c>
      <c r="U115" s="98">
        <f>+[3]LICENCIA!U115+[3]CERTIFICADO!U115+[3]PERMISO!U115+[3]REGISTRO!U115+[3]FISCALIZACIÓN!U115</f>
        <v>0</v>
      </c>
      <c r="V115" s="98">
        <f>+[3]LICENCIA!V115+[3]CERTIFICADO!V115+[3]PERMISO!V115+[3]REGISTRO!V115+[3]FISCALIZACIÓN!V115</f>
        <v>0</v>
      </c>
      <c r="W115" s="98">
        <f>+[3]LICENCIA!W115+[3]CERTIFICADO!W115+[3]PERMISO!W115+[3]REGISTRO!W115+[3]FISCALIZACIÓN!W115</f>
        <v>0</v>
      </c>
      <c r="X115" s="98">
        <f>+[3]LICENCIA!X115+[3]CERTIFICADO!X115+[3]PERMISO!X115+[3]REGISTRO!X115+[3]FISCALIZACIÓN!X115</f>
        <v>0</v>
      </c>
      <c r="Y115" s="98">
        <f>+[3]LICENCIA!Y115+[3]CERTIFICADO!Y115+[3]PERMISO!Y115+[3]REGISTRO!Y115+[3]FISCALIZACIÓN!Y115</f>
        <v>0</v>
      </c>
      <c r="Z115" s="98">
        <f>+[3]LICENCIA!Z115+[3]CERTIFICADO!Z115+[3]PERMISO!Z115+[3]REGISTRO!Z115+[3]FISCALIZACIÓN!Z115</f>
        <v>0</v>
      </c>
    </row>
    <row r="116" spans="1:26">
      <c r="A116" s="207"/>
      <c r="B116" s="217"/>
      <c r="C116" s="102" t="s">
        <v>443</v>
      </c>
      <c r="D116" s="96">
        <f>+[3]LICENCIA!D116+[3]CERTIFICADO!D116+[3]PERMISO!D116+[3]REGISTRO!D116+[3]FISCALIZACIÓN!D116</f>
        <v>5</v>
      </c>
      <c r="E116" s="98">
        <f>+[3]LICENCIA!E116+[3]CERTIFICADO!E116+[3]PERMISO!E116+[3]REGISTRO!E116+[3]FISCALIZACIÓN!E116</f>
        <v>0</v>
      </c>
      <c r="F116" s="98">
        <f>+[3]LICENCIA!F116+[3]CERTIFICADO!F116+[3]PERMISO!F116+[3]REGISTRO!F116+[3]FISCALIZACIÓN!F116</f>
        <v>0</v>
      </c>
      <c r="G116" s="98">
        <f>+[3]LICENCIA!G116+[3]CERTIFICADO!G116+[3]PERMISO!G116+[3]REGISTRO!G116+[3]FISCALIZACIÓN!G116</f>
        <v>1</v>
      </c>
      <c r="H116" s="98">
        <f>+[3]LICENCIA!H116+[3]CERTIFICADO!H116+[3]PERMISO!H116+[3]REGISTRO!H116+[3]FISCALIZACIÓN!H116</f>
        <v>2</v>
      </c>
      <c r="I116" s="98">
        <f>+[3]LICENCIA!I116+[3]CERTIFICADO!I116+[3]PERMISO!I116+[3]REGISTRO!I116+[3]FISCALIZACIÓN!I116</f>
        <v>0</v>
      </c>
      <c r="J116" s="98">
        <f>+[3]LICENCIA!J116+[3]CERTIFICADO!J116+[3]PERMISO!J116+[3]REGISTRO!J116+[3]FISCALIZACIÓN!J116</f>
        <v>1</v>
      </c>
      <c r="K116" s="98">
        <f>+[3]LICENCIA!K116+[3]CERTIFICADO!K116+[3]PERMISO!K116+[3]REGISTRO!K116+[3]FISCALIZACIÓN!K116</f>
        <v>0</v>
      </c>
      <c r="L116" s="98">
        <f>+[3]LICENCIA!L116+[3]CERTIFICADO!L116+[3]PERMISO!L116+[3]REGISTRO!L116+[3]FISCALIZACIÓN!L116</f>
        <v>1</v>
      </c>
      <c r="M116" s="98">
        <f>+[3]LICENCIA!M116+[3]CERTIFICADO!M116+[3]PERMISO!M116+[3]REGISTRO!M116+[3]FISCALIZACIÓN!M116</f>
        <v>0</v>
      </c>
      <c r="N116" s="98">
        <f>+[3]LICENCIA!N116+[3]CERTIFICADO!N116+[3]PERMISO!N116+[3]REGISTRO!N116+[3]FISCALIZACIÓN!N116</f>
        <v>0</v>
      </c>
      <c r="O116" s="98">
        <f>+[3]LICENCIA!O116+[3]CERTIFICADO!O116+[3]PERMISO!O116+[3]REGISTRO!O116+[3]FISCALIZACIÓN!O116</f>
        <v>0</v>
      </c>
      <c r="P116" s="98">
        <f>+[3]LICENCIA!P116+[3]CERTIFICADO!P116+[3]PERMISO!P116+[3]REGISTRO!P116+[3]FISCALIZACIÓN!P116</f>
        <v>0</v>
      </c>
      <c r="Q116" s="98">
        <f>+[3]LICENCIA!Q116+[3]CERTIFICADO!Q116+[3]PERMISO!Q116+[3]REGISTRO!Q116+[3]FISCALIZACIÓN!Q116</f>
        <v>0</v>
      </c>
      <c r="R116" s="98">
        <f>+[3]LICENCIA!R116+[3]CERTIFICADO!R116+[3]PERMISO!R116+[3]REGISTRO!R116+[3]FISCALIZACIÓN!R116</f>
        <v>0</v>
      </c>
      <c r="S116" s="98">
        <f>+[3]LICENCIA!S116+[3]CERTIFICADO!S116+[3]PERMISO!S116+[3]REGISTRO!S116+[3]FISCALIZACIÓN!S116</f>
        <v>0</v>
      </c>
      <c r="T116" s="98">
        <f>+[3]LICENCIA!T116+[3]CERTIFICADO!T116+[3]PERMISO!T116+[3]REGISTRO!T116+[3]FISCALIZACIÓN!T116</f>
        <v>0</v>
      </c>
      <c r="U116" s="98">
        <f>+[3]LICENCIA!U116+[3]CERTIFICADO!U116+[3]PERMISO!U116+[3]REGISTRO!U116+[3]FISCALIZACIÓN!U116</f>
        <v>0</v>
      </c>
      <c r="V116" s="98">
        <f>+[3]LICENCIA!V116+[3]CERTIFICADO!V116+[3]PERMISO!V116+[3]REGISTRO!V116+[3]FISCALIZACIÓN!V116</f>
        <v>0</v>
      </c>
      <c r="W116" s="98">
        <f>+[3]LICENCIA!W116+[3]CERTIFICADO!W116+[3]PERMISO!W116+[3]REGISTRO!W116+[3]FISCALIZACIÓN!W116</f>
        <v>0</v>
      </c>
      <c r="X116" s="98">
        <f>+[3]LICENCIA!X116+[3]CERTIFICADO!X116+[3]PERMISO!X116+[3]REGISTRO!X116+[3]FISCALIZACIÓN!X116</f>
        <v>0</v>
      </c>
      <c r="Y116" s="98">
        <f>+[3]LICENCIA!Y116+[3]CERTIFICADO!Y116+[3]PERMISO!Y116+[3]REGISTRO!Y116+[3]FISCALIZACIÓN!Y116</f>
        <v>0</v>
      </c>
      <c r="Z116" s="98">
        <f>+[3]LICENCIA!Z116+[3]CERTIFICADO!Z116+[3]PERMISO!Z116+[3]REGISTRO!Z116+[3]FISCALIZACIÓN!Z116</f>
        <v>0</v>
      </c>
    </row>
    <row r="117" spans="1:26">
      <c r="A117" s="207"/>
      <c r="B117" s="217"/>
      <c r="C117" s="102" t="s">
        <v>444</v>
      </c>
      <c r="D117" s="96">
        <f>+[3]LICENCIA!D117+[3]CERTIFICADO!D117+[3]PERMISO!D117+[3]REGISTRO!D117+[3]FISCALIZACIÓN!D117</f>
        <v>5</v>
      </c>
      <c r="E117" s="98">
        <f>+[3]LICENCIA!E117+[3]CERTIFICADO!E117+[3]PERMISO!E117+[3]REGISTRO!E117+[3]FISCALIZACIÓN!E117</f>
        <v>0</v>
      </c>
      <c r="F117" s="98">
        <f>+[3]LICENCIA!F117+[3]CERTIFICADO!F117+[3]PERMISO!F117+[3]REGISTRO!F117+[3]FISCALIZACIÓN!F117</f>
        <v>0</v>
      </c>
      <c r="G117" s="98">
        <f>+[3]LICENCIA!G117+[3]CERTIFICADO!G117+[3]PERMISO!G117+[3]REGISTRO!G117+[3]FISCALIZACIÓN!G117</f>
        <v>0</v>
      </c>
      <c r="H117" s="98">
        <f>+[3]LICENCIA!H117+[3]CERTIFICADO!H117+[3]PERMISO!H117+[3]REGISTRO!H117+[3]FISCALIZACIÓN!H117</f>
        <v>2</v>
      </c>
      <c r="I117" s="98">
        <f>+[3]LICENCIA!I117+[3]CERTIFICADO!I117+[3]PERMISO!I117+[3]REGISTRO!I117+[3]FISCALIZACIÓN!I117</f>
        <v>1</v>
      </c>
      <c r="J117" s="98">
        <f>+[3]LICENCIA!J117+[3]CERTIFICADO!J117+[3]PERMISO!J117+[3]REGISTRO!J117+[3]FISCALIZACIÓN!J117</f>
        <v>1</v>
      </c>
      <c r="K117" s="98">
        <f>+[3]LICENCIA!K117+[3]CERTIFICADO!K117+[3]PERMISO!K117+[3]REGISTRO!K117+[3]FISCALIZACIÓN!K117</f>
        <v>0</v>
      </c>
      <c r="L117" s="98">
        <f>+[3]LICENCIA!L117+[3]CERTIFICADO!L117+[3]PERMISO!L117+[3]REGISTRO!L117+[3]FISCALIZACIÓN!L117</f>
        <v>1</v>
      </c>
      <c r="M117" s="98">
        <f>+[3]LICENCIA!M117+[3]CERTIFICADO!M117+[3]PERMISO!M117+[3]REGISTRO!M117+[3]FISCALIZACIÓN!M117</f>
        <v>0</v>
      </c>
      <c r="N117" s="98">
        <f>+[3]LICENCIA!N117+[3]CERTIFICADO!N117+[3]PERMISO!N117+[3]REGISTRO!N117+[3]FISCALIZACIÓN!N117</f>
        <v>0</v>
      </c>
      <c r="O117" s="98">
        <f>+[3]LICENCIA!O117+[3]CERTIFICADO!O117+[3]PERMISO!O117+[3]REGISTRO!O117+[3]FISCALIZACIÓN!O117</f>
        <v>0</v>
      </c>
      <c r="P117" s="98">
        <f>+[3]LICENCIA!P117+[3]CERTIFICADO!P117+[3]PERMISO!P117+[3]REGISTRO!P117+[3]FISCALIZACIÓN!P117</f>
        <v>0</v>
      </c>
      <c r="Q117" s="98">
        <f>+[3]LICENCIA!Q117+[3]CERTIFICADO!Q117+[3]PERMISO!Q117+[3]REGISTRO!Q117+[3]FISCALIZACIÓN!Q117</f>
        <v>0</v>
      </c>
      <c r="R117" s="98">
        <f>+[3]LICENCIA!R117+[3]CERTIFICADO!R117+[3]PERMISO!R117+[3]REGISTRO!R117+[3]FISCALIZACIÓN!R117</f>
        <v>0</v>
      </c>
      <c r="S117" s="98">
        <f>+[3]LICENCIA!S117+[3]CERTIFICADO!S117+[3]PERMISO!S117+[3]REGISTRO!S117+[3]FISCALIZACIÓN!S117</f>
        <v>0</v>
      </c>
      <c r="T117" s="98">
        <f>+[3]LICENCIA!T117+[3]CERTIFICADO!T117+[3]PERMISO!T117+[3]REGISTRO!T117+[3]FISCALIZACIÓN!T117</f>
        <v>0</v>
      </c>
      <c r="U117" s="98">
        <f>+[3]LICENCIA!U117+[3]CERTIFICADO!U117+[3]PERMISO!U117+[3]REGISTRO!U117+[3]FISCALIZACIÓN!U117</f>
        <v>0</v>
      </c>
      <c r="V117" s="98">
        <f>+[3]LICENCIA!V117+[3]CERTIFICADO!V117+[3]PERMISO!V117+[3]REGISTRO!V117+[3]FISCALIZACIÓN!V117</f>
        <v>0</v>
      </c>
      <c r="W117" s="98">
        <f>+[3]LICENCIA!W117+[3]CERTIFICADO!W117+[3]PERMISO!W117+[3]REGISTRO!W117+[3]FISCALIZACIÓN!W117</f>
        <v>0</v>
      </c>
      <c r="X117" s="98">
        <f>+[3]LICENCIA!X117+[3]CERTIFICADO!X117+[3]PERMISO!X117+[3]REGISTRO!X117+[3]FISCALIZACIÓN!X117</f>
        <v>0</v>
      </c>
      <c r="Y117" s="98">
        <f>+[3]LICENCIA!Y117+[3]CERTIFICADO!Y117+[3]PERMISO!Y117+[3]REGISTRO!Y117+[3]FISCALIZACIÓN!Y117</f>
        <v>0</v>
      </c>
      <c r="Z117" s="98">
        <f>+[3]LICENCIA!Z117+[3]CERTIFICADO!Z117+[3]PERMISO!Z117+[3]REGISTRO!Z117+[3]FISCALIZACIÓN!Z117</f>
        <v>0</v>
      </c>
    </row>
    <row r="118" spans="1:26">
      <c r="A118" s="207"/>
      <c r="B118" s="217"/>
      <c r="C118" s="102" t="s">
        <v>445</v>
      </c>
      <c r="D118" s="96">
        <f>+[3]LICENCIA!D118+[3]CERTIFICADO!D118+[3]PERMISO!D118+[3]REGISTRO!D118+[3]FISCALIZACIÓN!D118</f>
        <v>4</v>
      </c>
      <c r="E118" s="98">
        <f>+[3]LICENCIA!E118+[3]CERTIFICADO!E118+[3]PERMISO!E118+[3]REGISTRO!E118+[3]FISCALIZACIÓN!E118</f>
        <v>0</v>
      </c>
      <c r="F118" s="98">
        <f>+[3]LICENCIA!F118+[3]CERTIFICADO!F118+[3]PERMISO!F118+[3]REGISTRO!F118+[3]FISCALIZACIÓN!F118</f>
        <v>2</v>
      </c>
      <c r="G118" s="98">
        <f>+[3]LICENCIA!G118+[3]CERTIFICADO!G118+[3]PERMISO!G118+[3]REGISTRO!G118+[3]FISCALIZACIÓN!G118</f>
        <v>0</v>
      </c>
      <c r="H118" s="98">
        <f>+[3]LICENCIA!H118+[3]CERTIFICADO!H118+[3]PERMISO!H118+[3]REGISTRO!H118+[3]FISCALIZACIÓN!H118</f>
        <v>1</v>
      </c>
      <c r="I118" s="98">
        <f>+[3]LICENCIA!I118+[3]CERTIFICADO!I118+[3]PERMISO!I118+[3]REGISTRO!I118+[3]FISCALIZACIÓN!I118</f>
        <v>0</v>
      </c>
      <c r="J118" s="98">
        <f>+[3]LICENCIA!J118+[3]CERTIFICADO!J118+[3]PERMISO!J118+[3]REGISTRO!J118+[3]FISCALIZACIÓN!J118</f>
        <v>1</v>
      </c>
      <c r="K118" s="98">
        <f>+[3]LICENCIA!K118+[3]CERTIFICADO!K118+[3]PERMISO!K118+[3]REGISTRO!K118+[3]FISCALIZACIÓN!K118</f>
        <v>0</v>
      </c>
      <c r="L118" s="98">
        <f>+[3]LICENCIA!L118+[3]CERTIFICADO!L118+[3]PERMISO!L118+[3]REGISTRO!L118+[3]FISCALIZACIÓN!L118</f>
        <v>0</v>
      </c>
      <c r="M118" s="98">
        <f>+[3]LICENCIA!M118+[3]CERTIFICADO!M118+[3]PERMISO!M118+[3]REGISTRO!M118+[3]FISCALIZACIÓN!M118</f>
        <v>0</v>
      </c>
      <c r="N118" s="98">
        <f>+[3]LICENCIA!N118+[3]CERTIFICADO!N118+[3]PERMISO!N118+[3]REGISTRO!N118+[3]FISCALIZACIÓN!N118</f>
        <v>0</v>
      </c>
      <c r="O118" s="98">
        <f>+[3]LICENCIA!O118+[3]CERTIFICADO!O118+[3]PERMISO!O118+[3]REGISTRO!O118+[3]FISCALIZACIÓN!O118</f>
        <v>0</v>
      </c>
      <c r="P118" s="98">
        <f>+[3]LICENCIA!P118+[3]CERTIFICADO!P118+[3]PERMISO!P118+[3]REGISTRO!P118+[3]FISCALIZACIÓN!P118</f>
        <v>0</v>
      </c>
      <c r="Q118" s="98">
        <f>+[3]LICENCIA!Q118+[3]CERTIFICADO!Q118+[3]PERMISO!Q118+[3]REGISTRO!Q118+[3]FISCALIZACIÓN!Q118</f>
        <v>0</v>
      </c>
      <c r="R118" s="98">
        <f>+[3]LICENCIA!R118+[3]CERTIFICADO!R118+[3]PERMISO!R118+[3]REGISTRO!R118+[3]FISCALIZACIÓN!R118</f>
        <v>0</v>
      </c>
      <c r="S118" s="98">
        <f>+[3]LICENCIA!S118+[3]CERTIFICADO!S118+[3]PERMISO!S118+[3]REGISTRO!S118+[3]FISCALIZACIÓN!S118</f>
        <v>0</v>
      </c>
      <c r="T118" s="98">
        <f>+[3]LICENCIA!T118+[3]CERTIFICADO!T118+[3]PERMISO!T118+[3]REGISTRO!T118+[3]FISCALIZACIÓN!T118</f>
        <v>0</v>
      </c>
      <c r="U118" s="98">
        <f>+[3]LICENCIA!U118+[3]CERTIFICADO!U118+[3]PERMISO!U118+[3]REGISTRO!U118+[3]FISCALIZACIÓN!U118</f>
        <v>0</v>
      </c>
      <c r="V118" s="98">
        <f>+[3]LICENCIA!V118+[3]CERTIFICADO!V118+[3]PERMISO!V118+[3]REGISTRO!V118+[3]FISCALIZACIÓN!V118</f>
        <v>0</v>
      </c>
      <c r="W118" s="98">
        <f>+[3]LICENCIA!W118+[3]CERTIFICADO!W118+[3]PERMISO!W118+[3]REGISTRO!W118+[3]FISCALIZACIÓN!W118</f>
        <v>0</v>
      </c>
      <c r="X118" s="98">
        <f>+[3]LICENCIA!X118+[3]CERTIFICADO!X118+[3]PERMISO!X118+[3]REGISTRO!X118+[3]FISCALIZACIÓN!X118</f>
        <v>0</v>
      </c>
      <c r="Y118" s="98">
        <f>+[3]LICENCIA!Y118+[3]CERTIFICADO!Y118+[3]PERMISO!Y118+[3]REGISTRO!Y118+[3]FISCALIZACIÓN!Y118</f>
        <v>0</v>
      </c>
      <c r="Z118" s="98">
        <f>+[3]LICENCIA!Z118+[3]CERTIFICADO!Z118+[3]PERMISO!Z118+[3]REGISTRO!Z118+[3]FISCALIZACIÓN!Z118</f>
        <v>0</v>
      </c>
    </row>
    <row r="119" spans="1:26">
      <c r="A119" s="207"/>
      <c r="B119" s="217"/>
      <c r="C119" s="102" t="s">
        <v>446</v>
      </c>
      <c r="D119" s="96">
        <f>+[3]LICENCIA!D119+[3]CERTIFICADO!D119+[3]PERMISO!D119+[3]REGISTRO!D119+[3]FISCALIZACIÓN!D119</f>
        <v>16</v>
      </c>
      <c r="E119" s="98">
        <f>+[3]LICENCIA!E119+[3]CERTIFICADO!E119+[3]PERMISO!E119+[3]REGISTRO!E119+[3]FISCALIZACIÓN!E119</f>
        <v>1</v>
      </c>
      <c r="F119" s="98">
        <f>+[3]LICENCIA!F119+[3]CERTIFICADO!F119+[3]PERMISO!F119+[3]REGISTRO!F119+[3]FISCALIZACIÓN!F119</f>
        <v>7</v>
      </c>
      <c r="G119" s="98">
        <f>+[3]LICENCIA!G119+[3]CERTIFICADO!G119+[3]PERMISO!G119+[3]REGISTRO!G119+[3]FISCALIZACIÓN!G119</f>
        <v>0</v>
      </c>
      <c r="H119" s="98">
        <f>+[3]LICENCIA!H119+[3]CERTIFICADO!H119+[3]PERMISO!H119+[3]REGISTRO!H119+[3]FISCALIZACIÓN!H119</f>
        <v>6</v>
      </c>
      <c r="I119" s="98">
        <f>+[3]LICENCIA!I119+[3]CERTIFICADO!I119+[3]PERMISO!I119+[3]REGISTRO!I119+[3]FISCALIZACIÓN!I119</f>
        <v>1</v>
      </c>
      <c r="J119" s="98">
        <f>+[3]LICENCIA!J119+[3]CERTIFICADO!J119+[3]PERMISO!J119+[3]REGISTRO!J119+[3]FISCALIZACIÓN!J119</f>
        <v>0</v>
      </c>
      <c r="K119" s="98">
        <f>+[3]LICENCIA!K119+[3]CERTIFICADO!K119+[3]PERMISO!K119+[3]REGISTRO!K119+[3]FISCALIZACIÓN!K119</f>
        <v>0</v>
      </c>
      <c r="L119" s="98">
        <f>+[3]LICENCIA!L119+[3]CERTIFICADO!L119+[3]PERMISO!L119+[3]REGISTRO!L119+[3]FISCALIZACIÓN!L119</f>
        <v>0</v>
      </c>
      <c r="M119" s="98">
        <f>+[3]LICENCIA!M119+[3]CERTIFICADO!M119+[3]PERMISO!M119+[3]REGISTRO!M119+[3]FISCALIZACIÓN!M119</f>
        <v>1</v>
      </c>
      <c r="N119" s="98">
        <f>+[3]LICENCIA!N119+[3]CERTIFICADO!N119+[3]PERMISO!N119+[3]REGISTRO!N119+[3]FISCALIZACIÓN!N119</f>
        <v>0</v>
      </c>
      <c r="O119" s="98">
        <f>+[3]LICENCIA!O119+[3]CERTIFICADO!O119+[3]PERMISO!O119+[3]REGISTRO!O119+[3]FISCALIZACIÓN!O119</f>
        <v>0</v>
      </c>
      <c r="P119" s="98">
        <f>+[3]LICENCIA!P119+[3]CERTIFICADO!P119+[3]PERMISO!P119+[3]REGISTRO!P119+[3]FISCALIZACIÓN!P119</f>
        <v>0</v>
      </c>
      <c r="Q119" s="98">
        <f>+[3]LICENCIA!Q119+[3]CERTIFICADO!Q119+[3]PERMISO!Q119+[3]REGISTRO!Q119+[3]FISCALIZACIÓN!Q119</f>
        <v>0</v>
      </c>
      <c r="R119" s="98">
        <f>+[3]LICENCIA!R119+[3]CERTIFICADO!R119+[3]PERMISO!R119+[3]REGISTRO!R119+[3]FISCALIZACIÓN!R119</f>
        <v>0</v>
      </c>
      <c r="S119" s="98">
        <f>+[3]LICENCIA!S119+[3]CERTIFICADO!S119+[3]PERMISO!S119+[3]REGISTRO!S119+[3]FISCALIZACIÓN!S119</f>
        <v>0</v>
      </c>
      <c r="T119" s="98">
        <f>+[3]LICENCIA!T119+[3]CERTIFICADO!T119+[3]PERMISO!T119+[3]REGISTRO!T119+[3]FISCALIZACIÓN!T119</f>
        <v>0</v>
      </c>
      <c r="U119" s="98">
        <f>+[3]LICENCIA!U119+[3]CERTIFICADO!U119+[3]PERMISO!U119+[3]REGISTRO!U119+[3]FISCALIZACIÓN!U119</f>
        <v>0</v>
      </c>
      <c r="V119" s="98">
        <f>+[3]LICENCIA!V119+[3]CERTIFICADO!V119+[3]PERMISO!V119+[3]REGISTRO!V119+[3]FISCALIZACIÓN!V119</f>
        <v>0</v>
      </c>
      <c r="W119" s="98">
        <f>+[3]LICENCIA!W119+[3]CERTIFICADO!W119+[3]PERMISO!W119+[3]REGISTRO!W119+[3]FISCALIZACIÓN!W119</f>
        <v>0</v>
      </c>
      <c r="X119" s="98">
        <f>+[3]LICENCIA!X119+[3]CERTIFICADO!X119+[3]PERMISO!X119+[3]REGISTRO!X119+[3]FISCALIZACIÓN!X119</f>
        <v>0</v>
      </c>
      <c r="Y119" s="98">
        <f>+[3]LICENCIA!Y119+[3]CERTIFICADO!Y119+[3]PERMISO!Y119+[3]REGISTRO!Y119+[3]FISCALIZACIÓN!Y119</f>
        <v>0</v>
      </c>
      <c r="Z119" s="98">
        <f>+[3]LICENCIA!Z119+[3]CERTIFICADO!Z119+[3]PERMISO!Z119+[3]REGISTRO!Z119+[3]FISCALIZACIÓN!Z119</f>
        <v>0</v>
      </c>
    </row>
    <row r="120" spans="1:26">
      <c r="A120" s="207"/>
      <c r="B120" s="217"/>
      <c r="C120" s="102" t="s">
        <v>447</v>
      </c>
      <c r="D120" s="96">
        <f>+[3]LICENCIA!D120+[3]CERTIFICADO!D120+[3]PERMISO!D120+[3]REGISTRO!D120+[3]FISCALIZACIÓN!D120</f>
        <v>6</v>
      </c>
      <c r="E120" s="98">
        <f>+[3]LICENCIA!E120+[3]CERTIFICADO!E120+[3]PERMISO!E120+[3]REGISTRO!E120+[3]FISCALIZACIÓN!E120</f>
        <v>0</v>
      </c>
      <c r="F120" s="98">
        <f>+[3]LICENCIA!F120+[3]CERTIFICADO!F120+[3]PERMISO!F120+[3]REGISTRO!F120+[3]FISCALIZACIÓN!F120</f>
        <v>1</v>
      </c>
      <c r="G120" s="98">
        <f>+[3]LICENCIA!G120+[3]CERTIFICADO!G120+[3]PERMISO!G120+[3]REGISTRO!G120+[3]FISCALIZACIÓN!G120</f>
        <v>1</v>
      </c>
      <c r="H120" s="98">
        <f>+[3]LICENCIA!H120+[3]CERTIFICADO!H120+[3]PERMISO!H120+[3]REGISTRO!H120+[3]FISCALIZACIÓN!H120</f>
        <v>4</v>
      </c>
      <c r="I120" s="98">
        <f>+[3]LICENCIA!I120+[3]CERTIFICADO!I120+[3]PERMISO!I120+[3]REGISTRO!I120+[3]FISCALIZACIÓN!I120</f>
        <v>0</v>
      </c>
      <c r="J120" s="98">
        <f>+[3]LICENCIA!J120+[3]CERTIFICADO!J120+[3]PERMISO!J120+[3]REGISTRO!J120+[3]FISCALIZACIÓN!J120</f>
        <v>0</v>
      </c>
      <c r="K120" s="98">
        <f>+[3]LICENCIA!K120+[3]CERTIFICADO!K120+[3]PERMISO!K120+[3]REGISTRO!K120+[3]FISCALIZACIÓN!K120</f>
        <v>0</v>
      </c>
      <c r="L120" s="98">
        <f>+[3]LICENCIA!L120+[3]CERTIFICADO!L120+[3]PERMISO!L120+[3]REGISTRO!L120+[3]FISCALIZACIÓN!L120</f>
        <v>0</v>
      </c>
      <c r="M120" s="98">
        <f>+[3]LICENCIA!M120+[3]CERTIFICADO!M120+[3]PERMISO!M120+[3]REGISTRO!M120+[3]FISCALIZACIÓN!M120</f>
        <v>0</v>
      </c>
      <c r="N120" s="98">
        <f>+[3]LICENCIA!N120+[3]CERTIFICADO!N120+[3]PERMISO!N120+[3]REGISTRO!N120+[3]FISCALIZACIÓN!N120</f>
        <v>0</v>
      </c>
      <c r="O120" s="98">
        <f>+[3]LICENCIA!O120+[3]CERTIFICADO!O120+[3]PERMISO!O120+[3]REGISTRO!O120+[3]FISCALIZACIÓN!O120</f>
        <v>0</v>
      </c>
      <c r="P120" s="98">
        <f>+[3]LICENCIA!P120+[3]CERTIFICADO!P120+[3]PERMISO!P120+[3]REGISTRO!P120+[3]FISCALIZACIÓN!P120</f>
        <v>0</v>
      </c>
      <c r="Q120" s="98">
        <f>+[3]LICENCIA!Q120+[3]CERTIFICADO!Q120+[3]PERMISO!Q120+[3]REGISTRO!Q120+[3]FISCALIZACIÓN!Q120</f>
        <v>0</v>
      </c>
      <c r="R120" s="98">
        <f>+[3]LICENCIA!R120+[3]CERTIFICADO!R120+[3]PERMISO!R120+[3]REGISTRO!R120+[3]FISCALIZACIÓN!R120</f>
        <v>0</v>
      </c>
      <c r="S120" s="98">
        <f>+[3]LICENCIA!S120+[3]CERTIFICADO!S120+[3]PERMISO!S120+[3]REGISTRO!S120+[3]FISCALIZACIÓN!S120</f>
        <v>0</v>
      </c>
      <c r="T120" s="98">
        <f>+[3]LICENCIA!T120+[3]CERTIFICADO!T120+[3]PERMISO!T120+[3]REGISTRO!T120+[3]FISCALIZACIÓN!T120</f>
        <v>0</v>
      </c>
      <c r="U120" s="98">
        <f>+[3]LICENCIA!U120+[3]CERTIFICADO!U120+[3]PERMISO!U120+[3]REGISTRO!U120+[3]FISCALIZACIÓN!U120</f>
        <v>0</v>
      </c>
      <c r="V120" s="98">
        <f>+[3]LICENCIA!V120+[3]CERTIFICADO!V120+[3]PERMISO!V120+[3]REGISTRO!V120+[3]FISCALIZACIÓN!V120</f>
        <v>0</v>
      </c>
      <c r="W120" s="98">
        <f>+[3]LICENCIA!W120+[3]CERTIFICADO!W120+[3]PERMISO!W120+[3]REGISTRO!W120+[3]FISCALIZACIÓN!W120</f>
        <v>0</v>
      </c>
      <c r="X120" s="98">
        <f>+[3]LICENCIA!X120+[3]CERTIFICADO!X120+[3]PERMISO!X120+[3]REGISTRO!X120+[3]FISCALIZACIÓN!X120</f>
        <v>0</v>
      </c>
      <c r="Y120" s="98">
        <f>+[3]LICENCIA!Y120+[3]CERTIFICADO!Y120+[3]PERMISO!Y120+[3]REGISTRO!Y120+[3]FISCALIZACIÓN!Y120</f>
        <v>0</v>
      </c>
      <c r="Z120" s="98">
        <f>+[3]LICENCIA!Z120+[3]CERTIFICADO!Z120+[3]PERMISO!Z120+[3]REGISTRO!Z120+[3]FISCALIZACIÓN!Z120</f>
        <v>0</v>
      </c>
    </row>
    <row r="121" spans="1:26">
      <c r="A121" s="207"/>
      <c r="B121" s="217"/>
      <c r="C121" s="102" t="s">
        <v>448</v>
      </c>
      <c r="D121" s="96">
        <f>+[3]LICENCIA!D121+[3]CERTIFICADO!D121+[3]PERMISO!D121+[3]REGISTRO!D121+[3]FISCALIZACIÓN!D121</f>
        <v>6</v>
      </c>
      <c r="E121" s="98">
        <f>+[3]LICENCIA!E121+[3]CERTIFICADO!E121+[3]PERMISO!E121+[3]REGISTRO!E121+[3]FISCALIZACIÓN!E121</f>
        <v>0</v>
      </c>
      <c r="F121" s="98">
        <f>+[3]LICENCIA!F121+[3]CERTIFICADO!F121+[3]PERMISO!F121+[3]REGISTRO!F121+[3]FISCALIZACIÓN!F121</f>
        <v>2</v>
      </c>
      <c r="G121" s="98">
        <f>+[3]LICENCIA!G121+[3]CERTIFICADO!G121+[3]PERMISO!G121+[3]REGISTRO!G121+[3]FISCALIZACIÓN!G121</f>
        <v>0</v>
      </c>
      <c r="H121" s="98">
        <f>+[3]LICENCIA!H121+[3]CERTIFICADO!H121+[3]PERMISO!H121+[3]REGISTRO!H121+[3]FISCALIZACIÓN!H121</f>
        <v>4</v>
      </c>
      <c r="I121" s="98">
        <f>+[3]LICENCIA!I121+[3]CERTIFICADO!I121+[3]PERMISO!I121+[3]REGISTRO!I121+[3]FISCALIZACIÓN!I121</f>
        <v>0</v>
      </c>
      <c r="J121" s="98">
        <f>+[3]LICENCIA!J121+[3]CERTIFICADO!J121+[3]PERMISO!J121+[3]REGISTRO!J121+[3]FISCALIZACIÓN!J121</f>
        <v>0</v>
      </c>
      <c r="K121" s="98">
        <f>+[3]LICENCIA!K121+[3]CERTIFICADO!K121+[3]PERMISO!K121+[3]REGISTRO!K121+[3]FISCALIZACIÓN!K121</f>
        <v>0</v>
      </c>
      <c r="L121" s="98">
        <f>+[3]LICENCIA!L121+[3]CERTIFICADO!L121+[3]PERMISO!L121+[3]REGISTRO!L121+[3]FISCALIZACIÓN!L121</f>
        <v>0</v>
      </c>
      <c r="M121" s="98">
        <f>+[3]LICENCIA!M121+[3]CERTIFICADO!M121+[3]PERMISO!M121+[3]REGISTRO!M121+[3]FISCALIZACIÓN!M121</f>
        <v>0</v>
      </c>
      <c r="N121" s="98">
        <f>+[3]LICENCIA!N121+[3]CERTIFICADO!N121+[3]PERMISO!N121+[3]REGISTRO!N121+[3]FISCALIZACIÓN!N121</f>
        <v>0</v>
      </c>
      <c r="O121" s="98">
        <f>+[3]LICENCIA!O121+[3]CERTIFICADO!O121+[3]PERMISO!O121+[3]REGISTRO!O121+[3]FISCALIZACIÓN!O121</f>
        <v>0</v>
      </c>
      <c r="P121" s="98">
        <f>+[3]LICENCIA!P121+[3]CERTIFICADO!P121+[3]PERMISO!P121+[3]REGISTRO!P121+[3]FISCALIZACIÓN!P121</f>
        <v>0</v>
      </c>
      <c r="Q121" s="98">
        <f>+[3]LICENCIA!Q121+[3]CERTIFICADO!Q121+[3]PERMISO!Q121+[3]REGISTRO!Q121+[3]FISCALIZACIÓN!Q121</f>
        <v>0</v>
      </c>
      <c r="R121" s="98">
        <f>+[3]LICENCIA!R121+[3]CERTIFICADO!R121+[3]PERMISO!R121+[3]REGISTRO!R121+[3]FISCALIZACIÓN!R121</f>
        <v>0</v>
      </c>
      <c r="S121" s="98">
        <f>+[3]LICENCIA!S121+[3]CERTIFICADO!S121+[3]PERMISO!S121+[3]REGISTRO!S121+[3]FISCALIZACIÓN!S121</f>
        <v>0</v>
      </c>
      <c r="T121" s="98">
        <f>+[3]LICENCIA!T121+[3]CERTIFICADO!T121+[3]PERMISO!T121+[3]REGISTRO!T121+[3]FISCALIZACIÓN!T121</f>
        <v>0</v>
      </c>
      <c r="U121" s="98">
        <f>+[3]LICENCIA!U121+[3]CERTIFICADO!U121+[3]PERMISO!U121+[3]REGISTRO!U121+[3]FISCALIZACIÓN!U121</f>
        <v>0</v>
      </c>
      <c r="V121" s="98">
        <f>+[3]LICENCIA!V121+[3]CERTIFICADO!V121+[3]PERMISO!V121+[3]REGISTRO!V121+[3]FISCALIZACIÓN!V121</f>
        <v>0</v>
      </c>
      <c r="W121" s="98">
        <f>+[3]LICENCIA!W121+[3]CERTIFICADO!W121+[3]PERMISO!W121+[3]REGISTRO!W121+[3]FISCALIZACIÓN!W121</f>
        <v>0</v>
      </c>
      <c r="X121" s="98">
        <f>+[3]LICENCIA!X121+[3]CERTIFICADO!X121+[3]PERMISO!X121+[3]REGISTRO!X121+[3]FISCALIZACIÓN!X121</f>
        <v>0</v>
      </c>
      <c r="Y121" s="98">
        <f>+[3]LICENCIA!Y121+[3]CERTIFICADO!Y121+[3]PERMISO!Y121+[3]REGISTRO!Y121+[3]FISCALIZACIÓN!Y121</f>
        <v>0</v>
      </c>
      <c r="Z121" s="98">
        <f>+[3]LICENCIA!Z121+[3]CERTIFICADO!Z121+[3]PERMISO!Z121+[3]REGISTRO!Z121+[3]FISCALIZACIÓN!Z121</f>
        <v>0</v>
      </c>
    </row>
    <row r="122" spans="1:26">
      <c r="A122" s="207"/>
      <c r="B122" s="217"/>
      <c r="C122" s="102" t="s">
        <v>449</v>
      </c>
      <c r="D122" s="96">
        <f>+[3]LICENCIA!D122+[3]CERTIFICADO!D122+[3]PERMISO!D122+[3]REGISTRO!D122+[3]FISCALIZACIÓN!D122</f>
        <v>5</v>
      </c>
      <c r="E122" s="98">
        <f>+[3]LICENCIA!E122+[3]CERTIFICADO!E122+[3]PERMISO!E122+[3]REGISTRO!E122+[3]FISCALIZACIÓN!E122</f>
        <v>1</v>
      </c>
      <c r="F122" s="98">
        <f>+[3]LICENCIA!F122+[3]CERTIFICADO!F122+[3]PERMISO!F122+[3]REGISTRO!F122+[3]FISCALIZACIÓN!F122</f>
        <v>3</v>
      </c>
      <c r="G122" s="98">
        <f>+[3]LICENCIA!G122+[3]CERTIFICADO!G122+[3]PERMISO!G122+[3]REGISTRO!G122+[3]FISCALIZACIÓN!G122</f>
        <v>0</v>
      </c>
      <c r="H122" s="98">
        <f>+[3]LICENCIA!H122+[3]CERTIFICADO!H122+[3]PERMISO!H122+[3]REGISTRO!H122+[3]FISCALIZACIÓN!H122</f>
        <v>1</v>
      </c>
      <c r="I122" s="98">
        <f>+[3]LICENCIA!I122+[3]CERTIFICADO!I122+[3]PERMISO!I122+[3]REGISTRO!I122+[3]FISCALIZACIÓN!I122</f>
        <v>0</v>
      </c>
      <c r="J122" s="98">
        <f>+[3]LICENCIA!J122+[3]CERTIFICADO!J122+[3]PERMISO!J122+[3]REGISTRO!J122+[3]FISCALIZACIÓN!J122</f>
        <v>0</v>
      </c>
      <c r="K122" s="98">
        <f>+[3]LICENCIA!K122+[3]CERTIFICADO!K122+[3]PERMISO!K122+[3]REGISTRO!K122+[3]FISCALIZACIÓN!K122</f>
        <v>0</v>
      </c>
      <c r="L122" s="98">
        <f>+[3]LICENCIA!L122+[3]CERTIFICADO!L122+[3]PERMISO!L122+[3]REGISTRO!L122+[3]FISCALIZACIÓN!L122</f>
        <v>0</v>
      </c>
      <c r="M122" s="98">
        <f>+[3]LICENCIA!M122+[3]CERTIFICADO!M122+[3]PERMISO!M122+[3]REGISTRO!M122+[3]FISCALIZACIÓN!M122</f>
        <v>0</v>
      </c>
      <c r="N122" s="98">
        <f>+[3]LICENCIA!N122+[3]CERTIFICADO!N122+[3]PERMISO!N122+[3]REGISTRO!N122+[3]FISCALIZACIÓN!N122</f>
        <v>0</v>
      </c>
      <c r="O122" s="98">
        <f>+[3]LICENCIA!O122+[3]CERTIFICADO!O122+[3]PERMISO!O122+[3]REGISTRO!O122+[3]FISCALIZACIÓN!O122</f>
        <v>0</v>
      </c>
      <c r="P122" s="98">
        <f>+[3]LICENCIA!P122+[3]CERTIFICADO!P122+[3]PERMISO!P122+[3]REGISTRO!P122+[3]FISCALIZACIÓN!P122</f>
        <v>0</v>
      </c>
      <c r="Q122" s="98">
        <f>+[3]LICENCIA!Q122+[3]CERTIFICADO!Q122+[3]PERMISO!Q122+[3]REGISTRO!Q122+[3]FISCALIZACIÓN!Q122</f>
        <v>0</v>
      </c>
      <c r="R122" s="98">
        <f>+[3]LICENCIA!R122+[3]CERTIFICADO!R122+[3]PERMISO!R122+[3]REGISTRO!R122+[3]FISCALIZACIÓN!R122</f>
        <v>0</v>
      </c>
      <c r="S122" s="98">
        <f>+[3]LICENCIA!S122+[3]CERTIFICADO!S122+[3]PERMISO!S122+[3]REGISTRO!S122+[3]FISCALIZACIÓN!S122</f>
        <v>0</v>
      </c>
      <c r="T122" s="98">
        <f>+[3]LICENCIA!T122+[3]CERTIFICADO!T122+[3]PERMISO!T122+[3]REGISTRO!T122+[3]FISCALIZACIÓN!T122</f>
        <v>0</v>
      </c>
      <c r="U122" s="98">
        <f>+[3]LICENCIA!U122+[3]CERTIFICADO!U122+[3]PERMISO!U122+[3]REGISTRO!U122+[3]FISCALIZACIÓN!U122</f>
        <v>0</v>
      </c>
      <c r="V122" s="98">
        <f>+[3]LICENCIA!V122+[3]CERTIFICADO!V122+[3]PERMISO!V122+[3]REGISTRO!V122+[3]FISCALIZACIÓN!V122</f>
        <v>0</v>
      </c>
      <c r="W122" s="98">
        <f>+[3]LICENCIA!W122+[3]CERTIFICADO!W122+[3]PERMISO!W122+[3]REGISTRO!W122+[3]FISCALIZACIÓN!W122</f>
        <v>0</v>
      </c>
      <c r="X122" s="98">
        <f>+[3]LICENCIA!X122+[3]CERTIFICADO!X122+[3]PERMISO!X122+[3]REGISTRO!X122+[3]FISCALIZACIÓN!X122</f>
        <v>0</v>
      </c>
      <c r="Y122" s="98">
        <f>+[3]LICENCIA!Y122+[3]CERTIFICADO!Y122+[3]PERMISO!Y122+[3]REGISTRO!Y122+[3]FISCALIZACIÓN!Y122</f>
        <v>0</v>
      </c>
      <c r="Z122" s="98">
        <f>+[3]LICENCIA!Z122+[3]CERTIFICADO!Z122+[3]PERMISO!Z122+[3]REGISTRO!Z122+[3]FISCALIZACIÓN!Z122</f>
        <v>0</v>
      </c>
    </row>
    <row r="123" spans="1:26">
      <c r="A123" s="207"/>
      <c r="B123" s="217"/>
      <c r="C123" s="102" t="s">
        <v>450</v>
      </c>
      <c r="D123" s="96">
        <f>+[3]LICENCIA!D123+[3]CERTIFICADO!D123+[3]PERMISO!D123+[3]REGISTRO!D123+[3]FISCALIZACIÓN!D123</f>
        <v>21</v>
      </c>
      <c r="E123" s="98">
        <f>+[3]LICENCIA!E123+[3]CERTIFICADO!E123+[3]PERMISO!E123+[3]REGISTRO!E123+[3]FISCALIZACIÓN!E123</f>
        <v>2</v>
      </c>
      <c r="F123" s="98">
        <f>+[3]LICENCIA!F123+[3]CERTIFICADO!F123+[3]PERMISO!F123+[3]REGISTRO!F123+[3]FISCALIZACIÓN!F123</f>
        <v>16</v>
      </c>
      <c r="G123" s="98">
        <f>+[3]LICENCIA!G123+[3]CERTIFICADO!G123+[3]PERMISO!G123+[3]REGISTRO!G123+[3]FISCALIZACIÓN!G123</f>
        <v>0</v>
      </c>
      <c r="H123" s="98">
        <f>+[3]LICENCIA!H123+[3]CERTIFICADO!H123+[3]PERMISO!H123+[3]REGISTRO!H123+[3]FISCALIZACIÓN!H123</f>
        <v>2</v>
      </c>
      <c r="I123" s="98">
        <f>+[3]LICENCIA!I123+[3]CERTIFICADO!I123+[3]PERMISO!I123+[3]REGISTRO!I123+[3]FISCALIZACIÓN!I123</f>
        <v>0</v>
      </c>
      <c r="J123" s="98">
        <f>+[3]LICENCIA!J123+[3]CERTIFICADO!J123+[3]PERMISO!J123+[3]REGISTRO!J123+[3]FISCALIZACIÓN!J123</f>
        <v>0</v>
      </c>
      <c r="K123" s="98">
        <f>+[3]LICENCIA!K123+[3]CERTIFICADO!K123+[3]PERMISO!K123+[3]REGISTRO!K123+[3]FISCALIZACIÓN!K123</f>
        <v>0</v>
      </c>
      <c r="L123" s="98">
        <f>+[3]LICENCIA!L123+[3]CERTIFICADO!L123+[3]PERMISO!L123+[3]REGISTRO!L123+[3]FISCALIZACIÓN!L123</f>
        <v>0</v>
      </c>
      <c r="M123" s="98">
        <f>+[3]LICENCIA!M123+[3]CERTIFICADO!M123+[3]PERMISO!M123+[3]REGISTRO!M123+[3]FISCALIZACIÓN!M123</f>
        <v>0</v>
      </c>
      <c r="N123" s="98">
        <f>+[3]LICENCIA!N123+[3]CERTIFICADO!N123+[3]PERMISO!N123+[3]REGISTRO!N123+[3]FISCALIZACIÓN!N123</f>
        <v>0</v>
      </c>
      <c r="O123" s="98">
        <f>+[3]LICENCIA!O123+[3]CERTIFICADO!O123+[3]PERMISO!O123+[3]REGISTRO!O123+[3]FISCALIZACIÓN!O123</f>
        <v>0</v>
      </c>
      <c r="P123" s="98">
        <f>+[3]LICENCIA!P123+[3]CERTIFICADO!P123+[3]PERMISO!P123+[3]REGISTRO!P123+[3]FISCALIZACIÓN!P123</f>
        <v>0</v>
      </c>
      <c r="Q123" s="98">
        <f>+[3]LICENCIA!Q123+[3]CERTIFICADO!Q123+[3]PERMISO!Q123+[3]REGISTRO!Q123+[3]FISCALIZACIÓN!Q123</f>
        <v>1</v>
      </c>
      <c r="R123" s="98">
        <f>+[3]LICENCIA!R123+[3]CERTIFICADO!R123+[3]PERMISO!R123+[3]REGISTRO!R123+[3]FISCALIZACIÓN!R123</f>
        <v>0</v>
      </c>
      <c r="S123" s="98">
        <f>+[3]LICENCIA!S123+[3]CERTIFICADO!S123+[3]PERMISO!S123+[3]REGISTRO!S123+[3]FISCALIZACIÓN!S123</f>
        <v>0</v>
      </c>
      <c r="T123" s="98">
        <f>+[3]LICENCIA!T123+[3]CERTIFICADO!T123+[3]PERMISO!T123+[3]REGISTRO!T123+[3]FISCALIZACIÓN!T123</f>
        <v>0</v>
      </c>
      <c r="U123" s="98">
        <f>+[3]LICENCIA!U123+[3]CERTIFICADO!U123+[3]PERMISO!U123+[3]REGISTRO!U123+[3]FISCALIZACIÓN!U123</f>
        <v>0</v>
      </c>
      <c r="V123" s="98">
        <f>+[3]LICENCIA!V123+[3]CERTIFICADO!V123+[3]PERMISO!V123+[3]REGISTRO!V123+[3]FISCALIZACIÓN!V123</f>
        <v>0</v>
      </c>
      <c r="W123" s="98">
        <f>+[3]LICENCIA!W123+[3]CERTIFICADO!W123+[3]PERMISO!W123+[3]REGISTRO!W123+[3]FISCALIZACIÓN!W123</f>
        <v>0</v>
      </c>
      <c r="X123" s="98">
        <f>+[3]LICENCIA!X123+[3]CERTIFICADO!X123+[3]PERMISO!X123+[3]REGISTRO!X123+[3]FISCALIZACIÓN!X123</f>
        <v>0</v>
      </c>
      <c r="Y123" s="98">
        <f>+[3]LICENCIA!Y123+[3]CERTIFICADO!Y123+[3]PERMISO!Y123+[3]REGISTRO!Y123+[3]FISCALIZACIÓN!Y123</f>
        <v>0</v>
      </c>
      <c r="Z123" s="98">
        <f>+[3]LICENCIA!Z123+[3]CERTIFICADO!Z123+[3]PERMISO!Z123+[3]REGISTRO!Z123+[3]FISCALIZACIÓN!Z123</f>
        <v>0</v>
      </c>
    </row>
    <row r="124" spans="1:26">
      <c r="A124" s="207"/>
      <c r="B124" s="217"/>
      <c r="C124" s="102" t="s">
        <v>451</v>
      </c>
      <c r="D124" s="96">
        <f>+[3]LICENCIA!D124+[3]CERTIFICADO!D124+[3]PERMISO!D124+[3]REGISTRO!D124+[3]FISCALIZACIÓN!D124</f>
        <v>7</v>
      </c>
      <c r="E124" s="98">
        <f>+[3]LICENCIA!E124+[3]CERTIFICADO!E124+[3]PERMISO!E124+[3]REGISTRO!E124+[3]FISCALIZACIÓN!E124</f>
        <v>1</v>
      </c>
      <c r="F124" s="98">
        <f>+[3]LICENCIA!F124+[3]CERTIFICADO!F124+[3]PERMISO!F124+[3]REGISTRO!F124+[3]FISCALIZACIÓN!F124</f>
        <v>2</v>
      </c>
      <c r="G124" s="98">
        <f>+[3]LICENCIA!G124+[3]CERTIFICADO!G124+[3]PERMISO!G124+[3]REGISTRO!G124+[3]FISCALIZACIÓN!G124</f>
        <v>1</v>
      </c>
      <c r="H124" s="98">
        <f>+[3]LICENCIA!H124+[3]CERTIFICADO!H124+[3]PERMISO!H124+[3]REGISTRO!H124+[3]FISCALIZACIÓN!H124</f>
        <v>3</v>
      </c>
      <c r="I124" s="98">
        <f>+[3]LICENCIA!I124+[3]CERTIFICADO!I124+[3]PERMISO!I124+[3]REGISTRO!I124+[3]FISCALIZACIÓN!I124</f>
        <v>0</v>
      </c>
      <c r="J124" s="98">
        <f>+[3]LICENCIA!J124+[3]CERTIFICADO!J124+[3]PERMISO!J124+[3]REGISTRO!J124+[3]FISCALIZACIÓN!J124</f>
        <v>0</v>
      </c>
      <c r="K124" s="98">
        <f>+[3]LICENCIA!K124+[3]CERTIFICADO!K124+[3]PERMISO!K124+[3]REGISTRO!K124+[3]FISCALIZACIÓN!K124</f>
        <v>0</v>
      </c>
      <c r="L124" s="98">
        <f>+[3]LICENCIA!L124+[3]CERTIFICADO!L124+[3]PERMISO!L124+[3]REGISTRO!L124+[3]FISCALIZACIÓN!L124</f>
        <v>0</v>
      </c>
      <c r="M124" s="98">
        <f>+[3]LICENCIA!M124+[3]CERTIFICADO!M124+[3]PERMISO!M124+[3]REGISTRO!M124+[3]FISCALIZACIÓN!M124</f>
        <v>0</v>
      </c>
      <c r="N124" s="98">
        <f>+[3]LICENCIA!N124+[3]CERTIFICADO!N124+[3]PERMISO!N124+[3]REGISTRO!N124+[3]FISCALIZACIÓN!N124</f>
        <v>0</v>
      </c>
      <c r="O124" s="98">
        <f>+[3]LICENCIA!O124+[3]CERTIFICADO!O124+[3]PERMISO!O124+[3]REGISTRO!O124+[3]FISCALIZACIÓN!O124</f>
        <v>0</v>
      </c>
      <c r="P124" s="98">
        <f>+[3]LICENCIA!P124+[3]CERTIFICADO!P124+[3]PERMISO!P124+[3]REGISTRO!P124+[3]FISCALIZACIÓN!P124</f>
        <v>0</v>
      </c>
      <c r="Q124" s="98">
        <f>+[3]LICENCIA!Q124+[3]CERTIFICADO!Q124+[3]PERMISO!Q124+[3]REGISTRO!Q124+[3]FISCALIZACIÓN!Q124</f>
        <v>0</v>
      </c>
      <c r="R124" s="98">
        <f>+[3]LICENCIA!R124+[3]CERTIFICADO!R124+[3]PERMISO!R124+[3]REGISTRO!R124+[3]FISCALIZACIÓN!R124</f>
        <v>0</v>
      </c>
      <c r="S124" s="98">
        <f>+[3]LICENCIA!S124+[3]CERTIFICADO!S124+[3]PERMISO!S124+[3]REGISTRO!S124+[3]FISCALIZACIÓN!S124</f>
        <v>0</v>
      </c>
      <c r="T124" s="98">
        <f>+[3]LICENCIA!T124+[3]CERTIFICADO!T124+[3]PERMISO!T124+[3]REGISTRO!T124+[3]FISCALIZACIÓN!T124</f>
        <v>0</v>
      </c>
      <c r="U124" s="98">
        <f>+[3]LICENCIA!U124+[3]CERTIFICADO!U124+[3]PERMISO!U124+[3]REGISTRO!U124+[3]FISCALIZACIÓN!U124</f>
        <v>0</v>
      </c>
      <c r="V124" s="98">
        <f>+[3]LICENCIA!V124+[3]CERTIFICADO!V124+[3]PERMISO!V124+[3]REGISTRO!V124+[3]FISCALIZACIÓN!V124</f>
        <v>0</v>
      </c>
      <c r="W124" s="98">
        <f>+[3]LICENCIA!W124+[3]CERTIFICADO!W124+[3]PERMISO!W124+[3]REGISTRO!W124+[3]FISCALIZACIÓN!W124</f>
        <v>0</v>
      </c>
      <c r="X124" s="98">
        <f>+[3]LICENCIA!X124+[3]CERTIFICADO!X124+[3]PERMISO!X124+[3]REGISTRO!X124+[3]FISCALIZACIÓN!X124</f>
        <v>0</v>
      </c>
      <c r="Y124" s="98">
        <f>+[3]LICENCIA!Y124+[3]CERTIFICADO!Y124+[3]PERMISO!Y124+[3]REGISTRO!Y124+[3]FISCALIZACIÓN!Y124</f>
        <v>0</v>
      </c>
      <c r="Z124" s="98">
        <f>+[3]LICENCIA!Z124+[3]CERTIFICADO!Z124+[3]PERMISO!Z124+[3]REGISTRO!Z124+[3]FISCALIZACIÓN!Z124</f>
        <v>0</v>
      </c>
    </row>
    <row r="125" spans="1:26">
      <c r="A125" s="207"/>
      <c r="B125" s="217"/>
      <c r="C125" s="102" t="s">
        <v>452</v>
      </c>
      <c r="D125" s="96">
        <f>+[3]LICENCIA!D125+[3]CERTIFICADO!D125+[3]PERMISO!D125+[3]REGISTRO!D125+[3]FISCALIZACIÓN!D125</f>
        <v>1</v>
      </c>
      <c r="E125" s="98">
        <f>+[3]LICENCIA!E125+[3]CERTIFICADO!E125+[3]PERMISO!E125+[3]REGISTRO!E125+[3]FISCALIZACIÓN!E125</f>
        <v>1</v>
      </c>
      <c r="F125" s="98">
        <f>+[3]LICENCIA!F125+[3]CERTIFICADO!F125+[3]PERMISO!F125+[3]REGISTRO!F125+[3]FISCALIZACIÓN!F125</f>
        <v>0</v>
      </c>
      <c r="G125" s="98">
        <f>+[3]LICENCIA!G125+[3]CERTIFICADO!G125+[3]PERMISO!G125+[3]REGISTRO!G125+[3]FISCALIZACIÓN!G125</f>
        <v>0</v>
      </c>
      <c r="H125" s="98">
        <f>+[3]LICENCIA!H125+[3]CERTIFICADO!H125+[3]PERMISO!H125+[3]REGISTRO!H125+[3]FISCALIZACIÓN!H125</f>
        <v>0</v>
      </c>
      <c r="I125" s="98">
        <f>+[3]LICENCIA!I125+[3]CERTIFICADO!I125+[3]PERMISO!I125+[3]REGISTRO!I125+[3]FISCALIZACIÓN!I125</f>
        <v>0</v>
      </c>
      <c r="J125" s="98">
        <f>+[3]LICENCIA!J125+[3]CERTIFICADO!J125+[3]PERMISO!J125+[3]REGISTRO!J125+[3]FISCALIZACIÓN!J125</f>
        <v>0</v>
      </c>
      <c r="K125" s="98">
        <f>+[3]LICENCIA!K125+[3]CERTIFICADO!K125+[3]PERMISO!K125+[3]REGISTRO!K125+[3]FISCALIZACIÓN!K125</f>
        <v>0</v>
      </c>
      <c r="L125" s="98">
        <f>+[3]LICENCIA!L125+[3]CERTIFICADO!L125+[3]PERMISO!L125+[3]REGISTRO!L125+[3]FISCALIZACIÓN!L125</f>
        <v>0</v>
      </c>
      <c r="M125" s="98">
        <f>+[3]LICENCIA!M125+[3]CERTIFICADO!M125+[3]PERMISO!M125+[3]REGISTRO!M125+[3]FISCALIZACIÓN!M125</f>
        <v>0</v>
      </c>
      <c r="N125" s="98">
        <f>+[3]LICENCIA!N125+[3]CERTIFICADO!N125+[3]PERMISO!N125+[3]REGISTRO!N125+[3]FISCALIZACIÓN!N125</f>
        <v>0</v>
      </c>
      <c r="O125" s="98">
        <f>+[3]LICENCIA!O125+[3]CERTIFICADO!O125+[3]PERMISO!O125+[3]REGISTRO!O125+[3]FISCALIZACIÓN!O125</f>
        <v>0</v>
      </c>
      <c r="P125" s="98">
        <f>+[3]LICENCIA!P125+[3]CERTIFICADO!P125+[3]PERMISO!P125+[3]REGISTRO!P125+[3]FISCALIZACIÓN!P125</f>
        <v>0</v>
      </c>
      <c r="Q125" s="98">
        <f>+[3]LICENCIA!Q125+[3]CERTIFICADO!Q125+[3]PERMISO!Q125+[3]REGISTRO!Q125+[3]FISCALIZACIÓN!Q125</f>
        <v>0</v>
      </c>
      <c r="R125" s="98">
        <f>+[3]LICENCIA!R125+[3]CERTIFICADO!R125+[3]PERMISO!R125+[3]REGISTRO!R125+[3]FISCALIZACIÓN!R125</f>
        <v>0</v>
      </c>
      <c r="S125" s="98">
        <f>+[3]LICENCIA!S125+[3]CERTIFICADO!S125+[3]PERMISO!S125+[3]REGISTRO!S125+[3]FISCALIZACIÓN!S125</f>
        <v>0</v>
      </c>
      <c r="T125" s="98">
        <f>+[3]LICENCIA!T125+[3]CERTIFICADO!T125+[3]PERMISO!T125+[3]REGISTRO!T125+[3]FISCALIZACIÓN!T125</f>
        <v>0</v>
      </c>
      <c r="U125" s="98">
        <f>+[3]LICENCIA!U125+[3]CERTIFICADO!U125+[3]PERMISO!U125+[3]REGISTRO!U125+[3]FISCALIZACIÓN!U125</f>
        <v>0</v>
      </c>
      <c r="V125" s="98">
        <f>+[3]LICENCIA!V125+[3]CERTIFICADO!V125+[3]PERMISO!V125+[3]REGISTRO!V125+[3]FISCALIZACIÓN!V125</f>
        <v>0</v>
      </c>
      <c r="W125" s="98">
        <f>+[3]LICENCIA!W125+[3]CERTIFICADO!W125+[3]PERMISO!W125+[3]REGISTRO!W125+[3]FISCALIZACIÓN!W125</f>
        <v>0</v>
      </c>
      <c r="X125" s="98">
        <f>+[3]LICENCIA!X125+[3]CERTIFICADO!X125+[3]PERMISO!X125+[3]REGISTRO!X125+[3]FISCALIZACIÓN!X125</f>
        <v>0</v>
      </c>
      <c r="Y125" s="98">
        <f>+[3]LICENCIA!Y125+[3]CERTIFICADO!Y125+[3]PERMISO!Y125+[3]REGISTRO!Y125+[3]FISCALIZACIÓN!Y125</f>
        <v>0</v>
      </c>
      <c r="Z125" s="98">
        <f>+[3]LICENCIA!Z125+[3]CERTIFICADO!Z125+[3]PERMISO!Z125+[3]REGISTRO!Z125+[3]FISCALIZACIÓN!Z125</f>
        <v>0</v>
      </c>
    </row>
    <row r="126" spans="1:26">
      <c r="A126" s="207"/>
      <c r="B126" s="217"/>
      <c r="C126" s="102" t="s">
        <v>453</v>
      </c>
      <c r="D126" s="96">
        <f>+[3]LICENCIA!D126+[3]CERTIFICADO!D126+[3]PERMISO!D126+[3]REGISTRO!D126+[3]FISCALIZACIÓN!D126</f>
        <v>9</v>
      </c>
      <c r="E126" s="98">
        <f>+[3]LICENCIA!E126+[3]CERTIFICADO!E126+[3]PERMISO!E126+[3]REGISTRO!E126+[3]FISCALIZACIÓN!E126</f>
        <v>0</v>
      </c>
      <c r="F126" s="98">
        <f>+[3]LICENCIA!F126+[3]CERTIFICADO!F126+[3]PERMISO!F126+[3]REGISTRO!F126+[3]FISCALIZACIÓN!F126</f>
        <v>9</v>
      </c>
      <c r="G126" s="98">
        <f>+[3]LICENCIA!G126+[3]CERTIFICADO!G126+[3]PERMISO!G126+[3]REGISTRO!G126+[3]FISCALIZACIÓN!G126</f>
        <v>0</v>
      </c>
      <c r="H126" s="98">
        <f>+[3]LICENCIA!H126+[3]CERTIFICADO!H126+[3]PERMISO!H126+[3]REGISTRO!H126+[3]FISCALIZACIÓN!H126</f>
        <v>0</v>
      </c>
      <c r="I126" s="98">
        <f>+[3]LICENCIA!I126+[3]CERTIFICADO!I126+[3]PERMISO!I126+[3]REGISTRO!I126+[3]FISCALIZACIÓN!I126</f>
        <v>0</v>
      </c>
      <c r="J126" s="98">
        <f>+[3]LICENCIA!J126+[3]CERTIFICADO!J126+[3]PERMISO!J126+[3]REGISTRO!J126+[3]FISCALIZACIÓN!J126</f>
        <v>0</v>
      </c>
      <c r="K126" s="98">
        <f>+[3]LICENCIA!K126+[3]CERTIFICADO!K126+[3]PERMISO!K126+[3]REGISTRO!K126+[3]FISCALIZACIÓN!K126</f>
        <v>0</v>
      </c>
      <c r="L126" s="98">
        <f>+[3]LICENCIA!L126+[3]CERTIFICADO!L126+[3]PERMISO!L126+[3]REGISTRO!L126+[3]FISCALIZACIÓN!L126</f>
        <v>0</v>
      </c>
      <c r="M126" s="98">
        <f>+[3]LICENCIA!M126+[3]CERTIFICADO!M126+[3]PERMISO!M126+[3]REGISTRO!M126+[3]FISCALIZACIÓN!M126</f>
        <v>0</v>
      </c>
      <c r="N126" s="98">
        <f>+[3]LICENCIA!N126+[3]CERTIFICADO!N126+[3]PERMISO!N126+[3]REGISTRO!N126+[3]FISCALIZACIÓN!N126</f>
        <v>0</v>
      </c>
      <c r="O126" s="98">
        <f>+[3]LICENCIA!O126+[3]CERTIFICADO!O126+[3]PERMISO!O126+[3]REGISTRO!O126+[3]FISCALIZACIÓN!O126</f>
        <v>0</v>
      </c>
      <c r="P126" s="98">
        <f>+[3]LICENCIA!P126+[3]CERTIFICADO!P126+[3]PERMISO!P126+[3]REGISTRO!P126+[3]FISCALIZACIÓN!P126</f>
        <v>0</v>
      </c>
      <c r="Q126" s="98">
        <f>+[3]LICENCIA!Q126+[3]CERTIFICADO!Q126+[3]PERMISO!Q126+[3]REGISTRO!Q126+[3]FISCALIZACIÓN!Q126</f>
        <v>0</v>
      </c>
      <c r="R126" s="98">
        <f>+[3]LICENCIA!R126+[3]CERTIFICADO!R126+[3]PERMISO!R126+[3]REGISTRO!R126+[3]FISCALIZACIÓN!R126</f>
        <v>0</v>
      </c>
      <c r="S126" s="98">
        <f>+[3]LICENCIA!S126+[3]CERTIFICADO!S126+[3]PERMISO!S126+[3]REGISTRO!S126+[3]FISCALIZACIÓN!S126</f>
        <v>0</v>
      </c>
      <c r="T126" s="98">
        <f>+[3]LICENCIA!T126+[3]CERTIFICADO!T126+[3]PERMISO!T126+[3]REGISTRO!T126+[3]FISCALIZACIÓN!T126</f>
        <v>0</v>
      </c>
      <c r="U126" s="98">
        <f>+[3]LICENCIA!U126+[3]CERTIFICADO!U126+[3]PERMISO!U126+[3]REGISTRO!U126+[3]FISCALIZACIÓN!U126</f>
        <v>0</v>
      </c>
      <c r="V126" s="98">
        <f>+[3]LICENCIA!V126+[3]CERTIFICADO!V126+[3]PERMISO!V126+[3]REGISTRO!V126+[3]FISCALIZACIÓN!V126</f>
        <v>0</v>
      </c>
      <c r="W126" s="98">
        <f>+[3]LICENCIA!W126+[3]CERTIFICADO!W126+[3]PERMISO!W126+[3]REGISTRO!W126+[3]FISCALIZACIÓN!W126</f>
        <v>0</v>
      </c>
      <c r="X126" s="98">
        <f>+[3]LICENCIA!X126+[3]CERTIFICADO!X126+[3]PERMISO!X126+[3]REGISTRO!X126+[3]FISCALIZACIÓN!X126</f>
        <v>0</v>
      </c>
      <c r="Y126" s="98">
        <f>+[3]LICENCIA!Y126+[3]CERTIFICADO!Y126+[3]PERMISO!Y126+[3]REGISTRO!Y126+[3]FISCALIZACIÓN!Y126</f>
        <v>0</v>
      </c>
      <c r="Z126" s="98">
        <f>+[3]LICENCIA!Z126+[3]CERTIFICADO!Z126+[3]PERMISO!Z126+[3]REGISTRO!Z126+[3]FISCALIZACIÓN!Z126</f>
        <v>0</v>
      </c>
    </row>
    <row r="127" spans="1:26">
      <c r="A127" s="207"/>
      <c r="B127" s="217"/>
      <c r="C127" s="102" t="s">
        <v>454</v>
      </c>
      <c r="D127" s="96">
        <f>+[3]LICENCIA!D127+[3]CERTIFICADO!D127+[3]PERMISO!D127+[3]REGISTRO!D127+[3]FISCALIZACIÓN!D127</f>
        <v>5</v>
      </c>
      <c r="E127" s="98">
        <f>+[3]LICENCIA!E127+[3]CERTIFICADO!E127+[3]PERMISO!E127+[3]REGISTRO!E127+[3]FISCALIZACIÓN!E127</f>
        <v>0</v>
      </c>
      <c r="F127" s="98">
        <f>+[3]LICENCIA!F127+[3]CERTIFICADO!F127+[3]PERMISO!F127+[3]REGISTRO!F127+[3]FISCALIZACIÓN!F127</f>
        <v>3</v>
      </c>
      <c r="G127" s="98">
        <f>+[3]LICENCIA!G127+[3]CERTIFICADO!G127+[3]PERMISO!G127+[3]REGISTRO!G127+[3]FISCALIZACIÓN!G127</f>
        <v>0</v>
      </c>
      <c r="H127" s="98">
        <f>+[3]LICENCIA!H127+[3]CERTIFICADO!H127+[3]PERMISO!H127+[3]REGISTRO!H127+[3]FISCALIZACIÓN!H127</f>
        <v>2</v>
      </c>
      <c r="I127" s="98">
        <f>+[3]LICENCIA!I127+[3]CERTIFICADO!I127+[3]PERMISO!I127+[3]REGISTRO!I127+[3]FISCALIZACIÓN!I127</f>
        <v>0</v>
      </c>
      <c r="J127" s="98">
        <f>+[3]LICENCIA!J127+[3]CERTIFICADO!J127+[3]PERMISO!J127+[3]REGISTRO!J127+[3]FISCALIZACIÓN!J127</f>
        <v>0</v>
      </c>
      <c r="K127" s="98">
        <f>+[3]LICENCIA!K127+[3]CERTIFICADO!K127+[3]PERMISO!K127+[3]REGISTRO!K127+[3]FISCALIZACIÓN!K127</f>
        <v>0</v>
      </c>
      <c r="L127" s="98">
        <f>+[3]LICENCIA!L127+[3]CERTIFICADO!L127+[3]PERMISO!L127+[3]REGISTRO!L127+[3]FISCALIZACIÓN!L127</f>
        <v>0</v>
      </c>
      <c r="M127" s="98">
        <f>+[3]LICENCIA!M127+[3]CERTIFICADO!M127+[3]PERMISO!M127+[3]REGISTRO!M127+[3]FISCALIZACIÓN!M127</f>
        <v>0</v>
      </c>
      <c r="N127" s="98">
        <f>+[3]LICENCIA!N127+[3]CERTIFICADO!N127+[3]PERMISO!N127+[3]REGISTRO!N127+[3]FISCALIZACIÓN!N127</f>
        <v>0</v>
      </c>
      <c r="O127" s="98">
        <f>+[3]LICENCIA!O127+[3]CERTIFICADO!O127+[3]PERMISO!O127+[3]REGISTRO!O127+[3]FISCALIZACIÓN!O127</f>
        <v>0</v>
      </c>
      <c r="P127" s="98">
        <f>+[3]LICENCIA!P127+[3]CERTIFICADO!P127+[3]PERMISO!P127+[3]REGISTRO!P127+[3]FISCALIZACIÓN!P127</f>
        <v>0</v>
      </c>
      <c r="Q127" s="98">
        <f>+[3]LICENCIA!Q127+[3]CERTIFICADO!Q127+[3]PERMISO!Q127+[3]REGISTRO!Q127+[3]FISCALIZACIÓN!Q127</f>
        <v>0</v>
      </c>
      <c r="R127" s="98">
        <f>+[3]LICENCIA!R127+[3]CERTIFICADO!R127+[3]PERMISO!R127+[3]REGISTRO!R127+[3]FISCALIZACIÓN!R127</f>
        <v>0</v>
      </c>
      <c r="S127" s="98">
        <f>+[3]LICENCIA!S127+[3]CERTIFICADO!S127+[3]PERMISO!S127+[3]REGISTRO!S127+[3]FISCALIZACIÓN!S127</f>
        <v>0</v>
      </c>
      <c r="T127" s="98">
        <f>+[3]LICENCIA!T127+[3]CERTIFICADO!T127+[3]PERMISO!T127+[3]REGISTRO!T127+[3]FISCALIZACIÓN!T127</f>
        <v>0</v>
      </c>
      <c r="U127" s="98">
        <f>+[3]LICENCIA!U127+[3]CERTIFICADO!U127+[3]PERMISO!U127+[3]REGISTRO!U127+[3]FISCALIZACIÓN!U127</f>
        <v>0</v>
      </c>
      <c r="V127" s="98">
        <f>+[3]LICENCIA!V127+[3]CERTIFICADO!V127+[3]PERMISO!V127+[3]REGISTRO!V127+[3]FISCALIZACIÓN!V127</f>
        <v>0</v>
      </c>
      <c r="W127" s="98">
        <f>+[3]LICENCIA!W127+[3]CERTIFICADO!W127+[3]PERMISO!W127+[3]REGISTRO!W127+[3]FISCALIZACIÓN!W127</f>
        <v>0</v>
      </c>
      <c r="X127" s="98">
        <f>+[3]LICENCIA!X127+[3]CERTIFICADO!X127+[3]PERMISO!X127+[3]REGISTRO!X127+[3]FISCALIZACIÓN!X127</f>
        <v>0</v>
      </c>
      <c r="Y127" s="98">
        <f>+[3]LICENCIA!Y127+[3]CERTIFICADO!Y127+[3]PERMISO!Y127+[3]REGISTRO!Y127+[3]FISCALIZACIÓN!Y127</f>
        <v>0</v>
      </c>
      <c r="Z127" s="98">
        <f>+[3]LICENCIA!Z127+[3]CERTIFICADO!Z127+[3]PERMISO!Z127+[3]REGISTRO!Z127+[3]FISCALIZACIÓN!Z127</f>
        <v>0</v>
      </c>
    </row>
    <row r="128" spans="1:26">
      <c r="A128" s="207"/>
      <c r="B128" s="217"/>
      <c r="C128" s="102" t="s">
        <v>455</v>
      </c>
      <c r="D128" s="96">
        <f>+[3]LICENCIA!D128+[3]CERTIFICADO!D128+[3]PERMISO!D128+[3]REGISTRO!D128+[3]FISCALIZACIÓN!D128</f>
        <v>8</v>
      </c>
      <c r="E128" s="98">
        <f>+[3]LICENCIA!E128+[3]CERTIFICADO!E128+[3]PERMISO!E128+[3]REGISTRO!E128+[3]FISCALIZACIÓN!E128</f>
        <v>1</v>
      </c>
      <c r="F128" s="98">
        <f>+[3]LICENCIA!F128+[3]CERTIFICADO!F128+[3]PERMISO!F128+[3]REGISTRO!F128+[3]FISCALIZACIÓN!F128</f>
        <v>3</v>
      </c>
      <c r="G128" s="98">
        <f>+[3]LICENCIA!G128+[3]CERTIFICADO!G128+[3]PERMISO!G128+[3]REGISTRO!G128+[3]FISCALIZACIÓN!G128</f>
        <v>0</v>
      </c>
      <c r="H128" s="98">
        <f>+[3]LICENCIA!H128+[3]CERTIFICADO!H128+[3]PERMISO!H128+[3]REGISTRO!H128+[3]FISCALIZACIÓN!H128</f>
        <v>2</v>
      </c>
      <c r="I128" s="98">
        <f>+[3]LICENCIA!I128+[3]CERTIFICADO!I128+[3]PERMISO!I128+[3]REGISTRO!I128+[3]FISCALIZACIÓN!I128</f>
        <v>1</v>
      </c>
      <c r="J128" s="98">
        <f>+[3]LICENCIA!J128+[3]CERTIFICADO!J128+[3]PERMISO!J128+[3]REGISTRO!J128+[3]FISCALIZACIÓN!J128</f>
        <v>0</v>
      </c>
      <c r="K128" s="98">
        <f>+[3]LICENCIA!K128+[3]CERTIFICADO!K128+[3]PERMISO!K128+[3]REGISTRO!K128+[3]FISCALIZACIÓN!K128</f>
        <v>0</v>
      </c>
      <c r="L128" s="98">
        <f>+[3]LICENCIA!L128+[3]CERTIFICADO!L128+[3]PERMISO!L128+[3]REGISTRO!L128+[3]FISCALIZACIÓN!L128</f>
        <v>0</v>
      </c>
      <c r="M128" s="98">
        <f>+[3]LICENCIA!M128+[3]CERTIFICADO!M128+[3]PERMISO!M128+[3]REGISTRO!M128+[3]FISCALIZACIÓN!M128</f>
        <v>0</v>
      </c>
      <c r="N128" s="98">
        <f>+[3]LICENCIA!N128+[3]CERTIFICADO!N128+[3]PERMISO!N128+[3]REGISTRO!N128+[3]FISCALIZACIÓN!N128</f>
        <v>0</v>
      </c>
      <c r="O128" s="98">
        <f>+[3]LICENCIA!O128+[3]CERTIFICADO!O128+[3]PERMISO!O128+[3]REGISTRO!O128+[3]FISCALIZACIÓN!O128</f>
        <v>0</v>
      </c>
      <c r="P128" s="98">
        <f>+[3]LICENCIA!P128+[3]CERTIFICADO!P128+[3]PERMISO!P128+[3]REGISTRO!P128+[3]FISCALIZACIÓN!P128</f>
        <v>0</v>
      </c>
      <c r="Q128" s="98">
        <f>+[3]LICENCIA!Q128+[3]CERTIFICADO!Q128+[3]PERMISO!Q128+[3]REGISTRO!Q128+[3]FISCALIZACIÓN!Q128</f>
        <v>0</v>
      </c>
      <c r="R128" s="98">
        <f>+[3]LICENCIA!R128+[3]CERTIFICADO!R128+[3]PERMISO!R128+[3]REGISTRO!R128+[3]FISCALIZACIÓN!R128</f>
        <v>1</v>
      </c>
      <c r="S128" s="98">
        <f>+[3]LICENCIA!S128+[3]CERTIFICADO!S128+[3]PERMISO!S128+[3]REGISTRO!S128+[3]FISCALIZACIÓN!S128</f>
        <v>0</v>
      </c>
      <c r="T128" s="98">
        <f>+[3]LICENCIA!T128+[3]CERTIFICADO!T128+[3]PERMISO!T128+[3]REGISTRO!T128+[3]FISCALIZACIÓN!T128</f>
        <v>0</v>
      </c>
      <c r="U128" s="98">
        <f>+[3]LICENCIA!U128+[3]CERTIFICADO!U128+[3]PERMISO!U128+[3]REGISTRO!U128+[3]FISCALIZACIÓN!U128</f>
        <v>0</v>
      </c>
      <c r="V128" s="98">
        <f>+[3]LICENCIA!V128+[3]CERTIFICADO!V128+[3]PERMISO!V128+[3]REGISTRO!V128+[3]FISCALIZACIÓN!V128</f>
        <v>0</v>
      </c>
      <c r="W128" s="98">
        <f>+[3]LICENCIA!W128+[3]CERTIFICADO!W128+[3]PERMISO!W128+[3]REGISTRO!W128+[3]FISCALIZACIÓN!W128</f>
        <v>0</v>
      </c>
      <c r="X128" s="98">
        <f>+[3]LICENCIA!X128+[3]CERTIFICADO!X128+[3]PERMISO!X128+[3]REGISTRO!X128+[3]FISCALIZACIÓN!X128</f>
        <v>0</v>
      </c>
      <c r="Y128" s="98">
        <f>+[3]LICENCIA!Y128+[3]CERTIFICADO!Y128+[3]PERMISO!Y128+[3]REGISTRO!Y128+[3]FISCALIZACIÓN!Y128</f>
        <v>0</v>
      </c>
      <c r="Z128" s="98">
        <f>+[3]LICENCIA!Z128+[3]CERTIFICADO!Z128+[3]PERMISO!Z128+[3]REGISTRO!Z128+[3]FISCALIZACIÓN!Z128</f>
        <v>0</v>
      </c>
    </row>
    <row r="129" spans="1:26">
      <c r="A129" s="207"/>
      <c r="B129" s="217"/>
      <c r="C129" s="102" t="s">
        <v>456</v>
      </c>
      <c r="D129" s="96">
        <f>+[3]LICENCIA!D129+[3]CERTIFICADO!D129+[3]PERMISO!D129+[3]REGISTRO!D129+[3]FISCALIZACIÓN!D129</f>
        <v>6</v>
      </c>
      <c r="E129" s="98">
        <f>+[3]LICENCIA!E129+[3]CERTIFICADO!E129+[3]PERMISO!E129+[3]REGISTRO!E129+[3]FISCALIZACIÓN!E129</f>
        <v>0</v>
      </c>
      <c r="F129" s="98">
        <f>+[3]LICENCIA!F129+[3]CERTIFICADO!F129+[3]PERMISO!F129+[3]REGISTRO!F129+[3]FISCALIZACIÓN!F129</f>
        <v>5</v>
      </c>
      <c r="G129" s="98">
        <f>+[3]LICENCIA!G129+[3]CERTIFICADO!G129+[3]PERMISO!G129+[3]REGISTRO!G129+[3]FISCALIZACIÓN!G129</f>
        <v>1</v>
      </c>
      <c r="H129" s="98">
        <f>+[3]LICENCIA!H129+[3]CERTIFICADO!H129+[3]PERMISO!H129+[3]REGISTRO!H129+[3]FISCALIZACIÓN!H129</f>
        <v>0</v>
      </c>
      <c r="I129" s="98">
        <f>+[3]LICENCIA!I129+[3]CERTIFICADO!I129+[3]PERMISO!I129+[3]REGISTRO!I129+[3]FISCALIZACIÓN!I129</f>
        <v>0</v>
      </c>
      <c r="J129" s="98">
        <f>+[3]LICENCIA!J129+[3]CERTIFICADO!J129+[3]PERMISO!J129+[3]REGISTRO!J129+[3]FISCALIZACIÓN!J129</f>
        <v>0</v>
      </c>
      <c r="K129" s="98">
        <f>+[3]LICENCIA!K129+[3]CERTIFICADO!K129+[3]PERMISO!K129+[3]REGISTRO!K129+[3]FISCALIZACIÓN!K129</f>
        <v>0</v>
      </c>
      <c r="L129" s="98">
        <f>+[3]LICENCIA!L129+[3]CERTIFICADO!L129+[3]PERMISO!L129+[3]REGISTRO!L129+[3]FISCALIZACIÓN!L129</f>
        <v>0</v>
      </c>
      <c r="M129" s="98">
        <f>+[3]LICENCIA!M129+[3]CERTIFICADO!M129+[3]PERMISO!M129+[3]REGISTRO!M129+[3]FISCALIZACIÓN!M129</f>
        <v>0</v>
      </c>
      <c r="N129" s="98">
        <f>+[3]LICENCIA!N129+[3]CERTIFICADO!N129+[3]PERMISO!N129+[3]REGISTRO!N129+[3]FISCALIZACIÓN!N129</f>
        <v>0</v>
      </c>
      <c r="O129" s="98">
        <f>+[3]LICENCIA!O129+[3]CERTIFICADO!O129+[3]PERMISO!O129+[3]REGISTRO!O129+[3]FISCALIZACIÓN!O129</f>
        <v>0</v>
      </c>
      <c r="P129" s="98">
        <f>+[3]LICENCIA!P129+[3]CERTIFICADO!P129+[3]PERMISO!P129+[3]REGISTRO!P129+[3]FISCALIZACIÓN!P129</f>
        <v>0</v>
      </c>
      <c r="Q129" s="98">
        <f>+[3]LICENCIA!Q129+[3]CERTIFICADO!Q129+[3]PERMISO!Q129+[3]REGISTRO!Q129+[3]FISCALIZACIÓN!Q129</f>
        <v>0</v>
      </c>
      <c r="R129" s="98">
        <f>+[3]LICENCIA!R129+[3]CERTIFICADO!R129+[3]PERMISO!R129+[3]REGISTRO!R129+[3]FISCALIZACIÓN!R129</f>
        <v>0</v>
      </c>
      <c r="S129" s="98">
        <f>+[3]LICENCIA!S129+[3]CERTIFICADO!S129+[3]PERMISO!S129+[3]REGISTRO!S129+[3]FISCALIZACIÓN!S129</f>
        <v>0</v>
      </c>
      <c r="T129" s="98">
        <f>+[3]LICENCIA!T129+[3]CERTIFICADO!T129+[3]PERMISO!T129+[3]REGISTRO!T129+[3]FISCALIZACIÓN!T129</f>
        <v>0</v>
      </c>
      <c r="U129" s="98">
        <f>+[3]LICENCIA!U129+[3]CERTIFICADO!U129+[3]PERMISO!U129+[3]REGISTRO!U129+[3]FISCALIZACIÓN!U129</f>
        <v>0</v>
      </c>
      <c r="V129" s="98">
        <f>+[3]LICENCIA!V129+[3]CERTIFICADO!V129+[3]PERMISO!V129+[3]REGISTRO!V129+[3]FISCALIZACIÓN!V129</f>
        <v>0</v>
      </c>
      <c r="W129" s="98">
        <f>+[3]LICENCIA!W129+[3]CERTIFICADO!W129+[3]PERMISO!W129+[3]REGISTRO!W129+[3]FISCALIZACIÓN!W129</f>
        <v>0</v>
      </c>
      <c r="X129" s="98">
        <f>+[3]LICENCIA!X129+[3]CERTIFICADO!X129+[3]PERMISO!X129+[3]REGISTRO!X129+[3]FISCALIZACIÓN!X129</f>
        <v>0</v>
      </c>
      <c r="Y129" s="98">
        <f>+[3]LICENCIA!Y129+[3]CERTIFICADO!Y129+[3]PERMISO!Y129+[3]REGISTRO!Y129+[3]FISCALIZACIÓN!Y129</f>
        <v>0</v>
      </c>
      <c r="Z129" s="98">
        <f>+[3]LICENCIA!Z129+[3]CERTIFICADO!Z129+[3]PERMISO!Z129+[3]REGISTRO!Z129+[3]FISCALIZACIÓN!Z129</f>
        <v>0</v>
      </c>
    </row>
    <row r="130" spans="1:26">
      <c r="A130" s="207"/>
      <c r="B130" s="217"/>
      <c r="C130" s="102" t="s">
        <v>457</v>
      </c>
      <c r="D130" s="96">
        <f>+[3]LICENCIA!D130+[3]CERTIFICADO!D130+[3]PERMISO!D130+[3]REGISTRO!D130+[3]FISCALIZACIÓN!D130</f>
        <v>5</v>
      </c>
      <c r="E130" s="98">
        <f>+[3]LICENCIA!E130+[3]CERTIFICADO!E130+[3]PERMISO!E130+[3]REGISTRO!E130+[3]FISCALIZACIÓN!E130</f>
        <v>3</v>
      </c>
      <c r="F130" s="98">
        <f>+[3]LICENCIA!F130+[3]CERTIFICADO!F130+[3]PERMISO!F130+[3]REGISTRO!F130+[3]FISCALIZACIÓN!F130</f>
        <v>0</v>
      </c>
      <c r="G130" s="98">
        <f>+[3]LICENCIA!G130+[3]CERTIFICADO!G130+[3]PERMISO!G130+[3]REGISTRO!G130+[3]FISCALIZACIÓN!G130</f>
        <v>2</v>
      </c>
      <c r="H130" s="98">
        <f>+[3]LICENCIA!H130+[3]CERTIFICADO!H130+[3]PERMISO!H130+[3]REGISTRO!H130+[3]FISCALIZACIÓN!H130</f>
        <v>0</v>
      </c>
      <c r="I130" s="98">
        <f>+[3]LICENCIA!I130+[3]CERTIFICADO!I130+[3]PERMISO!I130+[3]REGISTRO!I130+[3]FISCALIZACIÓN!I130</f>
        <v>0</v>
      </c>
      <c r="J130" s="98">
        <f>+[3]LICENCIA!J130+[3]CERTIFICADO!J130+[3]PERMISO!J130+[3]REGISTRO!J130+[3]FISCALIZACIÓN!J130</f>
        <v>0</v>
      </c>
      <c r="K130" s="98">
        <f>+[3]LICENCIA!K130+[3]CERTIFICADO!K130+[3]PERMISO!K130+[3]REGISTRO!K130+[3]FISCALIZACIÓN!K130</f>
        <v>0</v>
      </c>
      <c r="L130" s="98">
        <f>+[3]LICENCIA!L130+[3]CERTIFICADO!L130+[3]PERMISO!L130+[3]REGISTRO!L130+[3]FISCALIZACIÓN!L130</f>
        <v>0</v>
      </c>
      <c r="M130" s="98">
        <f>+[3]LICENCIA!M130+[3]CERTIFICADO!M130+[3]PERMISO!M130+[3]REGISTRO!M130+[3]FISCALIZACIÓN!M130</f>
        <v>0</v>
      </c>
      <c r="N130" s="98">
        <f>+[3]LICENCIA!N130+[3]CERTIFICADO!N130+[3]PERMISO!N130+[3]REGISTRO!N130+[3]FISCALIZACIÓN!N130</f>
        <v>0</v>
      </c>
      <c r="O130" s="98">
        <f>+[3]LICENCIA!O130+[3]CERTIFICADO!O130+[3]PERMISO!O130+[3]REGISTRO!O130+[3]FISCALIZACIÓN!O130</f>
        <v>0</v>
      </c>
      <c r="P130" s="98">
        <f>+[3]LICENCIA!P130+[3]CERTIFICADO!P130+[3]PERMISO!P130+[3]REGISTRO!P130+[3]FISCALIZACIÓN!P130</f>
        <v>0</v>
      </c>
      <c r="Q130" s="98">
        <f>+[3]LICENCIA!Q130+[3]CERTIFICADO!Q130+[3]PERMISO!Q130+[3]REGISTRO!Q130+[3]FISCALIZACIÓN!Q130</f>
        <v>0</v>
      </c>
      <c r="R130" s="98">
        <f>+[3]LICENCIA!R130+[3]CERTIFICADO!R130+[3]PERMISO!R130+[3]REGISTRO!R130+[3]FISCALIZACIÓN!R130</f>
        <v>0</v>
      </c>
      <c r="S130" s="98">
        <f>+[3]LICENCIA!S130+[3]CERTIFICADO!S130+[3]PERMISO!S130+[3]REGISTRO!S130+[3]FISCALIZACIÓN!S130</f>
        <v>0</v>
      </c>
      <c r="T130" s="98">
        <f>+[3]LICENCIA!T130+[3]CERTIFICADO!T130+[3]PERMISO!T130+[3]REGISTRO!T130+[3]FISCALIZACIÓN!T130</f>
        <v>0</v>
      </c>
      <c r="U130" s="98">
        <f>+[3]LICENCIA!U130+[3]CERTIFICADO!U130+[3]PERMISO!U130+[3]REGISTRO!U130+[3]FISCALIZACIÓN!U130</f>
        <v>0</v>
      </c>
      <c r="V130" s="98">
        <f>+[3]LICENCIA!V130+[3]CERTIFICADO!V130+[3]PERMISO!V130+[3]REGISTRO!V130+[3]FISCALIZACIÓN!V130</f>
        <v>0</v>
      </c>
      <c r="W130" s="98">
        <f>+[3]LICENCIA!W130+[3]CERTIFICADO!W130+[3]PERMISO!W130+[3]REGISTRO!W130+[3]FISCALIZACIÓN!W130</f>
        <v>0</v>
      </c>
      <c r="X130" s="98">
        <f>+[3]LICENCIA!X130+[3]CERTIFICADO!X130+[3]PERMISO!X130+[3]REGISTRO!X130+[3]FISCALIZACIÓN!X130</f>
        <v>0</v>
      </c>
      <c r="Y130" s="98">
        <f>+[3]LICENCIA!Y130+[3]CERTIFICADO!Y130+[3]PERMISO!Y130+[3]REGISTRO!Y130+[3]FISCALIZACIÓN!Y130</f>
        <v>0</v>
      </c>
      <c r="Z130" s="98">
        <f>+[3]LICENCIA!Z130+[3]CERTIFICADO!Z130+[3]PERMISO!Z130+[3]REGISTRO!Z130+[3]FISCALIZACIÓN!Z130</f>
        <v>0</v>
      </c>
    </row>
    <row r="131" spans="1:26">
      <c r="A131" s="207"/>
      <c r="B131" s="217"/>
      <c r="C131" s="102" t="s">
        <v>458</v>
      </c>
      <c r="D131" s="96">
        <f>+[3]LICENCIA!D131+[3]CERTIFICADO!D131+[3]PERMISO!D131+[3]REGISTRO!D131+[3]FISCALIZACIÓN!D131</f>
        <v>12</v>
      </c>
      <c r="E131" s="98">
        <f>+[3]LICENCIA!E131+[3]CERTIFICADO!E131+[3]PERMISO!E131+[3]REGISTRO!E131+[3]FISCALIZACIÓN!E131</f>
        <v>0</v>
      </c>
      <c r="F131" s="98">
        <f>+[3]LICENCIA!F131+[3]CERTIFICADO!F131+[3]PERMISO!F131+[3]REGISTRO!F131+[3]FISCALIZACIÓN!F131</f>
        <v>3</v>
      </c>
      <c r="G131" s="98">
        <f>+[3]LICENCIA!G131+[3]CERTIFICADO!G131+[3]PERMISO!G131+[3]REGISTRO!G131+[3]FISCALIZACIÓN!G131</f>
        <v>2</v>
      </c>
      <c r="H131" s="98">
        <f>+[3]LICENCIA!H131+[3]CERTIFICADO!H131+[3]PERMISO!H131+[3]REGISTRO!H131+[3]FISCALIZACIÓN!H131</f>
        <v>4</v>
      </c>
      <c r="I131" s="98">
        <f>+[3]LICENCIA!I131+[3]CERTIFICADO!I131+[3]PERMISO!I131+[3]REGISTRO!I131+[3]FISCALIZACIÓN!I131</f>
        <v>3</v>
      </c>
      <c r="J131" s="98">
        <f>+[3]LICENCIA!J131+[3]CERTIFICADO!J131+[3]PERMISO!J131+[3]REGISTRO!J131+[3]FISCALIZACIÓN!J131</f>
        <v>0</v>
      </c>
      <c r="K131" s="98">
        <f>+[3]LICENCIA!K131+[3]CERTIFICADO!K131+[3]PERMISO!K131+[3]REGISTRO!K131+[3]FISCALIZACIÓN!K131</f>
        <v>0</v>
      </c>
      <c r="L131" s="98">
        <f>+[3]LICENCIA!L131+[3]CERTIFICADO!L131+[3]PERMISO!L131+[3]REGISTRO!L131+[3]FISCALIZACIÓN!L131</f>
        <v>0</v>
      </c>
      <c r="M131" s="98">
        <f>+[3]LICENCIA!M131+[3]CERTIFICADO!M131+[3]PERMISO!M131+[3]REGISTRO!M131+[3]FISCALIZACIÓN!M131</f>
        <v>0</v>
      </c>
      <c r="N131" s="98">
        <f>+[3]LICENCIA!N131+[3]CERTIFICADO!N131+[3]PERMISO!N131+[3]REGISTRO!N131+[3]FISCALIZACIÓN!N131</f>
        <v>0</v>
      </c>
      <c r="O131" s="98">
        <f>+[3]LICENCIA!O131+[3]CERTIFICADO!O131+[3]PERMISO!O131+[3]REGISTRO!O131+[3]FISCALIZACIÓN!O131</f>
        <v>0</v>
      </c>
      <c r="P131" s="98">
        <f>+[3]LICENCIA!P131+[3]CERTIFICADO!P131+[3]PERMISO!P131+[3]REGISTRO!P131+[3]FISCALIZACIÓN!P131</f>
        <v>0</v>
      </c>
      <c r="Q131" s="98">
        <f>+[3]LICENCIA!Q131+[3]CERTIFICADO!Q131+[3]PERMISO!Q131+[3]REGISTRO!Q131+[3]FISCALIZACIÓN!Q131</f>
        <v>0</v>
      </c>
      <c r="R131" s="98">
        <f>+[3]LICENCIA!R131+[3]CERTIFICADO!R131+[3]PERMISO!R131+[3]REGISTRO!R131+[3]FISCALIZACIÓN!R131</f>
        <v>0</v>
      </c>
      <c r="S131" s="98">
        <f>+[3]LICENCIA!S131+[3]CERTIFICADO!S131+[3]PERMISO!S131+[3]REGISTRO!S131+[3]FISCALIZACIÓN!S131</f>
        <v>0</v>
      </c>
      <c r="T131" s="98">
        <f>+[3]LICENCIA!T131+[3]CERTIFICADO!T131+[3]PERMISO!T131+[3]REGISTRO!T131+[3]FISCALIZACIÓN!T131</f>
        <v>0</v>
      </c>
      <c r="U131" s="98">
        <f>+[3]LICENCIA!U131+[3]CERTIFICADO!U131+[3]PERMISO!U131+[3]REGISTRO!U131+[3]FISCALIZACIÓN!U131</f>
        <v>0</v>
      </c>
      <c r="V131" s="98">
        <f>+[3]LICENCIA!V131+[3]CERTIFICADO!V131+[3]PERMISO!V131+[3]REGISTRO!V131+[3]FISCALIZACIÓN!V131</f>
        <v>0</v>
      </c>
      <c r="W131" s="98">
        <f>+[3]LICENCIA!W131+[3]CERTIFICADO!W131+[3]PERMISO!W131+[3]REGISTRO!W131+[3]FISCALIZACIÓN!W131</f>
        <v>0</v>
      </c>
      <c r="X131" s="98">
        <f>+[3]LICENCIA!X131+[3]CERTIFICADO!X131+[3]PERMISO!X131+[3]REGISTRO!X131+[3]FISCALIZACIÓN!X131</f>
        <v>0</v>
      </c>
      <c r="Y131" s="98">
        <f>+[3]LICENCIA!Y131+[3]CERTIFICADO!Y131+[3]PERMISO!Y131+[3]REGISTRO!Y131+[3]FISCALIZACIÓN!Y131</f>
        <v>0</v>
      </c>
      <c r="Z131" s="98">
        <f>+[3]LICENCIA!Z131+[3]CERTIFICADO!Z131+[3]PERMISO!Z131+[3]REGISTRO!Z131+[3]FISCALIZACIÓN!Z131</f>
        <v>0</v>
      </c>
    </row>
    <row r="132" spans="1:26">
      <c r="A132" s="207"/>
      <c r="B132" s="217"/>
      <c r="C132" s="102" t="s">
        <v>459</v>
      </c>
      <c r="D132" s="96">
        <f>+[3]LICENCIA!D132+[3]CERTIFICADO!D132+[3]PERMISO!D132+[3]REGISTRO!D132+[3]FISCALIZACIÓN!D132</f>
        <v>8</v>
      </c>
      <c r="E132" s="98">
        <f>+[3]LICENCIA!E132+[3]CERTIFICADO!E132+[3]PERMISO!E132+[3]REGISTRO!E132+[3]FISCALIZACIÓN!E132</f>
        <v>1</v>
      </c>
      <c r="F132" s="98">
        <f>+[3]LICENCIA!F132+[3]CERTIFICADO!F132+[3]PERMISO!F132+[3]REGISTRO!F132+[3]FISCALIZACIÓN!F132</f>
        <v>5</v>
      </c>
      <c r="G132" s="98">
        <f>+[3]LICENCIA!G132+[3]CERTIFICADO!G132+[3]PERMISO!G132+[3]REGISTRO!G132+[3]FISCALIZACIÓN!G132</f>
        <v>0</v>
      </c>
      <c r="H132" s="98">
        <f>+[3]LICENCIA!H132+[3]CERTIFICADO!H132+[3]PERMISO!H132+[3]REGISTRO!H132+[3]FISCALIZACIÓN!H132</f>
        <v>0</v>
      </c>
      <c r="I132" s="98">
        <f>+[3]LICENCIA!I132+[3]CERTIFICADO!I132+[3]PERMISO!I132+[3]REGISTRO!I132+[3]FISCALIZACIÓN!I132</f>
        <v>1</v>
      </c>
      <c r="J132" s="98">
        <f>+[3]LICENCIA!J132+[3]CERTIFICADO!J132+[3]PERMISO!J132+[3]REGISTRO!J132+[3]FISCALIZACIÓN!J132</f>
        <v>0</v>
      </c>
      <c r="K132" s="98">
        <f>+[3]LICENCIA!K132+[3]CERTIFICADO!K132+[3]PERMISO!K132+[3]REGISTRO!K132+[3]FISCALIZACIÓN!K132</f>
        <v>1</v>
      </c>
      <c r="L132" s="98">
        <f>+[3]LICENCIA!L132+[3]CERTIFICADO!L132+[3]PERMISO!L132+[3]REGISTRO!L132+[3]FISCALIZACIÓN!L132</f>
        <v>0</v>
      </c>
      <c r="M132" s="98">
        <f>+[3]LICENCIA!M132+[3]CERTIFICADO!M132+[3]PERMISO!M132+[3]REGISTRO!M132+[3]FISCALIZACIÓN!M132</f>
        <v>0</v>
      </c>
      <c r="N132" s="98">
        <f>+[3]LICENCIA!N132+[3]CERTIFICADO!N132+[3]PERMISO!N132+[3]REGISTRO!N132+[3]FISCALIZACIÓN!N132</f>
        <v>0</v>
      </c>
      <c r="O132" s="98">
        <f>+[3]LICENCIA!O132+[3]CERTIFICADO!O132+[3]PERMISO!O132+[3]REGISTRO!O132+[3]FISCALIZACIÓN!O132</f>
        <v>0</v>
      </c>
      <c r="P132" s="98">
        <f>+[3]LICENCIA!P132+[3]CERTIFICADO!P132+[3]PERMISO!P132+[3]REGISTRO!P132+[3]FISCALIZACIÓN!P132</f>
        <v>0</v>
      </c>
      <c r="Q132" s="98">
        <f>+[3]LICENCIA!Q132+[3]CERTIFICADO!Q132+[3]PERMISO!Q132+[3]REGISTRO!Q132+[3]FISCALIZACIÓN!Q132</f>
        <v>0</v>
      </c>
      <c r="R132" s="98">
        <f>+[3]LICENCIA!R132+[3]CERTIFICADO!R132+[3]PERMISO!R132+[3]REGISTRO!R132+[3]FISCALIZACIÓN!R132</f>
        <v>0</v>
      </c>
      <c r="S132" s="98">
        <f>+[3]LICENCIA!S132+[3]CERTIFICADO!S132+[3]PERMISO!S132+[3]REGISTRO!S132+[3]FISCALIZACIÓN!S132</f>
        <v>0</v>
      </c>
      <c r="T132" s="98">
        <f>+[3]LICENCIA!T132+[3]CERTIFICADO!T132+[3]PERMISO!T132+[3]REGISTRO!T132+[3]FISCALIZACIÓN!T132</f>
        <v>0</v>
      </c>
      <c r="U132" s="98">
        <f>+[3]LICENCIA!U132+[3]CERTIFICADO!U132+[3]PERMISO!U132+[3]REGISTRO!U132+[3]FISCALIZACIÓN!U132</f>
        <v>0</v>
      </c>
      <c r="V132" s="98">
        <f>+[3]LICENCIA!V132+[3]CERTIFICADO!V132+[3]PERMISO!V132+[3]REGISTRO!V132+[3]FISCALIZACIÓN!V132</f>
        <v>0</v>
      </c>
      <c r="W132" s="98">
        <f>+[3]LICENCIA!W132+[3]CERTIFICADO!W132+[3]PERMISO!W132+[3]REGISTRO!W132+[3]FISCALIZACIÓN!W132</f>
        <v>0</v>
      </c>
      <c r="X132" s="98">
        <f>+[3]LICENCIA!X132+[3]CERTIFICADO!X132+[3]PERMISO!X132+[3]REGISTRO!X132+[3]FISCALIZACIÓN!X132</f>
        <v>0</v>
      </c>
      <c r="Y132" s="98">
        <f>+[3]LICENCIA!Y132+[3]CERTIFICADO!Y132+[3]PERMISO!Y132+[3]REGISTRO!Y132+[3]FISCALIZACIÓN!Y132</f>
        <v>0</v>
      </c>
      <c r="Z132" s="98">
        <f>+[3]LICENCIA!Z132+[3]CERTIFICADO!Z132+[3]PERMISO!Z132+[3]REGISTRO!Z132+[3]FISCALIZACIÓN!Z132</f>
        <v>0</v>
      </c>
    </row>
    <row r="133" spans="1:26">
      <c r="A133" s="207"/>
      <c r="B133" s="217"/>
      <c r="C133" s="102" t="s">
        <v>460</v>
      </c>
      <c r="D133" s="96">
        <f>+[3]LICENCIA!D133+[3]CERTIFICADO!D133+[3]PERMISO!D133+[3]REGISTRO!D133+[3]FISCALIZACIÓN!D133</f>
        <v>3</v>
      </c>
      <c r="E133" s="98">
        <f>+[3]LICENCIA!E133+[3]CERTIFICADO!E133+[3]PERMISO!E133+[3]REGISTRO!E133+[3]FISCALIZACIÓN!E133</f>
        <v>0</v>
      </c>
      <c r="F133" s="98">
        <f>+[3]LICENCIA!F133+[3]CERTIFICADO!F133+[3]PERMISO!F133+[3]REGISTRO!F133+[3]FISCALIZACIÓN!F133</f>
        <v>0</v>
      </c>
      <c r="G133" s="98">
        <f>+[3]LICENCIA!G133+[3]CERTIFICADO!G133+[3]PERMISO!G133+[3]REGISTRO!G133+[3]FISCALIZACIÓN!G133</f>
        <v>1</v>
      </c>
      <c r="H133" s="98">
        <f>+[3]LICENCIA!H133+[3]CERTIFICADO!H133+[3]PERMISO!H133+[3]REGISTRO!H133+[3]FISCALIZACIÓN!H133</f>
        <v>0</v>
      </c>
      <c r="I133" s="98">
        <f>+[3]LICENCIA!I133+[3]CERTIFICADO!I133+[3]PERMISO!I133+[3]REGISTRO!I133+[3]FISCALIZACIÓN!I133</f>
        <v>1</v>
      </c>
      <c r="J133" s="98">
        <f>+[3]LICENCIA!J133+[3]CERTIFICADO!J133+[3]PERMISO!J133+[3]REGISTRO!J133+[3]FISCALIZACIÓN!J133</f>
        <v>0</v>
      </c>
      <c r="K133" s="98">
        <f>+[3]LICENCIA!K133+[3]CERTIFICADO!K133+[3]PERMISO!K133+[3]REGISTRO!K133+[3]FISCALIZACIÓN!K133</f>
        <v>0</v>
      </c>
      <c r="L133" s="98">
        <f>+[3]LICENCIA!L133+[3]CERTIFICADO!L133+[3]PERMISO!L133+[3]REGISTRO!L133+[3]FISCALIZACIÓN!L133</f>
        <v>1</v>
      </c>
      <c r="M133" s="98">
        <f>+[3]LICENCIA!M133+[3]CERTIFICADO!M133+[3]PERMISO!M133+[3]REGISTRO!M133+[3]FISCALIZACIÓN!M133</f>
        <v>0</v>
      </c>
      <c r="N133" s="98">
        <f>+[3]LICENCIA!N133+[3]CERTIFICADO!N133+[3]PERMISO!N133+[3]REGISTRO!N133+[3]FISCALIZACIÓN!N133</f>
        <v>0</v>
      </c>
      <c r="O133" s="98">
        <f>+[3]LICENCIA!O133+[3]CERTIFICADO!O133+[3]PERMISO!O133+[3]REGISTRO!O133+[3]FISCALIZACIÓN!O133</f>
        <v>0</v>
      </c>
      <c r="P133" s="98">
        <f>+[3]LICENCIA!P133+[3]CERTIFICADO!P133+[3]PERMISO!P133+[3]REGISTRO!P133+[3]FISCALIZACIÓN!P133</f>
        <v>0</v>
      </c>
      <c r="Q133" s="98">
        <f>+[3]LICENCIA!Q133+[3]CERTIFICADO!Q133+[3]PERMISO!Q133+[3]REGISTRO!Q133+[3]FISCALIZACIÓN!Q133</f>
        <v>0</v>
      </c>
      <c r="R133" s="98">
        <f>+[3]LICENCIA!R133+[3]CERTIFICADO!R133+[3]PERMISO!R133+[3]REGISTRO!R133+[3]FISCALIZACIÓN!R133</f>
        <v>0</v>
      </c>
      <c r="S133" s="98">
        <f>+[3]LICENCIA!S133+[3]CERTIFICADO!S133+[3]PERMISO!S133+[3]REGISTRO!S133+[3]FISCALIZACIÓN!S133</f>
        <v>0</v>
      </c>
      <c r="T133" s="98">
        <f>+[3]LICENCIA!T133+[3]CERTIFICADO!T133+[3]PERMISO!T133+[3]REGISTRO!T133+[3]FISCALIZACIÓN!T133</f>
        <v>0</v>
      </c>
      <c r="U133" s="98">
        <f>+[3]LICENCIA!U133+[3]CERTIFICADO!U133+[3]PERMISO!U133+[3]REGISTRO!U133+[3]FISCALIZACIÓN!U133</f>
        <v>0</v>
      </c>
      <c r="V133" s="98">
        <f>+[3]LICENCIA!V133+[3]CERTIFICADO!V133+[3]PERMISO!V133+[3]REGISTRO!V133+[3]FISCALIZACIÓN!V133</f>
        <v>0</v>
      </c>
      <c r="W133" s="98">
        <f>+[3]LICENCIA!W133+[3]CERTIFICADO!W133+[3]PERMISO!W133+[3]REGISTRO!W133+[3]FISCALIZACIÓN!W133</f>
        <v>0</v>
      </c>
      <c r="X133" s="98">
        <f>+[3]LICENCIA!X133+[3]CERTIFICADO!X133+[3]PERMISO!X133+[3]REGISTRO!X133+[3]FISCALIZACIÓN!X133</f>
        <v>0</v>
      </c>
      <c r="Y133" s="98">
        <f>+[3]LICENCIA!Y133+[3]CERTIFICADO!Y133+[3]PERMISO!Y133+[3]REGISTRO!Y133+[3]FISCALIZACIÓN!Y133</f>
        <v>0</v>
      </c>
      <c r="Z133" s="98">
        <f>+[3]LICENCIA!Z133+[3]CERTIFICADO!Z133+[3]PERMISO!Z133+[3]REGISTRO!Z133+[3]FISCALIZACIÓN!Z133</f>
        <v>0</v>
      </c>
    </row>
    <row r="134" spans="1:26">
      <c r="A134" s="207"/>
      <c r="B134" s="217"/>
      <c r="C134" s="102" t="s">
        <v>461</v>
      </c>
      <c r="D134" s="96">
        <f>+[3]LICENCIA!D134+[3]CERTIFICADO!D134+[3]PERMISO!D134+[3]REGISTRO!D134+[3]FISCALIZACIÓN!D134</f>
        <v>10</v>
      </c>
      <c r="E134" s="98">
        <f>+[3]LICENCIA!E134+[3]CERTIFICADO!E134+[3]PERMISO!E134+[3]REGISTRO!E134+[3]FISCALIZACIÓN!E134</f>
        <v>0</v>
      </c>
      <c r="F134" s="98">
        <f>+[3]LICENCIA!F134+[3]CERTIFICADO!F134+[3]PERMISO!F134+[3]REGISTRO!F134+[3]FISCALIZACIÓN!F134</f>
        <v>3</v>
      </c>
      <c r="G134" s="98">
        <f>+[3]LICENCIA!G134+[3]CERTIFICADO!G134+[3]PERMISO!G134+[3]REGISTRO!G134+[3]FISCALIZACIÓN!G134</f>
        <v>2</v>
      </c>
      <c r="H134" s="98">
        <f>+[3]LICENCIA!H134+[3]CERTIFICADO!H134+[3]PERMISO!H134+[3]REGISTRO!H134+[3]FISCALIZACIÓN!H134</f>
        <v>4</v>
      </c>
      <c r="I134" s="98">
        <f>+[3]LICENCIA!I134+[3]CERTIFICADO!I134+[3]PERMISO!I134+[3]REGISTRO!I134+[3]FISCALIZACIÓN!I134</f>
        <v>0</v>
      </c>
      <c r="J134" s="98">
        <f>+[3]LICENCIA!J134+[3]CERTIFICADO!J134+[3]PERMISO!J134+[3]REGISTRO!J134+[3]FISCALIZACIÓN!J134</f>
        <v>0</v>
      </c>
      <c r="K134" s="98">
        <f>+[3]LICENCIA!K134+[3]CERTIFICADO!K134+[3]PERMISO!K134+[3]REGISTRO!K134+[3]FISCALIZACIÓN!K134</f>
        <v>1</v>
      </c>
      <c r="L134" s="98">
        <f>+[3]LICENCIA!L134+[3]CERTIFICADO!L134+[3]PERMISO!L134+[3]REGISTRO!L134+[3]FISCALIZACIÓN!L134</f>
        <v>0</v>
      </c>
      <c r="M134" s="98">
        <f>+[3]LICENCIA!M134+[3]CERTIFICADO!M134+[3]PERMISO!M134+[3]REGISTRO!M134+[3]FISCALIZACIÓN!M134</f>
        <v>0</v>
      </c>
      <c r="N134" s="98">
        <f>+[3]LICENCIA!N134+[3]CERTIFICADO!N134+[3]PERMISO!N134+[3]REGISTRO!N134+[3]FISCALIZACIÓN!N134</f>
        <v>0</v>
      </c>
      <c r="O134" s="98">
        <f>+[3]LICENCIA!O134+[3]CERTIFICADO!O134+[3]PERMISO!O134+[3]REGISTRO!O134+[3]FISCALIZACIÓN!O134</f>
        <v>0</v>
      </c>
      <c r="P134" s="98">
        <f>+[3]LICENCIA!P134+[3]CERTIFICADO!P134+[3]PERMISO!P134+[3]REGISTRO!P134+[3]FISCALIZACIÓN!P134</f>
        <v>0</v>
      </c>
      <c r="Q134" s="98">
        <f>+[3]LICENCIA!Q134+[3]CERTIFICADO!Q134+[3]PERMISO!Q134+[3]REGISTRO!Q134+[3]FISCALIZACIÓN!Q134</f>
        <v>0</v>
      </c>
      <c r="R134" s="98">
        <f>+[3]LICENCIA!R134+[3]CERTIFICADO!R134+[3]PERMISO!R134+[3]REGISTRO!R134+[3]FISCALIZACIÓN!R134</f>
        <v>0</v>
      </c>
      <c r="S134" s="98">
        <f>+[3]LICENCIA!S134+[3]CERTIFICADO!S134+[3]PERMISO!S134+[3]REGISTRO!S134+[3]FISCALIZACIÓN!S134</f>
        <v>0</v>
      </c>
      <c r="T134" s="98">
        <f>+[3]LICENCIA!T134+[3]CERTIFICADO!T134+[3]PERMISO!T134+[3]REGISTRO!T134+[3]FISCALIZACIÓN!T134</f>
        <v>0</v>
      </c>
      <c r="U134" s="98">
        <f>+[3]LICENCIA!U134+[3]CERTIFICADO!U134+[3]PERMISO!U134+[3]REGISTRO!U134+[3]FISCALIZACIÓN!U134</f>
        <v>0</v>
      </c>
      <c r="V134" s="98">
        <f>+[3]LICENCIA!V134+[3]CERTIFICADO!V134+[3]PERMISO!V134+[3]REGISTRO!V134+[3]FISCALIZACIÓN!V134</f>
        <v>0</v>
      </c>
      <c r="W134" s="98">
        <f>+[3]LICENCIA!W134+[3]CERTIFICADO!W134+[3]PERMISO!W134+[3]REGISTRO!W134+[3]FISCALIZACIÓN!W134</f>
        <v>0</v>
      </c>
      <c r="X134" s="98">
        <f>+[3]LICENCIA!X134+[3]CERTIFICADO!X134+[3]PERMISO!X134+[3]REGISTRO!X134+[3]FISCALIZACIÓN!X134</f>
        <v>0</v>
      </c>
      <c r="Y134" s="98">
        <f>+[3]LICENCIA!Y134+[3]CERTIFICADO!Y134+[3]PERMISO!Y134+[3]REGISTRO!Y134+[3]FISCALIZACIÓN!Y134</f>
        <v>0</v>
      </c>
      <c r="Z134" s="98">
        <f>+[3]LICENCIA!Z134+[3]CERTIFICADO!Z134+[3]PERMISO!Z134+[3]REGISTRO!Z134+[3]FISCALIZACIÓN!Z134</f>
        <v>0</v>
      </c>
    </row>
    <row r="135" spans="1:26">
      <c r="A135" s="207"/>
      <c r="B135" s="217"/>
      <c r="C135" s="102" t="s">
        <v>462</v>
      </c>
      <c r="D135" s="96">
        <f>+[3]LICENCIA!D135+[3]CERTIFICADO!D135+[3]PERMISO!D135+[3]REGISTRO!D135+[3]FISCALIZACIÓN!D135</f>
        <v>6</v>
      </c>
      <c r="E135" s="98">
        <f>+[3]LICENCIA!E135+[3]CERTIFICADO!E135+[3]PERMISO!E135+[3]REGISTRO!E135+[3]FISCALIZACIÓN!E135</f>
        <v>2</v>
      </c>
      <c r="F135" s="98">
        <f>+[3]LICENCIA!F135+[3]CERTIFICADO!F135+[3]PERMISO!F135+[3]REGISTRO!F135+[3]FISCALIZACIÓN!F135</f>
        <v>3</v>
      </c>
      <c r="G135" s="98">
        <f>+[3]LICENCIA!G135+[3]CERTIFICADO!G135+[3]PERMISO!G135+[3]REGISTRO!G135+[3]FISCALIZACIÓN!G135</f>
        <v>0</v>
      </c>
      <c r="H135" s="98">
        <f>+[3]LICENCIA!H135+[3]CERTIFICADO!H135+[3]PERMISO!H135+[3]REGISTRO!H135+[3]FISCALIZACIÓN!H135</f>
        <v>1</v>
      </c>
      <c r="I135" s="98">
        <f>+[3]LICENCIA!I135+[3]CERTIFICADO!I135+[3]PERMISO!I135+[3]REGISTRO!I135+[3]FISCALIZACIÓN!I135</f>
        <v>0</v>
      </c>
      <c r="J135" s="98">
        <f>+[3]LICENCIA!J135+[3]CERTIFICADO!J135+[3]PERMISO!J135+[3]REGISTRO!J135+[3]FISCALIZACIÓN!J135</f>
        <v>0</v>
      </c>
      <c r="K135" s="98">
        <f>+[3]LICENCIA!K135+[3]CERTIFICADO!K135+[3]PERMISO!K135+[3]REGISTRO!K135+[3]FISCALIZACIÓN!K135</f>
        <v>0</v>
      </c>
      <c r="L135" s="98">
        <f>+[3]LICENCIA!L135+[3]CERTIFICADO!L135+[3]PERMISO!L135+[3]REGISTRO!L135+[3]FISCALIZACIÓN!L135</f>
        <v>0</v>
      </c>
      <c r="M135" s="98">
        <f>+[3]LICENCIA!M135+[3]CERTIFICADO!M135+[3]PERMISO!M135+[3]REGISTRO!M135+[3]FISCALIZACIÓN!M135</f>
        <v>0</v>
      </c>
      <c r="N135" s="98">
        <f>+[3]LICENCIA!N135+[3]CERTIFICADO!N135+[3]PERMISO!N135+[3]REGISTRO!N135+[3]FISCALIZACIÓN!N135</f>
        <v>0</v>
      </c>
      <c r="O135" s="98">
        <f>+[3]LICENCIA!O135+[3]CERTIFICADO!O135+[3]PERMISO!O135+[3]REGISTRO!O135+[3]FISCALIZACIÓN!O135</f>
        <v>0</v>
      </c>
      <c r="P135" s="98">
        <f>+[3]LICENCIA!P135+[3]CERTIFICADO!P135+[3]PERMISO!P135+[3]REGISTRO!P135+[3]FISCALIZACIÓN!P135</f>
        <v>0</v>
      </c>
      <c r="Q135" s="98">
        <f>+[3]LICENCIA!Q135+[3]CERTIFICADO!Q135+[3]PERMISO!Q135+[3]REGISTRO!Q135+[3]FISCALIZACIÓN!Q135</f>
        <v>0</v>
      </c>
      <c r="R135" s="98">
        <f>+[3]LICENCIA!R135+[3]CERTIFICADO!R135+[3]PERMISO!R135+[3]REGISTRO!R135+[3]FISCALIZACIÓN!R135</f>
        <v>0</v>
      </c>
      <c r="S135" s="98">
        <f>+[3]LICENCIA!S135+[3]CERTIFICADO!S135+[3]PERMISO!S135+[3]REGISTRO!S135+[3]FISCALIZACIÓN!S135</f>
        <v>0</v>
      </c>
      <c r="T135" s="98">
        <f>+[3]LICENCIA!T135+[3]CERTIFICADO!T135+[3]PERMISO!T135+[3]REGISTRO!T135+[3]FISCALIZACIÓN!T135</f>
        <v>0</v>
      </c>
      <c r="U135" s="98">
        <f>+[3]LICENCIA!U135+[3]CERTIFICADO!U135+[3]PERMISO!U135+[3]REGISTRO!U135+[3]FISCALIZACIÓN!U135</f>
        <v>0</v>
      </c>
      <c r="V135" s="98">
        <f>+[3]LICENCIA!V135+[3]CERTIFICADO!V135+[3]PERMISO!V135+[3]REGISTRO!V135+[3]FISCALIZACIÓN!V135</f>
        <v>0</v>
      </c>
      <c r="W135" s="98">
        <f>+[3]LICENCIA!W135+[3]CERTIFICADO!W135+[3]PERMISO!W135+[3]REGISTRO!W135+[3]FISCALIZACIÓN!W135</f>
        <v>0</v>
      </c>
      <c r="X135" s="98">
        <f>+[3]LICENCIA!X135+[3]CERTIFICADO!X135+[3]PERMISO!X135+[3]REGISTRO!X135+[3]FISCALIZACIÓN!X135</f>
        <v>0</v>
      </c>
      <c r="Y135" s="98">
        <f>+[3]LICENCIA!Y135+[3]CERTIFICADO!Y135+[3]PERMISO!Y135+[3]REGISTRO!Y135+[3]FISCALIZACIÓN!Y135</f>
        <v>0</v>
      </c>
      <c r="Z135" s="98">
        <f>+[3]LICENCIA!Z135+[3]CERTIFICADO!Z135+[3]PERMISO!Z135+[3]REGISTRO!Z135+[3]FISCALIZACIÓN!Z135</f>
        <v>0</v>
      </c>
    </row>
    <row r="136" spans="1:26">
      <c r="A136" s="207"/>
      <c r="B136" s="217"/>
      <c r="C136" s="102" t="s">
        <v>463</v>
      </c>
      <c r="D136" s="96">
        <f>+[3]LICENCIA!D136+[3]CERTIFICADO!D136+[3]PERMISO!D136+[3]REGISTRO!D136+[3]FISCALIZACIÓN!D136</f>
        <v>13</v>
      </c>
      <c r="E136" s="98">
        <f>+[3]LICENCIA!E136+[3]CERTIFICADO!E136+[3]PERMISO!E136+[3]REGISTRO!E136+[3]FISCALIZACIÓN!E136</f>
        <v>3</v>
      </c>
      <c r="F136" s="98">
        <f>+[3]LICENCIA!F136+[3]CERTIFICADO!F136+[3]PERMISO!F136+[3]REGISTRO!F136+[3]FISCALIZACIÓN!F136</f>
        <v>2</v>
      </c>
      <c r="G136" s="98">
        <f>+[3]LICENCIA!G136+[3]CERTIFICADO!G136+[3]PERMISO!G136+[3]REGISTRO!G136+[3]FISCALIZACIÓN!G136</f>
        <v>4</v>
      </c>
      <c r="H136" s="98">
        <f>+[3]LICENCIA!H136+[3]CERTIFICADO!H136+[3]PERMISO!H136+[3]REGISTRO!H136+[3]FISCALIZACIÓN!H136</f>
        <v>2</v>
      </c>
      <c r="I136" s="98">
        <f>+[3]LICENCIA!I136+[3]CERTIFICADO!I136+[3]PERMISO!I136+[3]REGISTRO!I136+[3]FISCALIZACIÓN!I136</f>
        <v>1</v>
      </c>
      <c r="J136" s="98">
        <f>+[3]LICENCIA!J136+[3]CERTIFICADO!J136+[3]PERMISO!J136+[3]REGISTRO!J136+[3]FISCALIZACIÓN!J136</f>
        <v>0</v>
      </c>
      <c r="K136" s="98">
        <f>+[3]LICENCIA!K136+[3]CERTIFICADO!K136+[3]PERMISO!K136+[3]REGISTRO!K136+[3]FISCALIZACIÓN!K136</f>
        <v>0</v>
      </c>
      <c r="L136" s="98">
        <f>+[3]LICENCIA!L136+[3]CERTIFICADO!L136+[3]PERMISO!L136+[3]REGISTRO!L136+[3]FISCALIZACIÓN!L136</f>
        <v>1</v>
      </c>
      <c r="M136" s="98">
        <f>+[3]LICENCIA!M136+[3]CERTIFICADO!M136+[3]PERMISO!M136+[3]REGISTRO!M136+[3]FISCALIZACIÓN!M136</f>
        <v>0</v>
      </c>
      <c r="N136" s="98">
        <f>+[3]LICENCIA!N136+[3]CERTIFICADO!N136+[3]PERMISO!N136+[3]REGISTRO!N136+[3]FISCALIZACIÓN!N136</f>
        <v>0</v>
      </c>
      <c r="O136" s="98">
        <f>+[3]LICENCIA!O136+[3]CERTIFICADO!O136+[3]PERMISO!O136+[3]REGISTRO!O136+[3]FISCALIZACIÓN!O136</f>
        <v>0</v>
      </c>
      <c r="P136" s="98">
        <f>+[3]LICENCIA!P136+[3]CERTIFICADO!P136+[3]PERMISO!P136+[3]REGISTRO!P136+[3]FISCALIZACIÓN!P136</f>
        <v>0</v>
      </c>
      <c r="Q136" s="98">
        <f>+[3]LICENCIA!Q136+[3]CERTIFICADO!Q136+[3]PERMISO!Q136+[3]REGISTRO!Q136+[3]FISCALIZACIÓN!Q136</f>
        <v>0</v>
      </c>
      <c r="R136" s="98">
        <f>+[3]LICENCIA!R136+[3]CERTIFICADO!R136+[3]PERMISO!R136+[3]REGISTRO!R136+[3]FISCALIZACIÓN!R136</f>
        <v>0</v>
      </c>
      <c r="S136" s="98">
        <f>+[3]LICENCIA!S136+[3]CERTIFICADO!S136+[3]PERMISO!S136+[3]REGISTRO!S136+[3]FISCALIZACIÓN!S136</f>
        <v>0</v>
      </c>
      <c r="T136" s="98">
        <f>+[3]LICENCIA!T136+[3]CERTIFICADO!T136+[3]PERMISO!T136+[3]REGISTRO!T136+[3]FISCALIZACIÓN!T136</f>
        <v>0</v>
      </c>
      <c r="U136" s="98">
        <f>+[3]LICENCIA!U136+[3]CERTIFICADO!U136+[3]PERMISO!U136+[3]REGISTRO!U136+[3]FISCALIZACIÓN!U136</f>
        <v>0</v>
      </c>
      <c r="V136" s="98">
        <f>+[3]LICENCIA!V136+[3]CERTIFICADO!V136+[3]PERMISO!V136+[3]REGISTRO!V136+[3]FISCALIZACIÓN!V136</f>
        <v>0</v>
      </c>
      <c r="W136" s="98">
        <f>+[3]LICENCIA!W136+[3]CERTIFICADO!W136+[3]PERMISO!W136+[3]REGISTRO!W136+[3]FISCALIZACIÓN!W136</f>
        <v>0</v>
      </c>
      <c r="X136" s="98">
        <f>+[3]LICENCIA!X136+[3]CERTIFICADO!X136+[3]PERMISO!X136+[3]REGISTRO!X136+[3]FISCALIZACIÓN!X136</f>
        <v>0</v>
      </c>
      <c r="Y136" s="98">
        <f>+[3]LICENCIA!Y136+[3]CERTIFICADO!Y136+[3]PERMISO!Y136+[3]REGISTRO!Y136+[3]FISCALIZACIÓN!Y136</f>
        <v>0</v>
      </c>
      <c r="Z136" s="98">
        <f>+[3]LICENCIA!Z136+[3]CERTIFICADO!Z136+[3]PERMISO!Z136+[3]REGISTRO!Z136+[3]FISCALIZACIÓN!Z136</f>
        <v>0</v>
      </c>
    </row>
    <row r="137" spans="1:26">
      <c r="A137" s="207"/>
      <c r="B137" s="217"/>
      <c r="C137" s="102" t="s">
        <v>464</v>
      </c>
      <c r="D137" s="96">
        <f>+[3]LICENCIA!D137+[3]CERTIFICADO!D137+[3]PERMISO!D137+[3]REGISTRO!D137+[3]FISCALIZACIÓN!D137</f>
        <v>7</v>
      </c>
      <c r="E137" s="98">
        <f>+[3]LICENCIA!E137+[3]CERTIFICADO!E137+[3]PERMISO!E137+[3]REGISTRO!E137+[3]FISCALIZACIÓN!E137</f>
        <v>0</v>
      </c>
      <c r="F137" s="98">
        <f>+[3]LICENCIA!F137+[3]CERTIFICADO!F137+[3]PERMISO!F137+[3]REGISTRO!F137+[3]FISCALIZACIÓN!F137</f>
        <v>3</v>
      </c>
      <c r="G137" s="98">
        <f>+[3]LICENCIA!G137+[3]CERTIFICADO!G137+[3]PERMISO!G137+[3]REGISTRO!G137+[3]FISCALIZACIÓN!G137</f>
        <v>3</v>
      </c>
      <c r="H137" s="98">
        <f>+[3]LICENCIA!H137+[3]CERTIFICADO!H137+[3]PERMISO!H137+[3]REGISTRO!H137+[3]FISCALIZACIÓN!H137</f>
        <v>0</v>
      </c>
      <c r="I137" s="98">
        <f>+[3]LICENCIA!I137+[3]CERTIFICADO!I137+[3]PERMISO!I137+[3]REGISTRO!I137+[3]FISCALIZACIÓN!I137</f>
        <v>0</v>
      </c>
      <c r="J137" s="98">
        <f>+[3]LICENCIA!J137+[3]CERTIFICADO!J137+[3]PERMISO!J137+[3]REGISTRO!J137+[3]FISCALIZACIÓN!J137</f>
        <v>0</v>
      </c>
      <c r="K137" s="98">
        <f>+[3]LICENCIA!K137+[3]CERTIFICADO!K137+[3]PERMISO!K137+[3]REGISTRO!K137+[3]FISCALIZACIÓN!K137</f>
        <v>1</v>
      </c>
      <c r="L137" s="98">
        <f>+[3]LICENCIA!L137+[3]CERTIFICADO!L137+[3]PERMISO!L137+[3]REGISTRO!L137+[3]FISCALIZACIÓN!L137</f>
        <v>0</v>
      </c>
      <c r="M137" s="98">
        <f>+[3]LICENCIA!M137+[3]CERTIFICADO!M137+[3]PERMISO!M137+[3]REGISTRO!M137+[3]FISCALIZACIÓN!M137</f>
        <v>0</v>
      </c>
      <c r="N137" s="98">
        <f>+[3]LICENCIA!N137+[3]CERTIFICADO!N137+[3]PERMISO!N137+[3]REGISTRO!N137+[3]FISCALIZACIÓN!N137</f>
        <v>0</v>
      </c>
      <c r="O137" s="98">
        <f>+[3]LICENCIA!O137+[3]CERTIFICADO!O137+[3]PERMISO!O137+[3]REGISTRO!O137+[3]FISCALIZACIÓN!O137</f>
        <v>0</v>
      </c>
      <c r="P137" s="98">
        <f>+[3]LICENCIA!P137+[3]CERTIFICADO!P137+[3]PERMISO!P137+[3]REGISTRO!P137+[3]FISCALIZACIÓN!P137</f>
        <v>0</v>
      </c>
      <c r="Q137" s="98">
        <f>+[3]LICENCIA!Q137+[3]CERTIFICADO!Q137+[3]PERMISO!Q137+[3]REGISTRO!Q137+[3]FISCALIZACIÓN!Q137</f>
        <v>0</v>
      </c>
      <c r="R137" s="98">
        <f>+[3]LICENCIA!R137+[3]CERTIFICADO!R137+[3]PERMISO!R137+[3]REGISTRO!R137+[3]FISCALIZACIÓN!R137</f>
        <v>0</v>
      </c>
      <c r="S137" s="98">
        <f>+[3]LICENCIA!S137+[3]CERTIFICADO!S137+[3]PERMISO!S137+[3]REGISTRO!S137+[3]FISCALIZACIÓN!S137</f>
        <v>0</v>
      </c>
      <c r="T137" s="98">
        <f>+[3]LICENCIA!T137+[3]CERTIFICADO!T137+[3]PERMISO!T137+[3]REGISTRO!T137+[3]FISCALIZACIÓN!T137</f>
        <v>0</v>
      </c>
      <c r="U137" s="98">
        <f>+[3]LICENCIA!U137+[3]CERTIFICADO!U137+[3]PERMISO!U137+[3]REGISTRO!U137+[3]FISCALIZACIÓN!U137</f>
        <v>0</v>
      </c>
      <c r="V137" s="98">
        <f>+[3]LICENCIA!V137+[3]CERTIFICADO!V137+[3]PERMISO!V137+[3]REGISTRO!V137+[3]FISCALIZACIÓN!V137</f>
        <v>0</v>
      </c>
      <c r="W137" s="98">
        <f>+[3]LICENCIA!W137+[3]CERTIFICADO!W137+[3]PERMISO!W137+[3]REGISTRO!W137+[3]FISCALIZACIÓN!W137</f>
        <v>0</v>
      </c>
      <c r="X137" s="98">
        <f>+[3]LICENCIA!X137+[3]CERTIFICADO!X137+[3]PERMISO!X137+[3]REGISTRO!X137+[3]FISCALIZACIÓN!X137</f>
        <v>0</v>
      </c>
      <c r="Y137" s="98">
        <f>+[3]LICENCIA!Y137+[3]CERTIFICADO!Y137+[3]PERMISO!Y137+[3]REGISTRO!Y137+[3]FISCALIZACIÓN!Y137</f>
        <v>0</v>
      </c>
      <c r="Z137" s="98">
        <f>+[3]LICENCIA!Z137+[3]CERTIFICADO!Z137+[3]PERMISO!Z137+[3]REGISTRO!Z137+[3]FISCALIZACIÓN!Z137</f>
        <v>0</v>
      </c>
    </row>
    <row r="138" spans="1:26">
      <c r="A138" s="207"/>
      <c r="B138" s="217"/>
      <c r="C138" s="102" t="s">
        <v>465</v>
      </c>
      <c r="D138" s="96">
        <f>+[3]LICENCIA!D138+[3]CERTIFICADO!D138+[3]PERMISO!D138+[3]REGISTRO!D138+[3]FISCALIZACIÓN!D138</f>
        <v>2</v>
      </c>
      <c r="E138" s="98">
        <f>+[3]LICENCIA!E138+[3]CERTIFICADO!E138+[3]PERMISO!E138+[3]REGISTRO!E138+[3]FISCALIZACIÓN!E138</f>
        <v>0</v>
      </c>
      <c r="F138" s="98">
        <f>+[3]LICENCIA!F138+[3]CERTIFICADO!F138+[3]PERMISO!F138+[3]REGISTRO!F138+[3]FISCALIZACIÓN!F138</f>
        <v>1</v>
      </c>
      <c r="G138" s="98">
        <f>+[3]LICENCIA!G138+[3]CERTIFICADO!G138+[3]PERMISO!G138+[3]REGISTRO!G138+[3]FISCALIZACIÓN!G138</f>
        <v>0</v>
      </c>
      <c r="H138" s="98">
        <f>+[3]LICENCIA!H138+[3]CERTIFICADO!H138+[3]PERMISO!H138+[3]REGISTRO!H138+[3]FISCALIZACIÓN!H138</f>
        <v>0</v>
      </c>
      <c r="I138" s="98">
        <f>+[3]LICENCIA!I138+[3]CERTIFICADO!I138+[3]PERMISO!I138+[3]REGISTRO!I138+[3]FISCALIZACIÓN!I138</f>
        <v>0</v>
      </c>
      <c r="J138" s="98">
        <f>+[3]LICENCIA!J138+[3]CERTIFICADO!J138+[3]PERMISO!J138+[3]REGISTRO!J138+[3]FISCALIZACIÓN!J138</f>
        <v>1</v>
      </c>
      <c r="K138" s="98">
        <f>+[3]LICENCIA!K138+[3]CERTIFICADO!K138+[3]PERMISO!K138+[3]REGISTRO!K138+[3]FISCALIZACIÓN!K138</f>
        <v>0</v>
      </c>
      <c r="L138" s="98">
        <f>+[3]LICENCIA!L138+[3]CERTIFICADO!L138+[3]PERMISO!L138+[3]REGISTRO!L138+[3]FISCALIZACIÓN!L138</f>
        <v>0</v>
      </c>
      <c r="M138" s="98">
        <f>+[3]LICENCIA!M138+[3]CERTIFICADO!M138+[3]PERMISO!M138+[3]REGISTRO!M138+[3]FISCALIZACIÓN!M138</f>
        <v>0</v>
      </c>
      <c r="N138" s="98">
        <f>+[3]LICENCIA!N138+[3]CERTIFICADO!N138+[3]PERMISO!N138+[3]REGISTRO!N138+[3]FISCALIZACIÓN!N138</f>
        <v>0</v>
      </c>
      <c r="O138" s="98">
        <f>+[3]LICENCIA!O138+[3]CERTIFICADO!O138+[3]PERMISO!O138+[3]REGISTRO!O138+[3]FISCALIZACIÓN!O138</f>
        <v>0</v>
      </c>
      <c r="P138" s="98">
        <f>+[3]LICENCIA!P138+[3]CERTIFICADO!P138+[3]PERMISO!P138+[3]REGISTRO!P138+[3]FISCALIZACIÓN!P138</f>
        <v>0</v>
      </c>
      <c r="Q138" s="98">
        <f>+[3]LICENCIA!Q138+[3]CERTIFICADO!Q138+[3]PERMISO!Q138+[3]REGISTRO!Q138+[3]FISCALIZACIÓN!Q138</f>
        <v>0</v>
      </c>
      <c r="R138" s="98">
        <f>+[3]LICENCIA!R138+[3]CERTIFICADO!R138+[3]PERMISO!R138+[3]REGISTRO!R138+[3]FISCALIZACIÓN!R138</f>
        <v>0</v>
      </c>
      <c r="S138" s="98">
        <f>+[3]LICENCIA!S138+[3]CERTIFICADO!S138+[3]PERMISO!S138+[3]REGISTRO!S138+[3]FISCALIZACIÓN!S138</f>
        <v>0</v>
      </c>
      <c r="T138" s="98">
        <f>+[3]LICENCIA!T138+[3]CERTIFICADO!T138+[3]PERMISO!T138+[3]REGISTRO!T138+[3]FISCALIZACIÓN!T138</f>
        <v>0</v>
      </c>
      <c r="U138" s="98">
        <f>+[3]LICENCIA!U138+[3]CERTIFICADO!U138+[3]PERMISO!U138+[3]REGISTRO!U138+[3]FISCALIZACIÓN!U138</f>
        <v>0</v>
      </c>
      <c r="V138" s="98">
        <f>+[3]LICENCIA!V138+[3]CERTIFICADO!V138+[3]PERMISO!V138+[3]REGISTRO!V138+[3]FISCALIZACIÓN!V138</f>
        <v>0</v>
      </c>
      <c r="W138" s="98">
        <f>+[3]LICENCIA!W138+[3]CERTIFICADO!W138+[3]PERMISO!W138+[3]REGISTRO!W138+[3]FISCALIZACIÓN!W138</f>
        <v>0</v>
      </c>
      <c r="X138" s="98">
        <f>+[3]LICENCIA!X138+[3]CERTIFICADO!X138+[3]PERMISO!X138+[3]REGISTRO!X138+[3]FISCALIZACIÓN!X138</f>
        <v>0</v>
      </c>
      <c r="Y138" s="98">
        <f>+[3]LICENCIA!Y138+[3]CERTIFICADO!Y138+[3]PERMISO!Y138+[3]REGISTRO!Y138+[3]FISCALIZACIÓN!Y138</f>
        <v>0</v>
      </c>
      <c r="Z138" s="98">
        <f>+[3]LICENCIA!Z138+[3]CERTIFICADO!Z138+[3]PERMISO!Z138+[3]REGISTRO!Z138+[3]FISCALIZACIÓN!Z138</f>
        <v>0</v>
      </c>
    </row>
    <row r="139" spans="1:26">
      <c r="A139" s="208"/>
      <c r="B139" s="218"/>
      <c r="C139" s="102" t="s">
        <v>466</v>
      </c>
      <c r="D139" s="96">
        <f>+[3]LICENCIA!D139+[3]CERTIFICADO!D139+[3]PERMISO!D139+[3]REGISTRO!D139+[3]FISCALIZACIÓN!D139</f>
        <v>2</v>
      </c>
      <c r="E139" s="98">
        <f>+[3]LICENCIA!E139+[3]CERTIFICADO!E139+[3]PERMISO!E139+[3]REGISTRO!E139+[3]FISCALIZACIÓN!E139</f>
        <v>0</v>
      </c>
      <c r="F139" s="98">
        <f>+[3]LICENCIA!F139+[3]CERTIFICADO!F139+[3]PERMISO!F139+[3]REGISTRO!F139+[3]FISCALIZACIÓN!F139</f>
        <v>1</v>
      </c>
      <c r="G139" s="98">
        <f>+[3]LICENCIA!G139+[3]CERTIFICADO!G139+[3]PERMISO!G139+[3]REGISTRO!G139+[3]FISCALIZACIÓN!G139</f>
        <v>0</v>
      </c>
      <c r="H139" s="98">
        <f>+[3]LICENCIA!H139+[3]CERTIFICADO!H139+[3]PERMISO!H139+[3]REGISTRO!H139+[3]FISCALIZACIÓN!H139</f>
        <v>1</v>
      </c>
      <c r="I139" s="98">
        <f>+[3]LICENCIA!I139+[3]CERTIFICADO!I139+[3]PERMISO!I139+[3]REGISTRO!I139+[3]FISCALIZACIÓN!I139</f>
        <v>0</v>
      </c>
      <c r="J139" s="98">
        <f>+[3]LICENCIA!J139+[3]CERTIFICADO!J139+[3]PERMISO!J139+[3]REGISTRO!J139+[3]FISCALIZACIÓN!J139</f>
        <v>0</v>
      </c>
      <c r="K139" s="98">
        <f>+[3]LICENCIA!K139+[3]CERTIFICADO!K139+[3]PERMISO!K139+[3]REGISTRO!K139+[3]FISCALIZACIÓN!K139</f>
        <v>0</v>
      </c>
      <c r="L139" s="98">
        <f>+[3]LICENCIA!L139+[3]CERTIFICADO!L139+[3]PERMISO!L139+[3]REGISTRO!L139+[3]FISCALIZACIÓN!L139</f>
        <v>0</v>
      </c>
      <c r="M139" s="98">
        <f>+[3]LICENCIA!M139+[3]CERTIFICADO!M139+[3]PERMISO!M139+[3]REGISTRO!M139+[3]FISCALIZACIÓN!M139</f>
        <v>0</v>
      </c>
      <c r="N139" s="98">
        <f>+[3]LICENCIA!N139+[3]CERTIFICADO!N139+[3]PERMISO!N139+[3]REGISTRO!N139+[3]FISCALIZACIÓN!N139</f>
        <v>0</v>
      </c>
      <c r="O139" s="98">
        <f>+[3]LICENCIA!O139+[3]CERTIFICADO!O139+[3]PERMISO!O139+[3]REGISTRO!O139+[3]FISCALIZACIÓN!O139</f>
        <v>0</v>
      </c>
      <c r="P139" s="98">
        <f>+[3]LICENCIA!P139+[3]CERTIFICADO!P139+[3]PERMISO!P139+[3]REGISTRO!P139+[3]FISCALIZACIÓN!P139</f>
        <v>0</v>
      </c>
      <c r="Q139" s="98">
        <f>+[3]LICENCIA!Q139+[3]CERTIFICADO!Q139+[3]PERMISO!Q139+[3]REGISTRO!Q139+[3]FISCALIZACIÓN!Q139</f>
        <v>0</v>
      </c>
      <c r="R139" s="98">
        <f>+[3]LICENCIA!R139+[3]CERTIFICADO!R139+[3]PERMISO!R139+[3]REGISTRO!R139+[3]FISCALIZACIÓN!R139</f>
        <v>0</v>
      </c>
      <c r="S139" s="98">
        <f>+[3]LICENCIA!S139+[3]CERTIFICADO!S139+[3]PERMISO!S139+[3]REGISTRO!S139+[3]FISCALIZACIÓN!S139</f>
        <v>0</v>
      </c>
      <c r="T139" s="98">
        <f>+[3]LICENCIA!T139+[3]CERTIFICADO!T139+[3]PERMISO!T139+[3]REGISTRO!T139+[3]FISCALIZACIÓN!T139</f>
        <v>0</v>
      </c>
      <c r="U139" s="98">
        <f>+[3]LICENCIA!U139+[3]CERTIFICADO!U139+[3]PERMISO!U139+[3]REGISTRO!U139+[3]FISCALIZACIÓN!U139</f>
        <v>0</v>
      </c>
      <c r="V139" s="98">
        <f>+[3]LICENCIA!V139+[3]CERTIFICADO!V139+[3]PERMISO!V139+[3]REGISTRO!V139+[3]FISCALIZACIÓN!V139</f>
        <v>0</v>
      </c>
      <c r="W139" s="98">
        <f>+[3]LICENCIA!W139+[3]CERTIFICADO!W139+[3]PERMISO!W139+[3]REGISTRO!W139+[3]FISCALIZACIÓN!W139</f>
        <v>0</v>
      </c>
      <c r="X139" s="98">
        <f>+[3]LICENCIA!X139+[3]CERTIFICADO!X139+[3]PERMISO!X139+[3]REGISTRO!X139+[3]FISCALIZACIÓN!X139</f>
        <v>0</v>
      </c>
      <c r="Y139" s="98">
        <f>+[3]LICENCIA!Y139+[3]CERTIFICADO!Y139+[3]PERMISO!Y139+[3]REGISTRO!Y139+[3]FISCALIZACIÓN!Y139</f>
        <v>0</v>
      </c>
      <c r="Z139" s="98">
        <f>+[3]LICENCIA!Z139+[3]CERTIFICADO!Z139+[3]PERMISO!Z139+[3]REGISTRO!Z139+[3]FISCALIZACIÓN!Z139</f>
        <v>0</v>
      </c>
    </row>
    <row r="140" spans="1:26">
      <c r="A140" s="206" t="s">
        <v>467</v>
      </c>
      <c r="B140" s="212">
        <f>SUM(D140:D149)</f>
        <v>46</v>
      </c>
      <c r="C140" s="102" t="s">
        <v>468</v>
      </c>
      <c r="D140" s="96">
        <f>+[3]LICENCIA!D140+[3]CERTIFICADO!D140+[3]PERMISO!D140+[3]REGISTRO!D140+[3]FISCALIZACIÓN!D140</f>
        <v>2</v>
      </c>
      <c r="E140" s="98">
        <f>+[3]LICENCIA!E140+[3]CERTIFICADO!E140+[3]PERMISO!E140+[3]REGISTRO!E140+[3]FISCALIZACIÓN!E140</f>
        <v>0</v>
      </c>
      <c r="F140" s="98">
        <f>+[3]LICENCIA!F140+[3]CERTIFICADO!F140+[3]PERMISO!F140+[3]REGISTRO!F140+[3]FISCALIZACIÓN!F140</f>
        <v>0</v>
      </c>
      <c r="G140" s="98">
        <f>+[3]LICENCIA!G140+[3]CERTIFICADO!G140+[3]PERMISO!G140+[3]REGISTRO!G140+[3]FISCALIZACIÓN!G140</f>
        <v>0</v>
      </c>
      <c r="H140" s="98">
        <f>+[3]LICENCIA!H140+[3]CERTIFICADO!H140+[3]PERMISO!H140+[3]REGISTRO!H140+[3]FISCALIZACIÓN!H140</f>
        <v>2</v>
      </c>
      <c r="I140" s="98">
        <f>+[3]LICENCIA!I140+[3]CERTIFICADO!I140+[3]PERMISO!I140+[3]REGISTRO!I140+[3]FISCALIZACIÓN!I140</f>
        <v>0</v>
      </c>
      <c r="J140" s="98">
        <f>+[3]LICENCIA!J140+[3]CERTIFICADO!J140+[3]PERMISO!J140+[3]REGISTRO!J140+[3]FISCALIZACIÓN!J140</f>
        <v>0</v>
      </c>
      <c r="K140" s="98">
        <f>+[3]LICENCIA!K140+[3]CERTIFICADO!K140+[3]PERMISO!K140+[3]REGISTRO!K140+[3]FISCALIZACIÓN!K140</f>
        <v>0</v>
      </c>
      <c r="L140" s="98">
        <f>+[3]LICENCIA!L140+[3]CERTIFICADO!L140+[3]PERMISO!L140+[3]REGISTRO!L140+[3]FISCALIZACIÓN!L140</f>
        <v>0</v>
      </c>
      <c r="M140" s="98">
        <f>+[3]LICENCIA!M140+[3]CERTIFICADO!M140+[3]PERMISO!M140+[3]REGISTRO!M140+[3]FISCALIZACIÓN!M140</f>
        <v>0</v>
      </c>
      <c r="N140" s="98">
        <f>+[3]LICENCIA!N140+[3]CERTIFICADO!N140+[3]PERMISO!N140+[3]REGISTRO!N140+[3]FISCALIZACIÓN!N140</f>
        <v>0</v>
      </c>
      <c r="O140" s="98">
        <f>+[3]LICENCIA!O140+[3]CERTIFICADO!O140+[3]PERMISO!O140+[3]REGISTRO!O140+[3]FISCALIZACIÓN!O140</f>
        <v>0</v>
      </c>
      <c r="P140" s="98">
        <f>+[3]LICENCIA!P140+[3]CERTIFICADO!P140+[3]PERMISO!P140+[3]REGISTRO!P140+[3]FISCALIZACIÓN!P140</f>
        <v>0</v>
      </c>
      <c r="Q140" s="98">
        <f>+[3]LICENCIA!Q140+[3]CERTIFICADO!Q140+[3]PERMISO!Q140+[3]REGISTRO!Q140+[3]FISCALIZACIÓN!Q140</f>
        <v>0</v>
      </c>
      <c r="R140" s="98">
        <f>+[3]LICENCIA!R140+[3]CERTIFICADO!R140+[3]PERMISO!R140+[3]REGISTRO!R140+[3]FISCALIZACIÓN!R140</f>
        <v>0</v>
      </c>
      <c r="S140" s="98">
        <f>+[3]LICENCIA!S140+[3]CERTIFICADO!S140+[3]PERMISO!S140+[3]REGISTRO!S140+[3]FISCALIZACIÓN!S140</f>
        <v>0</v>
      </c>
      <c r="T140" s="98">
        <f>+[3]LICENCIA!T140+[3]CERTIFICADO!T140+[3]PERMISO!T140+[3]REGISTRO!T140+[3]FISCALIZACIÓN!T140</f>
        <v>0</v>
      </c>
      <c r="U140" s="98">
        <f>+[3]LICENCIA!U140+[3]CERTIFICADO!U140+[3]PERMISO!U140+[3]REGISTRO!U140+[3]FISCALIZACIÓN!U140</f>
        <v>0</v>
      </c>
      <c r="V140" s="98">
        <f>+[3]LICENCIA!V140+[3]CERTIFICADO!V140+[3]PERMISO!V140+[3]REGISTRO!V140+[3]FISCALIZACIÓN!V140</f>
        <v>0</v>
      </c>
      <c r="W140" s="98">
        <f>+[3]LICENCIA!W140+[3]CERTIFICADO!W140+[3]PERMISO!W140+[3]REGISTRO!W140+[3]FISCALIZACIÓN!W140</f>
        <v>0</v>
      </c>
      <c r="X140" s="98">
        <f>+[3]LICENCIA!X140+[3]CERTIFICADO!X140+[3]PERMISO!X140+[3]REGISTRO!X140+[3]FISCALIZACIÓN!X140</f>
        <v>0</v>
      </c>
      <c r="Y140" s="98">
        <f>+[3]LICENCIA!Y140+[3]CERTIFICADO!Y140+[3]PERMISO!Y140+[3]REGISTRO!Y140+[3]FISCALIZACIÓN!Y140</f>
        <v>0</v>
      </c>
      <c r="Z140" s="98">
        <f>+[3]LICENCIA!Z140+[3]CERTIFICADO!Z140+[3]PERMISO!Z140+[3]REGISTRO!Z140+[3]FISCALIZACIÓN!Z140</f>
        <v>0</v>
      </c>
    </row>
    <row r="141" spans="1:26">
      <c r="A141" s="207"/>
      <c r="B141" s="213"/>
      <c r="C141" s="102" t="s">
        <v>469</v>
      </c>
      <c r="D141" s="96">
        <f>+[3]LICENCIA!D141+[3]CERTIFICADO!D141+[3]PERMISO!D141+[3]REGISTRO!D141+[3]FISCALIZACIÓN!D141</f>
        <v>9</v>
      </c>
      <c r="E141" s="98">
        <f>+[3]LICENCIA!E141+[3]CERTIFICADO!E141+[3]PERMISO!E141+[3]REGISTRO!E141+[3]FISCALIZACIÓN!E141</f>
        <v>0</v>
      </c>
      <c r="F141" s="98">
        <f>+[3]LICENCIA!F141+[3]CERTIFICADO!F141+[3]PERMISO!F141+[3]REGISTRO!F141+[3]FISCALIZACIÓN!F141</f>
        <v>1</v>
      </c>
      <c r="G141" s="98">
        <f>+[3]LICENCIA!G141+[3]CERTIFICADO!G141+[3]PERMISO!G141+[3]REGISTRO!G141+[3]FISCALIZACIÓN!G141</f>
        <v>1</v>
      </c>
      <c r="H141" s="98">
        <f>+[3]LICENCIA!H141+[3]CERTIFICADO!H141+[3]PERMISO!H141+[3]REGISTRO!H141+[3]FISCALIZACIÓN!H141</f>
        <v>4</v>
      </c>
      <c r="I141" s="98">
        <f>+[3]LICENCIA!I141+[3]CERTIFICADO!I141+[3]PERMISO!I141+[3]REGISTRO!I141+[3]FISCALIZACIÓN!I141</f>
        <v>1</v>
      </c>
      <c r="J141" s="98">
        <f>+[3]LICENCIA!J141+[3]CERTIFICADO!J141+[3]PERMISO!J141+[3]REGISTRO!J141+[3]FISCALIZACIÓN!J141</f>
        <v>0</v>
      </c>
      <c r="K141" s="98">
        <f>+[3]LICENCIA!K141+[3]CERTIFICADO!K141+[3]PERMISO!K141+[3]REGISTRO!K141+[3]FISCALIZACIÓN!K141</f>
        <v>0</v>
      </c>
      <c r="L141" s="98">
        <f>+[3]LICENCIA!L141+[3]CERTIFICADO!L141+[3]PERMISO!L141+[3]REGISTRO!L141+[3]FISCALIZACIÓN!L141</f>
        <v>2</v>
      </c>
      <c r="M141" s="98">
        <f>+[3]LICENCIA!M141+[3]CERTIFICADO!M141+[3]PERMISO!M141+[3]REGISTRO!M141+[3]FISCALIZACIÓN!M141</f>
        <v>0</v>
      </c>
      <c r="N141" s="98">
        <f>+[3]LICENCIA!N141+[3]CERTIFICADO!N141+[3]PERMISO!N141+[3]REGISTRO!N141+[3]FISCALIZACIÓN!N141</f>
        <v>0</v>
      </c>
      <c r="O141" s="98">
        <f>+[3]LICENCIA!O141+[3]CERTIFICADO!O141+[3]PERMISO!O141+[3]REGISTRO!O141+[3]FISCALIZACIÓN!O141</f>
        <v>0</v>
      </c>
      <c r="P141" s="98">
        <f>+[3]LICENCIA!P141+[3]CERTIFICADO!P141+[3]PERMISO!P141+[3]REGISTRO!P141+[3]FISCALIZACIÓN!P141</f>
        <v>0</v>
      </c>
      <c r="Q141" s="98">
        <f>+[3]LICENCIA!Q141+[3]CERTIFICADO!Q141+[3]PERMISO!Q141+[3]REGISTRO!Q141+[3]FISCALIZACIÓN!Q141</f>
        <v>0</v>
      </c>
      <c r="R141" s="98">
        <f>+[3]LICENCIA!R141+[3]CERTIFICADO!R141+[3]PERMISO!R141+[3]REGISTRO!R141+[3]FISCALIZACIÓN!R141</f>
        <v>0</v>
      </c>
      <c r="S141" s="98">
        <f>+[3]LICENCIA!S141+[3]CERTIFICADO!S141+[3]PERMISO!S141+[3]REGISTRO!S141+[3]FISCALIZACIÓN!S141</f>
        <v>0</v>
      </c>
      <c r="T141" s="98">
        <f>+[3]LICENCIA!T141+[3]CERTIFICADO!T141+[3]PERMISO!T141+[3]REGISTRO!T141+[3]FISCALIZACIÓN!T141</f>
        <v>0</v>
      </c>
      <c r="U141" s="98">
        <f>+[3]LICENCIA!U141+[3]CERTIFICADO!U141+[3]PERMISO!U141+[3]REGISTRO!U141+[3]FISCALIZACIÓN!U141</f>
        <v>0</v>
      </c>
      <c r="V141" s="98">
        <f>+[3]LICENCIA!V141+[3]CERTIFICADO!V141+[3]PERMISO!V141+[3]REGISTRO!V141+[3]FISCALIZACIÓN!V141</f>
        <v>0</v>
      </c>
      <c r="W141" s="98">
        <f>+[3]LICENCIA!W141+[3]CERTIFICADO!W141+[3]PERMISO!W141+[3]REGISTRO!W141+[3]FISCALIZACIÓN!W141</f>
        <v>0</v>
      </c>
      <c r="X141" s="98">
        <f>+[3]LICENCIA!X141+[3]CERTIFICADO!X141+[3]PERMISO!X141+[3]REGISTRO!X141+[3]FISCALIZACIÓN!X141</f>
        <v>0</v>
      </c>
      <c r="Y141" s="98">
        <f>+[3]LICENCIA!Y141+[3]CERTIFICADO!Y141+[3]PERMISO!Y141+[3]REGISTRO!Y141+[3]FISCALIZACIÓN!Y141</f>
        <v>0</v>
      </c>
      <c r="Z141" s="98">
        <f>+[3]LICENCIA!Z141+[3]CERTIFICADO!Z141+[3]PERMISO!Z141+[3]REGISTRO!Z141+[3]FISCALIZACIÓN!Z141</f>
        <v>0</v>
      </c>
    </row>
    <row r="142" spans="1:26">
      <c r="A142" s="207"/>
      <c r="B142" s="213"/>
      <c r="C142" s="102" t="s">
        <v>470</v>
      </c>
      <c r="D142" s="96">
        <f>+[3]LICENCIA!D142+[3]CERTIFICADO!D142+[3]PERMISO!D142+[3]REGISTRO!D142+[3]FISCALIZACIÓN!D142</f>
        <v>4</v>
      </c>
      <c r="E142" s="98">
        <f>+[3]LICENCIA!E142+[3]CERTIFICADO!E142+[3]PERMISO!E142+[3]REGISTRO!E142+[3]FISCALIZACIÓN!E142</f>
        <v>1</v>
      </c>
      <c r="F142" s="98">
        <f>+[3]LICENCIA!F142+[3]CERTIFICADO!F142+[3]PERMISO!F142+[3]REGISTRO!F142+[3]FISCALIZACIÓN!F142</f>
        <v>0</v>
      </c>
      <c r="G142" s="98">
        <f>+[3]LICENCIA!G142+[3]CERTIFICADO!G142+[3]PERMISO!G142+[3]REGISTRO!G142+[3]FISCALIZACIÓN!G142</f>
        <v>1</v>
      </c>
      <c r="H142" s="98">
        <f>+[3]LICENCIA!H142+[3]CERTIFICADO!H142+[3]PERMISO!H142+[3]REGISTRO!H142+[3]FISCALIZACIÓN!H142</f>
        <v>2</v>
      </c>
      <c r="I142" s="98">
        <f>+[3]LICENCIA!I142+[3]CERTIFICADO!I142+[3]PERMISO!I142+[3]REGISTRO!I142+[3]FISCALIZACIÓN!I142</f>
        <v>0</v>
      </c>
      <c r="J142" s="98">
        <f>+[3]LICENCIA!J142+[3]CERTIFICADO!J142+[3]PERMISO!J142+[3]REGISTRO!J142+[3]FISCALIZACIÓN!J142</f>
        <v>0</v>
      </c>
      <c r="K142" s="98">
        <f>+[3]LICENCIA!K142+[3]CERTIFICADO!K142+[3]PERMISO!K142+[3]REGISTRO!K142+[3]FISCALIZACIÓN!K142</f>
        <v>0</v>
      </c>
      <c r="L142" s="98">
        <f>+[3]LICENCIA!L142+[3]CERTIFICADO!L142+[3]PERMISO!L142+[3]REGISTRO!L142+[3]FISCALIZACIÓN!L142</f>
        <v>0</v>
      </c>
      <c r="M142" s="98">
        <f>+[3]LICENCIA!M142+[3]CERTIFICADO!M142+[3]PERMISO!M142+[3]REGISTRO!M142+[3]FISCALIZACIÓN!M142</f>
        <v>0</v>
      </c>
      <c r="N142" s="98">
        <f>+[3]LICENCIA!N142+[3]CERTIFICADO!N142+[3]PERMISO!N142+[3]REGISTRO!N142+[3]FISCALIZACIÓN!N142</f>
        <v>0</v>
      </c>
      <c r="O142" s="98">
        <f>+[3]LICENCIA!O142+[3]CERTIFICADO!O142+[3]PERMISO!O142+[3]REGISTRO!O142+[3]FISCALIZACIÓN!O142</f>
        <v>0</v>
      </c>
      <c r="P142" s="98">
        <f>+[3]LICENCIA!P142+[3]CERTIFICADO!P142+[3]PERMISO!P142+[3]REGISTRO!P142+[3]FISCALIZACIÓN!P142</f>
        <v>0</v>
      </c>
      <c r="Q142" s="98">
        <f>+[3]LICENCIA!Q142+[3]CERTIFICADO!Q142+[3]PERMISO!Q142+[3]REGISTRO!Q142+[3]FISCALIZACIÓN!Q142</f>
        <v>0</v>
      </c>
      <c r="R142" s="98">
        <f>+[3]LICENCIA!R142+[3]CERTIFICADO!R142+[3]PERMISO!R142+[3]REGISTRO!R142+[3]FISCALIZACIÓN!R142</f>
        <v>0</v>
      </c>
      <c r="S142" s="98">
        <f>+[3]LICENCIA!S142+[3]CERTIFICADO!S142+[3]PERMISO!S142+[3]REGISTRO!S142+[3]FISCALIZACIÓN!S142</f>
        <v>0</v>
      </c>
      <c r="T142" s="98">
        <f>+[3]LICENCIA!T142+[3]CERTIFICADO!T142+[3]PERMISO!T142+[3]REGISTRO!T142+[3]FISCALIZACIÓN!T142</f>
        <v>0</v>
      </c>
      <c r="U142" s="98">
        <f>+[3]LICENCIA!U142+[3]CERTIFICADO!U142+[3]PERMISO!U142+[3]REGISTRO!U142+[3]FISCALIZACIÓN!U142</f>
        <v>0</v>
      </c>
      <c r="V142" s="98">
        <f>+[3]LICENCIA!V142+[3]CERTIFICADO!V142+[3]PERMISO!V142+[3]REGISTRO!V142+[3]FISCALIZACIÓN!V142</f>
        <v>0</v>
      </c>
      <c r="W142" s="98">
        <f>+[3]LICENCIA!W142+[3]CERTIFICADO!W142+[3]PERMISO!W142+[3]REGISTRO!W142+[3]FISCALIZACIÓN!W142</f>
        <v>0</v>
      </c>
      <c r="X142" s="98">
        <f>+[3]LICENCIA!X142+[3]CERTIFICADO!X142+[3]PERMISO!X142+[3]REGISTRO!X142+[3]FISCALIZACIÓN!X142</f>
        <v>0</v>
      </c>
      <c r="Y142" s="98">
        <f>+[3]LICENCIA!Y142+[3]CERTIFICADO!Y142+[3]PERMISO!Y142+[3]REGISTRO!Y142+[3]FISCALIZACIÓN!Y142</f>
        <v>0</v>
      </c>
      <c r="Z142" s="98">
        <f>+[3]LICENCIA!Z142+[3]CERTIFICADO!Z142+[3]PERMISO!Z142+[3]REGISTRO!Z142+[3]FISCALIZACIÓN!Z142</f>
        <v>0</v>
      </c>
    </row>
    <row r="143" spans="1:26">
      <c r="A143" s="207"/>
      <c r="B143" s="213"/>
      <c r="C143" s="102" t="s">
        <v>471</v>
      </c>
      <c r="D143" s="96">
        <f>+[3]LICENCIA!D143+[3]CERTIFICADO!D143+[3]PERMISO!D143+[3]REGISTRO!D143+[3]FISCALIZACIÓN!D143</f>
        <v>5</v>
      </c>
      <c r="E143" s="98">
        <f>+[3]LICENCIA!E143+[3]CERTIFICADO!E143+[3]PERMISO!E143+[3]REGISTRO!E143+[3]FISCALIZACIÓN!E143</f>
        <v>0</v>
      </c>
      <c r="F143" s="98">
        <f>+[3]LICENCIA!F143+[3]CERTIFICADO!F143+[3]PERMISO!F143+[3]REGISTRO!F143+[3]FISCALIZACIÓN!F143</f>
        <v>1</v>
      </c>
      <c r="G143" s="98">
        <f>+[3]LICENCIA!G143+[3]CERTIFICADO!G143+[3]PERMISO!G143+[3]REGISTRO!G143+[3]FISCALIZACIÓN!G143</f>
        <v>2</v>
      </c>
      <c r="H143" s="98">
        <f>+[3]LICENCIA!H143+[3]CERTIFICADO!H143+[3]PERMISO!H143+[3]REGISTRO!H143+[3]FISCALIZACIÓN!H143</f>
        <v>1</v>
      </c>
      <c r="I143" s="98">
        <f>+[3]LICENCIA!I143+[3]CERTIFICADO!I143+[3]PERMISO!I143+[3]REGISTRO!I143+[3]FISCALIZACIÓN!I143</f>
        <v>0</v>
      </c>
      <c r="J143" s="98">
        <f>+[3]LICENCIA!J143+[3]CERTIFICADO!J143+[3]PERMISO!J143+[3]REGISTRO!J143+[3]FISCALIZACIÓN!J143</f>
        <v>1</v>
      </c>
      <c r="K143" s="98">
        <f>+[3]LICENCIA!K143+[3]CERTIFICADO!K143+[3]PERMISO!K143+[3]REGISTRO!K143+[3]FISCALIZACIÓN!K143</f>
        <v>0</v>
      </c>
      <c r="L143" s="98">
        <f>+[3]LICENCIA!L143+[3]CERTIFICADO!L143+[3]PERMISO!L143+[3]REGISTRO!L143+[3]FISCALIZACIÓN!L143</f>
        <v>0</v>
      </c>
      <c r="M143" s="98">
        <f>+[3]LICENCIA!M143+[3]CERTIFICADO!M143+[3]PERMISO!M143+[3]REGISTRO!M143+[3]FISCALIZACIÓN!M143</f>
        <v>0</v>
      </c>
      <c r="N143" s="98">
        <f>+[3]LICENCIA!N143+[3]CERTIFICADO!N143+[3]PERMISO!N143+[3]REGISTRO!N143+[3]FISCALIZACIÓN!N143</f>
        <v>0</v>
      </c>
      <c r="O143" s="98">
        <f>+[3]LICENCIA!O143+[3]CERTIFICADO!O143+[3]PERMISO!O143+[3]REGISTRO!O143+[3]FISCALIZACIÓN!O143</f>
        <v>0</v>
      </c>
      <c r="P143" s="98">
        <f>+[3]LICENCIA!P143+[3]CERTIFICADO!P143+[3]PERMISO!P143+[3]REGISTRO!P143+[3]FISCALIZACIÓN!P143</f>
        <v>0</v>
      </c>
      <c r="Q143" s="98">
        <f>+[3]LICENCIA!Q143+[3]CERTIFICADO!Q143+[3]PERMISO!Q143+[3]REGISTRO!Q143+[3]FISCALIZACIÓN!Q143</f>
        <v>0</v>
      </c>
      <c r="R143" s="98">
        <f>+[3]LICENCIA!R143+[3]CERTIFICADO!R143+[3]PERMISO!R143+[3]REGISTRO!R143+[3]FISCALIZACIÓN!R143</f>
        <v>0</v>
      </c>
      <c r="S143" s="98">
        <f>+[3]LICENCIA!S143+[3]CERTIFICADO!S143+[3]PERMISO!S143+[3]REGISTRO!S143+[3]FISCALIZACIÓN!S143</f>
        <v>0</v>
      </c>
      <c r="T143" s="98">
        <f>+[3]LICENCIA!T143+[3]CERTIFICADO!T143+[3]PERMISO!T143+[3]REGISTRO!T143+[3]FISCALIZACIÓN!T143</f>
        <v>0</v>
      </c>
      <c r="U143" s="98">
        <f>+[3]LICENCIA!U143+[3]CERTIFICADO!U143+[3]PERMISO!U143+[3]REGISTRO!U143+[3]FISCALIZACIÓN!U143</f>
        <v>0</v>
      </c>
      <c r="V143" s="98">
        <f>+[3]LICENCIA!V143+[3]CERTIFICADO!V143+[3]PERMISO!V143+[3]REGISTRO!V143+[3]FISCALIZACIÓN!V143</f>
        <v>0</v>
      </c>
      <c r="W143" s="98">
        <f>+[3]LICENCIA!W143+[3]CERTIFICADO!W143+[3]PERMISO!W143+[3]REGISTRO!W143+[3]FISCALIZACIÓN!W143</f>
        <v>0</v>
      </c>
      <c r="X143" s="98">
        <f>+[3]LICENCIA!X143+[3]CERTIFICADO!X143+[3]PERMISO!X143+[3]REGISTRO!X143+[3]FISCALIZACIÓN!X143</f>
        <v>0</v>
      </c>
      <c r="Y143" s="98">
        <f>+[3]LICENCIA!Y143+[3]CERTIFICADO!Y143+[3]PERMISO!Y143+[3]REGISTRO!Y143+[3]FISCALIZACIÓN!Y143</f>
        <v>0</v>
      </c>
      <c r="Z143" s="98">
        <f>+[3]LICENCIA!Z143+[3]CERTIFICADO!Z143+[3]PERMISO!Z143+[3]REGISTRO!Z143+[3]FISCALIZACIÓN!Z143</f>
        <v>0</v>
      </c>
    </row>
    <row r="144" spans="1:26">
      <c r="A144" s="207"/>
      <c r="B144" s="213"/>
      <c r="C144" s="102" t="s">
        <v>472</v>
      </c>
      <c r="D144" s="96">
        <f>+[3]LICENCIA!D144+[3]CERTIFICADO!D144+[3]PERMISO!D144+[3]REGISTRO!D144+[3]FISCALIZACIÓN!D144</f>
        <v>2</v>
      </c>
      <c r="E144" s="98">
        <f>+[3]LICENCIA!E144+[3]CERTIFICADO!E144+[3]PERMISO!E144+[3]REGISTRO!E144+[3]FISCALIZACIÓN!E144</f>
        <v>0</v>
      </c>
      <c r="F144" s="98">
        <f>+[3]LICENCIA!F144+[3]CERTIFICADO!F144+[3]PERMISO!F144+[3]REGISTRO!F144+[3]FISCALIZACIÓN!F144</f>
        <v>0</v>
      </c>
      <c r="G144" s="98">
        <f>+[3]LICENCIA!G144+[3]CERTIFICADO!G144+[3]PERMISO!G144+[3]REGISTRO!G144+[3]FISCALIZACIÓN!G144</f>
        <v>1</v>
      </c>
      <c r="H144" s="98">
        <f>+[3]LICENCIA!H144+[3]CERTIFICADO!H144+[3]PERMISO!H144+[3]REGISTRO!H144+[3]FISCALIZACIÓN!H144</f>
        <v>0</v>
      </c>
      <c r="I144" s="98">
        <f>+[3]LICENCIA!I144+[3]CERTIFICADO!I144+[3]PERMISO!I144+[3]REGISTRO!I144+[3]FISCALIZACIÓN!I144</f>
        <v>1</v>
      </c>
      <c r="J144" s="98">
        <f>+[3]LICENCIA!J144+[3]CERTIFICADO!J144+[3]PERMISO!J144+[3]REGISTRO!J144+[3]FISCALIZACIÓN!J144</f>
        <v>0</v>
      </c>
      <c r="K144" s="98">
        <f>+[3]LICENCIA!K144+[3]CERTIFICADO!K144+[3]PERMISO!K144+[3]REGISTRO!K144+[3]FISCALIZACIÓN!K144</f>
        <v>0</v>
      </c>
      <c r="L144" s="98">
        <f>+[3]LICENCIA!L144+[3]CERTIFICADO!L144+[3]PERMISO!L144+[3]REGISTRO!L144+[3]FISCALIZACIÓN!L144</f>
        <v>0</v>
      </c>
      <c r="M144" s="98">
        <f>+[3]LICENCIA!M144+[3]CERTIFICADO!M144+[3]PERMISO!M144+[3]REGISTRO!M144+[3]FISCALIZACIÓN!M144</f>
        <v>0</v>
      </c>
      <c r="N144" s="98">
        <f>+[3]LICENCIA!N144+[3]CERTIFICADO!N144+[3]PERMISO!N144+[3]REGISTRO!N144+[3]FISCALIZACIÓN!N144</f>
        <v>0</v>
      </c>
      <c r="O144" s="98">
        <f>+[3]LICENCIA!O144+[3]CERTIFICADO!O144+[3]PERMISO!O144+[3]REGISTRO!O144+[3]FISCALIZACIÓN!O144</f>
        <v>0</v>
      </c>
      <c r="P144" s="98">
        <f>+[3]LICENCIA!P144+[3]CERTIFICADO!P144+[3]PERMISO!P144+[3]REGISTRO!P144+[3]FISCALIZACIÓN!P144</f>
        <v>0</v>
      </c>
      <c r="Q144" s="98">
        <f>+[3]LICENCIA!Q144+[3]CERTIFICADO!Q144+[3]PERMISO!Q144+[3]REGISTRO!Q144+[3]FISCALIZACIÓN!Q144</f>
        <v>0</v>
      </c>
      <c r="R144" s="98">
        <f>+[3]LICENCIA!R144+[3]CERTIFICADO!R144+[3]PERMISO!R144+[3]REGISTRO!R144+[3]FISCALIZACIÓN!R144</f>
        <v>0</v>
      </c>
      <c r="S144" s="98">
        <f>+[3]LICENCIA!S144+[3]CERTIFICADO!S144+[3]PERMISO!S144+[3]REGISTRO!S144+[3]FISCALIZACIÓN!S144</f>
        <v>0</v>
      </c>
      <c r="T144" s="98">
        <f>+[3]LICENCIA!T144+[3]CERTIFICADO!T144+[3]PERMISO!T144+[3]REGISTRO!T144+[3]FISCALIZACIÓN!T144</f>
        <v>0</v>
      </c>
      <c r="U144" s="98">
        <f>+[3]LICENCIA!U144+[3]CERTIFICADO!U144+[3]PERMISO!U144+[3]REGISTRO!U144+[3]FISCALIZACIÓN!U144</f>
        <v>0</v>
      </c>
      <c r="V144" s="98">
        <f>+[3]LICENCIA!V144+[3]CERTIFICADO!V144+[3]PERMISO!V144+[3]REGISTRO!V144+[3]FISCALIZACIÓN!V144</f>
        <v>0</v>
      </c>
      <c r="W144" s="98">
        <f>+[3]LICENCIA!W144+[3]CERTIFICADO!W144+[3]PERMISO!W144+[3]REGISTRO!W144+[3]FISCALIZACIÓN!W144</f>
        <v>0</v>
      </c>
      <c r="X144" s="98">
        <f>+[3]LICENCIA!X144+[3]CERTIFICADO!X144+[3]PERMISO!X144+[3]REGISTRO!X144+[3]FISCALIZACIÓN!X144</f>
        <v>0</v>
      </c>
      <c r="Y144" s="98">
        <f>+[3]LICENCIA!Y144+[3]CERTIFICADO!Y144+[3]PERMISO!Y144+[3]REGISTRO!Y144+[3]FISCALIZACIÓN!Y144</f>
        <v>0</v>
      </c>
      <c r="Z144" s="98">
        <f>+[3]LICENCIA!Z144+[3]CERTIFICADO!Z144+[3]PERMISO!Z144+[3]REGISTRO!Z144+[3]FISCALIZACIÓN!Z144</f>
        <v>0</v>
      </c>
    </row>
    <row r="145" spans="1:26">
      <c r="A145" s="207"/>
      <c r="B145" s="213"/>
      <c r="C145" s="102" t="s">
        <v>473</v>
      </c>
      <c r="D145" s="96">
        <f>+[3]LICENCIA!D145+[3]CERTIFICADO!D145+[3]PERMISO!D145+[3]REGISTRO!D145+[3]FISCALIZACIÓN!D145</f>
        <v>4</v>
      </c>
      <c r="E145" s="98">
        <f>+[3]LICENCIA!E145+[3]CERTIFICADO!E145+[3]PERMISO!E145+[3]REGISTRO!E145+[3]FISCALIZACIÓN!E145</f>
        <v>2</v>
      </c>
      <c r="F145" s="98">
        <f>+[3]LICENCIA!F145+[3]CERTIFICADO!F145+[3]PERMISO!F145+[3]REGISTRO!F145+[3]FISCALIZACIÓN!F145</f>
        <v>0</v>
      </c>
      <c r="G145" s="98">
        <f>+[3]LICENCIA!G145+[3]CERTIFICADO!G145+[3]PERMISO!G145+[3]REGISTRO!G145+[3]FISCALIZACIÓN!G145</f>
        <v>1</v>
      </c>
      <c r="H145" s="98">
        <f>+[3]LICENCIA!H145+[3]CERTIFICADO!H145+[3]PERMISO!H145+[3]REGISTRO!H145+[3]FISCALIZACIÓN!H145</f>
        <v>1</v>
      </c>
      <c r="I145" s="98">
        <f>+[3]LICENCIA!I145+[3]CERTIFICADO!I145+[3]PERMISO!I145+[3]REGISTRO!I145+[3]FISCALIZACIÓN!I145</f>
        <v>0</v>
      </c>
      <c r="J145" s="98">
        <f>+[3]LICENCIA!J145+[3]CERTIFICADO!J145+[3]PERMISO!J145+[3]REGISTRO!J145+[3]FISCALIZACIÓN!J145</f>
        <v>0</v>
      </c>
      <c r="K145" s="98">
        <f>+[3]LICENCIA!K145+[3]CERTIFICADO!K145+[3]PERMISO!K145+[3]REGISTRO!K145+[3]FISCALIZACIÓN!K145</f>
        <v>0</v>
      </c>
      <c r="L145" s="98">
        <f>+[3]LICENCIA!L145+[3]CERTIFICADO!L145+[3]PERMISO!L145+[3]REGISTRO!L145+[3]FISCALIZACIÓN!L145</f>
        <v>0</v>
      </c>
      <c r="M145" s="98">
        <f>+[3]LICENCIA!M145+[3]CERTIFICADO!M145+[3]PERMISO!M145+[3]REGISTRO!M145+[3]FISCALIZACIÓN!M145</f>
        <v>0</v>
      </c>
      <c r="N145" s="98">
        <f>+[3]LICENCIA!N145+[3]CERTIFICADO!N145+[3]PERMISO!N145+[3]REGISTRO!N145+[3]FISCALIZACIÓN!N145</f>
        <v>0</v>
      </c>
      <c r="O145" s="98">
        <f>+[3]LICENCIA!O145+[3]CERTIFICADO!O145+[3]PERMISO!O145+[3]REGISTRO!O145+[3]FISCALIZACIÓN!O145</f>
        <v>0</v>
      </c>
      <c r="P145" s="98">
        <f>+[3]LICENCIA!P145+[3]CERTIFICADO!P145+[3]PERMISO!P145+[3]REGISTRO!P145+[3]FISCALIZACIÓN!P145</f>
        <v>0</v>
      </c>
      <c r="Q145" s="98">
        <f>+[3]LICENCIA!Q145+[3]CERTIFICADO!Q145+[3]PERMISO!Q145+[3]REGISTRO!Q145+[3]FISCALIZACIÓN!Q145</f>
        <v>0</v>
      </c>
      <c r="R145" s="98">
        <f>+[3]LICENCIA!R145+[3]CERTIFICADO!R145+[3]PERMISO!R145+[3]REGISTRO!R145+[3]FISCALIZACIÓN!R145</f>
        <v>0</v>
      </c>
      <c r="S145" s="98">
        <f>+[3]LICENCIA!S145+[3]CERTIFICADO!S145+[3]PERMISO!S145+[3]REGISTRO!S145+[3]FISCALIZACIÓN!S145</f>
        <v>0</v>
      </c>
      <c r="T145" s="98">
        <f>+[3]LICENCIA!T145+[3]CERTIFICADO!T145+[3]PERMISO!T145+[3]REGISTRO!T145+[3]FISCALIZACIÓN!T145</f>
        <v>0</v>
      </c>
      <c r="U145" s="98">
        <f>+[3]LICENCIA!U145+[3]CERTIFICADO!U145+[3]PERMISO!U145+[3]REGISTRO!U145+[3]FISCALIZACIÓN!U145</f>
        <v>0</v>
      </c>
      <c r="V145" s="98">
        <f>+[3]LICENCIA!V145+[3]CERTIFICADO!V145+[3]PERMISO!V145+[3]REGISTRO!V145+[3]FISCALIZACIÓN!V145</f>
        <v>0</v>
      </c>
      <c r="W145" s="98">
        <f>+[3]LICENCIA!W145+[3]CERTIFICADO!W145+[3]PERMISO!W145+[3]REGISTRO!W145+[3]FISCALIZACIÓN!W145</f>
        <v>0</v>
      </c>
      <c r="X145" s="98">
        <f>+[3]LICENCIA!X145+[3]CERTIFICADO!X145+[3]PERMISO!X145+[3]REGISTRO!X145+[3]FISCALIZACIÓN!X145</f>
        <v>0</v>
      </c>
      <c r="Y145" s="98">
        <f>+[3]LICENCIA!Y145+[3]CERTIFICADO!Y145+[3]PERMISO!Y145+[3]REGISTRO!Y145+[3]FISCALIZACIÓN!Y145</f>
        <v>0</v>
      </c>
      <c r="Z145" s="98">
        <f>+[3]LICENCIA!Z145+[3]CERTIFICADO!Z145+[3]PERMISO!Z145+[3]REGISTRO!Z145+[3]FISCALIZACIÓN!Z145</f>
        <v>0</v>
      </c>
    </row>
    <row r="146" spans="1:26">
      <c r="A146" s="207"/>
      <c r="B146" s="213"/>
      <c r="C146" s="102" t="s">
        <v>474</v>
      </c>
      <c r="D146" s="96">
        <f>+[3]LICENCIA!D146+[3]CERTIFICADO!D146+[3]PERMISO!D146+[3]REGISTRO!D146+[3]FISCALIZACIÓN!D146</f>
        <v>9</v>
      </c>
      <c r="E146" s="98">
        <f>+[3]LICENCIA!E146+[3]CERTIFICADO!E146+[3]PERMISO!E146+[3]REGISTRO!E146+[3]FISCALIZACIÓN!E146</f>
        <v>0</v>
      </c>
      <c r="F146" s="98">
        <f>+[3]LICENCIA!F146+[3]CERTIFICADO!F146+[3]PERMISO!F146+[3]REGISTRO!F146+[3]FISCALIZACIÓN!F146</f>
        <v>2</v>
      </c>
      <c r="G146" s="98">
        <f>+[3]LICENCIA!G146+[3]CERTIFICADO!G146+[3]PERMISO!G146+[3]REGISTRO!G146+[3]FISCALIZACIÓN!G146</f>
        <v>2</v>
      </c>
      <c r="H146" s="98">
        <f>+[3]LICENCIA!H146+[3]CERTIFICADO!H146+[3]PERMISO!H146+[3]REGISTRO!H146+[3]FISCALIZACIÓN!H146</f>
        <v>3</v>
      </c>
      <c r="I146" s="98">
        <f>+[3]LICENCIA!I146+[3]CERTIFICADO!I146+[3]PERMISO!I146+[3]REGISTRO!I146+[3]FISCALIZACIÓN!I146</f>
        <v>2</v>
      </c>
      <c r="J146" s="98">
        <f>+[3]LICENCIA!J146+[3]CERTIFICADO!J146+[3]PERMISO!J146+[3]REGISTRO!J146+[3]FISCALIZACIÓN!J146</f>
        <v>0</v>
      </c>
      <c r="K146" s="98">
        <f>+[3]LICENCIA!K146+[3]CERTIFICADO!K146+[3]PERMISO!K146+[3]REGISTRO!K146+[3]FISCALIZACIÓN!K146</f>
        <v>0</v>
      </c>
      <c r="L146" s="98">
        <f>+[3]LICENCIA!L146+[3]CERTIFICADO!L146+[3]PERMISO!L146+[3]REGISTRO!L146+[3]FISCALIZACIÓN!L146</f>
        <v>0</v>
      </c>
      <c r="M146" s="98">
        <f>+[3]LICENCIA!M146+[3]CERTIFICADO!M146+[3]PERMISO!M146+[3]REGISTRO!M146+[3]FISCALIZACIÓN!M146</f>
        <v>0</v>
      </c>
      <c r="N146" s="98">
        <f>+[3]LICENCIA!N146+[3]CERTIFICADO!N146+[3]PERMISO!N146+[3]REGISTRO!N146+[3]FISCALIZACIÓN!N146</f>
        <v>0</v>
      </c>
      <c r="O146" s="98">
        <f>+[3]LICENCIA!O146+[3]CERTIFICADO!O146+[3]PERMISO!O146+[3]REGISTRO!O146+[3]FISCALIZACIÓN!O146</f>
        <v>0</v>
      </c>
      <c r="P146" s="98">
        <f>+[3]LICENCIA!P146+[3]CERTIFICADO!P146+[3]PERMISO!P146+[3]REGISTRO!P146+[3]FISCALIZACIÓN!P146</f>
        <v>0</v>
      </c>
      <c r="Q146" s="98">
        <f>+[3]LICENCIA!Q146+[3]CERTIFICADO!Q146+[3]PERMISO!Q146+[3]REGISTRO!Q146+[3]FISCALIZACIÓN!Q146</f>
        <v>0</v>
      </c>
      <c r="R146" s="98">
        <f>+[3]LICENCIA!R146+[3]CERTIFICADO!R146+[3]PERMISO!R146+[3]REGISTRO!R146+[3]FISCALIZACIÓN!R146</f>
        <v>0</v>
      </c>
      <c r="S146" s="98">
        <f>+[3]LICENCIA!S146+[3]CERTIFICADO!S146+[3]PERMISO!S146+[3]REGISTRO!S146+[3]FISCALIZACIÓN!S146</f>
        <v>0</v>
      </c>
      <c r="T146" s="98">
        <f>+[3]LICENCIA!T146+[3]CERTIFICADO!T146+[3]PERMISO!T146+[3]REGISTRO!T146+[3]FISCALIZACIÓN!T146</f>
        <v>0</v>
      </c>
      <c r="U146" s="98">
        <f>+[3]LICENCIA!U146+[3]CERTIFICADO!U146+[3]PERMISO!U146+[3]REGISTRO!U146+[3]FISCALIZACIÓN!U146</f>
        <v>0</v>
      </c>
      <c r="V146" s="98">
        <f>+[3]LICENCIA!V146+[3]CERTIFICADO!V146+[3]PERMISO!V146+[3]REGISTRO!V146+[3]FISCALIZACIÓN!V146</f>
        <v>0</v>
      </c>
      <c r="W146" s="98">
        <f>+[3]LICENCIA!W146+[3]CERTIFICADO!W146+[3]PERMISO!W146+[3]REGISTRO!W146+[3]FISCALIZACIÓN!W146</f>
        <v>0</v>
      </c>
      <c r="X146" s="98">
        <f>+[3]LICENCIA!X146+[3]CERTIFICADO!X146+[3]PERMISO!X146+[3]REGISTRO!X146+[3]FISCALIZACIÓN!X146</f>
        <v>0</v>
      </c>
      <c r="Y146" s="98">
        <f>+[3]LICENCIA!Y146+[3]CERTIFICADO!Y146+[3]PERMISO!Y146+[3]REGISTRO!Y146+[3]FISCALIZACIÓN!Y146</f>
        <v>0</v>
      </c>
      <c r="Z146" s="98">
        <f>+[3]LICENCIA!Z146+[3]CERTIFICADO!Z146+[3]PERMISO!Z146+[3]REGISTRO!Z146+[3]FISCALIZACIÓN!Z146</f>
        <v>0</v>
      </c>
    </row>
    <row r="147" spans="1:26">
      <c r="A147" s="207"/>
      <c r="B147" s="213"/>
      <c r="C147" s="102" t="s">
        <v>475</v>
      </c>
      <c r="D147" s="96">
        <f>+[3]LICENCIA!D147+[3]CERTIFICADO!D147+[3]PERMISO!D147+[3]REGISTRO!D147+[3]FISCALIZACIÓN!D147</f>
        <v>4</v>
      </c>
      <c r="E147" s="98">
        <f>+[3]LICENCIA!E147+[3]CERTIFICADO!E147+[3]PERMISO!E147+[3]REGISTRO!E147+[3]FISCALIZACIÓN!E147</f>
        <v>2</v>
      </c>
      <c r="F147" s="98">
        <f>+[3]LICENCIA!F147+[3]CERTIFICADO!F147+[3]PERMISO!F147+[3]REGISTRO!F147+[3]FISCALIZACIÓN!F147</f>
        <v>1</v>
      </c>
      <c r="G147" s="98">
        <f>+[3]LICENCIA!G147+[3]CERTIFICADO!G147+[3]PERMISO!G147+[3]REGISTRO!G147+[3]FISCALIZACIÓN!G147</f>
        <v>0</v>
      </c>
      <c r="H147" s="98">
        <f>+[3]LICENCIA!H147+[3]CERTIFICADO!H147+[3]PERMISO!H147+[3]REGISTRO!H147+[3]FISCALIZACIÓN!H147</f>
        <v>0</v>
      </c>
      <c r="I147" s="98">
        <f>+[3]LICENCIA!I147+[3]CERTIFICADO!I147+[3]PERMISO!I147+[3]REGISTRO!I147+[3]FISCALIZACIÓN!I147</f>
        <v>0</v>
      </c>
      <c r="J147" s="98">
        <f>+[3]LICENCIA!J147+[3]CERTIFICADO!J147+[3]PERMISO!J147+[3]REGISTRO!J147+[3]FISCALIZACIÓN!J147</f>
        <v>1</v>
      </c>
      <c r="K147" s="98">
        <f>+[3]LICENCIA!K147+[3]CERTIFICADO!K147+[3]PERMISO!K147+[3]REGISTRO!K147+[3]FISCALIZACIÓN!K147</f>
        <v>0</v>
      </c>
      <c r="L147" s="98">
        <f>+[3]LICENCIA!L147+[3]CERTIFICADO!L147+[3]PERMISO!L147+[3]REGISTRO!L147+[3]FISCALIZACIÓN!L147</f>
        <v>0</v>
      </c>
      <c r="M147" s="98">
        <f>+[3]LICENCIA!M147+[3]CERTIFICADO!M147+[3]PERMISO!M147+[3]REGISTRO!M147+[3]FISCALIZACIÓN!M147</f>
        <v>0</v>
      </c>
      <c r="N147" s="98">
        <f>+[3]LICENCIA!N147+[3]CERTIFICADO!N147+[3]PERMISO!N147+[3]REGISTRO!N147+[3]FISCALIZACIÓN!N147</f>
        <v>0</v>
      </c>
      <c r="O147" s="98">
        <f>+[3]LICENCIA!O147+[3]CERTIFICADO!O147+[3]PERMISO!O147+[3]REGISTRO!O147+[3]FISCALIZACIÓN!O147</f>
        <v>0</v>
      </c>
      <c r="P147" s="98">
        <f>+[3]LICENCIA!P147+[3]CERTIFICADO!P147+[3]PERMISO!P147+[3]REGISTRO!P147+[3]FISCALIZACIÓN!P147</f>
        <v>0</v>
      </c>
      <c r="Q147" s="98">
        <f>+[3]LICENCIA!Q147+[3]CERTIFICADO!Q147+[3]PERMISO!Q147+[3]REGISTRO!Q147+[3]FISCALIZACIÓN!Q147</f>
        <v>0</v>
      </c>
      <c r="R147" s="98">
        <f>+[3]LICENCIA!R147+[3]CERTIFICADO!R147+[3]PERMISO!R147+[3]REGISTRO!R147+[3]FISCALIZACIÓN!R147</f>
        <v>0</v>
      </c>
      <c r="S147" s="98">
        <f>+[3]LICENCIA!S147+[3]CERTIFICADO!S147+[3]PERMISO!S147+[3]REGISTRO!S147+[3]FISCALIZACIÓN!S147</f>
        <v>0</v>
      </c>
      <c r="T147" s="98">
        <f>+[3]LICENCIA!T147+[3]CERTIFICADO!T147+[3]PERMISO!T147+[3]REGISTRO!T147+[3]FISCALIZACIÓN!T147</f>
        <v>0</v>
      </c>
      <c r="U147" s="98">
        <f>+[3]LICENCIA!U147+[3]CERTIFICADO!U147+[3]PERMISO!U147+[3]REGISTRO!U147+[3]FISCALIZACIÓN!U147</f>
        <v>0</v>
      </c>
      <c r="V147" s="98">
        <f>+[3]LICENCIA!V147+[3]CERTIFICADO!V147+[3]PERMISO!V147+[3]REGISTRO!V147+[3]FISCALIZACIÓN!V147</f>
        <v>0</v>
      </c>
      <c r="W147" s="98">
        <f>+[3]LICENCIA!W147+[3]CERTIFICADO!W147+[3]PERMISO!W147+[3]REGISTRO!W147+[3]FISCALIZACIÓN!W147</f>
        <v>0</v>
      </c>
      <c r="X147" s="98">
        <f>+[3]LICENCIA!X147+[3]CERTIFICADO!X147+[3]PERMISO!X147+[3]REGISTRO!X147+[3]FISCALIZACIÓN!X147</f>
        <v>0</v>
      </c>
      <c r="Y147" s="98">
        <f>+[3]LICENCIA!Y147+[3]CERTIFICADO!Y147+[3]PERMISO!Y147+[3]REGISTRO!Y147+[3]FISCALIZACIÓN!Y147</f>
        <v>0</v>
      </c>
      <c r="Z147" s="98">
        <f>+[3]LICENCIA!Z147+[3]CERTIFICADO!Z147+[3]PERMISO!Z147+[3]REGISTRO!Z147+[3]FISCALIZACIÓN!Z147</f>
        <v>0</v>
      </c>
    </row>
    <row r="148" spans="1:26">
      <c r="A148" s="207"/>
      <c r="B148" s="213"/>
      <c r="C148" s="102" t="s">
        <v>476</v>
      </c>
      <c r="D148" s="96">
        <f>+[3]LICENCIA!D148+[3]CERTIFICADO!D148+[3]PERMISO!D148+[3]REGISTRO!D148+[3]FISCALIZACIÓN!D148</f>
        <v>6</v>
      </c>
      <c r="E148" s="98">
        <f>+[3]LICENCIA!E148+[3]CERTIFICADO!E148+[3]PERMISO!E148+[3]REGISTRO!E148+[3]FISCALIZACIÓN!E148</f>
        <v>0</v>
      </c>
      <c r="F148" s="98">
        <f>+[3]LICENCIA!F148+[3]CERTIFICADO!F148+[3]PERMISO!F148+[3]REGISTRO!F148+[3]FISCALIZACIÓN!F148</f>
        <v>1</v>
      </c>
      <c r="G148" s="98">
        <f>+[3]LICENCIA!G148+[3]CERTIFICADO!G148+[3]PERMISO!G148+[3]REGISTRO!G148+[3]FISCALIZACIÓN!G148</f>
        <v>3</v>
      </c>
      <c r="H148" s="98">
        <f>+[3]LICENCIA!H148+[3]CERTIFICADO!H148+[3]PERMISO!H148+[3]REGISTRO!H148+[3]FISCALIZACIÓN!H148</f>
        <v>0</v>
      </c>
      <c r="I148" s="98">
        <f>+[3]LICENCIA!I148+[3]CERTIFICADO!I148+[3]PERMISO!I148+[3]REGISTRO!I148+[3]FISCALIZACIÓN!I148</f>
        <v>1</v>
      </c>
      <c r="J148" s="98">
        <f>+[3]LICENCIA!J148+[3]CERTIFICADO!J148+[3]PERMISO!J148+[3]REGISTRO!J148+[3]FISCALIZACIÓN!J148</f>
        <v>1</v>
      </c>
      <c r="K148" s="98">
        <f>+[3]LICENCIA!K148+[3]CERTIFICADO!K148+[3]PERMISO!K148+[3]REGISTRO!K148+[3]FISCALIZACIÓN!K148</f>
        <v>0</v>
      </c>
      <c r="L148" s="98">
        <f>+[3]LICENCIA!L148+[3]CERTIFICADO!L148+[3]PERMISO!L148+[3]REGISTRO!L148+[3]FISCALIZACIÓN!L148</f>
        <v>0</v>
      </c>
      <c r="M148" s="98">
        <f>+[3]LICENCIA!M148+[3]CERTIFICADO!M148+[3]PERMISO!M148+[3]REGISTRO!M148+[3]FISCALIZACIÓN!M148</f>
        <v>0</v>
      </c>
      <c r="N148" s="98">
        <f>+[3]LICENCIA!N148+[3]CERTIFICADO!N148+[3]PERMISO!N148+[3]REGISTRO!N148+[3]FISCALIZACIÓN!N148</f>
        <v>0</v>
      </c>
      <c r="O148" s="98">
        <f>+[3]LICENCIA!O148+[3]CERTIFICADO!O148+[3]PERMISO!O148+[3]REGISTRO!O148+[3]FISCALIZACIÓN!O148</f>
        <v>0</v>
      </c>
      <c r="P148" s="98">
        <f>+[3]LICENCIA!P148+[3]CERTIFICADO!P148+[3]PERMISO!P148+[3]REGISTRO!P148+[3]FISCALIZACIÓN!P148</f>
        <v>0</v>
      </c>
      <c r="Q148" s="98">
        <f>+[3]LICENCIA!Q148+[3]CERTIFICADO!Q148+[3]PERMISO!Q148+[3]REGISTRO!Q148+[3]FISCALIZACIÓN!Q148</f>
        <v>0</v>
      </c>
      <c r="R148" s="98">
        <f>+[3]LICENCIA!R148+[3]CERTIFICADO!R148+[3]PERMISO!R148+[3]REGISTRO!R148+[3]FISCALIZACIÓN!R148</f>
        <v>0</v>
      </c>
      <c r="S148" s="98">
        <f>+[3]LICENCIA!S148+[3]CERTIFICADO!S148+[3]PERMISO!S148+[3]REGISTRO!S148+[3]FISCALIZACIÓN!S148</f>
        <v>0</v>
      </c>
      <c r="T148" s="98">
        <f>+[3]LICENCIA!T148+[3]CERTIFICADO!T148+[3]PERMISO!T148+[3]REGISTRO!T148+[3]FISCALIZACIÓN!T148</f>
        <v>0</v>
      </c>
      <c r="U148" s="98">
        <f>+[3]LICENCIA!U148+[3]CERTIFICADO!U148+[3]PERMISO!U148+[3]REGISTRO!U148+[3]FISCALIZACIÓN!U148</f>
        <v>0</v>
      </c>
      <c r="V148" s="98">
        <f>+[3]LICENCIA!V148+[3]CERTIFICADO!V148+[3]PERMISO!V148+[3]REGISTRO!V148+[3]FISCALIZACIÓN!V148</f>
        <v>0</v>
      </c>
      <c r="W148" s="98">
        <f>+[3]LICENCIA!W148+[3]CERTIFICADO!W148+[3]PERMISO!W148+[3]REGISTRO!W148+[3]FISCALIZACIÓN!W148</f>
        <v>0</v>
      </c>
      <c r="X148" s="98">
        <f>+[3]LICENCIA!X148+[3]CERTIFICADO!X148+[3]PERMISO!X148+[3]REGISTRO!X148+[3]FISCALIZACIÓN!X148</f>
        <v>0</v>
      </c>
      <c r="Y148" s="98">
        <f>+[3]LICENCIA!Y148+[3]CERTIFICADO!Y148+[3]PERMISO!Y148+[3]REGISTRO!Y148+[3]FISCALIZACIÓN!Y148</f>
        <v>0</v>
      </c>
      <c r="Z148" s="98">
        <f>+[3]LICENCIA!Z148+[3]CERTIFICADO!Z148+[3]PERMISO!Z148+[3]REGISTRO!Z148+[3]FISCALIZACIÓN!Z148</f>
        <v>0</v>
      </c>
    </row>
    <row r="149" spans="1:26">
      <c r="A149" s="208"/>
      <c r="B149" s="214"/>
      <c r="C149" s="102" t="s">
        <v>477</v>
      </c>
      <c r="D149" s="96">
        <f>+[3]LICENCIA!D149+[3]CERTIFICADO!D149+[3]PERMISO!D149+[3]REGISTRO!D149+[3]FISCALIZACIÓN!D149</f>
        <v>1</v>
      </c>
      <c r="E149" s="98">
        <f>+[3]LICENCIA!E149+[3]CERTIFICADO!E149+[3]PERMISO!E149+[3]REGISTRO!E149+[3]FISCALIZACIÓN!E149</f>
        <v>0</v>
      </c>
      <c r="F149" s="98">
        <f>+[3]LICENCIA!F149+[3]CERTIFICADO!F149+[3]PERMISO!F149+[3]REGISTRO!F149+[3]FISCALIZACIÓN!F149</f>
        <v>1</v>
      </c>
      <c r="G149" s="98">
        <f>+[3]LICENCIA!G149+[3]CERTIFICADO!G149+[3]PERMISO!G149+[3]REGISTRO!G149+[3]FISCALIZACIÓN!G149</f>
        <v>0</v>
      </c>
      <c r="H149" s="98">
        <f>+[3]LICENCIA!H149+[3]CERTIFICADO!H149+[3]PERMISO!H149+[3]REGISTRO!H149+[3]FISCALIZACIÓN!H149</f>
        <v>0</v>
      </c>
      <c r="I149" s="98">
        <f>+[3]LICENCIA!I149+[3]CERTIFICADO!I149+[3]PERMISO!I149+[3]REGISTRO!I149+[3]FISCALIZACIÓN!I149</f>
        <v>0</v>
      </c>
      <c r="J149" s="98">
        <f>+[3]LICENCIA!J149+[3]CERTIFICADO!J149+[3]PERMISO!J149+[3]REGISTRO!J149+[3]FISCALIZACIÓN!J149</f>
        <v>0</v>
      </c>
      <c r="K149" s="98">
        <f>+[3]LICENCIA!K149+[3]CERTIFICADO!K149+[3]PERMISO!K149+[3]REGISTRO!K149+[3]FISCALIZACIÓN!K149</f>
        <v>0</v>
      </c>
      <c r="L149" s="98">
        <f>+[3]LICENCIA!L149+[3]CERTIFICADO!L149+[3]PERMISO!L149+[3]REGISTRO!L149+[3]FISCALIZACIÓN!L149</f>
        <v>0</v>
      </c>
      <c r="M149" s="98">
        <f>+[3]LICENCIA!M149+[3]CERTIFICADO!M149+[3]PERMISO!M149+[3]REGISTRO!M149+[3]FISCALIZACIÓN!M149</f>
        <v>0</v>
      </c>
      <c r="N149" s="98">
        <f>+[3]LICENCIA!N149+[3]CERTIFICADO!N149+[3]PERMISO!N149+[3]REGISTRO!N149+[3]FISCALIZACIÓN!N149</f>
        <v>0</v>
      </c>
      <c r="O149" s="98">
        <f>+[3]LICENCIA!O149+[3]CERTIFICADO!O149+[3]PERMISO!O149+[3]REGISTRO!O149+[3]FISCALIZACIÓN!O149</f>
        <v>0</v>
      </c>
      <c r="P149" s="98">
        <f>+[3]LICENCIA!P149+[3]CERTIFICADO!P149+[3]PERMISO!P149+[3]REGISTRO!P149+[3]FISCALIZACIÓN!P149</f>
        <v>0</v>
      </c>
      <c r="Q149" s="98">
        <f>+[3]LICENCIA!Q149+[3]CERTIFICADO!Q149+[3]PERMISO!Q149+[3]REGISTRO!Q149+[3]FISCALIZACIÓN!Q149</f>
        <v>0</v>
      </c>
      <c r="R149" s="98">
        <f>+[3]LICENCIA!R149+[3]CERTIFICADO!R149+[3]PERMISO!R149+[3]REGISTRO!R149+[3]FISCALIZACIÓN!R149</f>
        <v>0</v>
      </c>
      <c r="S149" s="98">
        <f>+[3]LICENCIA!S149+[3]CERTIFICADO!S149+[3]PERMISO!S149+[3]REGISTRO!S149+[3]FISCALIZACIÓN!S149</f>
        <v>0</v>
      </c>
      <c r="T149" s="98">
        <f>+[3]LICENCIA!T149+[3]CERTIFICADO!T149+[3]PERMISO!T149+[3]REGISTRO!T149+[3]FISCALIZACIÓN!T149</f>
        <v>0</v>
      </c>
      <c r="U149" s="98">
        <f>+[3]LICENCIA!U149+[3]CERTIFICADO!U149+[3]PERMISO!U149+[3]REGISTRO!U149+[3]FISCALIZACIÓN!U149</f>
        <v>0</v>
      </c>
      <c r="V149" s="98">
        <f>+[3]LICENCIA!V149+[3]CERTIFICADO!V149+[3]PERMISO!V149+[3]REGISTRO!V149+[3]FISCALIZACIÓN!V149</f>
        <v>0</v>
      </c>
      <c r="W149" s="98">
        <f>+[3]LICENCIA!W149+[3]CERTIFICADO!W149+[3]PERMISO!W149+[3]REGISTRO!W149+[3]FISCALIZACIÓN!W149</f>
        <v>0</v>
      </c>
      <c r="X149" s="98">
        <f>+[3]LICENCIA!X149+[3]CERTIFICADO!X149+[3]PERMISO!X149+[3]REGISTRO!X149+[3]FISCALIZACIÓN!X149</f>
        <v>0</v>
      </c>
      <c r="Y149" s="98">
        <f>+[3]LICENCIA!Y149+[3]CERTIFICADO!Y149+[3]PERMISO!Y149+[3]REGISTRO!Y149+[3]FISCALIZACIÓN!Y149</f>
        <v>0</v>
      </c>
      <c r="Z149" s="98">
        <f>+[3]LICENCIA!Z149+[3]CERTIFICADO!Z149+[3]PERMISO!Z149+[3]REGISTRO!Z149+[3]FISCALIZACIÓN!Z149</f>
        <v>0</v>
      </c>
    </row>
    <row r="150" spans="1:26">
      <c r="A150" s="206" t="s">
        <v>478</v>
      </c>
      <c r="B150" s="212">
        <f>SUM(D150:D167)</f>
        <v>84</v>
      </c>
      <c r="C150" s="102" t="s">
        <v>479</v>
      </c>
      <c r="D150" s="96">
        <f>+[3]LICENCIA!D150+[3]CERTIFICADO!D150+[3]PERMISO!D150+[3]REGISTRO!D150+[3]FISCALIZACIÓN!D150</f>
        <v>3</v>
      </c>
      <c r="E150" s="98">
        <f>+[3]LICENCIA!E150+[3]CERTIFICADO!E150+[3]PERMISO!E150+[3]REGISTRO!E150+[3]FISCALIZACIÓN!E150</f>
        <v>2</v>
      </c>
      <c r="F150" s="98">
        <f>+[3]LICENCIA!F150+[3]CERTIFICADO!F150+[3]PERMISO!F150+[3]REGISTRO!F150+[3]FISCALIZACIÓN!F150</f>
        <v>0</v>
      </c>
      <c r="G150" s="98">
        <f>+[3]LICENCIA!G150+[3]CERTIFICADO!G150+[3]PERMISO!G150+[3]REGISTRO!G150+[3]FISCALIZACIÓN!G150</f>
        <v>1</v>
      </c>
      <c r="H150" s="98">
        <f>+[3]LICENCIA!H150+[3]CERTIFICADO!H150+[3]PERMISO!H150+[3]REGISTRO!H150+[3]FISCALIZACIÓN!H150</f>
        <v>0</v>
      </c>
      <c r="I150" s="98">
        <f>+[3]LICENCIA!I150+[3]CERTIFICADO!I150+[3]PERMISO!I150+[3]REGISTRO!I150+[3]FISCALIZACIÓN!I150</f>
        <v>0</v>
      </c>
      <c r="J150" s="98">
        <f>+[3]LICENCIA!J150+[3]CERTIFICADO!J150+[3]PERMISO!J150+[3]REGISTRO!J150+[3]FISCALIZACIÓN!J150</f>
        <v>0</v>
      </c>
      <c r="K150" s="98">
        <f>+[3]LICENCIA!K150+[3]CERTIFICADO!K150+[3]PERMISO!K150+[3]REGISTRO!K150+[3]FISCALIZACIÓN!K150</f>
        <v>0</v>
      </c>
      <c r="L150" s="98">
        <f>+[3]LICENCIA!L150+[3]CERTIFICADO!L150+[3]PERMISO!L150+[3]REGISTRO!L150+[3]FISCALIZACIÓN!L150</f>
        <v>0</v>
      </c>
      <c r="M150" s="98">
        <f>+[3]LICENCIA!M150+[3]CERTIFICADO!M150+[3]PERMISO!M150+[3]REGISTRO!M150+[3]FISCALIZACIÓN!M150</f>
        <v>0</v>
      </c>
      <c r="N150" s="98">
        <f>+[3]LICENCIA!N150+[3]CERTIFICADO!N150+[3]PERMISO!N150+[3]REGISTRO!N150+[3]FISCALIZACIÓN!N150</f>
        <v>0</v>
      </c>
      <c r="O150" s="98">
        <f>+[3]LICENCIA!O150+[3]CERTIFICADO!O150+[3]PERMISO!O150+[3]REGISTRO!O150+[3]FISCALIZACIÓN!O150</f>
        <v>0</v>
      </c>
      <c r="P150" s="98">
        <f>+[3]LICENCIA!P150+[3]CERTIFICADO!P150+[3]PERMISO!P150+[3]REGISTRO!P150+[3]FISCALIZACIÓN!P150</f>
        <v>0</v>
      </c>
      <c r="Q150" s="98">
        <f>+[3]LICENCIA!Q150+[3]CERTIFICADO!Q150+[3]PERMISO!Q150+[3]REGISTRO!Q150+[3]FISCALIZACIÓN!Q150</f>
        <v>0</v>
      </c>
      <c r="R150" s="98">
        <f>+[3]LICENCIA!R150+[3]CERTIFICADO!R150+[3]PERMISO!R150+[3]REGISTRO!R150+[3]FISCALIZACIÓN!R150</f>
        <v>0</v>
      </c>
      <c r="S150" s="98">
        <f>+[3]LICENCIA!S150+[3]CERTIFICADO!S150+[3]PERMISO!S150+[3]REGISTRO!S150+[3]FISCALIZACIÓN!S150</f>
        <v>0</v>
      </c>
      <c r="T150" s="98">
        <f>+[3]LICENCIA!T150+[3]CERTIFICADO!T150+[3]PERMISO!T150+[3]REGISTRO!T150+[3]FISCALIZACIÓN!T150</f>
        <v>0</v>
      </c>
      <c r="U150" s="98">
        <f>+[3]LICENCIA!U150+[3]CERTIFICADO!U150+[3]PERMISO!U150+[3]REGISTRO!U150+[3]FISCALIZACIÓN!U150</f>
        <v>0</v>
      </c>
      <c r="V150" s="98">
        <f>+[3]LICENCIA!V150+[3]CERTIFICADO!V150+[3]PERMISO!V150+[3]REGISTRO!V150+[3]FISCALIZACIÓN!V150</f>
        <v>0</v>
      </c>
      <c r="W150" s="98">
        <f>+[3]LICENCIA!W150+[3]CERTIFICADO!W150+[3]PERMISO!W150+[3]REGISTRO!W150+[3]FISCALIZACIÓN!W150</f>
        <v>0</v>
      </c>
      <c r="X150" s="98">
        <f>+[3]LICENCIA!X150+[3]CERTIFICADO!X150+[3]PERMISO!X150+[3]REGISTRO!X150+[3]FISCALIZACIÓN!X150</f>
        <v>0</v>
      </c>
      <c r="Y150" s="98">
        <f>+[3]LICENCIA!Y150+[3]CERTIFICADO!Y150+[3]PERMISO!Y150+[3]REGISTRO!Y150+[3]FISCALIZACIÓN!Y150</f>
        <v>0</v>
      </c>
      <c r="Z150" s="98">
        <f>+[3]LICENCIA!Z150+[3]CERTIFICADO!Z150+[3]PERMISO!Z150+[3]REGISTRO!Z150+[3]FISCALIZACIÓN!Z150</f>
        <v>0</v>
      </c>
    </row>
    <row r="151" spans="1:26">
      <c r="A151" s="207"/>
      <c r="B151" s="213"/>
      <c r="C151" s="102" t="s">
        <v>480</v>
      </c>
      <c r="D151" s="96">
        <f>+[3]LICENCIA!D151+[3]CERTIFICADO!D151+[3]PERMISO!D151+[3]REGISTRO!D151+[3]FISCALIZACIÓN!D151</f>
        <v>12</v>
      </c>
      <c r="E151" s="98">
        <f>+[3]LICENCIA!E151+[3]CERTIFICADO!E151+[3]PERMISO!E151+[3]REGISTRO!E151+[3]FISCALIZACIÓN!E151</f>
        <v>1</v>
      </c>
      <c r="F151" s="98">
        <f>+[3]LICENCIA!F151+[3]CERTIFICADO!F151+[3]PERMISO!F151+[3]REGISTRO!F151+[3]FISCALIZACIÓN!F151</f>
        <v>2</v>
      </c>
      <c r="G151" s="98">
        <f>+[3]LICENCIA!G151+[3]CERTIFICADO!G151+[3]PERMISO!G151+[3]REGISTRO!G151+[3]FISCALIZACIÓN!G151</f>
        <v>3</v>
      </c>
      <c r="H151" s="98">
        <f>+[3]LICENCIA!H151+[3]CERTIFICADO!H151+[3]PERMISO!H151+[3]REGISTRO!H151+[3]FISCALIZACIÓN!H151</f>
        <v>6</v>
      </c>
      <c r="I151" s="98">
        <f>+[3]LICENCIA!I151+[3]CERTIFICADO!I151+[3]PERMISO!I151+[3]REGISTRO!I151+[3]FISCALIZACIÓN!I151</f>
        <v>0</v>
      </c>
      <c r="J151" s="98">
        <f>+[3]LICENCIA!J151+[3]CERTIFICADO!J151+[3]PERMISO!J151+[3]REGISTRO!J151+[3]FISCALIZACIÓN!J151</f>
        <v>0</v>
      </c>
      <c r="K151" s="98">
        <f>+[3]LICENCIA!K151+[3]CERTIFICADO!K151+[3]PERMISO!K151+[3]REGISTRO!K151+[3]FISCALIZACIÓN!K151</f>
        <v>0</v>
      </c>
      <c r="L151" s="98">
        <f>+[3]LICENCIA!L151+[3]CERTIFICADO!L151+[3]PERMISO!L151+[3]REGISTRO!L151+[3]FISCALIZACIÓN!L151</f>
        <v>0</v>
      </c>
      <c r="M151" s="98">
        <f>+[3]LICENCIA!M151+[3]CERTIFICADO!M151+[3]PERMISO!M151+[3]REGISTRO!M151+[3]FISCALIZACIÓN!M151</f>
        <v>0</v>
      </c>
      <c r="N151" s="98">
        <f>+[3]LICENCIA!N151+[3]CERTIFICADO!N151+[3]PERMISO!N151+[3]REGISTRO!N151+[3]FISCALIZACIÓN!N151</f>
        <v>0</v>
      </c>
      <c r="O151" s="98">
        <f>+[3]LICENCIA!O151+[3]CERTIFICADO!O151+[3]PERMISO!O151+[3]REGISTRO!O151+[3]FISCALIZACIÓN!O151</f>
        <v>0</v>
      </c>
      <c r="P151" s="98">
        <f>+[3]LICENCIA!P151+[3]CERTIFICADO!P151+[3]PERMISO!P151+[3]REGISTRO!P151+[3]FISCALIZACIÓN!P151</f>
        <v>0</v>
      </c>
      <c r="Q151" s="98">
        <f>+[3]LICENCIA!Q151+[3]CERTIFICADO!Q151+[3]PERMISO!Q151+[3]REGISTRO!Q151+[3]FISCALIZACIÓN!Q151</f>
        <v>0</v>
      </c>
      <c r="R151" s="98">
        <f>+[3]LICENCIA!R151+[3]CERTIFICADO!R151+[3]PERMISO!R151+[3]REGISTRO!R151+[3]FISCALIZACIÓN!R151</f>
        <v>0</v>
      </c>
      <c r="S151" s="98">
        <f>+[3]LICENCIA!S151+[3]CERTIFICADO!S151+[3]PERMISO!S151+[3]REGISTRO!S151+[3]FISCALIZACIÓN!S151</f>
        <v>0</v>
      </c>
      <c r="T151" s="98">
        <f>+[3]LICENCIA!T151+[3]CERTIFICADO!T151+[3]PERMISO!T151+[3]REGISTRO!T151+[3]FISCALIZACIÓN!T151</f>
        <v>0</v>
      </c>
      <c r="U151" s="98">
        <f>+[3]LICENCIA!U151+[3]CERTIFICADO!U151+[3]PERMISO!U151+[3]REGISTRO!U151+[3]FISCALIZACIÓN!U151</f>
        <v>0</v>
      </c>
      <c r="V151" s="98">
        <f>+[3]LICENCIA!V151+[3]CERTIFICADO!V151+[3]PERMISO!V151+[3]REGISTRO!V151+[3]FISCALIZACIÓN!V151</f>
        <v>0</v>
      </c>
      <c r="W151" s="98">
        <f>+[3]LICENCIA!W151+[3]CERTIFICADO!W151+[3]PERMISO!W151+[3]REGISTRO!W151+[3]FISCALIZACIÓN!W151</f>
        <v>0</v>
      </c>
      <c r="X151" s="98">
        <f>+[3]LICENCIA!X151+[3]CERTIFICADO!X151+[3]PERMISO!X151+[3]REGISTRO!X151+[3]FISCALIZACIÓN!X151</f>
        <v>0</v>
      </c>
      <c r="Y151" s="98">
        <f>+[3]LICENCIA!Y151+[3]CERTIFICADO!Y151+[3]PERMISO!Y151+[3]REGISTRO!Y151+[3]FISCALIZACIÓN!Y151</f>
        <v>0</v>
      </c>
      <c r="Z151" s="98">
        <f>+[3]LICENCIA!Z151+[3]CERTIFICADO!Z151+[3]PERMISO!Z151+[3]REGISTRO!Z151+[3]FISCALIZACIÓN!Z151</f>
        <v>0</v>
      </c>
    </row>
    <row r="152" spans="1:26">
      <c r="A152" s="207"/>
      <c r="B152" s="213"/>
      <c r="C152" s="102" t="s">
        <v>481</v>
      </c>
      <c r="D152" s="96">
        <f>+[3]LICENCIA!D152+[3]CERTIFICADO!D152+[3]PERMISO!D152+[3]REGISTRO!D152+[3]FISCALIZACIÓN!D152</f>
        <v>10</v>
      </c>
      <c r="E152" s="98">
        <f>+[3]LICENCIA!E152+[3]CERTIFICADO!E152+[3]PERMISO!E152+[3]REGISTRO!E152+[3]FISCALIZACIÓN!E152</f>
        <v>0</v>
      </c>
      <c r="F152" s="98">
        <f>+[3]LICENCIA!F152+[3]CERTIFICADO!F152+[3]PERMISO!F152+[3]REGISTRO!F152+[3]FISCALIZACIÓN!F152</f>
        <v>8</v>
      </c>
      <c r="G152" s="98">
        <f>+[3]LICENCIA!G152+[3]CERTIFICADO!G152+[3]PERMISO!G152+[3]REGISTRO!G152+[3]FISCALIZACIÓN!G152</f>
        <v>0</v>
      </c>
      <c r="H152" s="98">
        <f>+[3]LICENCIA!H152+[3]CERTIFICADO!H152+[3]PERMISO!H152+[3]REGISTRO!H152+[3]FISCALIZACIÓN!H152</f>
        <v>2</v>
      </c>
      <c r="I152" s="98">
        <f>+[3]LICENCIA!I152+[3]CERTIFICADO!I152+[3]PERMISO!I152+[3]REGISTRO!I152+[3]FISCALIZACIÓN!I152</f>
        <v>0</v>
      </c>
      <c r="J152" s="98">
        <f>+[3]LICENCIA!J152+[3]CERTIFICADO!J152+[3]PERMISO!J152+[3]REGISTRO!J152+[3]FISCALIZACIÓN!J152</f>
        <v>0</v>
      </c>
      <c r="K152" s="98">
        <f>+[3]LICENCIA!K152+[3]CERTIFICADO!K152+[3]PERMISO!K152+[3]REGISTRO!K152+[3]FISCALIZACIÓN!K152</f>
        <v>0</v>
      </c>
      <c r="L152" s="98">
        <f>+[3]LICENCIA!L152+[3]CERTIFICADO!L152+[3]PERMISO!L152+[3]REGISTRO!L152+[3]FISCALIZACIÓN!L152</f>
        <v>0</v>
      </c>
      <c r="M152" s="98">
        <f>+[3]LICENCIA!M152+[3]CERTIFICADO!M152+[3]PERMISO!M152+[3]REGISTRO!M152+[3]FISCALIZACIÓN!M152</f>
        <v>0</v>
      </c>
      <c r="N152" s="98">
        <f>+[3]LICENCIA!N152+[3]CERTIFICADO!N152+[3]PERMISO!N152+[3]REGISTRO!N152+[3]FISCALIZACIÓN!N152</f>
        <v>0</v>
      </c>
      <c r="O152" s="98">
        <f>+[3]LICENCIA!O152+[3]CERTIFICADO!O152+[3]PERMISO!O152+[3]REGISTRO!O152+[3]FISCALIZACIÓN!O152</f>
        <v>0</v>
      </c>
      <c r="P152" s="98">
        <f>+[3]LICENCIA!P152+[3]CERTIFICADO!P152+[3]PERMISO!P152+[3]REGISTRO!P152+[3]FISCALIZACIÓN!P152</f>
        <v>0</v>
      </c>
      <c r="Q152" s="98">
        <f>+[3]LICENCIA!Q152+[3]CERTIFICADO!Q152+[3]PERMISO!Q152+[3]REGISTRO!Q152+[3]FISCALIZACIÓN!Q152</f>
        <v>0</v>
      </c>
      <c r="R152" s="98">
        <f>+[3]LICENCIA!R152+[3]CERTIFICADO!R152+[3]PERMISO!R152+[3]REGISTRO!R152+[3]FISCALIZACIÓN!R152</f>
        <v>0</v>
      </c>
      <c r="S152" s="98">
        <f>+[3]LICENCIA!S152+[3]CERTIFICADO!S152+[3]PERMISO!S152+[3]REGISTRO!S152+[3]FISCALIZACIÓN!S152</f>
        <v>0</v>
      </c>
      <c r="T152" s="98">
        <f>+[3]LICENCIA!T152+[3]CERTIFICADO!T152+[3]PERMISO!T152+[3]REGISTRO!T152+[3]FISCALIZACIÓN!T152</f>
        <v>0</v>
      </c>
      <c r="U152" s="98">
        <f>+[3]LICENCIA!U152+[3]CERTIFICADO!U152+[3]PERMISO!U152+[3]REGISTRO!U152+[3]FISCALIZACIÓN!U152</f>
        <v>0</v>
      </c>
      <c r="V152" s="98">
        <f>+[3]LICENCIA!V152+[3]CERTIFICADO!V152+[3]PERMISO!V152+[3]REGISTRO!V152+[3]FISCALIZACIÓN!V152</f>
        <v>0</v>
      </c>
      <c r="W152" s="98">
        <f>+[3]LICENCIA!W152+[3]CERTIFICADO!W152+[3]PERMISO!W152+[3]REGISTRO!W152+[3]FISCALIZACIÓN!W152</f>
        <v>0</v>
      </c>
      <c r="X152" s="98">
        <f>+[3]LICENCIA!X152+[3]CERTIFICADO!X152+[3]PERMISO!X152+[3]REGISTRO!X152+[3]FISCALIZACIÓN!X152</f>
        <v>0</v>
      </c>
      <c r="Y152" s="98">
        <f>+[3]LICENCIA!Y152+[3]CERTIFICADO!Y152+[3]PERMISO!Y152+[3]REGISTRO!Y152+[3]FISCALIZACIÓN!Y152</f>
        <v>0</v>
      </c>
      <c r="Z152" s="98">
        <f>+[3]LICENCIA!Z152+[3]CERTIFICADO!Z152+[3]PERMISO!Z152+[3]REGISTRO!Z152+[3]FISCALIZACIÓN!Z152</f>
        <v>0</v>
      </c>
    </row>
    <row r="153" spans="1:26">
      <c r="A153" s="207"/>
      <c r="B153" s="213"/>
      <c r="C153" s="102" t="s">
        <v>482</v>
      </c>
      <c r="D153" s="96">
        <f>+[3]LICENCIA!D153+[3]CERTIFICADO!D153+[3]PERMISO!D153+[3]REGISTRO!D153+[3]FISCALIZACIÓN!D153</f>
        <v>4</v>
      </c>
      <c r="E153" s="98">
        <f>+[3]LICENCIA!E153+[3]CERTIFICADO!E153+[3]PERMISO!E153+[3]REGISTRO!E153+[3]FISCALIZACIÓN!E153</f>
        <v>0</v>
      </c>
      <c r="F153" s="98">
        <f>+[3]LICENCIA!F153+[3]CERTIFICADO!F153+[3]PERMISO!F153+[3]REGISTRO!F153+[3]FISCALIZACIÓN!F153</f>
        <v>0</v>
      </c>
      <c r="G153" s="98">
        <f>+[3]LICENCIA!G153+[3]CERTIFICADO!G153+[3]PERMISO!G153+[3]REGISTRO!G153+[3]FISCALIZACIÓN!G153</f>
        <v>1</v>
      </c>
      <c r="H153" s="98">
        <f>+[3]LICENCIA!H153+[3]CERTIFICADO!H153+[3]PERMISO!H153+[3]REGISTRO!H153+[3]FISCALIZACIÓN!H153</f>
        <v>2</v>
      </c>
      <c r="I153" s="98">
        <f>+[3]LICENCIA!I153+[3]CERTIFICADO!I153+[3]PERMISO!I153+[3]REGISTRO!I153+[3]FISCALIZACIÓN!I153</f>
        <v>1</v>
      </c>
      <c r="J153" s="98">
        <f>+[3]LICENCIA!J153+[3]CERTIFICADO!J153+[3]PERMISO!J153+[3]REGISTRO!J153+[3]FISCALIZACIÓN!J153</f>
        <v>0</v>
      </c>
      <c r="K153" s="98">
        <f>+[3]LICENCIA!K153+[3]CERTIFICADO!K153+[3]PERMISO!K153+[3]REGISTRO!K153+[3]FISCALIZACIÓN!K153</f>
        <v>0</v>
      </c>
      <c r="L153" s="98">
        <f>+[3]LICENCIA!L153+[3]CERTIFICADO!L153+[3]PERMISO!L153+[3]REGISTRO!L153+[3]FISCALIZACIÓN!L153</f>
        <v>0</v>
      </c>
      <c r="M153" s="98">
        <f>+[3]LICENCIA!M153+[3]CERTIFICADO!M153+[3]PERMISO!M153+[3]REGISTRO!M153+[3]FISCALIZACIÓN!M153</f>
        <v>0</v>
      </c>
      <c r="N153" s="98">
        <f>+[3]LICENCIA!N153+[3]CERTIFICADO!N153+[3]PERMISO!N153+[3]REGISTRO!N153+[3]FISCALIZACIÓN!N153</f>
        <v>0</v>
      </c>
      <c r="O153" s="98">
        <f>+[3]LICENCIA!O153+[3]CERTIFICADO!O153+[3]PERMISO!O153+[3]REGISTRO!O153+[3]FISCALIZACIÓN!O153</f>
        <v>0</v>
      </c>
      <c r="P153" s="98">
        <f>+[3]LICENCIA!P153+[3]CERTIFICADO!P153+[3]PERMISO!P153+[3]REGISTRO!P153+[3]FISCALIZACIÓN!P153</f>
        <v>0</v>
      </c>
      <c r="Q153" s="98">
        <f>+[3]LICENCIA!Q153+[3]CERTIFICADO!Q153+[3]PERMISO!Q153+[3]REGISTRO!Q153+[3]FISCALIZACIÓN!Q153</f>
        <v>0</v>
      </c>
      <c r="R153" s="98">
        <f>+[3]LICENCIA!R153+[3]CERTIFICADO!R153+[3]PERMISO!R153+[3]REGISTRO!R153+[3]FISCALIZACIÓN!R153</f>
        <v>0</v>
      </c>
      <c r="S153" s="98">
        <f>+[3]LICENCIA!S153+[3]CERTIFICADO!S153+[3]PERMISO!S153+[3]REGISTRO!S153+[3]FISCALIZACIÓN!S153</f>
        <v>0</v>
      </c>
      <c r="T153" s="98">
        <f>+[3]LICENCIA!T153+[3]CERTIFICADO!T153+[3]PERMISO!T153+[3]REGISTRO!T153+[3]FISCALIZACIÓN!T153</f>
        <v>0</v>
      </c>
      <c r="U153" s="98">
        <f>+[3]LICENCIA!U153+[3]CERTIFICADO!U153+[3]PERMISO!U153+[3]REGISTRO!U153+[3]FISCALIZACIÓN!U153</f>
        <v>0</v>
      </c>
      <c r="V153" s="98">
        <f>+[3]LICENCIA!V153+[3]CERTIFICADO!V153+[3]PERMISO!V153+[3]REGISTRO!V153+[3]FISCALIZACIÓN!V153</f>
        <v>0</v>
      </c>
      <c r="W153" s="98">
        <f>+[3]LICENCIA!W153+[3]CERTIFICADO!W153+[3]PERMISO!W153+[3]REGISTRO!W153+[3]FISCALIZACIÓN!W153</f>
        <v>0</v>
      </c>
      <c r="X153" s="98">
        <f>+[3]LICENCIA!X153+[3]CERTIFICADO!X153+[3]PERMISO!X153+[3]REGISTRO!X153+[3]FISCALIZACIÓN!X153</f>
        <v>0</v>
      </c>
      <c r="Y153" s="98">
        <f>+[3]LICENCIA!Y153+[3]CERTIFICADO!Y153+[3]PERMISO!Y153+[3]REGISTRO!Y153+[3]FISCALIZACIÓN!Y153</f>
        <v>0</v>
      </c>
      <c r="Z153" s="98">
        <f>+[3]LICENCIA!Z153+[3]CERTIFICADO!Z153+[3]PERMISO!Z153+[3]REGISTRO!Z153+[3]FISCALIZACIÓN!Z153</f>
        <v>0</v>
      </c>
    </row>
    <row r="154" spans="1:26">
      <c r="A154" s="207"/>
      <c r="B154" s="213"/>
      <c r="C154" s="102" t="s">
        <v>483</v>
      </c>
      <c r="D154" s="96">
        <f>+[3]LICENCIA!D154+[3]CERTIFICADO!D154+[3]PERMISO!D154+[3]REGISTRO!D154+[3]FISCALIZACIÓN!D154</f>
        <v>4</v>
      </c>
      <c r="E154" s="98">
        <f>+[3]LICENCIA!E154+[3]CERTIFICADO!E154+[3]PERMISO!E154+[3]REGISTRO!E154+[3]FISCALIZACIÓN!E154</f>
        <v>0</v>
      </c>
      <c r="F154" s="98">
        <f>+[3]LICENCIA!F154+[3]CERTIFICADO!F154+[3]PERMISO!F154+[3]REGISTRO!F154+[3]FISCALIZACIÓN!F154</f>
        <v>0</v>
      </c>
      <c r="G154" s="98">
        <f>+[3]LICENCIA!G154+[3]CERTIFICADO!G154+[3]PERMISO!G154+[3]REGISTRO!G154+[3]FISCALIZACIÓN!G154</f>
        <v>2</v>
      </c>
      <c r="H154" s="98">
        <f>+[3]LICENCIA!H154+[3]CERTIFICADO!H154+[3]PERMISO!H154+[3]REGISTRO!H154+[3]FISCALIZACIÓN!H154</f>
        <v>1</v>
      </c>
      <c r="I154" s="98">
        <f>+[3]LICENCIA!I154+[3]CERTIFICADO!I154+[3]PERMISO!I154+[3]REGISTRO!I154+[3]FISCALIZACIÓN!I154</f>
        <v>1</v>
      </c>
      <c r="J154" s="98">
        <f>+[3]LICENCIA!J154+[3]CERTIFICADO!J154+[3]PERMISO!J154+[3]REGISTRO!J154+[3]FISCALIZACIÓN!J154</f>
        <v>0</v>
      </c>
      <c r="K154" s="98">
        <f>+[3]LICENCIA!K154+[3]CERTIFICADO!K154+[3]PERMISO!K154+[3]REGISTRO!K154+[3]FISCALIZACIÓN!K154</f>
        <v>0</v>
      </c>
      <c r="L154" s="98">
        <f>+[3]LICENCIA!L154+[3]CERTIFICADO!L154+[3]PERMISO!L154+[3]REGISTRO!L154+[3]FISCALIZACIÓN!L154</f>
        <v>0</v>
      </c>
      <c r="M154" s="98">
        <f>+[3]LICENCIA!M154+[3]CERTIFICADO!M154+[3]PERMISO!M154+[3]REGISTRO!M154+[3]FISCALIZACIÓN!M154</f>
        <v>0</v>
      </c>
      <c r="N154" s="98">
        <f>+[3]LICENCIA!N154+[3]CERTIFICADO!N154+[3]PERMISO!N154+[3]REGISTRO!N154+[3]FISCALIZACIÓN!N154</f>
        <v>0</v>
      </c>
      <c r="O154" s="98">
        <f>+[3]LICENCIA!O154+[3]CERTIFICADO!O154+[3]PERMISO!O154+[3]REGISTRO!O154+[3]FISCALIZACIÓN!O154</f>
        <v>0</v>
      </c>
      <c r="P154" s="98">
        <f>+[3]LICENCIA!P154+[3]CERTIFICADO!P154+[3]PERMISO!P154+[3]REGISTRO!P154+[3]FISCALIZACIÓN!P154</f>
        <v>0</v>
      </c>
      <c r="Q154" s="98">
        <f>+[3]LICENCIA!Q154+[3]CERTIFICADO!Q154+[3]PERMISO!Q154+[3]REGISTRO!Q154+[3]FISCALIZACIÓN!Q154</f>
        <v>0</v>
      </c>
      <c r="R154" s="98">
        <f>+[3]LICENCIA!R154+[3]CERTIFICADO!R154+[3]PERMISO!R154+[3]REGISTRO!R154+[3]FISCALIZACIÓN!R154</f>
        <v>0</v>
      </c>
      <c r="S154" s="98">
        <f>+[3]LICENCIA!S154+[3]CERTIFICADO!S154+[3]PERMISO!S154+[3]REGISTRO!S154+[3]FISCALIZACIÓN!S154</f>
        <v>0</v>
      </c>
      <c r="T154" s="98">
        <f>+[3]LICENCIA!T154+[3]CERTIFICADO!T154+[3]PERMISO!T154+[3]REGISTRO!T154+[3]FISCALIZACIÓN!T154</f>
        <v>0</v>
      </c>
      <c r="U154" s="98">
        <f>+[3]LICENCIA!U154+[3]CERTIFICADO!U154+[3]PERMISO!U154+[3]REGISTRO!U154+[3]FISCALIZACIÓN!U154</f>
        <v>0</v>
      </c>
      <c r="V154" s="98">
        <f>+[3]LICENCIA!V154+[3]CERTIFICADO!V154+[3]PERMISO!V154+[3]REGISTRO!V154+[3]FISCALIZACIÓN!V154</f>
        <v>0</v>
      </c>
      <c r="W154" s="98">
        <f>+[3]LICENCIA!W154+[3]CERTIFICADO!W154+[3]PERMISO!W154+[3]REGISTRO!W154+[3]FISCALIZACIÓN!W154</f>
        <v>0</v>
      </c>
      <c r="X154" s="98">
        <f>+[3]LICENCIA!X154+[3]CERTIFICADO!X154+[3]PERMISO!X154+[3]REGISTRO!X154+[3]FISCALIZACIÓN!X154</f>
        <v>0</v>
      </c>
      <c r="Y154" s="98">
        <f>+[3]LICENCIA!Y154+[3]CERTIFICADO!Y154+[3]PERMISO!Y154+[3]REGISTRO!Y154+[3]FISCALIZACIÓN!Y154</f>
        <v>0</v>
      </c>
      <c r="Z154" s="98">
        <f>+[3]LICENCIA!Z154+[3]CERTIFICADO!Z154+[3]PERMISO!Z154+[3]REGISTRO!Z154+[3]FISCALIZACIÓN!Z154</f>
        <v>0</v>
      </c>
    </row>
    <row r="155" spans="1:26">
      <c r="A155" s="207"/>
      <c r="B155" s="213"/>
      <c r="C155" s="102" t="s">
        <v>484</v>
      </c>
      <c r="D155" s="96">
        <f>+[3]LICENCIA!D155+[3]CERTIFICADO!D155+[3]PERMISO!D155+[3]REGISTRO!D155+[3]FISCALIZACIÓN!D155</f>
        <v>1</v>
      </c>
      <c r="E155" s="98">
        <f>+[3]LICENCIA!E155+[3]CERTIFICADO!E155+[3]PERMISO!E155+[3]REGISTRO!E155+[3]FISCALIZACIÓN!E155</f>
        <v>0</v>
      </c>
      <c r="F155" s="98">
        <f>+[3]LICENCIA!F155+[3]CERTIFICADO!F155+[3]PERMISO!F155+[3]REGISTRO!F155+[3]FISCALIZACIÓN!F155</f>
        <v>1</v>
      </c>
      <c r="G155" s="98">
        <f>+[3]LICENCIA!G155+[3]CERTIFICADO!G155+[3]PERMISO!G155+[3]REGISTRO!G155+[3]FISCALIZACIÓN!G155</f>
        <v>0</v>
      </c>
      <c r="H155" s="98">
        <f>+[3]LICENCIA!H155+[3]CERTIFICADO!H155+[3]PERMISO!H155+[3]REGISTRO!H155+[3]FISCALIZACIÓN!H155</f>
        <v>0</v>
      </c>
      <c r="I155" s="98">
        <f>+[3]LICENCIA!I155+[3]CERTIFICADO!I155+[3]PERMISO!I155+[3]REGISTRO!I155+[3]FISCALIZACIÓN!I155</f>
        <v>0</v>
      </c>
      <c r="J155" s="98">
        <f>+[3]LICENCIA!J155+[3]CERTIFICADO!J155+[3]PERMISO!J155+[3]REGISTRO!J155+[3]FISCALIZACIÓN!J155</f>
        <v>0</v>
      </c>
      <c r="K155" s="98">
        <f>+[3]LICENCIA!K155+[3]CERTIFICADO!K155+[3]PERMISO!K155+[3]REGISTRO!K155+[3]FISCALIZACIÓN!K155</f>
        <v>0</v>
      </c>
      <c r="L155" s="98">
        <f>+[3]LICENCIA!L155+[3]CERTIFICADO!L155+[3]PERMISO!L155+[3]REGISTRO!L155+[3]FISCALIZACIÓN!L155</f>
        <v>0</v>
      </c>
      <c r="M155" s="98">
        <f>+[3]LICENCIA!M155+[3]CERTIFICADO!M155+[3]PERMISO!M155+[3]REGISTRO!M155+[3]FISCALIZACIÓN!M155</f>
        <v>0</v>
      </c>
      <c r="N155" s="98">
        <f>+[3]LICENCIA!N155+[3]CERTIFICADO!N155+[3]PERMISO!N155+[3]REGISTRO!N155+[3]FISCALIZACIÓN!N155</f>
        <v>0</v>
      </c>
      <c r="O155" s="98">
        <f>+[3]LICENCIA!O155+[3]CERTIFICADO!O155+[3]PERMISO!O155+[3]REGISTRO!O155+[3]FISCALIZACIÓN!O155</f>
        <v>0</v>
      </c>
      <c r="P155" s="98">
        <f>+[3]LICENCIA!P155+[3]CERTIFICADO!P155+[3]PERMISO!P155+[3]REGISTRO!P155+[3]FISCALIZACIÓN!P155</f>
        <v>0</v>
      </c>
      <c r="Q155" s="98">
        <f>+[3]LICENCIA!Q155+[3]CERTIFICADO!Q155+[3]PERMISO!Q155+[3]REGISTRO!Q155+[3]FISCALIZACIÓN!Q155</f>
        <v>0</v>
      </c>
      <c r="R155" s="98">
        <f>+[3]LICENCIA!R155+[3]CERTIFICADO!R155+[3]PERMISO!R155+[3]REGISTRO!R155+[3]FISCALIZACIÓN!R155</f>
        <v>0</v>
      </c>
      <c r="S155" s="98">
        <f>+[3]LICENCIA!S155+[3]CERTIFICADO!S155+[3]PERMISO!S155+[3]REGISTRO!S155+[3]FISCALIZACIÓN!S155</f>
        <v>0</v>
      </c>
      <c r="T155" s="98">
        <f>+[3]LICENCIA!T155+[3]CERTIFICADO!T155+[3]PERMISO!T155+[3]REGISTRO!T155+[3]FISCALIZACIÓN!T155</f>
        <v>0</v>
      </c>
      <c r="U155" s="98">
        <f>+[3]LICENCIA!U155+[3]CERTIFICADO!U155+[3]PERMISO!U155+[3]REGISTRO!U155+[3]FISCALIZACIÓN!U155</f>
        <v>0</v>
      </c>
      <c r="V155" s="98">
        <f>+[3]LICENCIA!V155+[3]CERTIFICADO!V155+[3]PERMISO!V155+[3]REGISTRO!V155+[3]FISCALIZACIÓN!V155</f>
        <v>0</v>
      </c>
      <c r="W155" s="98">
        <f>+[3]LICENCIA!W155+[3]CERTIFICADO!W155+[3]PERMISO!W155+[3]REGISTRO!W155+[3]FISCALIZACIÓN!W155</f>
        <v>0</v>
      </c>
      <c r="X155" s="98">
        <f>+[3]LICENCIA!X155+[3]CERTIFICADO!X155+[3]PERMISO!X155+[3]REGISTRO!X155+[3]FISCALIZACIÓN!X155</f>
        <v>0</v>
      </c>
      <c r="Y155" s="98">
        <f>+[3]LICENCIA!Y155+[3]CERTIFICADO!Y155+[3]PERMISO!Y155+[3]REGISTRO!Y155+[3]FISCALIZACIÓN!Y155</f>
        <v>0</v>
      </c>
      <c r="Z155" s="98">
        <f>+[3]LICENCIA!Z155+[3]CERTIFICADO!Z155+[3]PERMISO!Z155+[3]REGISTRO!Z155+[3]FISCALIZACIÓN!Z155</f>
        <v>0</v>
      </c>
    </row>
    <row r="156" spans="1:26">
      <c r="A156" s="207"/>
      <c r="B156" s="213"/>
      <c r="C156" s="102" t="s">
        <v>485</v>
      </c>
      <c r="D156" s="96">
        <f>+[3]LICENCIA!D156+[3]CERTIFICADO!D156+[3]PERMISO!D156+[3]REGISTRO!D156+[3]FISCALIZACIÓN!D156</f>
        <v>0</v>
      </c>
      <c r="E156" s="98">
        <f>+[3]LICENCIA!E156+[3]CERTIFICADO!E156+[3]PERMISO!E156+[3]REGISTRO!E156+[3]FISCALIZACIÓN!E156</f>
        <v>0</v>
      </c>
      <c r="F156" s="98">
        <f>+[3]LICENCIA!F156+[3]CERTIFICADO!F156+[3]PERMISO!F156+[3]REGISTRO!F156+[3]FISCALIZACIÓN!F156</f>
        <v>0</v>
      </c>
      <c r="G156" s="98">
        <f>+[3]LICENCIA!G156+[3]CERTIFICADO!G156+[3]PERMISO!G156+[3]REGISTRO!G156+[3]FISCALIZACIÓN!G156</f>
        <v>0</v>
      </c>
      <c r="H156" s="98">
        <f>+[3]LICENCIA!H156+[3]CERTIFICADO!H156+[3]PERMISO!H156+[3]REGISTRO!H156+[3]FISCALIZACIÓN!H156</f>
        <v>0</v>
      </c>
      <c r="I156" s="98">
        <f>+[3]LICENCIA!I156+[3]CERTIFICADO!I156+[3]PERMISO!I156+[3]REGISTRO!I156+[3]FISCALIZACIÓN!I156</f>
        <v>0</v>
      </c>
      <c r="J156" s="98">
        <f>+[3]LICENCIA!J156+[3]CERTIFICADO!J156+[3]PERMISO!J156+[3]REGISTRO!J156+[3]FISCALIZACIÓN!J156</f>
        <v>0</v>
      </c>
      <c r="K156" s="98">
        <f>+[3]LICENCIA!K156+[3]CERTIFICADO!K156+[3]PERMISO!K156+[3]REGISTRO!K156+[3]FISCALIZACIÓN!K156</f>
        <v>0</v>
      </c>
      <c r="L156" s="98">
        <f>+[3]LICENCIA!L156+[3]CERTIFICADO!L156+[3]PERMISO!L156+[3]REGISTRO!L156+[3]FISCALIZACIÓN!L156</f>
        <v>0</v>
      </c>
      <c r="M156" s="98">
        <f>+[3]LICENCIA!M156+[3]CERTIFICADO!M156+[3]PERMISO!M156+[3]REGISTRO!M156+[3]FISCALIZACIÓN!M156</f>
        <v>0</v>
      </c>
      <c r="N156" s="98">
        <f>+[3]LICENCIA!N156+[3]CERTIFICADO!N156+[3]PERMISO!N156+[3]REGISTRO!N156+[3]FISCALIZACIÓN!N156</f>
        <v>0</v>
      </c>
      <c r="O156" s="98">
        <f>+[3]LICENCIA!O156+[3]CERTIFICADO!O156+[3]PERMISO!O156+[3]REGISTRO!O156+[3]FISCALIZACIÓN!O156</f>
        <v>0</v>
      </c>
      <c r="P156" s="98">
        <f>+[3]LICENCIA!P156+[3]CERTIFICADO!P156+[3]PERMISO!P156+[3]REGISTRO!P156+[3]FISCALIZACIÓN!P156</f>
        <v>0</v>
      </c>
      <c r="Q156" s="98">
        <f>+[3]LICENCIA!Q156+[3]CERTIFICADO!Q156+[3]PERMISO!Q156+[3]REGISTRO!Q156+[3]FISCALIZACIÓN!Q156</f>
        <v>0</v>
      </c>
      <c r="R156" s="98">
        <f>+[3]LICENCIA!R156+[3]CERTIFICADO!R156+[3]PERMISO!R156+[3]REGISTRO!R156+[3]FISCALIZACIÓN!R156</f>
        <v>0</v>
      </c>
      <c r="S156" s="98">
        <f>+[3]LICENCIA!S156+[3]CERTIFICADO!S156+[3]PERMISO!S156+[3]REGISTRO!S156+[3]FISCALIZACIÓN!S156</f>
        <v>0</v>
      </c>
      <c r="T156" s="98">
        <f>+[3]LICENCIA!T156+[3]CERTIFICADO!T156+[3]PERMISO!T156+[3]REGISTRO!T156+[3]FISCALIZACIÓN!T156</f>
        <v>0</v>
      </c>
      <c r="U156" s="98">
        <f>+[3]LICENCIA!U156+[3]CERTIFICADO!U156+[3]PERMISO!U156+[3]REGISTRO!U156+[3]FISCALIZACIÓN!U156</f>
        <v>0</v>
      </c>
      <c r="V156" s="98">
        <f>+[3]LICENCIA!V156+[3]CERTIFICADO!V156+[3]PERMISO!V156+[3]REGISTRO!V156+[3]FISCALIZACIÓN!V156</f>
        <v>0</v>
      </c>
      <c r="W156" s="98">
        <f>+[3]LICENCIA!W156+[3]CERTIFICADO!W156+[3]PERMISO!W156+[3]REGISTRO!W156+[3]FISCALIZACIÓN!W156</f>
        <v>0</v>
      </c>
      <c r="X156" s="98">
        <f>+[3]LICENCIA!X156+[3]CERTIFICADO!X156+[3]PERMISO!X156+[3]REGISTRO!X156+[3]FISCALIZACIÓN!X156</f>
        <v>0</v>
      </c>
      <c r="Y156" s="98">
        <f>+[3]LICENCIA!Y156+[3]CERTIFICADO!Y156+[3]PERMISO!Y156+[3]REGISTRO!Y156+[3]FISCALIZACIÓN!Y156</f>
        <v>0</v>
      </c>
      <c r="Z156" s="98">
        <f>+[3]LICENCIA!Z156+[3]CERTIFICADO!Z156+[3]PERMISO!Z156+[3]REGISTRO!Z156+[3]FISCALIZACIÓN!Z156</f>
        <v>0</v>
      </c>
    </row>
    <row r="157" spans="1:26">
      <c r="A157" s="207"/>
      <c r="B157" s="213"/>
      <c r="C157" s="102" t="s">
        <v>486</v>
      </c>
      <c r="D157" s="96">
        <f>+[3]LICENCIA!D157+[3]CERTIFICADO!D157+[3]PERMISO!D157+[3]REGISTRO!D157+[3]FISCALIZACIÓN!D157</f>
        <v>2</v>
      </c>
      <c r="E157" s="98">
        <f>+[3]LICENCIA!E157+[3]CERTIFICADO!E157+[3]PERMISO!E157+[3]REGISTRO!E157+[3]FISCALIZACIÓN!E157</f>
        <v>0</v>
      </c>
      <c r="F157" s="98">
        <f>+[3]LICENCIA!F157+[3]CERTIFICADO!F157+[3]PERMISO!F157+[3]REGISTRO!F157+[3]FISCALIZACIÓN!F157</f>
        <v>1</v>
      </c>
      <c r="G157" s="98">
        <f>+[3]LICENCIA!G157+[3]CERTIFICADO!G157+[3]PERMISO!G157+[3]REGISTRO!G157+[3]FISCALIZACIÓN!G157</f>
        <v>0</v>
      </c>
      <c r="H157" s="98">
        <f>+[3]LICENCIA!H157+[3]CERTIFICADO!H157+[3]PERMISO!H157+[3]REGISTRO!H157+[3]FISCALIZACIÓN!H157</f>
        <v>0</v>
      </c>
      <c r="I157" s="98">
        <f>+[3]LICENCIA!I157+[3]CERTIFICADO!I157+[3]PERMISO!I157+[3]REGISTRO!I157+[3]FISCALIZACIÓN!I157</f>
        <v>1</v>
      </c>
      <c r="J157" s="98">
        <f>+[3]LICENCIA!J157+[3]CERTIFICADO!J157+[3]PERMISO!J157+[3]REGISTRO!J157+[3]FISCALIZACIÓN!J157</f>
        <v>0</v>
      </c>
      <c r="K157" s="98">
        <f>+[3]LICENCIA!K157+[3]CERTIFICADO!K157+[3]PERMISO!K157+[3]REGISTRO!K157+[3]FISCALIZACIÓN!K157</f>
        <v>0</v>
      </c>
      <c r="L157" s="98">
        <f>+[3]LICENCIA!L157+[3]CERTIFICADO!L157+[3]PERMISO!L157+[3]REGISTRO!L157+[3]FISCALIZACIÓN!L157</f>
        <v>0</v>
      </c>
      <c r="M157" s="98">
        <f>+[3]LICENCIA!M157+[3]CERTIFICADO!M157+[3]PERMISO!M157+[3]REGISTRO!M157+[3]FISCALIZACIÓN!M157</f>
        <v>0</v>
      </c>
      <c r="N157" s="98">
        <f>+[3]LICENCIA!N157+[3]CERTIFICADO!N157+[3]PERMISO!N157+[3]REGISTRO!N157+[3]FISCALIZACIÓN!N157</f>
        <v>0</v>
      </c>
      <c r="O157" s="98">
        <f>+[3]LICENCIA!O157+[3]CERTIFICADO!O157+[3]PERMISO!O157+[3]REGISTRO!O157+[3]FISCALIZACIÓN!O157</f>
        <v>0</v>
      </c>
      <c r="P157" s="98">
        <f>+[3]LICENCIA!P157+[3]CERTIFICADO!P157+[3]PERMISO!P157+[3]REGISTRO!P157+[3]FISCALIZACIÓN!P157</f>
        <v>0</v>
      </c>
      <c r="Q157" s="98">
        <f>+[3]LICENCIA!Q157+[3]CERTIFICADO!Q157+[3]PERMISO!Q157+[3]REGISTRO!Q157+[3]FISCALIZACIÓN!Q157</f>
        <v>0</v>
      </c>
      <c r="R157" s="98">
        <f>+[3]LICENCIA!R157+[3]CERTIFICADO!R157+[3]PERMISO!R157+[3]REGISTRO!R157+[3]FISCALIZACIÓN!R157</f>
        <v>0</v>
      </c>
      <c r="S157" s="98">
        <f>+[3]LICENCIA!S157+[3]CERTIFICADO!S157+[3]PERMISO!S157+[3]REGISTRO!S157+[3]FISCALIZACIÓN!S157</f>
        <v>0</v>
      </c>
      <c r="T157" s="98">
        <f>+[3]LICENCIA!T157+[3]CERTIFICADO!T157+[3]PERMISO!T157+[3]REGISTRO!T157+[3]FISCALIZACIÓN!T157</f>
        <v>0</v>
      </c>
      <c r="U157" s="98">
        <f>+[3]LICENCIA!U157+[3]CERTIFICADO!U157+[3]PERMISO!U157+[3]REGISTRO!U157+[3]FISCALIZACIÓN!U157</f>
        <v>0</v>
      </c>
      <c r="V157" s="98">
        <f>+[3]LICENCIA!V157+[3]CERTIFICADO!V157+[3]PERMISO!V157+[3]REGISTRO!V157+[3]FISCALIZACIÓN!V157</f>
        <v>0</v>
      </c>
      <c r="W157" s="98">
        <f>+[3]LICENCIA!W157+[3]CERTIFICADO!W157+[3]PERMISO!W157+[3]REGISTRO!W157+[3]FISCALIZACIÓN!W157</f>
        <v>0</v>
      </c>
      <c r="X157" s="98">
        <f>+[3]LICENCIA!X157+[3]CERTIFICADO!X157+[3]PERMISO!X157+[3]REGISTRO!X157+[3]FISCALIZACIÓN!X157</f>
        <v>0</v>
      </c>
      <c r="Y157" s="98">
        <f>+[3]LICENCIA!Y157+[3]CERTIFICADO!Y157+[3]PERMISO!Y157+[3]REGISTRO!Y157+[3]FISCALIZACIÓN!Y157</f>
        <v>0</v>
      </c>
      <c r="Z157" s="98">
        <f>+[3]LICENCIA!Z157+[3]CERTIFICADO!Z157+[3]PERMISO!Z157+[3]REGISTRO!Z157+[3]FISCALIZACIÓN!Z157</f>
        <v>0</v>
      </c>
    </row>
    <row r="158" spans="1:26">
      <c r="A158" s="207"/>
      <c r="B158" s="213"/>
      <c r="C158" s="102" t="s">
        <v>487</v>
      </c>
      <c r="D158" s="96">
        <f>+[3]LICENCIA!D158+[3]CERTIFICADO!D158+[3]PERMISO!D158+[3]REGISTRO!D158+[3]FISCALIZACIÓN!D158</f>
        <v>8</v>
      </c>
      <c r="E158" s="98">
        <f>+[3]LICENCIA!E158+[3]CERTIFICADO!E158+[3]PERMISO!E158+[3]REGISTRO!E158+[3]FISCALIZACIÓN!E158</f>
        <v>0</v>
      </c>
      <c r="F158" s="98">
        <f>+[3]LICENCIA!F158+[3]CERTIFICADO!F158+[3]PERMISO!F158+[3]REGISTRO!F158+[3]FISCALIZACIÓN!F158</f>
        <v>2</v>
      </c>
      <c r="G158" s="98">
        <f>+[3]LICENCIA!G158+[3]CERTIFICADO!G158+[3]PERMISO!G158+[3]REGISTRO!G158+[3]FISCALIZACIÓN!G158</f>
        <v>0</v>
      </c>
      <c r="H158" s="98">
        <f>+[3]LICENCIA!H158+[3]CERTIFICADO!H158+[3]PERMISO!H158+[3]REGISTRO!H158+[3]FISCALIZACIÓN!H158</f>
        <v>5</v>
      </c>
      <c r="I158" s="98">
        <f>+[3]LICENCIA!I158+[3]CERTIFICADO!I158+[3]PERMISO!I158+[3]REGISTRO!I158+[3]FISCALIZACIÓN!I158</f>
        <v>0</v>
      </c>
      <c r="J158" s="98">
        <f>+[3]LICENCIA!J158+[3]CERTIFICADO!J158+[3]PERMISO!J158+[3]REGISTRO!J158+[3]FISCALIZACIÓN!J158</f>
        <v>0</v>
      </c>
      <c r="K158" s="98">
        <f>+[3]LICENCIA!K158+[3]CERTIFICADO!K158+[3]PERMISO!K158+[3]REGISTRO!K158+[3]FISCALIZACIÓN!K158</f>
        <v>1</v>
      </c>
      <c r="L158" s="98">
        <f>+[3]LICENCIA!L158+[3]CERTIFICADO!L158+[3]PERMISO!L158+[3]REGISTRO!L158+[3]FISCALIZACIÓN!L158</f>
        <v>0</v>
      </c>
      <c r="M158" s="98">
        <f>+[3]LICENCIA!M158+[3]CERTIFICADO!M158+[3]PERMISO!M158+[3]REGISTRO!M158+[3]FISCALIZACIÓN!M158</f>
        <v>0</v>
      </c>
      <c r="N158" s="98">
        <f>+[3]LICENCIA!N158+[3]CERTIFICADO!N158+[3]PERMISO!N158+[3]REGISTRO!N158+[3]FISCALIZACIÓN!N158</f>
        <v>0</v>
      </c>
      <c r="O158" s="98">
        <f>+[3]LICENCIA!O158+[3]CERTIFICADO!O158+[3]PERMISO!O158+[3]REGISTRO!O158+[3]FISCALIZACIÓN!O158</f>
        <v>0</v>
      </c>
      <c r="P158" s="98">
        <f>+[3]LICENCIA!P158+[3]CERTIFICADO!P158+[3]PERMISO!P158+[3]REGISTRO!P158+[3]FISCALIZACIÓN!P158</f>
        <v>0</v>
      </c>
      <c r="Q158" s="98">
        <f>+[3]LICENCIA!Q158+[3]CERTIFICADO!Q158+[3]PERMISO!Q158+[3]REGISTRO!Q158+[3]FISCALIZACIÓN!Q158</f>
        <v>0</v>
      </c>
      <c r="R158" s="98">
        <f>+[3]LICENCIA!R158+[3]CERTIFICADO!R158+[3]PERMISO!R158+[3]REGISTRO!R158+[3]FISCALIZACIÓN!R158</f>
        <v>0</v>
      </c>
      <c r="S158" s="98">
        <f>+[3]LICENCIA!S158+[3]CERTIFICADO!S158+[3]PERMISO!S158+[3]REGISTRO!S158+[3]FISCALIZACIÓN!S158</f>
        <v>0</v>
      </c>
      <c r="T158" s="98">
        <f>+[3]LICENCIA!T158+[3]CERTIFICADO!T158+[3]PERMISO!T158+[3]REGISTRO!T158+[3]FISCALIZACIÓN!T158</f>
        <v>0</v>
      </c>
      <c r="U158" s="98">
        <f>+[3]LICENCIA!U158+[3]CERTIFICADO!U158+[3]PERMISO!U158+[3]REGISTRO!U158+[3]FISCALIZACIÓN!U158</f>
        <v>0</v>
      </c>
      <c r="V158" s="98">
        <f>+[3]LICENCIA!V158+[3]CERTIFICADO!V158+[3]PERMISO!V158+[3]REGISTRO!V158+[3]FISCALIZACIÓN!V158</f>
        <v>0</v>
      </c>
      <c r="W158" s="98">
        <f>+[3]LICENCIA!W158+[3]CERTIFICADO!W158+[3]PERMISO!W158+[3]REGISTRO!W158+[3]FISCALIZACIÓN!W158</f>
        <v>0</v>
      </c>
      <c r="X158" s="98">
        <f>+[3]LICENCIA!X158+[3]CERTIFICADO!X158+[3]PERMISO!X158+[3]REGISTRO!X158+[3]FISCALIZACIÓN!X158</f>
        <v>0</v>
      </c>
      <c r="Y158" s="98">
        <f>+[3]LICENCIA!Y158+[3]CERTIFICADO!Y158+[3]PERMISO!Y158+[3]REGISTRO!Y158+[3]FISCALIZACIÓN!Y158</f>
        <v>0</v>
      </c>
      <c r="Z158" s="98">
        <f>+[3]LICENCIA!Z158+[3]CERTIFICADO!Z158+[3]PERMISO!Z158+[3]REGISTRO!Z158+[3]FISCALIZACIÓN!Z158</f>
        <v>0</v>
      </c>
    </row>
    <row r="159" spans="1:26">
      <c r="A159" s="207"/>
      <c r="B159" s="213"/>
      <c r="C159" s="102" t="s">
        <v>488</v>
      </c>
      <c r="D159" s="96">
        <f>+[3]LICENCIA!D159+[3]CERTIFICADO!D159+[3]PERMISO!D159+[3]REGISTRO!D159+[3]FISCALIZACIÓN!D159</f>
        <v>3</v>
      </c>
      <c r="E159" s="98">
        <f>+[3]LICENCIA!E159+[3]CERTIFICADO!E159+[3]PERMISO!E159+[3]REGISTRO!E159+[3]FISCALIZACIÓN!E159</f>
        <v>0</v>
      </c>
      <c r="F159" s="98">
        <f>+[3]LICENCIA!F159+[3]CERTIFICADO!F159+[3]PERMISO!F159+[3]REGISTRO!F159+[3]FISCALIZACIÓN!F159</f>
        <v>0</v>
      </c>
      <c r="G159" s="98">
        <f>+[3]LICENCIA!G159+[3]CERTIFICADO!G159+[3]PERMISO!G159+[3]REGISTRO!G159+[3]FISCALIZACIÓN!G159</f>
        <v>0</v>
      </c>
      <c r="H159" s="98">
        <f>+[3]LICENCIA!H159+[3]CERTIFICADO!H159+[3]PERMISO!H159+[3]REGISTRO!H159+[3]FISCALIZACIÓN!H159</f>
        <v>2</v>
      </c>
      <c r="I159" s="98">
        <f>+[3]LICENCIA!I159+[3]CERTIFICADO!I159+[3]PERMISO!I159+[3]REGISTRO!I159+[3]FISCALIZACIÓN!I159</f>
        <v>0</v>
      </c>
      <c r="J159" s="98">
        <f>+[3]LICENCIA!J159+[3]CERTIFICADO!J159+[3]PERMISO!J159+[3]REGISTRO!J159+[3]FISCALIZACIÓN!J159</f>
        <v>1</v>
      </c>
      <c r="K159" s="98">
        <f>+[3]LICENCIA!K159+[3]CERTIFICADO!K159+[3]PERMISO!K159+[3]REGISTRO!K159+[3]FISCALIZACIÓN!K159</f>
        <v>0</v>
      </c>
      <c r="L159" s="98">
        <f>+[3]LICENCIA!L159+[3]CERTIFICADO!L159+[3]PERMISO!L159+[3]REGISTRO!L159+[3]FISCALIZACIÓN!L159</f>
        <v>0</v>
      </c>
      <c r="M159" s="98">
        <f>+[3]LICENCIA!M159+[3]CERTIFICADO!M159+[3]PERMISO!M159+[3]REGISTRO!M159+[3]FISCALIZACIÓN!M159</f>
        <v>0</v>
      </c>
      <c r="N159" s="98">
        <f>+[3]LICENCIA!N159+[3]CERTIFICADO!N159+[3]PERMISO!N159+[3]REGISTRO!N159+[3]FISCALIZACIÓN!N159</f>
        <v>0</v>
      </c>
      <c r="O159" s="98">
        <f>+[3]LICENCIA!O159+[3]CERTIFICADO!O159+[3]PERMISO!O159+[3]REGISTRO!O159+[3]FISCALIZACIÓN!O159</f>
        <v>0</v>
      </c>
      <c r="P159" s="98">
        <f>+[3]LICENCIA!P159+[3]CERTIFICADO!P159+[3]PERMISO!P159+[3]REGISTRO!P159+[3]FISCALIZACIÓN!P159</f>
        <v>0</v>
      </c>
      <c r="Q159" s="98">
        <f>+[3]LICENCIA!Q159+[3]CERTIFICADO!Q159+[3]PERMISO!Q159+[3]REGISTRO!Q159+[3]FISCALIZACIÓN!Q159</f>
        <v>0</v>
      </c>
      <c r="R159" s="98">
        <f>+[3]LICENCIA!R159+[3]CERTIFICADO!R159+[3]PERMISO!R159+[3]REGISTRO!R159+[3]FISCALIZACIÓN!R159</f>
        <v>0</v>
      </c>
      <c r="S159" s="98">
        <f>+[3]LICENCIA!S159+[3]CERTIFICADO!S159+[3]PERMISO!S159+[3]REGISTRO!S159+[3]FISCALIZACIÓN!S159</f>
        <v>0</v>
      </c>
      <c r="T159" s="98">
        <f>+[3]LICENCIA!T159+[3]CERTIFICADO!T159+[3]PERMISO!T159+[3]REGISTRO!T159+[3]FISCALIZACIÓN!T159</f>
        <v>0</v>
      </c>
      <c r="U159" s="98">
        <f>+[3]LICENCIA!U159+[3]CERTIFICADO!U159+[3]PERMISO!U159+[3]REGISTRO!U159+[3]FISCALIZACIÓN!U159</f>
        <v>0</v>
      </c>
      <c r="V159" s="98">
        <f>+[3]LICENCIA!V159+[3]CERTIFICADO!V159+[3]PERMISO!V159+[3]REGISTRO!V159+[3]FISCALIZACIÓN!V159</f>
        <v>0</v>
      </c>
      <c r="W159" s="98">
        <f>+[3]LICENCIA!W159+[3]CERTIFICADO!W159+[3]PERMISO!W159+[3]REGISTRO!W159+[3]FISCALIZACIÓN!W159</f>
        <v>0</v>
      </c>
      <c r="X159" s="98">
        <f>+[3]LICENCIA!X159+[3]CERTIFICADO!X159+[3]PERMISO!X159+[3]REGISTRO!X159+[3]FISCALIZACIÓN!X159</f>
        <v>0</v>
      </c>
      <c r="Y159" s="98">
        <f>+[3]LICENCIA!Y159+[3]CERTIFICADO!Y159+[3]PERMISO!Y159+[3]REGISTRO!Y159+[3]FISCALIZACIÓN!Y159</f>
        <v>0</v>
      </c>
      <c r="Z159" s="98">
        <f>+[3]LICENCIA!Z159+[3]CERTIFICADO!Z159+[3]PERMISO!Z159+[3]REGISTRO!Z159+[3]FISCALIZACIÓN!Z159</f>
        <v>0</v>
      </c>
    </row>
    <row r="160" spans="1:26">
      <c r="A160" s="207"/>
      <c r="B160" s="213"/>
      <c r="C160" s="102" t="s">
        <v>489</v>
      </c>
      <c r="D160" s="96">
        <f>+[3]LICENCIA!D160+[3]CERTIFICADO!D160+[3]PERMISO!D160+[3]REGISTRO!D160+[3]FISCALIZACIÓN!D160</f>
        <v>3</v>
      </c>
      <c r="E160" s="98">
        <f>+[3]LICENCIA!E160+[3]CERTIFICADO!E160+[3]PERMISO!E160+[3]REGISTRO!E160+[3]FISCALIZACIÓN!E160</f>
        <v>0</v>
      </c>
      <c r="F160" s="98">
        <f>+[3]LICENCIA!F160+[3]CERTIFICADO!F160+[3]PERMISO!F160+[3]REGISTRO!F160+[3]FISCALIZACIÓN!F160</f>
        <v>1</v>
      </c>
      <c r="G160" s="98">
        <f>+[3]LICENCIA!G160+[3]CERTIFICADO!G160+[3]PERMISO!G160+[3]REGISTRO!G160+[3]FISCALIZACIÓN!G160</f>
        <v>2</v>
      </c>
      <c r="H160" s="98">
        <f>+[3]LICENCIA!H160+[3]CERTIFICADO!H160+[3]PERMISO!H160+[3]REGISTRO!H160+[3]FISCALIZACIÓN!H160</f>
        <v>0</v>
      </c>
      <c r="I160" s="98">
        <f>+[3]LICENCIA!I160+[3]CERTIFICADO!I160+[3]PERMISO!I160+[3]REGISTRO!I160+[3]FISCALIZACIÓN!I160</f>
        <v>0</v>
      </c>
      <c r="J160" s="98">
        <f>+[3]LICENCIA!J160+[3]CERTIFICADO!J160+[3]PERMISO!J160+[3]REGISTRO!J160+[3]FISCALIZACIÓN!J160</f>
        <v>0</v>
      </c>
      <c r="K160" s="98">
        <f>+[3]LICENCIA!K160+[3]CERTIFICADO!K160+[3]PERMISO!K160+[3]REGISTRO!K160+[3]FISCALIZACIÓN!K160</f>
        <v>0</v>
      </c>
      <c r="L160" s="98">
        <f>+[3]LICENCIA!L160+[3]CERTIFICADO!L160+[3]PERMISO!L160+[3]REGISTRO!L160+[3]FISCALIZACIÓN!L160</f>
        <v>0</v>
      </c>
      <c r="M160" s="98">
        <f>+[3]LICENCIA!M160+[3]CERTIFICADO!M160+[3]PERMISO!M160+[3]REGISTRO!M160+[3]FISCALIZACIÓN!M160</f>
        <v>0</v>
      </c>
      <c r="N160" s="98">
        <f>+[3]LICENCIA!N160+[3]CERTIFICADO!N160+[3]PERMISO!N160+[3]REGISTRO!N160+[3]FISCALIZACIÓN!N160</f>
        <v>0</v>
      </c>
      <c r="O160" s="98">
        <f>+[3]LICENCIA!O160+[3]CERTIFICADO!O160+[3]PERMISO!O160+[3]REGISTRO!O160+[3]FISCALIZACIÓN!O160</f>
        <v>0</v>
      </c>
      <c r="P160" s="98">
        <f>+[3]LICENCIA!P160+[3]CERTIFICADO!P160+[3]PERMISO!P160+[3]REGISTRO!P160+[3]FISCALIZACIÓN!P160</f>
        <v>0</v>
      </c>
      <c r="Q160" s="98">
        <f>+[3]LICENCIA!Q160+[3]CERTIFICADO!Q160+[3]PERMISO!Q160+[3]REGISTRO!Q160+[3]FISCALIZACIÓN!Q160</f>
        <v>0</v>
      </c>
      <c r="R160" s="98">
        <f>+[3]LICENCIA!R160+[3]CERTIFICADO!R160+[3]PERMISO!R160+[3]REGISTRO!R160+[3]FISCALIZACIÓN!R160</f>
        <v>0</v>
      </c>
      <c r="S160" s="98">
        <f>+[3]LICENCIA!S160+[3]CERTIFICADO!S160+[3]PERMISO!S160+[3]REGISTRO!S160+[3]FISCALIZACIÓN!S160</f>
        <v>0</v>
      </c>
      <c r="T160" s="98">
        <f>+[3]LICENCIA!T160+[3]CERTIFICADO!T160+[3]PERMISO!T160+[3]REGISTRO!T160+[3]FISCALIZACIÓN!T160</f>
        <v>0</v>
      </c>
      <c r="U160" s="98">
        <f>+[3]LICENCIA!U160+[3]CERTIFICADO!U160+[3]PERMISO!U160+[3]REGISTRO!U160+[3]FISCALIZACIÓN!U160</f>
        <v>0</v>
      </c>
      <c r="V160" s="98">
        <f>+[3]LICENCIA!V160+[3]CERTIFICADO!V160+[3]PERMISO!V160+[3]REGISTRO!V160+[3]FISCALIZACIÓN!V160</f>
        <v>0</v>
      </c>
      <c r="W160" s="98">
        <f>+[3]LICENCIA!W160+[3]CERTIFICADO!W160+[3]PERMISO!W160+[3]REGISTRO!W160+[3]FISCALIZACIÓN!W160</f>
        <v>0</v>
      </c>
      <c r="X160" s="98">
        <f>+[3]LICENCIA!X160+[3]CERTIFICADO!X160+[3]PERMISO!X160+[3]REGISTRO!X160+[3]FISCALIZACIÓN!X160</f>
        <v>0</v>
      </c>
      <c r="Y160" s="98">
        <f>+[3]LICENCIA!Y160+[3]CERTIFICADO!Y160+[3]PERMISO!Y160+[3]REGISTRO!Y160+[3]FISCALIZACIÓN!Y160</f>
        <v>0</v>
      </c>
      <c r="Z160" s="98">
        <f>+[3]LICENCIA!Z160+[3]CERTIFICADO!Z160+[3]PERMISO!Z160+[3]REGISTRO!Z160+[3]FISCALIZACIÓN!Z160</f>
        <v>0</v>
      </c>
    </row>
    <row r="161" spans="1:26">
      <c r="A161" s="207"/>
      <c r="B161" s="213"/>
      <c r="C161" s="102" t="s">
        <v>490</v>
      </c>
      <c r="D161" s="96">
        <f>+[3]LICENCIA!D161+[3]CERTIFICADO!D161+[3]PERMISO!D161+[3]REGISTRO!D161+[3]FISCALIZACIÓN!D161</f>
        <v>3</v>
      </c>
      <c r="E161" s="98">
        <f>+[3]LICENCIA!E161+[3]CERTIFICADO!E161+[3]PERMISO!E161+[3]REGISTRO!E161+[3]FISCALIZACIÓN!E161</f>
        <v>0</v>
      </c>
      <c r="F161" s="98">
        <f>+[3]LICENCIA!F161+[3]CERTIFICADO!F161+[3]PERMISO!F161+[3]REGISTRO!F161+[3]FISCALIZACIÓN!F161</f>
        <v>0</v>
      </c>
      <c r="G161" s="98">
        <f>+[3]LICENCIA!G161+[3]CERTIFICADO!G161+[3]PERMISO!G161+[3]REGISTRO!G161+[3]FISCALIZACIÓN!G161</f>
        <v>0</v>
      </c>
      <c r="H161" s="98">
        <f>+[3]LICENCIA!H161+[3]CERTIFICADO!H161+[3]PERMISO!H161+[3]REGISTRO!H161+[3]FISCALIZACIÓN!H161</f>
        <v>1</v>
      </c>
      <c r="I161" s="98">
        <f>+[3]LICENCIA!I161+[3]CERTIFICADO!I161+[3]PERMISO!I161+[3]REGISTRO!I161+[3]FISCALIZACIÓN!I161</f>
        <v>0</v>
      </c>
      <c r="J161" s="98">
        <f>+[3]LICENCIA!J161+[3]CERTIFICADO!J161+[3]PERMISO!J161+[3]REGISTRO!J161+[3]FISCALIZACIÓN!J161</f>
        <v>0</v>
      </c>
      <c r="K161" s="98">
        <f>+[3]LICENCIA!K161+[3]CERTIFICADO!K161+[3]PERMISO!K161+[3]REGISTRO!K161+[3]FISCALIZACIÓN!K161</f>
        <v>1</v>
      </c>
      <c r="L161" s="98">
        <f>+[3]LICENCIA!L161+[3]CERTIFICADO!L161+[3]PERMISO!L161+[3]REGISTRO!L161+[3]FISCALIZACIÓN!L161</f>
        <v>0</v>
      </c>
      <c r="M161" s="98">
        <f>+[3]LICENCIA!M161+[3]CERTIFICADO!M161+[3]PERMISO!M161+[3]REGISTRO!M161+[3]FISCALIZACIÓN!M161</f>
        <v>0</v>
      </c>
      <c r="N161" s="98">
        <f>+[3]LICENCIA!N161+[3]CERTIFICADO!N161+[3]PERMISO!N161+[3]REGISTRO!N161+[3]FISCALIZACIÓN!N161</f>
        <v>0</v>
      </c>
      <c r="O161" s="98">
        <f>+[3]LICENCIA!O161+[3]CERTIFICADO!O161+[3]PERMISO!O161+[3]REGISTRO!O161+[3]FISCALIZACIÓN!O161</f>
        <v>0</v>
      </c>
      <c r="P161" s="98">
        <f>+[3]LICENCIA!P161+[3]CERTIFICADO!P161+[3]PERMISO!P161+[3]REGISTRO!P161+[3]FISCALIZACIÓN!P161</f>
        <v>0</v>
      </c>
      <c r="Q161" s="98">
        <f>+[3]LICENCIA!Q161+[3]CERTIFICADO!Q161+[3]PERMISO!Q161+[3]REGISTRO!Q161+[3]FISCALIZACIÓN!Q161</f>
        <v>0</v>
      </c>
      <c r="R161" s="98">
        <f>+[3]LICENCIA!R161+[3]CERTIFICADO!R161+[3]PERMISO!R161+[3]REGISTRO!R161+[3]FISCALIZACIÓN!R161</f>
        <v>1</v>
      </c>
      <c r="S161" s="98">
        <f>+[3]LICENCIA!S161+[3]CERTIFICADO!S161+[3]PERMISO!S161+[3]REGISTRO!S161+[3]FISCALIZACIÓN!S161</f>
        <v>0</v>
      </c>
      <c r="T161" s="98">
        <f>+[3]LICENCIA!T161+[3]CERTIFICADO!T161+[3]PERMISO!T161+[3]REGISTRO!T161+[3]FISCALIZACIÓN!T161</f>
        <v>0</v>
      </c>
      <c r="U161" s="98">
        <f>+[3]LICENCIA!U161+[3]CERTIFICADO!U161+[3]PERMISO!U161+[3]REGISTRO!U161+[3]FISCALIZACIÓN!U161</f>
        <v>0</v>
      </c>
      <c r="V161" s="98">
        <f>+[3]LICENCIA!V161+[3]CERTIFICADO!V161+[3]PERMISO!V161+[3]REGISTRO!V161+[3]FISCALIZACIÓN!V161</f>
        <v>0</v>
      </c>
      <c r="W161" s="98">
        <f>+[3]LICENCIA!W161+[3]CERTIFICADO!W161+[3]PERMISO!W161+[3]REGISTRO!W161+[3]FISCALIZACIÓN!W161</f>
        <v>0</v>
      </c>
      <c r="X161" s="98">
        <f>+[3]LICENCIA!X161+[3]CERTIFICADO!X161+[3]PERMISO!X161+[3]REGISTRO!X161+[3]FISCALIZACIÓN!X161</f>
        <v>0</v>
      </c>
      <c r="Y161" s="98">
        <f>+[3]LICENCIA!Y161+[3]CERTIFICADO!Y161+[3]PERMISO!Y161+[3]REGISTRO!Y161+[3]FISCALIZACIÓN!Y161</f>
        <v>0</v>
      </c>
      <c r="Z161" s="98">
        <f>+[3]LICENCIA!Z161+[3]CERTIFICADO!Z161+[3]PERMISO!Z161+[3]REGISTRO!Z161+[3]FISCALIZACIÓN!Z161</f>
        <v>0</v>
      </c>
    </row>
    <row r="162" spans="1:26">
      <c r="A162" s="207"/>
      <c r="B162" s="213"/>
      <c r="C162" s="104" t="s">
        <v>491</v>
      </c>
      <c r="D162" s="96">
        <f>+[3]LICENCIA!D162+[3]CERTIFICADO!D162+[3]PERMISO!D162+[3]REGISTRO!D162+[3]FISCALIZACIÓN!D162</f>
        <v>3</v>
      </c>
      <c r="E162" s="98">
        <f>+[3]LICENCIA!E162+[3]CERTIFICADO!E162+[3]PERMISO!E162+[3]REGISTRO!E162+[3]FISCALIZACIÓN!E162</f>
        <v>0</v>
      </c>
      <c r="F162" s="98">
        <f>+[3]LICENCIA!F162+[3]CERTIFICADO!F162+[3]PERMISO!F162+[3]REGISTRO!F162+[3]FISCALIZACIÓN!F162</f>
        <v>1</v>
      </c>
      <c r="G162" s="98">
        <f>+[3]LICENCIA!G162+[3]CERTIFICADO!G162+[3]PERMISO!G162+[3]REGISTRO!G162+[3]FISCALIZACIÓN!G162</f>
        <v>0</v>
      </c>
      <c r="H162" s="98">
        <f>+[3]LICENCIA!H162+[3]CERTIFICADO!H162+[3]PERMISO!H162+[3]REGISTRO!H162+[3]FISCALIZACIÓN!H162</f>
        <v>0</v>
      </c>
      <c r="I162" s="98">
        <f>+[3]LICENCIA!I162+[3]CERTIFICADO!I162+[3]PERMISO!I162+[3]REGISTRO!I162+[3]FISCALIZACIÓN!I162</f>
        <v>0</v>
      </c>
      <c r="J162" s="98">
        <f>+[3]LICENCIA!J162+[3]CERTIFICADO!J162+[3]PERMISO!J162+[3]REGISTRO!J162+[3]FISCALIZACIÓN!J162</f>
        <v>1</v>
      </c>
      <c r="K162" s="98">
        <f>+[3]LICENCIA!K162+[3]CERTIFICADO!K162+[3]PERMISO!K162+[3]REGISTRO!K162+[3]FISCALIZACIÓN!K162</f>
        <v>1</v>
      </c>
      <c r="L162" s="98">
        <f>+[3]LICENCIA!L162+[3]CERTIFICADO!L162+[3]PERMISO!L162+[3]REGISTRO!L162+[3]FISCALIZACIÓN!L162</f>
        <v>0</v>
      </c>
      <c r="M162" s="98">
        <f>+[3]LICENCIA!M162+[3]CERTIFICADO!M162+[3]PERMISO!M162+[3]REGISTRO!M162+[3]FISCALIZACIÓN!M162</f>
        <v>0</v>
      </c>
      <c r="N162" s="98">
        <f>+[3]LICENCIA!N162+[3]CERTIFICADO!N162+[3]PERMISO!N162+[3]REGISTRO!N162+[3]FISCALIZACIÓN!N162</f>
        <v>0</v>
      </c>
      <c r="O162" s="98">
        <f>+[3]LICENCIA!O162+[3]CERTIFICADO!O162+[3]PERMISO!O162+[3]REGISTRO!O162+[3]FISCALIZACIÓN!O162</f>
        <v>0</v>
      </c>
      <c r="P162" s="98">
        <f>+[3]LICENCIA!P162+[3]CERTIFICADO!P162+[3]PERMISO!P162+[3]REGISTRO!P162+[3]FISCALIZACIÓN!P162</f>
        <v>0</v>
      </c>
      <c r="Q162" s="98">
        <f>+[3]LICENCIA!Q162+[3]CERTIFICADO!Q162+[3]PERMISO!Q162+[3]REGISTRO!Q162+[3]FISCALIZACIÓN!Q162</f>
        <v>0</v>
      </c>
      <c r="R162" s="98">
        <f>+[3]LICENCIA!R162+[3]CERTIFICADO!R162+[3]PERMISO!R162+[3]REGISTRO!R162+[3]FISCALIZACIÓN!R162</f>
        <v>0</v>
      </c>
      <c r="S162" s="98">
        <f>+[3]LICENCIA!S162+[3]CERTIFICADO!S162+[3]PERMISO!S162+[3]REGISTRO!S162+[3]FISCALIZACIÓN!S162</f>
        <v>0</v>
      </c>
      <c r="T162" s="98">
        <f>+[3]LICENCIA!T162+[3]CERTIFICADO!T162+[3]PERMISO!T162+[3]REGISTRO!T162+[3]FISCALIZACIÓN!T162</f>
        <v>0</v>
      </c>
      <c r="U162" s="98">
        <f>+[3]LICENCIA!U162+[3]CERTIFICADO!U162+[3]PERMISO!U162+[3]REGISTRO!U162+[3]FISCALIZACIÓN!U162</f>
        <v>0</v>
      </c>
      <c r="V162" s="98">
        <f>+[3]LICENCIA!V162+[3]CERTIFICADO!V162+[3]PERMISO!V162+[3]REGISTRO!V162+[3]FISCALIZACIÓN!V162</f>
        <v>0</v>
      </c>
      <c r="W162" s="98">
        <f>+[3]LICENCIA!W162+[3]CERTIFICADO!W162+[3]PERMISO!W162+[3]REGISTRO!W162+[3]FISCALIZACIÓN!W162</f>
        <v>0</v>
      </c>
      <c r="X162" s="98">
        <f>+[3]LICENCIA!X162+[3]CERTIFICADO!X162+[3]PERMISO!X162+[3]REGISTRO!X162+[3]FISCALIZACIÓN!X162</f>
        <v>0</v>
      </c>
      <c r="Y162" s="98">
        <f>+[3]LICENCIA!Y162+[3]CERTIFICADO!Y162+[3]PERMISO!Y162+[3]REGISTRO!Y162+[3]FISCALIZACIÓN!Y162</f>
        <v>0</v>
      </c>
      <c r="Z162" s="98">
        <f>+[3]LICENCIA!Z162+[3]CERTIFICADO!Z162+[3]PERMISO!Z162+[3]REGISTRO!Z162+[3]FISCALIZACIÓN!Z162</f>
        <v>0</v>
      </c>
    </row>
    <row r="163" spans="1:26">
      <c r="A163" s="207"/>
      <c r="B163" s="213"/>
      <c r="C163" s="102" t="s">
        <v>492</v>
      </c>
      <c r="D163" s="96">
        <f>+[3]LICENCIA!D163+[3]CERTIFICADO!D163+[3]PERMISO!D163+[3]REGISTRO!D163+[3]FISCALIZACIÓN!D163</f>
        <v>7</v>
      </c>
      <c r="E163" s="98">
        <f>+[3]LICENCIA!E163+[3]CERTIFICADO!E163+[3]PERMISO!E163+[3]REGISTRO!E163+[3]FISCALIZACIÓN!E163</f>
        <v>1</v>
      </c>
      <c r="F163" s="98">
        <f>+[3]LICENCIA!F163+[3]CERTIFICADO!F163+[3]PERMISO!F163+[3]REGISTRO!F163+[3]FISCALIZACIÓN!F163</f>
        <v>3</v>
      </c>
      <c r="G163" s="98">
        <f>+[3]LICENCIA!G163+[3]CERTIFICADO!G163+[3]PERMISO!G163+[3]REGISTRO!G163+[3]FISCALIZACIÓN!G163</f>
        <v>0</v>
      </c>
      <c r="H163" s="98">
        <f>+[3]LICENCIA!H163+[3]CERTIFICADO!H163+[3]PERMISO!H163+[3]REGISTRO!H163+[3]FISCALIZACIÓN!H163</f>
        <v>2</v>
      </c>
      <c r="I163" s="98">
        <f>+[3]LICENCIA!I163+[3]CERTIFICADO!I163+[3]PERMISO!I163+[3]REGISTRO!I163+[3]FISCALIZACIÓN!I163</f>
        <v>1</v>
      </c>
      <c r="J163" s="98">
        <f>+[3]LICENCIA!J163+[3]CERTIFICADO!J163+[3]PERMISO!J163+[3]REGISTRO!J163+[3]FISCALIZACIÓN!J163</f>
        <v>0</v>
      </c>
      <c r="K163" s="98">
        <f>+[3]LICENCIA!K163+[3]CERTIFICADO!K163+[3]PERMISO!K163+[3]REGISTRO!K163+[3]FISCALIZACIÓN!K163</f>
        <v>0</v>
      </c>
      <c r="L163" s="98">
        <f>+[3]LICENCIA!L163+[3]CERTIFICADO!L163+[3]PERMISO!L163+[3]REGISTRO!L163+[3]FISCALIZACIÓN!L163</f>
        <v>0</v>
      </c>
      <c r="M163" s="98">
        <f>+[3]LICENCIA!M163+[3]CERTIFICADO!M163+[3]PERMISO!M163+[3]REGISTRO!M163+[3]FISCALIZACIÓN!M163</f>
        <v>0</v>
      </c>
      <c r="N163" s="98">
        <f>+[3]LICENCIA!N163+[3]CERTIFICADO!N163+[3]PERMISO!N163+[3]REGISTRO!N163+[3]FISCALIZACIÓN!N163</f>
        <v>0</v>
      </c>
      <c r="O163" s="98">
        <f>+[3]LICENCIA!O163+[3]CERTIFICADO!O163+[3]PERMISO!O163+[3]REGISTRO!O163+[3]FISCALIZACIÓN!O163</f>
        <v>0</v>
      </c>
      <c r="P163" s="98">
        <f>+[3]LICENCIA!P163+[3]CERTIFICADO!P163+[3]PERMISO!P163+[3]REGISTRO!P163+[3]FISCALIZACIÓN!P163</f>
        <v>0</v>
      </c>
      <c r="Q163" s="98">
        <f>+[3]LICENCIA!Q163+[3]CERTIFICADO!Q163+[3]PERMISO!Q163+[3]REGISTRO!Q163+[3]FISCALIZACIÓN!Q163</f>
        <v>0</v>
      </c>
      <c r="R163" s="98">
        <f>+[3]LICENCIA!R163+[3]CERTIFICADO!R163+[3]PERMISO!R163+[3]REGISTRO!R163+[3]FISCALIZACIÓN!R163</f>
        <v>0</v>
      </c>
      <c r="S163" s="98">
        <f>+[3]LICENCIA!S163+[3]CERTIFICADO!S163+[3]PERMISO!S163+[3]REGISTRO!S163+[3]FISCALIZACIÓN!S163</f>
        <v>0</v>
      </c>
      <c r="T163" s="98">
        <f>+[3]LICENCIA!T163+[3]CERTIFICADO!T163+[3]PERMISO!T163+[3]REGISTRO!T163+[3]FISCALIZACIÓN!T163</f>
        <v>0</v>
      </c>
      <c r="U163" s="98">
        <f>+[3]LICENCIA!U163+[3]CERTIFICADO!U163+[3]PERMISO!U163+[3]REGISTRO!U163+[3]FISCALIZACIÓN!U163</f>
        <v>0</v>
      </c>
      <c r="V163" s="98">
        <f>+[3]LICENCIA!V163+[3]CERTIFICADO!V163+[3]PERMISO!V163+[3]REGISTRO!V163+[3]FISCALIZACIÓN!V163</f>
        <v>0</v>
      </c>
      <c r="W163" s="98">
        <f>+[3]LICENCIA!W163+[3]CERTIFICADO!W163+[3]PERMISO!W163+[3]REGISTRO!W163+[3]FISCALIZACIÓN!W163</f>
        <v>0</v>
      </c>
      <c r="X163" s="98">
        <f>+[3]LICENCIA!X163+[3]CERTIFICADO!X163+[3]PERMISO!X163+[3]REGISTRO!X163+[3]FISCALIZACIÓN!X163</f>
        <v>0</v>
      </c>
      <c r="Y163" s="98">
        <f>+[3]LICENCIA!Y163+[3]CERTIFICADO!Y163+[3]PERMISO!Y163+[3]REGISTRO!Y163+[3]FISCALIZACIÓN!Y163</f>
        <v>0</v>
      </c>
      <c r="Z163" s="98">
        <f>+[3]LICENCIA!Z163+[3]CERTIFICADO!Z163+[3]PERMISO!Z163+[3]REGISTRO!Z163+[3]FISCALIZACIÓN!Z163</f>
        <v>0</v>
      </c>
    </row>
    <row r="164" spans="1:26">
      <c r="A164" s="207"/>
      <c r="B164" s="213"/>
      <c r="C164" s="102" t="s">
        <v>493</v>
      </c>
      <c r="D164" s="96">
        <f>+[3]LICENCIA!D164+[3]CERTIFICADO!D164+[3]PERMISO!D164+[3]REGISTRO!D164+[3]FISCALIZACIÓN!D164</f>
        <v>6</v>
      </c>
      <c r="E164" s="98">
        <f>+[3]LICENCIA!E164+[3]CERTIFICADO!E164+[3]PERMISO!E164+[3]REGISTRO!E164+[3]FISCALIZACIÓN!E164</f>
        <v>1</v>
      </c>
      <c r="F164" s="98">
        <f>+[3]LICENCIA!F164+[3]CERTIFICADO!F164+[3]PERMISO!F164+[3]REGISTRO!F164+[3]FISCALIZACIÓN!F164</f>
        <v>1</v>
      </c>
      <c r="G164" s="98">
        <f>+[3]LICENCIA!G164+[3]CERTIFICADO!G164+[3]PERMISO!G164+[3]REGISTRO!G164+[3]FISCALIZACIÓN!G164</f>
        <v>0</v>
      </c>
      <c r="H164" s="98">
        <f>+[3]LICENCIA!H164+[3]CERTIFICADO!H164+[3]PERMISO!H164+[3]REGISTRO!H164+[3]FISCALIZACIÓN!H164</f>
        <v>1</v>
      </c>
      <c r="I164" s="98">
        <f>+[3]LICENCIA!I164+[3]CERTIFICADO!I164+[3]PERMISO!I164+[3]REGISTRO!I164+[3]FISCALIZACIÓN!I164</f>
        <v>0</v>
      </c>
      <c r="J164" s="98">
        <f>+[3]LICENCIA!J164+[3]CERTIFICADO!J164+[3]PERMISO!J164+[3]REGISTRO!J164+[3]FISCALIZACIÓN!J164</f>
        <v>3</v>
      </c>
      <c r="K164" s="98">
        <f>+[3]LICENCIA!K164+[3]CERTIFICADO!K164+[3]PERMISO!K164+[3]REGISTRO!K164+[3]FISCALIZACIÓN!K164</f>
        <v>0</v>
      </c>
      <c r="L164" s="98">
        <f>+[3]LICENCIA!L164+[3]CERTIFICADO!L164+[3]PERMISO!L164+[3]REGISTRO!L164+[3]FISCALIZACIÓN!L164</f>
        <v>0</v>
      </c>
      <c r="M164" s="98">
        <f>+[3]LICENCIA!M164+[3]CERTIFICADO!M164+[3]PERMISO!M164+[3]REGISTRO!M164+[3]FISCALIZACIÓN!M164</f>
        <v>0</v>
      </c>
      <c r="N164" s="98">
        <f>+[3]LICENCIA!N164+[3]CERTIFICADO!N164+[3]PERMISO!N164+[3]REGISTRO!N164+[3]FISCALIZACIÓN!N164</f>
        <v>0</v>
      </c>
      <c r="O164" s="98">
        <f>+[3]LICENCIA!O164+[3]CERTIFICADO!O164+[3]PERMISO!O164+[3]REGISTRO!O164+[3]FISCALIZACIÓN!O164</f>
        <v>0</v>
      </c>
      <c r="P164" s="98">
        <f>+[3]LICENCIA!P164+[3]CERTIFICADO!P164+[3]PERMISO!P164+[3]REGISTRO!P164+[3]FISCALIZACIÓN!P164</f>
        <v>0</v>
      </c>
      <c r="Q164" s="98">
        <f>+[3]LICENCIA!Q164+[3]CERTIFICADO!Q164+[3]PERMISO!Q164+[3]REGISTRO!Q164+[3]FISCALIZACIÓN!Q164</f>
        <v>0</v>
      </c>
      <c r="R164" s="98">
        <f>+[3]LICENCIA!R164+[3]CERTIFICADO!R164+[3]PERMISO!R164+[3]REGISTRO!R164+[3]FISCALIZACIÓN!R164</f>
        <v>0</v>
      </c>
      <c r="S164" s="98">
        <f>+[3]LICENCIA!S164+[3]CERTIFICADO!S164+[3]PERMISO!S164+[3]REGISTRO!S164+[3]FISCALIZACIÓN!S164</f>
        <v>0</v>
      </c>
      <c r="T164" s="98">
        <f>+[3]LICENCIA!T164+[3]CERTIFICADO!T164+[3]PERMISO!T164+[3]REGISTRO!T164+[3]FISCALIZACIÓN!T164</f>
        <v>0</v>
      </c>
      <c r="U164" s="98">
        <f>+[3]LICENCIA!U164+[3]CERTIFICADO!U164+[3]PERMISO!U164+[3]REGISTRO!U164+[3]FISCALIZACIÓN!U164</f>
        <v>0</v>
      </c>
      <c r="V164" s="98">
        <f>+[3]LICENCIA!V164+[3]CERTIFICADO!V164+[3]PERMISO!V164+[3]REGISTRO!V164+[3]FISCALIZACIÓN!V164</f>
        <v>0</v>
      </c>
      <c r="W164" s="98">
        <f>+[3]LICENCIA!W164+[3]CERTIFICADO!W164+[3]PERMISO!W164+[3]REGISTRO!W164+[3]FISCALIZACIÓN!W164</f>
        <v>0</v>
      </c>
      <c r="X164" s="98">
        <f>+[3]LICENCIA!X164+[3]CERTIFICADO!X164+[3]PERMISO!X164+[3]REGISTRO!X164+[3]FISCALIZACIÓN!X164</f>
        <v>0</v>
      </c>
      <c r="Y164" s="98">
        <f>+[3]LICENCIA!Y164+[3]CERTIFICADO!Y164+[3]PERMISO!Y164+[3]REGISTRO!Y164+[3]FISCALIZACIÓN!Y164</f>
        <v>0</v>
      </c>
      <c r="Z164" s="98">
        <f>+[3]LICENCIA!Z164+[3]CERTIFICADO!Z164+[3]PERMISO!Z164+[3]REGISTRO!Z164+[3]FISCALIZACIÓN!Z164</f>
        <v>0</v>
      </c>
    </row>
    <row r="165" spans="1:26">
      <c r="A165" s="207"/>
      <c r="B165" s="213"/>
      <c r="C165" s="102" t="s">
        <v>494</v>
      </c>
      <c r="D165" s="96">
        <f>+[3]LICENCIA!D165+[3]CERTIFICADO!D165+[3]PERMISO!D165+[3]REGISTRO!D165+[3]FISCALIZACIÓN!D165</f>
        <v>5</v>
      </c>
      <c r="E165" s="98">
        <f>+[3]LICENCIA!E165+[3]CERTIFICADO!E165+[3]PERMISO!E165+[3]REGISTRO!E165+[3]FISCALIZACIÓN!E165</f>
        <v>0</v>
      </c>
      <c r="F165" s="98">
        <f>+[3]LICENCIA!F165+[3]CERTIFICADO!F165+[3]PERMISO!F165+[3]REGISTRO!F165+[3]FISCALIZACIÓN!F165</f>
        <v>2</v>
      </c>
      <c r="G165" s="98">
        <f>+[3]LICENCIA!G165+[3]CERTIFICADO!G165+[3]PERMISO!G165+[3]REGISTRO!G165+[3]FISCALIZACIÓN!G165</f>
        <v>0</v>
      </c>
      <c r="H165" s="98">
        <f>+[3]LICENCIA!H165+[3]CERTIFICADO!H165+[3]PERMISO!H165+[3]REGISTRO!H165+[3]FISCALIZACIÓN!H165</f>
        <v>0</v>
      </c>
      <c r="I165" s="98">
        <f>+[3]LICENCIA!I165+[3]CERTIFICADO!I165+[3]PERMISO!I165+[3]REGISTRO!I165+[3]FISCALIZACIÓN!I165</f>
        <v>0</v>
      </c>
      <c r="J165" s="98">
        <f>+[3]LICENCIA!J165+[3]CERTIFICADO!J165+[3]PERMISO!J165+[3]REGISTRO!J165+[3]FISCALIZACIÓN!J165</f>
        <v>2</v>
      </c>
      <c r="K165" s="98">
        <f>+[3]LICENCIA!K165+[3]CERTIFICADO!K165+[3]PERMISO!K165+[3]REGISTRO!K165+[3]FISCALIZACIÓN!K165</f>
        <v>1</v>
      </c>
      <c r="L165" s="98">
        <f>+[3]LICENCIA!L165+[3]CERTIFICADO!L165+[3]PERMISO!L165+[3]REGISTRO!L165+[3]FISCALIZACIÓN!L165</f>
        <v>0</v>
      </c>
      <c r="M165" s="98">
        <f>+[3]LICENCIA!M165+[3]CERTIFICADO!M165+[3]PERMISO!M165+[3]REGISTRO!M165+[3]FISCALIZACIÓN!M165</f>
        <v>0</v>
      </c>
      <c r="N165" s="98">
        <f>+[3]LICENCIA!N165+[3]CERTIFICADO!N165+[3]PERMISO!N165+[3]REGISTRO!N165+[3]FISCALIZACIÓN!N165</f>
        <v>0</v>
      </c>
      <c r="O165" s="98">
        <f>+[3]LICENCIA!O165+[3]CERTIFICADO!O165+[3]PERMISO!O165+[3]REGISTRO!O165+[3]FISCALIZACIÓN!O165</f>
        <v>0</v>
      </c>
      <c r="P165" s="98">
        <f>+[3]LICENCIA!P165+[3]CERTIFICADO!P165+[3]PERMISO!P165+[3]REGISTRO!P165+[3]FISCALIZACIÓN!P165</f>
        <v>0</v>
      </c>
      <c r="Q165" s="98">
        <f>+[3]LICENCIA!Q165+[3]CERTIFICADO!Q165+[3]PERMISO!Q165+[3]REGISTRO!Q165+[3]FISCALIZACIÓN!Q165</f>
        <v>0</v>
      </c>
      <c r="R165" s="98">
        <f>+[3]LICENCIA!R165+[3]CERTIFICADO!R165+[3]PERMISO!R165+[3]REGISTRO!R165+[3]FISCALIZACIÓN!R165</f>
        <v>0</v>
      </c>
      <c r="S165" s="98">
        <f>+[3]LICENCIA!S165+[3]CERTIFICADO!S165+[3]PERMISO!S165+[3]REGISTRO!S165+[3]FISCALIZACIÓN!S165</f>
        <v>0</v>
      </c>
      <c r="T165" s="98">
        <f>+[3]LICENCIA!T165+[3]CERTIFICADO!T165+[3]PERMISO!T165+[3]REGISTRO!T165+[3]FISCALIZACIÓN!T165</f>
        <v>0</v>
      </c>
      <c r="U165" s="98">
        <f>+[3]LICENCIA!U165+[3]CERTIFICADO!U165+[3]PERMISO!U165+[3]REGISTRO!U165+[3]FISCALIZACIÓN!U165</f>
        <v>0</v>
      </c>
      <c r="V165" s="98">
        <f>+[3]LICENCIA!V165+[3]CERTIFICADO!V165+[3]PERMISO!V165+[3]REGISTRO!V165+[3]FISCALIZACIÓN!V165</f>
        <v>0</v>
      </c>
      <c r="W165" s="98">
        <f>+[3]LICENCIA!W165+[3]CERTIFICADO!W165+[3]PERMISO!W165+[3]REGISTRO!W165+[3]FISCALIZACIÓN!W165</f>
        <v>0</v>
      </c>
      <c r="X165" s="98">
        <f>+[3]LICENCIA!X165+[3]CERTIFICADO!X165+[3]PERMISO!X165+[3]REGISTRO!X165+[3]FISCALIZACIÓN!X165</f>
        <v>0</v>
      </c>
      <c r="Y165" s="98">
        <f>+[3]LICENCIA!Y165+[3]CERTIFICADO!Y165+[3]PERMISO!Y165+[3]REGISTRO!Y165+[3]FISCALIZACIÓN!Y165</f>
        <v>0</v>
      </c>
      <c r="Z165" s="98">
        <f>+[3]LICENCIA!Z165+[3]CERTIFICADO!Z165+[3]PERMISO!Z165+[3]REGISTRO!Z165+[3]FISCALIZACIÓN!Z165</f>
        <v>0</v>
      </c>
    </row>
    <row r="166" spans="1:26">
      <c r="A166" s="207"/>
      <c r="B166" s="213"/>
      <c r="C166" s="102" t="s">
        <v>495</v>
      </c>
      <c r="D166" s="96">
        <f>+[3]LICENCIA!D166+[3]CERTIFICADO!D166+[3]PERMISO!D166+[3]REGISTRO!D166+[3]FISCALIZACIÓN!D166</f>
        <v>4</v>
      </c>
      <c r="E166" s="98">
        <f>+[3]LICENCIA!E166+[3]CERTIFICADO!E166+[3]PERMISO!E166+[3]REGISTRO!E166+[3]FISCALIZACIÓN!E166</f>
        <v>0</v>
      </c>
      <c r="F166" s="98">
        <f>+[3]LICENCIA!F166+[3]CERTIFICADO!F166+[3]PERMISO!F166+[3]REGISTRO!F166+[3]FISCALIZACIÓN!F166</f>
        <v>1</v>
      </c>
      <c r="G166" s="98">
        <f>+[3]LICENCIA!G166+[3]CERTIFICADO!G166+[3]PERMISO!G166+[3]REGISTRO!G166+[3]FISCALIZACIÓN!G166</f>
        <v>1</v>
      </c>
      <c r="H166" s="98">
        <f>+[3]LICENCIA!H166+[3]CERTIFICADO!H166+[3]PERMISO!H166+[3]REGISTRO!H166+[3]FISCALIZACIÓN!H166</f>
        <v>2</v>
      </c>
      <c r="I166" s="98">
        <f>+[3]LICENCIA!I166+[3]CERTIFICADO!I166+[3]PERMISO!I166+[3]REGISTRO!I166+[3]FISCALIZACIÓN!I166</f>
        <v>0</v>
      </c>
      <c r="J166" s="98">
        <f>+[3]LICENCIA!J166+[3]CERTIFICADO!J166+[3]PERMISO!J166+[3]REGISTRO!J166+[3]FISCALIZACIÓN!J166</f>
        <v>0</v>
      </c>
      <c r="K166" s="98">
        <f>+[3]LICENCIA!K166+[3]CERTIFICADO!K166+[3]PERMISO!K166+[3]REGISTRO!K166+[3]FISCALIZACIÓN!K166</f>
        <v>0</v>
      </c>
      <c r="L166" s="98">
        <f>+[3]LICENCIA!L166+[3]CERTIFICADO!L166+[3]PERMISO!L166+[3]REGISTRO!L166+[3]FISCALIZACIÓN!L166</f>
        <v>0</v>
      </c>
      <c r="M166" s="98">
        <f>+[3]LICENCIA!M166+[3]CERTIFICADO!M166+[3]PERMISO!M166+[3]REGISTRO!M166+[3]FISCALIZACIÓN!M166</f>
        <v>0</v>
      </c>
      <c r="N166" s="98">
        <f>+[3]LICENCIA!N166+[3]CERTIFICADO!N166+[3]PERMISO!N166+[3]REGISTRO!N166+[3]FISCALIZACIÓN!N166</f>
        <v>0</v>
      </c>
      <c r="O166" s="98">
        <f>+[3]LICENCIA!O166+[3]CERTIFICADO!O166+[3]PERMISO!O166+[3]REGISTRO!O166+[3]FISCALIZACIÓN!O166</f>
        <v>0</v>
      </c>
      <c r="P166" s="98">
        <f>+[3]LICENCIA!P166+[3]CERTIFICADO!P166+[3]PERMISO!P166+[3]REGISTRO!P166+[3]FISCALIZACIÓN!P166</f>
        <v>0</v>
      </c>
      <c r="Q166" s="98">
        <f>+[3]LICENCIA!Q166+[3]CERTIFICADO!Q166+[3]PERMISO!Q166+[3]REGISTRO!Q166+[3]FISCALIZACIÓN!Q166</f>
        <v>0</v>
      </c>
      <c r="R166" s="98">
        <f>+[3]LICENCIA!R166+[3]CERTIFICADO!R166+[3]PERMISO!R166+[3]REGISTRO!R166+[3]FISCALIZACIÓN!R166</f>
        <v>0</v>
      </c>
      <c r="S166" s="98">
        <f>+[3]LICENCIA!S166+[3]CERTIFICADO!S166+[3]PERMISO!S166+[3]REGISTRO!S166+[3]FISCALIZACIÓN!S166</f>
        <v>0</v>
      </c>
      <c r="T166" s="98">
        <f>+[3]LICENCIA!T166+[3]CERTIFICADO!T166+[3]PERMISO!T166+[3]REGISTRO!T166+[3]FISCALIZACIÓN!T166</f>
        <v>0</v>
      </c>
      <c r="U166" s="98">
        <f>+[3]LICENCIA!U166+[3]CERTIFICADO!U166+[3]PERMISO!U166+[3]REGISTRO!U166+[3]FISCALIZACIÓN!U166</f>
        <v>0</v>
      </c>
      <c r="V166" s="98">
        <f>+[3]LICENCIA!V166+[3]CERTIFICADO!V166+[3]PERMISO!V166+[3]REGISTRO!V166+[3]FISCALIZACIÓN!V166</f>
        <v>0</v>
      </c>
      <c r="W166" s="98">
        <f>+[3]LICENCIA!W166+[3]CERTIFICADO!W166+[3]PERMISO!W166+[3]REGISTRO!W166+[3]FISCALIZACIÓN!W166</f>
        <v>0</v>
      </c>
      <c r="X166" s="98">
        <f>+[3]LICENCIA!X166+[3]CERTIFICADO!X166+[3]PERMISO!X166+[3]REGISTRO!X166+[3]FISCALIZACIÓN!X166</f>
        <v>0</v>
      </c>
      <c r="Y166" s="98">
        <f>+[3]LICENCIA!Y166+[3]CERTIFICADO!Y166+[3]PERMISO!Y166+[3]REGISTRO!Y166+[3]FISCALIZACIÓN!Y166</f>
        <v>0</v>
      </c>
      <c r="Z166" s="98">
        <f>+[3]LICENCIA!Z166+[3]CERTIFICADO!Z166+[3]PERMISO!Z166+[3]REGISTRO!Z166+[3]FISCALIZACIÓN!Z166</f>
        <v>0</v>
      </c>
    </row>
    <row r="167" spans="1:26">
      <c r="A167" s="208"/>
      <c r="B167" s="214"/>
      <c r="C167" s="102" t="s">
        <v>496</v>
      </c>
      <c r="D167" s="96">
        <f>+[3]LICENCIA!D167+[3]CERTIFICADO!D167+[3]PERMISO!D167+[3]REGISTRO!D167+[3]FISCALIZACIÓN!D167</f>
        <v>6</v>
      </c>
      <c r="E167" s="98">
        <f>+[3]LICENCIA!E167+[3]CERTIFICADO!E167+[3]PERMISO!E167+[3]REGISTRO!E167+[3]FISCALIZACIÓN!E167</f>
        <v>0</v>
      </c>
      <c r="F167" s="98">
        <f>+[3]LICENCIA!F167+[3]CERTIFICADO!F167+[3]PERMISO!F167+[3]REGISTRO!F167+[3]FISCALIZACIÓN!F167</f>
        <v>2</v>
      </c>
      <c r="G167" s="98">
        <f>+[3]LICENCIA!G167+[3]CERTIFICADO!G167+[3]PERMISO!G167+[3]REGISTRO!G167+[3]FISCALIZACIÓN!G167</f>
        <v>2</v>
      </c>
      <c r="H167" s="98">
        <f>+[3]LICENCIA!H167+[3]CERTIFICADO!H167+[3]PERMISO!H167+[3]REGISTRO!H167+[3]FISCALIZACIÓN!H167</f>
        <v>0</v>
      </c>
      <c r="I167" s="98">
        <f>+[3]LICENCIA!I167+[3]CERTIFICADO!I167+[3]PERMISO!I167+[3]REGISTRO!I167+[3]FISCALIZACIÓN!I167</f>
        <v>1</v>
      </c>
      <c r="J167" s="98">
        <f>+[3]LICENCIA!J167+[3]CERTIFICADO!J167+[3]PERMISO!J167+[3]REGISTRO!J167+[3]FISCALIZACIÓN!J167</f>
        <v>0</v>
      </c>
      <c r="K167" s="98">
        <f>+[3]LICENCIA!K167+[3]CERTIFICADO!K167+[3]PERMISO!K167+[3]REGISTRO!K167+[3]FISCALIZACIÓN!K167</f>
        <v>1</v>
      </c>
      <c r="L167" s="98">
        <f>+[3]LICENCIA!L167+[3]CERTIFICADO!L167+[3]PERMISO!L167+[3]REGISTRO!L167+[3]FISCALIZACIÓN!L167</f>
        <v>0</v>
      </c>
      <c r="M167" s="98">
        <f>+[3]LICENCIA!M167+[3]CERTIFICADO!M167+[3]PERMISO!M167+[3]REGISTRO!M167+[3]FISCALIZACIÓN!M167</f>
        <v>0</v>
      </c>
      <c r="N167" s="98">
        <f>+[3]LICENCIA!N167+[3]CERTIFICADO!N167+[3]PERMISO!N167+[3]REGISTRO!N167+[3]FISCALIZACIÓN!N167</f>
        <v>0</v>
      </c>
      <c r="O167" s="98">
        <f>+[3]LICENCIA!O167+[3]CERTIFICADO!O167+[3]PERMISO!O167+[3]REGISTRO!O167+[3]FISCALIZACIÓN!O167</f>
        <v>0</v>
      </c>
      <c r="P167" s="98">
        <f>+[3]LICENCIA!P167+[3]CERTIFICADO!P167+[3]PERMISO!P167+[3]REGISTRO!P167+[3]FISCALIZACIÓN!P167</f>
        <v>0</v>
      </c>
      <c r="Q167" s="98">
        <f>+[3]LICENCIA!Q167+[3]CERTIFICADO!Q167+[3]PERMISO!Q167+[3]REGISTRO!Q167+[3]FISCALIZACIÓN!Q167</f>
        <v>0</v>
      </c>
      <c r="R167" s="98">
        <f>+[3]LICENCIA!R167+[3]CERTIFICADO!R167+[3]PERMISO!R167+[3]REGISTRO!R167+[3]FISCALIZACIÓN!R167</f>
        <v>0</v>
      </c>
      <c r="S167" s="98">
        <f>+[3]LICENCIA!S167+[3]CERTIFICADO!S167+[3]PERMISO!S167+[3]REGISTRO!S167+[3]FISCALIZACIÓN!S167</f>
        <v>0</v>
      </c>
      <c r="T167" s="98">
        <f>+[3]LICENCIA!T167+[3]CERTIFICADO!T167+[3]PERMISO!T167+[3]REGISTRO!T167+[3]FISCALIZACIÓN!T167</f>
        <v>0</v>
      </c>
      <c r="U167" s="98">
        <f>+[3]LICENCIA!U167+[3]CERTIFICADO!U167+[3]PERMISO!U167+[3]REGISTRO!U167+[3]FISCALIZACIÓN!U167</f>
        <v>0</v>
      </c>
      <c r="V167" s="98">
        <f>+[3]LICENCIA!V167+[3]CERTIFICADO!V167+[3]PERMISO!V167+[3]REGISTRO!V167+[3]FISCALIZACIÓN!V167</f>
        <v>0</v>
      </c>
      <c r="W167" s="98">
        <f>+[3]LICENCIA!W167+[3]CERTIFICADO!W167+[3]PERMISO!W167+[3]REGISTRO!W167+[3]FISCALIZACIÓN!W167</f>
        <v>0</v>
      </c>
      <c r="X167" s="98">
        <f>+[3]LICENCIA!X167+[3]CERTIFICADO!X167+[3]PERMISO!X167+[3]REGISTRO!X167+[3]FISCALIZACIÓN!X167</f>
        <v>0</v>
      </c>
      <c r="Y167" s="98">
        <f>+[3]LICENCIA!Y167+[3]CERTIFICADO!Y167+[3]PERMISO!Y167+[3]REGISTRO!Y167+[3]FISCALIZACIÓN!Y167</f>
        <v>0</v>
      </c>
      <c r="Z167" s="98">
        <f>+[3]LICENCIA!Z167+[3]CERTIFICADO!Z167+[3]PERMISO!Z167+[3]REGISTRO!Z167+[3]FISCALIZACIÓN!Z167</f>
        <v>0</v>
      </c>
    </row>
    <row r="168" spans="1:26">
      <c r="A168" s="206" t="s">
        <v>497</v>
      </c>
      <c r="B168" s="212">
        <f>SUM(D168:D189)</f>
        <v>293</v>
      </c>
      <c r="C168" s="102" t="s">
        <v>498</v>
      </c>
      <c r="D168" s="96">
        <f>+[3]LICENCIA!D168+[3]CERTIFICADO!D168+[3]PERMISO!D168+[3]REGISTRO!D168+[3]FISCALIZACIÓN!D168</f>
        <v>87</v>
      </c>
      <c r="E168" s="98">
        <f>+[3]LICENCIA!E168+[3]CERTIFICADO!E168+[3]PERMISO!E168+[3]REGISTRO!E168+[3]FISCALIZACIÓN!E168</f>
        <v>6</v>
      </c>
      <c r="F168" s="98">
        <f>+[3]LICENCIA!F168+[3]CERTIFICADO!F168+[3]PERMISO!F168+[3]REGISTRO!F168+[3]FISCALIZACIÓN!F168</f>
        <v>14</v>
      </c>
      <c r="G168" s="98">
        <f>+[3]LICENCIA!G168+[3]CERTIFICADO!G168+[3]PERMISO!G168+[3]REGISTRO!G168+[3]FISCALIZACIÓN!G168</f>
        <v>31</v>
      </c>
      <c r="H168" s="98">
        <f>+[3]LICENCIA!H168+[3]CERTIFICADO!H168+[3]PERMISO!H168+[3]REGISTRO!H168+[3]FISCALIZACIÓN!H168</f>
        <v>33</v>
      </c>
      <c r="I168" s="98">
        <f>+[3]LICENCIA!I168+[3]CERTIFICADO!I168+[3]PERMISO!I168+[3]REGISTRO!I168+[3]FISCALIZACIÓN!I168</f>
        <v>1</v>
      </c>
      <c r="J168" s="98">
        <f>+[3]LICENCIA!J168+[3]CERTIFICADO!J168+[3]PERMISO!J168+[3]REGISTRO!J168+[3]FISCALIZACIÓN!J168</f>
        <v>0</v>
      </c>
      <c r="K168" s="98">
        <f>+[3]LICENCIA!K168+[3]CERTIFICADO!K168+[3]PERMISO!K168+[3]REGISTRO!K168+[3]FISCALIZACIÓN!K168</f>
        <v>0</v>
      </c>
      <c r="L168" s="98">
        <f>+[3]LICENCIA!L168+[3]CERTIFICADO!L168+[3]PERMISO!L168+[3]REGISTRO!L168+[3]FISCALIZACIÓN!L168</f>
        <v>0</v>
      </c>
      <c r="M168" s="98">
        <f>+[3]LICENCIA!M168+[3]CERTIFICADO!M168+[3]PERMISO!M168+[3]REGISTRO!M168+[3]FISCALIZACIÓN!M168</f>
        <v>1</v>
      </c>
      <c r="N168" s="98">
        <f>+[3]LICENCIA!N168+[3]CERTIFICADO!N168+[3]PERMISO!N168+[3]REGISTRO!N168+[3]FISCALIZACIÓN!N168</f>
        <v>0</v>
      </c>
      <c r="O168" s="98">
        <f>+[3]LICENCIA!O168+[3]CERTIFICADO!O168+[3]PERMISO!O168+[3]REGISTRO!O168+[3]FISCALIZACIÓN!O168</f>
        <v>0</v>
      </c>
      <c r="P168" s="98">
        <f>+[3]LICENCIA!P168+[3]CERTIFICADO!P168+[3]PERMISO!P168+[3]REGISTRO!P168+[3]FISCALIZACIÓN!P168</f>
        <v>0</v>
      </c>
      <c r="Q168" s="98">
        <f>+[3]LICENCIA!Q168+[3]CERTIFICADO!Q168+[3]PERMISO!Q168+[3]REGISTRO!Q168+[3]FISCALIZACIÓN!Q168</f>
        <v>1</v>
      </c>
      <c r="R168" s="98">
        <f>+[3]LICENCIA!R168+[3]CERTIFICADO!R168+[3]PERMISO!R168+[3]REGISTRO!R168+[3]FISCALIZACIÓN!R168</f>
        <v>0</v>
      </c>
      <c r="S168" s="98">
        <f>+[3]LICENCIA!S168+[3]CERTIFICADO!S168+[3]PERMISO!S168+[3]REGISTRO!S168+[3]FISCALIZACIÓN!S168</f>
        <v>0</v>
      </c>
      <c r="T168" s="98">
        <f>+[3]LICENCIA!T168+[3]CERTIFICADO!T168+[3]PERMISO!T168+[3]REGISTRO!T168+[3]FISCALIZACIÓN!T168</f>
        <v>0</v>
      </c>
      <c r="U168" s="98">
        <f>+[3]LICENCIA!U168+[3]CERTIFICADO!U168+[3]PERMISO!U168+[3]REGISTRO!U168+[3]FISCALIZACIÓN!U168</f>
        <v>0</v>
      </c>
      <c r="V168" s="98">
        <f>+[3]LICENCIA!V168+[3]CERTIFICADO!V168+[3]PERMISO!V168+[3]REGISTRO!V168+[3]FISCALIZACIÓN!V168</f>
        <v>0</v>
      </c>
      <c r="W168" s="98">
        <f>+[3]LICENCIA!W168+[3]CERTIFICADO!W168+[3]PERMISO!W168+[3]REGISTRO!W168+[3]FISCALIZACIÓN!W168</f>
        <v>0</v>
      </c>
      <c r="X168" s="98">
        <f>+[3]LICENCIA!X168+[3]CERTIFICADO!X168+[3]PERMISO!X168+[3]REGISTRO!X168+[3]FISCALIZACIÓN!X168</f>
        <v>0</v>
      </c>
      <c r="Y168" s="98">
        <f>+[3]LICENCIA!Y168+[3]CERTIFICADO!Y168+[3]PERMISO!Y168+[3]REGISTRO!Y168+[3]FISCALIZACIÓN!Y168</f>
        <v>0</v>
      </c>
      <c r="Z168" s="98">
        <f>+[3]LICENCIA!Z168+[3]CERTIFICADO!Z168+[3]PERMISO!Z168+[3]REGISTRO!Z168+[3]FISCALIZACIÓN!Z168</f>
        <v>0</v>
      </c>
    </row>
    <row r="169" spans="1:26">
      <c r="A169" s="207"/>
      <c r="B169" s="213"/>
      <c r="C169" s="103" t="s">
        <v>499</v>
      </c>
      <c r="D169" s="96">
        <f>+[3]LICENCIA!D169+[3]CERTIFICADO!D169+[3]PERMISO!D169+[3]REGISTRO!D169+[3]FISCALIZACIÓN!D169</f>
        <v>3</v>
      </c>
      <c r="E169" s="98">
        <f>+[3]LICENCIA!E169+[3]CERTIFICADO!E169+[3]PERMISO!E169+[3]REGISTRO!E169+[3]FISCALIZACIÓN!E169</f>
        <v>0</v>
      </c>
      <c r="F169" s="98">
        <f>+[3]LICENCIA!F169+[3]CERTIFICADO!F169+[3]PERMISO!F169+[3]REGISTRO!F169+[3]FISCALIZACIÓN!F169</f>
        <v>1</v>
      </c>
      <c r="G169" s="98">
        <f>+[3]LICENCIA!G169+[3]CERTIFICADO!G169+[3]PERMISO!G169+[3]REGISTRO!G169+[3]FISCALIZACIÓN!G169</f>
        <v>0</v>
      </c>
      <c r="H169" s="98">
        <f>+[3]LICENCIA!H169+[3]CERTIFICADO!H169+[3]PERMISO!H169+[3]REGISTRO!H169+[3]FISCALIZACIÓN!H169</f>
        <v>2</v>
      </c>
      <c r="I169" s="98">
        <f>+[3]LICENCIA!I169+[3]CERTIFICADO!I169+[3]PERMISO!I169+[3]REGISTRO!I169+[3]FISCALIZACIÓN!I169</f>
        <v>0</v>
      </c>
      <c r="J169" s="98">
        <f>+[3]LICENCIA!J169+[3]CERTIFICADO!J169+[3]PERMISO!J169+[3]REGISTRO!J169+[3]FISCALIZACIÓN!J169</f>
        <v>0</v>
      </c>
      <c r="K169" s="98">
        <f>+[3]LICENCIA!K169+[3]CERTIFICADO!K169+[3]PERMISO!K169+[3]REGISTRO!K169+[3]FISCALIZACIÓN!K169</f>
        <v>0</v>
      </c>
      <c r="L169" s="98">
        <f>+[3]LICENCIA!L169+[3]CERTIFICADO!L169+[3]PERMISO!L169+[3]REGISTRO!L169+[3]FISCALIZACIÓN!L169</f>
        <v>0</v>
      </c>
      <c r="M169" s="98">
        <f>+[3]LICENCIA!M169+[3]CERTIFICADO!M169+[3]PERMISO!M169+[3]REGISTRO!M169+[3]FISCALIZACIÓN!M169</f>
        <v>0</v>
      </c>
      <c r="N169" s="98">
        <f>+[3]LICENCIA!N169+[3]CERTIFICADO!N169+[3]PERMISO!N169+[3]REGISTRO!N169+[3]FISCALIZACIÓN!N169</f>
        <v>0</v>
      </c>
      <c r="O169" s="98">
        <f>+[3]LICENCIA!O169+[3]CERTIFICADO!O169+[3]PERMISO!O169+[3]REGISTRO!O169+[3]FISCALIZACIÓN!O169</f>
        <v>0</v>
      </c>
      <c r="P169" s="98">
        <f>+[3]LICENCIA!P169+[3]CERTIFICADO!P169+[3]PERMISO!P169+[3]REGISTRO!P169+[3]FISCALIZACIÓN!P169</f>
        <v>0</v>
      </c>
      <c r="Q169" s="98">
        <f>+[3]LICENCIA!Q169+[3]CERTIFICADO!Q169+[3]PERMISO!Q169+[3]REGISTRO!Q169+[3]FISCALIZACIÓN!Q169</f>
        <v>0</v>
      </c>
      <c r="R169" s="98">
        <f>+[3]LICENCIA!R169+[3]CERTIFICADO!R169+[3]PERMISO!R169+[3]REGISTRO!R169+[3]FISCALIZACIÓN!R169</f>
        <v>0</v>
      </c>
      <c r="S169" s="98">
        <f>+[3]LICENCIA!S169+[3]CERTIFICADO!S169+[3]PERMISO!S169+[3]REGISTRO!S169+[3]FISCALIZACIÓN!S169</f>
        <v>0</v>
      </c>
      <c r="T169" s="98">
        <f>+[3]LICENCIA!T169+[3]CERTIFICADO!T169+[3]PERMISO!T169+[3]REGISTRO!T169+[3]FISCALIZACIÓN!T169</f>
        <v>0</v>
      </c>
      <c r="U169" s="98">
        <f>+[3]LICENCIA!U169+[3]CERTIFICADO!U169+[3]PERMISO!U169+[3]REGISTRO!U169+[3]FISCALIZACIÓN!U169</f>
        <v>0</v>
      </c>
      <c r="V169" s="98">
        <f>+[3]LICENCIA!V169+[3]CERTIFICADO!V169+[3]PERMISO!V169+[3]REGISTRO!V169+[3]FISCALIZACIÓN!V169</f>
        <v>0</v>
      </c>
      <c r="W169" s="98">
        <f>+[3]LICENCIA!W169+[3]CERTIFICADO!W169+[3]PERMISO!W169+[3]REGISTRO!W169+[3]FISCALIZACIÓN!W169</f>
        <v>0</v>
      </c>
      <c r="X169" s="98">
        <f>+[3]LICENCIA!X169+[3]CERTIFICADO!X169+[3]PERMISO!X169+[3]REGISTRO!X169+[3]FISCALIZACIÓN!X169</f>
        <v>0</v>
      </c>
      <c r="Y169" s="98">
        <f>+[3]LICENCIA!Y169+[3]CERTIFICADO!Y169+[3]PERMISO!Y169+[3]REGISTRO!Y169+[3]FISCALIZACIÓN!Y169</f>
        <v>0</v>
      </c>
      <c r="Z169" s="98">
        <f>+[3]LICENCIA!Z169+[3]CERTIFICADO!Z169+[3]PERMISO!Z169+[3]REGISTRO!Z169+[3]FISCALIZACIÓN!Z169</f>
        <v>0</v>
      </c>
    </row>
    <row r="170" spans="1:26">
      <c r="A170" s="207"/>
      <c r="B170" s="213"/>
      <c r="C170" s="102" t="s">
        <v>500</v>
      </c>
      <c r="D170" s="96">
        <f>+[3]LICENCIA!D170+[3]CERTIFICADO!D170+[3]PERMISO!D170+[3]REGISTRO!D170+[3]FISCALIZACIÓN!D170</f>
        <v>7</v>
      </c>
      <c r="E170" s="98">
        <f>+[3]LICENCIA!E170+[3]CERTIFICADO!E170+[3]PERMISO!E170+[3]REGISTRO!E170+[3]FISCALIZACIÓN!E170</f>
        <v>2</v>
      </c>
      <c r="F170" s="98">
        <f>+[3]LICENCIA!F170+[3]CERTIFICADO!F170+[3]PERMISO!F170+[3]REGISTRO!F170+[3]FISCALIZACIÓN!F170</f>
        <v>2</v>
      </c>
      <c r="G170" s="98">
        <f>+[3]LICENCIA!G170+[3]CERTIFICADO!G170+[3]PERMISO!G170+[3]REGISTRO!G170+[3]FISCALIZACIÓN!G170</f>
        <v>2</v>
      </c>
      <c r="H170" s="98">
        <f>+[3]LICENCIA!H170+[3]CERTIFICADO!H170+[3]PERMISO!H170+[3]REGISTRO!H170+[3]FISCALIZACIÓN!H170</f>
        <v>0</v>
      </c>
      <c r="I170" s="98">
        <f>+[3]LICENCIA!I170+[3]CERTIFICADO!I170+[3]PERMISO!I170+[3]REGISTRO!I170+[3]FISCALIZACIÓN!I170</f>
        <v>0</v>
      </c>
      <c r="J170" s="98">
        <f>+[3]LICENCIA!J170+[3]CERTIFICADO!J170+[3]PERMISO!J170+[3]REGISTRO!J170+[3]FISCALIZACIÓN!J170</f>
        <v>0</v>
      </c>
      <c r="K170" s="98">
        <f>+[3]LICENCIA!K170+[3]CERTIFICADO!K170+[3]PERMISO!K170+[3]REGISTRO!K170+[3]FISCALIZACIÓN!K170</f>
        <v>0</v>
      </c>
      <c r="L170" s="98">
        <f>+[3]LICENCIA!L170+[3]CERTIFICADO!L170+[3]PERMISO!L170+[3]REGISTRO!L170+[3]FISCALIZACIÓN!L170</f>
        <v>0</v>
      </c>
      <c r="M170" s="98">
        <f>+[3]LICENCIA!M170+[3]CERTIFICADO!M170+[3]PERMISO!M170+[3]REGISTRO!M170+[3]FISCALIZACIÓN!M170</f>
        <v>0</v>
      </c>
      <c r="N170" s="98">
        <f>+[3]LICENCIA!N170+[3]CERTIFICADO!N170+[3]PERMISO!N170+[3]REGISTRO!N170+[3]FISCALIZACIÓN!N170</f>
        <v>0</v>
      </c>
      <c r="O170" s="98">
        <f>+[3]LICENCIA!O170+[3]CERTIFICADO!O170+[3]PERMISO!O170+[3]REGISTRO!O170+[3]FISCALIZACIÓN!O170</f>
        <v>1</v>
      </c>
      <c r="P170" s="98">
        <f>+[3]LICENCIA!P170+[3]CERTIFICADO!P170+[3]PERMISO!P170+[3]REGISTRO!P170+[3]FISCALIZACIÓN!P170</f>
        <v>0</v>
      </c>
      <c r="Q170" s="98">
        <f>+[3]LICENCIA!Q170+[3]CERTIFICADO!Q170+[3]PERMISO!Q170+[3]REGISTRO!Q170+[3]FISCALIZACIÓN!Q170</f>
        <v>0</v>
      </c>
      <c r="R170" s="98">
        <f>+[3]LICENCIA!R170+[3]CERTIFICADO!R170+[3]PERMISO!R170+[3]REGISTRO!R170+[3]FISCALIZACIÓN!R170</f>
        <v>0</v>
      </c>
      <c r="S170" s="98">
        <f>+[3]LICENCIA!S170+[3]CERTIFICADO!S170+[3]PERMISO!S170+[3]REGISTRO!S170+[3]FISCALIZACIÓN!S170</f>
        <v>0</v>
      </c>
      <c r="T170" s="98">
        <f>+[3]LICENCIA!T170+[3]CERTIFICADO!T170+[3]PERMISO!T170+[3]REGISTRO!T170+[3]FISCALIZACIÓN!T170</f>
        <v>0</v>
      </c>
      <c r="U170" s="98">
        <f>+[3]LICENCIA!U170+[3]CERTIFICADO!U170+[3]PERMISO!U170+[3]REGISTRO!U170+[3]FISCALIZACIÓN!U170</f>
        <v>0</v>
      </c>
      <c r="V170" s="98">
        <f>+[3]LICENCIA!V170+[3]CERTIFICADO!V170+[3]PERMISO!V170+[3]REGISTRO!V170+[3]FISCALIZACIÓN!V170</f>
        <v>0</v>
      </c>
      <c r="W170" s="98">
        <f>+[3]LICENCIA!W170+[3]CERTIFICADO!W170+[3]PERMISO!W170+[3]REGISTRO!W170+[3]FISCALIZACIÓN!W170</f>
        <v>0</v>
      </c>
      <c r="X170" s="98">
        <f>+[3]LICENCIA!X170+[3]CERTIFICADO!X170+[3]PERMISO!X170+[3]REGISTRO!X170+[3]FISCALIZACIÓN!X170</f>
        <v>0</v>
      </c>
      <c r="Y170" s="98">
        <f>+[3]LICENCIA!Y170+[3]CERTIFICADO!Y170+[3]PERMISO!Y170+[3]REGISTRO!Y170+[3]FISCALIZACIÓN!Y170</f>
        <v>0</v>
      </c>
      <c r="Z170" s="98">
        <f>+[3]LICENCIA!Z170+[3]CERTIFICADO!Z170+[3]PERMISO!Z170+[3]REGISTRO!Z170+[3]FISCALIZACIÓN!Z170</f>
        <v>0</v>
      </c>
    </row>
    <row r="171" spans="1:26">
      <c r="A171" s="207"/>
      <c r="B171" s="213"/>
      <c r="C171" s="102" t="s">
        <v>501</v>
      </c>
      <c r="D171" s="96">
        <f>+[3]LICENCIA!D171+[3]CERTIFICADO!D171+[3]PERMISO!D171+[3]REGISTRO!D171+[3]FISCALIZACIÓN!D171</f>
        <v>1</v>
      </c>
      <c r="E171" s="98">
        <f>+[3]LICENCIA!E171+[3]CERTIFICADO!E171+[3]PERMISO!E171+[3]REGISTRO!E171+[3]FISCALIZACIÓN!E171</f>
        <v>0</v>
      </c>
      <c r="F171" s="98">
        <f>+[3]LICENCIA!F171+[3]CERTIFICADO!F171+[3]PERMISO!F171+[3]REGISTRO!F171+[3]FISCALIZACIÓN!F171</f>
        <v>1</v>
      </c>
      <c r="G171" s="98">
        <f>+[3]LICENCIA!G171+[3]CERTIFICADO!G171+[3]PERMISO!G171+[3]REGISTRO!G171+[3]FISCALIZACIÓN!G171</f>
        <v>0</v>
      </c>
      <c r="H171" s="98">
        <f>+[3]LICENCIA!H171+[3]CERTIFICADO!H171+[3]PERMISO!H171+[3]REGISTRO!H171+[3]FISCALIZACIÓN!H171</f>
        <v>0</v>
      </c>
      <c r="I171" s="98">
        <f>+[3]LICENCIA!I171+[3]CERTIFICADO!I171+[3]PERMISO!I171+[3]REGISTRO!I171+[3]FISCALIZACIÓN!I171</f>
        <v>0</v>
      </c>
      <c r="J171" s="98">
        <f>+[3]LICENCIA!J171+[3]CERTIFICADO!J171+[3]PERMISO!J171+[3]REGISTRO!J171+[3]FISCALIZACIÓN!J171</f>
        <v>0</v>
      </c>
      <c r="K171" s="98">
        <f>+[3]LICENCIA!K171+[3]CERTIFICADO!K171+[3]PERMISO!K171+[3]REGISTRO!K171+[3]FISCALIZACIÓN!K171</f>
        <v>0</v>
      </c>
      <c r="L171" s="98">
        <f>+[3]LICENCIA!L171+[3]CERTIFICADO!L171+[3]PERMISO!L171+[3]REGISTRO!L171+[3]FISCALIZACIÓN!L171</f>
        <v>0</v>
      </c>
      <c r="M171" s="98">
        <f>+[3]LICENCIA!M171+[3]CERTIFICADO!M171+[3]PERMISO!M171+[3]REGISTRO!M171+[3]FISCALIZACIÓN!M171</f>
        <v>0</v>
      </c>
      <c r="N171" s="98">
        <f>+[3]LICENCIA!N171+[3]CERTIFICADO!N171+[3]PERMISO!N171+[3]REGISTRO!N171+[3]FISCALIZACIÓN!N171</f>
        <v>0</v>
      </c>
      <c r="O171" s="98">
        <f>+[3]LICENCIA!O171+[3]CERTIFICADO!O171+[3]PERMISO!O171+[3]REGISTRO!O171+[3]FISCALIZACIÓN!O171</f>
        <v>0</v>
      </c>
      <c r="P171" s="98">
        <f>+[3]LICENCIA!P171+[3]CERTIFICADO!P171+[3]PERMISO!P171+[3]REGISTRO!P171+[3]FISCALIZACIÓN!P171</f>
        <v>0</v>
      </c>
      <c r="Q171" s="98">
        <f>+[3]LICENCIA!Q171+[3]CERTIFICADO!Q171+[3]PERMISO!Q171+[3]REGISTRO!Q171+[3]FISCALIZACIÓN!Q171</f>
        <v>0</v>
      </c>
      <c r="R171" s="98">
        <f>+[3]LICENCIA!R171+[3]CERTIFICADO!R171+[3]PERMISO!R171+[3]REGISTRO!R171+[3]FISCALIZACIÓN!R171</f>
        <v>0</v>
      </c>
      <c r="S171" s="98">
        <f>+[3]LICENCIA!S171+[3]CERTIFICADO!S171+[3]PERMISO!S171+[3]REGISTRO!S171+[3]FISCALIZACIÓN!S171</f>
        <v>0</v>
      </c>
      <c r="T171" s="98">
        <f>+[3]LICENCIA!T171+[3]CERTIFICADO!T171+[3]PERMISO!T171+[3]REGISTRO!T171+[3]FISCALIZACIÓN!T171</f>
        <v>0</v>
      </c>
      <c r="U171" s="98">
        <f>+[3]LICENCIA!U171+[3]CERTIFICADO!U171+[3]PERMISO!U171+[3]REGISTRO!U171+[3]FISCALIZACIÓN!U171</f>
        <v>0</v>
      </c>
      <c r="V171" s="98">
        <f>+[3]LICENCIA!V171+[3]CERTIFICADO!V171+[3]PERMISO!V171+[3]REGISTRO!V171+[3]FISCALIZACIÓN!V171</f>
        <v>0</v>
      </c>
      <c r="W171" s="98">
        <f>+[3]LICENCIA!W171+[3]CERTIFICADO!W171+[3]PERMISO!W171+[3]REGISTRO!W171+[3]FISCALIZACIÓN!W171</f>
        <v>0</v>
      </c>
      <c r="X171" s="98">
        <f>+[3]LICENCIA!X171+[3]CERTIFICADO!X171+[3]PERMISO!X171+[3]REGISTRO!X171+[3]FISCALIZACIÓN!X171</f>
        <v>0</v>
      </c>
      <c r="Y171" s="98">
        <f>+[3]LICENCIA!Y171+[3]CERTIFICADO!Y171+[3]PERMISO!Y171+[3]REGISTRO!Y171+[3]FISCALIZACIÓN!Y171</f>
        <v>0</v>
      </c>
      <c r="Z171" s="98">
        <f>+[3]LICENCIA!Z171+[3]CERTIFICADO!Z171+[3]PERMISO!Z171+[3]REGISTRO!Z171+[3]FISCALIZACIÓN!Z171</f>
        <v>0</v>
      </c>
    </row>
    <row r="172" spans="1:26">
      <c r="A172" s="207"/>
      <c r="B172" s="213"/>
      <c r="C172" s="102" t="s">
        <v>502</v>
      </c>
      <c r="D172" s="96">
        <f>+[3]LICENCIA!D172+[3]CERTIFICADO!D172+[3]PERMISO!D172+[3]REGISTRO!D172+[3]FISCALIZACIÓN!D172</f>
        <v>20</v>
      </c>
      <c r="E172" s="98">
        <f>+[3]LICENCIA!E172+[3]CERTIFICADO!E172+[3]PERMISO!E172+[3]REGISTRO!E172+[3]FISCALIZACIÓN!E172</f>
        <v>3</v>
      </c>
      <c r="F172" s="98">
        <f>+[3]LICENCIA!F172+[3]CERTIFICADO!F172+[3]PERMISO!F172+[3]REGISTRO!F172+[3]FISCALIZACIÓN!F172</f>
        <v>3</v>
      </c>
      <c r="G172" s="98">
        <f>+[3]LICENCIA!G172+[3]CERTIFICADO!G172+[3]PERMISO!G172+[3]REGISTRO!G172+[3]FISCALIZACIÓN!G172</f>
        <v>0</v>
      </c>
      <c r="H172" s="98">
        <f>+[3]LICENCIA!H172+[3]CERTIFICADO!H172+[3]PERMISO!H172+[3]REGISTRO!H172+[3]FISCALIZACIÓN!H172</f>
        <v>12</v>
      </c>
      <c r="I172" s="98">
        <f>+[3]LICENCIA!I172+[3]CERTIFICADO!I172+[3]PERMISO!I172+[3]REGISTRO!I172+[3]FISCALIZACIÓN!I172</f>
        <v>1</v>
      </c>
      <c r="J172" s="98">
        <f>+[3]LICENCIA!J172+[3]CERTIFICADO!J172+[3]PERMISO!J172+[3]REGISTRO!J172+[3]FISCALIZACIÓN!J172</f>
        <v>1</v>
      </c>
      <c r="K172" s="98">
        <f>+[3]LICENCIA!K172+[3]CERTIFICADO!K172+[3]PERMISO!K172+[3]REGISTRO!K172+[3]FISCALIZACIÓN!K172</f>
        <v>0</v>
      </c>
      <c r="L172" s="98">
        <f>+[3]LICENCIA!L172+[3]CERTIFICADO!L172+[3]PERMISO!L172+[3]REGISTRO!L172+[3]FISCALIZACIÓN!L172</f>
        <v>0</v>
      </c>
      <c r="M172" s="98">
        <f>+[3]LICENCIA!M172+[3]CERTIFICADO!M172+[3]PERMISO!M172+[3]REGISTRO!M172+[3]FISCALIZACIÓN!M172</f>
        <v>0</v>
      </c>
      <c r="N172" s="98">
        <f>+[3]LICENCIA!N172+[3]CERTIFICADO!N172+[3]PERMISO!N172+[3]REGISTRO!N172+[3]FISCALIZACIÓN!N172</f>
        <v>0</v>
      </c>
      <c r="O172" s="98">
        <f>+[3]LICENCIA!O172+[3]CERTIFICADO!O172+[3]PERMISO!O172+[3]REGISTRO!O172+[3]FISCALIZACIÓN!O172</f>
        <v>0</v>
      </c>
      <c r="P172" s="98">
        <f>+[3]LICENCIA!P172+[3]CERTIFICADO!P172+[3]PERMISO!P172+[3]REGISTRO!P172+[3]FISCALIZACIÓN!P172</f>
        <v>0</v>
      </c>
      <c r="Q172" s="98">
        <f>+[3]LICENCIA!Q172+[3]CERTIFICADO!Q172+[3]PERMISO!Q172+[3]REGISTRO!Q172+[3]FISCALIZACIÓN!Q172</f>
        <v>0</v>
      </c>
      <c r="R172" s="98">
        <f>+[3]LICENCIA!R172+[3]CERTIFICADO!R172+[3]PERMISO!R172+[3]REGISTRO!R172+[3]FISCALIZACIÓN!R172</f>
        <v>0</v>
      </c>
      <c r="S172" s="98">
        <f>+[3]LICENCIA!S172+[3]CERTIFICADO!S172+[3]PERMISO!S172+[3]REGISTRO!S172+[3]FISCALIZACIÓN!S172</f>
        <v>0</v>
      </c>
      <c r="T172" s="98">
        <f>+[3]LICENCIA!T172+[3]CERTIFICADO!T172+[3]PERMISO!T172+[3]REGISTRO!T172+[3]FISCALIZACIÓN!T172</f>
        <v>0</v>
      </c>
      <c r="U172" s="98">
        <f>+[3]LICENCIA!U172+[3]CERTIFICADO!U172+[3]PERMISO!U172+[3]REGISTRO!U172+[3]FISCALIZACIÓN!U172</f>
        <v>0</v>
      </c>
      <c r="V172" s="98">
        <f>+[3]LICENCIA!V172+[3]CERTIFICADO!V172+[3]PERMISO!V172+[3]REGISTRO!V172+[3]FISCALIZACIÓN!V172</f>
        <v>0</v>
      </c>
      <c r="W172" s="98">
        <f>+[3]LICENCIA!W172+[3]CERTIFICADO!W172+[3]PERMISO!W172+[3]REGISTRO!W172+[3]FISCALIZACIÓN!W172</f>
        <v>0</v>
      </c>
      <c r="X172" s="98">
        <f>+[3]LICENCIA!X172+[3]CERTIFICADO!X172+[3]PERMISO!X172+[3]REGISTRO!X172+[3]FISCALIZACIÓN!X172</f>
        <v>0</v>
      </c>
      <c r="Y172" s="98">
        <f>+[3]LICENCIA!Y172+[3]CERTIFICADO!Y172+[3]PERMISO!Y172+[3]REGISTRO!Y172+[3]FISCALIZACIÓN!Y172</f>
        <v>0</v>
      </c>
      <c r="Z172" s="98">
        <f>+[3]LICENCIA!Z172+[3]CERTIFICADO!Z172+[3]PERMISO!Z172+[3]REGISTRO!Z172+[3]FISCALIZACIÓN!Z172</f>
        <v>0</v>
      </c>
    </row>
    <row r="173" spans="1:26">
      <c r="A173" s="207"/>
      <c r="B173" s="213"/>
      <c r="C173" s="102" t="s">
        <v>503</v>
      </c>
      <c r="D173" s="96">
        <f>+[3]LICENCIA!D173+[3]CERTIFICADO!D173+[3]PERMISO!D173+[3]REGISTRO!D173+[3]FISCALIZACIÓN!D173</f>
        <v>11</v>
      </c>
      <c r="E173" s="98">
        <f>+[3]LICENCIA!E173+[3]CERTIFICADO!E173+[3]PERMISO!E173+[3]REGISTRO!E173+[3]FISCALIZACIÓN!E173</f>
        <v>5</v>
      </c>
      <c r="F173" s="98">
        <f>+[3]LICENCIA!F173+[3]CERTIFICADO!F173+[3]PERMISO!F173+[3]REGISTRO!F173+[3]FISCALIZACIÓN!F173</f>
        <v>3</v>
      </c>
      <c r="G173" s="98">
        <f>+[3]LICENCIA!G173+[3]CERTIFICADO!G173+[3]PERMISO!G173+[3]REGISTRO!G173+[3]FISCALIZACIÓN!G173</f>
        <v>0</v>
      </c>
      <c r="H173" s="98">
        <f>+[3]LICENCIA!H173+[3]CERTIFICADO!H173+[3]PERMISO!H173+[3]REGISTRO!H173+[3]FISCALIZACIÓN!H173</f>
        <v>3</v>
      </c>
      <c r="I173" s="98">
        <f>+[3]LICENCIA!I173+[3]CERTIFICADO!I173+[3]PERMISO!I173+[3]REGISTRO!I173+[3]FISCALIZACIÓN!I173</f>
        <v>0</v>
      </c>
      <c r="J173" s="98">
        <f>+[3]LICENCIA!J173+[3]CERTIFICADO!J173+[3]PERMISO!J173+[3]REGISTRO!J173+[3]FISCALIZACIÓN!J173</f>
        <v>0</v>
      </c>
      <c r="K173" s="98">
        <f>+[3]LICENCIA!K173+[3]CERTIFICADO!K173+[3]PERMISO!K173+[3]REGISTRO!K173+[3]FISCALIZACIÓN!K173</f>
        <v>0</v>
      </c>
      <c r="L173" s="98">
        <f>+[3]LICENCIA!L173+[3]CERTIFICADO!L173+[3]PERMISO!L173+[3]REGISTRO!L173+[3]FISCALIZACIÓN!L173</f>
        <v>0</v>
      </c>
      <c r="M173" s="98">
        <f>+[3]LICENCIA!M173+[3]CERTIFICADO!M173+[3]PERMISO!M173+[3]REGISTRO!M173+[3]FISCALIZACIÓN!M173</f>
        <v>0</v>
      </c>
      <c r="N173" s="98">
        <f>+[3]LICENCIA!N173+[3]CERTIFICADO!N173+[3]PERMISO!N173+[3]REGISTRO!N173+[3]FISCALIZACIÓN!N173</f>
        <v>0</v>
      </c>
      <c r="O173" s="98">
        <f>+[3]LICENCIA!O173+[3]CERTIFICADO!O173+[3]PERMISO!O173+[3]REGISTRO!O173+[3]FISCALIZACIÓN!O173</f>
        <v>0</v>
      </c>
      <c r="P173" s="98">
        <f>+[3]LICENCIA!P173+[3]CERTIFICADO!P173+[3]PERMISO!P173+[3]REGISTRO!P173+[3]FISCALIZACIÓN!P173</f>
        <v>0</v>
      </c>
      <c r="Q173" s="98">
        <f>+[3]LICENCIA!Q173+[3]CERTIFICADO!Q173+[3]PERMISO!Q173+[3]REGISTRO!Q173+[3]FISCALIZACIÓN!Q173</f>
        <v>0</v>
      </c>
      <c r="R173" s="98">
        <f>+[3]LICENCIA!R173+[3]CERTIFICADO!R173+[3]PERMISO!R173+[3]REGISTRO!R173+[3]FISCALIZACIÓN!R173</f>
        <v>0</v>
      </c>
      <c r="S173" s="98">
        <f>+[3]LICENCIA!S173+[3]CERTIFICADO!S173+[3]PERMISO!S173+[3]REGISTRO!S173+[3]FISCALIZACIÓN!S173</f>
        <v>0</v>
      </c>
      <c r="T173" s="98">
        <f>+[3]LICENCIA!T173+[3]CERTIFICADO!T173+[3]PERMISO!T173+[3]REGISTRO!T173+[3]FISCALIZACIÓN!T173</f>
        <v>0</v>
      </c>
      <c r="U173" s="98">
        <f>+[3]LICENCIA!U173+[3]CERTIFICADO!U173+[3]PERMISO!U173+[3]REGISTRO!U173+[3]FISCALIZACIÓN!U173</f>
        <v>0</v>
      </c>
      <c r="V173" s="98">
        <f>+[3]LICENCIA!V173+[3]CERTIFICADO!V173+[3]PERMISO!V173+[3]REGISTRO!V173+[3]FISCALIZACIÓN!V173</f>
        <v>0</v>
      </c>
      <c r="W173" s="98">
        <f>+[3]LICENCIA!W173+[3]CERTIFICADO!W173+[3]PERMISO!W173+[3]REGISTRO!W173+[3]FISCALIZACIÓN!W173</f>
        <v>0</v>
      </c>
      <c r="X173" s="98">
        <f>+[3]LICENCIA!X173+[3]CERTIFICADO!X173+[3]PERMISO!X173+[3]REGISTRO!X173+[3]FISCALIZACIÓN!X173</f>
        <v>0</v>
      </c>
      <c r="Y173" s="98">
        <f>+[3]LICENCIA!Y173+[3]CERTIFICADO!Y173+[3]PERMISO!Y173+[3]REGISTRO!Y173+[3]FISCALIZACIÓN!Y173</f>
        <v>0</v>
      </c>
      <c r="Z173" s="98">
        <f>+[3]LICENCIA!Z173+[3]CERTIFICADO!Z173+[3]PERMISO!Z173+[3]REGISTRO!Z173+[3]FISCALIZACIÓN!Z173</f>
        <v>0</v>
      </c>
    </row>
    <row r="174" spans="1:26">
      <c r="A174" s="207"/>
      <c r="B174" s="213"/>
      <c r="C174" s="102" t="s">
        <v>504</v>
      </c>
      <c r="D174" s="96">
        <f>+[3]LICENCIA!D174+[3]CERTIFICADO!D174+[3]PERMISO!D174+[3]REGISTRO!D174+[3]FISCALIZACIÓN!D174</f>
        <v>9</v>
      </c>
      <c r="E174" s="98">
        <f>+[3]LICENCIA!E174+[3]CERTIFICADO!E174+[3]PERMISO!E174+[3]REGISTRO!E174+[3]FISCALIZACIÓN!E174</f>
        <v>0</v>
      </c>
      <c r="F174" s="98">
        <f>+[3]LICENCIA!F174+[3]CERTIFICADO!F174+[3]PERMISO!F174+[3]REGISTRO!F174+[3]FISCALIZACIÓN!F174</f>
        <v>5</v>
      </c>
      <c r="G174" s="98">
        <f>+[3]LICENCIA!G174+[3]CERTIFICADO!G174+[3]PERMISO!G174+[3]REGISTRO!G174+[3]FISCALIZACIÓN!G174</f>
        <v>1</v>
      </c>
      <c r="H174" s="98">
        <f>+[3]LICENCIA!H174+[3]CERTIFICADO!H174+[3]PERMISO!H174+[3]REGISTRO!H174+[3]FISCALIZACIÓN!H174</f>
        <v>1</v>
      </c>
      <c r="I174" s="98">
        <f>+[3]LICENCIA!I174+[3]CERTIFICADO!I174+[3]PERMISO!I174+[3]REGISTRO!I174+[3]FISCALIZACIÓN!I174</f>
        <v>1</v>
      </c>
      <c r="J174" s="98">
        <f>+[3]LICENCIA!J174+[3]CERTIFICADO!J174+[3]PERMISO!J174+[3]REGISTRO!J174+[3]FISCALIZACIÓN!J174</f>
        <v>1</v>
      </c>
      <c r="K174" s="98">
        <f>+[3]LICENCIA!K174+[3]CERTIFICADO!K174+[3]PERMISO!K174+[3]REGISTRO!K174+[3]FISCALIZACIÓN!K174</f>
        <v>0</v>
      </c>
      <c r="L174" s="98">
        <f>+[3]LICENCIA!L174+[3]CERTIFICADO!L174+[3]PERMISO!L174+[3]REGISTRO!L174+[3]FISCALIZACIÓN!L174</f>
        <v>0</v>
      </c>
      <c r="M174" s="98">
        <f>+[3]LICENCIA!M174+[3]CERTIFICADO!M174+[3]PERMISO!M174+[3]REGISTRO!M174+[3]FISCALIZACIÓN!M174</f>
        <v>0</v>
      </c>
      <c r="N174" s="98">
        <f>+[3]LICENCIA!N174+[3]CERTIFICADO!N174+[3]PERMISO!N174+[3]REGISTRO!N174+[3]FISCALIZACIÓN!N174</f>
        <v>0</v>
      </c>
      <c r="O174" s="98">
        <f>+[3]LICENCIA!O174+[3]CERTIFICADO!O174+[3]PERMISO!O174+[3]REGISTRO!O174+[3]FISCALIZACIÓN!O174</f>
        <v>0</v>
      </c>
      <c r="P174" s="98">
        <f>+[3]LICENCIA!P174+[3]CERTIFICADO!P174+[3]PERMISO!P174+[3]REGISTRO!P174+[3]FISCALIZACIÓN!P174</f>
        <v>0</v>
      </c>
      <c r="Q174" s="98">
        <f>+[3]LICENCIA!Q174+[3]CERTIFICADO!Q174+[3]PERMISO!Q174+[3]REGISTRO!Q174+[3]FISCALIZACIÓN!Q174</f>
        <v>0</v>
      </c>
      <c r="R174" s="98">
        <f>+[3]LICENCIA!R174+[3]CERTIFICADO!R174+[3]PERMISO!R174+[3]REGISTRO!R174+[3]FISCALIZACIÓN!R174</f>
        <v>0</v>
      </c>
      <c r="S174" s="98">
        <f>+[3]LICENCIA!S174+[3]CERTIFICADO!S174+[3]PERMISO!S174+[3]REGISTRO!S174+[3]FISCALIZACIÓN!S174</f>
        <v>0</v>
      </c>
      <c r="T174" s="98">
        <f>+[3]LICENCIA!T174+[3]CERTIFICADO!T174+[3]PERMISO!T174+[3]REGISTRO!T174+[3]FISCALIZACIÓN!T174</f>
        <v>0</v>
      </c>
      <c r="U174" s="98">
        <f>+[3]LICENCIA!U174+[3]CERTIFICADO!U174+[3]PERMISO!U174+[3]REGISTRO!U174+[3]FISCALIZACIÓN!U174</f>
        <v>0</v>
      </c>
      <c r="V174" s="98">
        <f>+[3]LICENCIA!V174+[3]CERTIFICADO!V174+[3]PERMISO!V174+[3]REGISTRO!V174+[3]FISCALIZACIÓN!V174</f>
        <v>0</v>
      </c>
      <c r="W174" s="98">
        <f>+[3]LICENCIA!W174+[3]CERTIFICADO!W174+[3]PERMISO!W174+[3]REGISTRO!W174+[3]FISCALIZACIÓN!W174</f>
        <v>0</v>
      </c>
      <c r="X174" s="98">
        <f>+[3]LICENCIA!X174+[3]CERTIFICADO!X174+[3]PERMISO!X174+[3]REGISTRO!X174+[3]FISCALIZACIÓN!X174</f>
        <v>0</v>
      </c>
      <c r="Y174" s="98">
        <f>+[3]LICENCIA!Y174+[3]CERTIFICADO!Y174+[3]PERMISO!Y174+[3]REGISTRO!Y174+[3]FISCALIZACIÓN!Y174</f>
        <v>0</v>
      </c>
      <c r="Z174" s="98">
        <f>+[3]LICENCIA!Z174+[3]CERTIFICADO!Z174+[3]PERMISO!Z174+[3]REGISTRO!Z174+[3]FISCALIZACIÓN!Z174</f>
        <v>0</v>
      </c>
    </row>
    <row r="175" spans="1:26">
      <c r="A175" s="207"/>
      <c r="B175" s="213"/>
      <c r="C175" s="102" t="s">
        <v>505</v>
      </c>
      <c r="D175" s="96">
        <f>+[3]LICENCIA!D175+[3]CERTIFICADO!D175+[3]PERMISO!D175+[3]REGISTRO!D175+[3]FISCALIZACIÓN!D175</f>
        <v>2</v>
      </c>
      <c r="E175" s="98">
        <f>+[3]LICENCIA!E175+[3]CERTIFICADO!E175+[3]PERMISO!E175+[3]REGISTRO!E175+[3]FISCALIZACIÓN!E175</f>
        <v>0</v>
      </c>
      <c r="F175" s="98">
        <f>+[3]LICENCIA!F175+[3]CERTIFICADO!F175+[3]PERMISO!F175+[3]REGISTRO!F175+[3]FISCALIZACIÓN!F175</f>
        <v>2</v>
      </c>
      <c r="G175" s="98">
        <f>+[3]LICENCIA!G175+[3]CERTIFICADO!G175+[3]PERMISO!G175+[3]REGISTRO!G175+[3]FISCALIZACIÓN!G175</f>
        <v>0</v>
      </c>
      <c r="H175" s="98">
        <f>+[3]LICENCIA!H175+[3]CERTIFICADO!H175+[3]PERMISO!H175+[3]REGISTRO!H175+[3]FISCALIZACIÓN!H175</f>
        <v>0</v>
      </c>
      <c r="I175" s="98">
        <f>+[3]LICENCIA!I175+[3]CERTIFICADO!I175+[3]PERMISO!I175+[3]REGISTRO!I175+[3]FISCALIZACIÓN!I175</f>
        <v>0</v>
      </c>
      <c r="J175" s="98">
        <f>+[3]LICENCIA!J175+[3]CERTIFICADO!J175+[3]PERMISO!J175+[3]REGISTRO!J175+[3]FISCALIZACIÓN!J175</f>
        <v>0</v>
      </c>
      <c r="K175" s="98">
        <f>+[3]LICENCIA!K175+[3]CERTIFICADO!K175+[3]PERMISO!K175+[3]REGISTRO!K175+[3]FISCALIZACIÓN!K175</f>
        <v>0</v>
      </c>
      <c r="L175" s="98">
        <f>+[3]LICENCIA!L175+[3]CERTIFICADO!L175+[3]PERMISO!L175+[3]REGISTRO!L175+[3]FISCALIZACIÓN!L175</f>
        <v>0</v>
      </c>
      <c r="M175" s="98">
        <f>+[3]LICENCIA!M175+[3]CERTIFICADO!M175+[3]PERMISO!M175+[3]REGISTRO!M175+[3]FISCALIZACIÓN!M175</f>
        <v>0</v>
      </c>
      <c r="N175" s="98">
        <f>+[3]LICENCIA!N175+[3]CERTIFICADO!N175+[3]PERMISO!N175+[3]REGISTRO!N175+[3]FISCALIZACIÓN!N175</f>
        <v>0</v>
      </c>
      <c r="O175" s="98">
        <f>+[3]LICENCIA!O175+[3]CERTIFICADO!O175+[3]PERMISO!O175+[3]REGISTRO!O175+[3]FISCALIZACIÓN!O175</f>
        <v>0</v>
      </c>
      <c r="P175" s="98">
        <f>+[3]LICENCIA!P175+[3]CERTIFICADO!P175+[3]PERMISO!P175+[3]REGISTRO!P175+[3]FISCALIZACIÓN!P175</f>
        <v>0</v>
      </c>
      <c r="Q175" s="98">
        <f>+[3]LICENCIA!Q175+[3]CERTIFICADO!Q175+[3]PERMISO!Q175+[3]REGISTRO!Q175+[3]FISCALIZACIÓN!Q175</f>
        <v>0</v>
      </c>
      <c r="R175" s="98">
        <f>+[3]LICENCIA!R175+[3]CERTIFICADO!R175+[3]PERMISO!R175+[3]REGISTRO!R175+[3]FISCALIZACIÓN!R175</f>
        <v>0</v>
      </c>
      <c r="S175" s="98">
        <f>+[3]LICENCIA!S175+[3]CERTIFICADO!S175+[3]PERMISO!S175+[3]REGISTRO!S175+[3]FISCALIZACIÓN!S175</f>
        <v>0</v>
      </c>
      <c r="T175" s="98">
        <f>+[3]LICENCIA!T175+[3]CERTIFICADO!T175+[3]PERMISO!T175+[3]REGISTRO!T175+[3]FISCALIZACIÓN!T175</f>
        <v>0</v>
      </c>
      <c r="U175" s="98">
        <f>+[3]LICENCIA!U175+[3]CERTIFICADO!U175+[3]PERMISO!U175+[3]REGISTRO!U175+[3]FISCALIZACIÓN!U175</f>
        <v>0</v>
      </c>
      <c r="V175" s="98">
        <f>+[3]LICENCIA!V175+[3]CERTIFICADO!V175+[3]PERMISO!V175+[3]REGISTRO!V175+[3]FISCALIZACIÓN!V175</f>
        <v>0</v>
      </c>
      <c r="W175" s="98">
        <f>+[3]LICENCIA!W175+[3]CERTIFICADO!W175+[3]PERMISO!W175+[3]REGISTRO!W175+[3]FISCALIZACIÓN!W175</f>
        <v>0</v>
      </c>
      <c r="X175" s="98">
        <f>+[3]LICENCIA!X175+[3]CERTIFICADO!X175+[3]PERMISO!X175+[3]REGISTRO!X175+[3]FISCALIZACIÓN!X175</f>
        <v>0</v>
      </c>
      <c r="Y175" s="98">
        <f>+[3]LICENCIA!Y175+[3]CERTIFICADO!Y175+[3]PERMISO!Y175+[3]REGISTRO!Y175+[3]FISCALIZACIÓN!Y175</f>
        <v>0</v>
      </c>
      <c r="Z175" s="98">
        <f>+[3]LICENCIA!Z175+[3]CERTIFICADO!Z175+[3]PERMISO!Z175+[3]REGISTRO!Z175+[3]FISCALIZACIÓN!Z175</f>
        <v>0</v>
      </c>
    </row>
    <row r="176" spans="1:26">
      <c r="A176" s="207"/>
      <c r="B176" s="213"/>
      <c r="C176" s="102" t="s">
        <v>506</v>
      </c>
      <c r="D176" s="96">
        <f>+[3]LICENCIA!D176+[3]CERTIFICADO!D176+[3]PERMISO!D176+[3]REGISTRO!D176+[3]FISCALIZACIÓN!D176</f>
        <v>6</v>
      </c>
      <c r="E176" s="98">
        <f>+[3]LICENCIA!E176+[3]CERTIFICADO!E176+[3]PERMISO!E176+[3]REGISTRO!E176+[3]FISCALIZACIÓN!E176</f>
        <v>0</v>
      </c>
      <c r="F176" s="98">
        <f>+[3]LICENCIA!F176+[3]CERTIFICADO!F176+[3]PERMISO!F176+[3]REGISTRO!F176+[3]FISCALIZACIÓN!F176</f>
        <v>3</v>
      </c>
      <c r="G176" s="98">
        <f>+[3]LICENCIA!G176+[3]CERTIFICADO!G176+[3]PERMISO!G176+[3]REGISTRO!G176+[3]FISCALIZACIÓN!G176</f>
        <v>0</v>
      </c>
      <c r="H176" s="98">
        <f>+[3]LICENCIA!H176+[3]CERTIFICADO!H176+[3]PERMISO!H176+[3]REGISTRO!H176+[3]FISCALIZACIÓN!H176</f>
        <v>3</v>
      </c>
      <c r="I176" s="98">
        <f>+[3]LICENCIA!I176+[3]CERTIFICADO!I176+[3]PERMISO!I176+[3]REGISTRO!I176+[3]FISCALIZACIÓN!I176</f>
        <v>0</v>
      </c>
      <c r="J176" s="98">
        <f>+[3]LICENCIA!J176+[3]CERTIFICADO!J176+[3]PERMISO!J176+[3]REGISTRO!J176+[3]FISCALIZACIÓN!J176</f>
        <v>0</v>
      </c>
      <c r="K176" s="98">
        <f>+[3]LICENCIA!K176+[3]CERTIFICADO!K176+[3]PERMISO!K176+[3]REGISTRO!K176+[3]FISCALIZACIÓN!K176</f>
        <v>0</v>
      </c>
      <c r="L176" s="98">
        <f>+[3]LICENCIA!L176+[3]CERTIFICADO!L176+[3]PERMISO!L176+[3]REGISTRO!L176+[3]FISCALIZACIÓN!L176</f>
        <v>0</v>
      </c>
      <c r="M176" s="98">
        <f>+[3]LICENCIA!M176+[3]CERTIFICADO!M176+[3]PERMISO!M176+[3]REGISTRO!M176+[3]FISCALIZACIÓN!M176</f>
        <v>0</v>
      </c>
      <c r="N176" s="98">
        <f>+[3]LICENCIA!N176+[3]CERTIFICADO!N176+[3]PERMISO!N176+[3]REGISTRO!N176+[3]FISCALIZACIÓN!N176</f>
        <v>0</v>
      </c>
      <c r="O176" s="98">
        <f>+[3]LICENCIA!O176+[3]CERTIFICADO!O176+[3]PERMISO!O176+[3]REGISTRO!O176+[3]FISCALIZACIÓN!O176</f>
        <v>0</v>
      </c>
      <c r="P176" s="98">
        <f>+[3]LICENCIA!P176+[3]CERTIFICADO!P176+[3]PERMISO!P176+[3]REGISTRO!P176+[3]FISCALIZACIÓN!P176</f>
        <v>0</v>
      </c>
      <c r="Q176" s="98">
        <f>+[3]LICENCIA!Q176+[3]CERTIFICADO!Q176+[3]PERMISO!Q176+[3]REGISTRO!Q176+[3]FISCALIZACIÓN!Q176</f>
        <v>0</v>
      </c>
      <c r="R176" s="98">
        <f>+[3]LICENCIA!R176+[3]CERTIFICADO!R176+[3]PERMISO!R176+[3]REGISTRO!R176+[3]FISCALIZACIÓN!R176</f>
        <v>0</v>
      </c>
      <c r="S176" s="98">
        <f>+[3]LICENCIA!S176+[3]CERTIFICADO!S176+[3]PERMISO!S176+[3]REGISTRO!S176+[3]FISCALIZACIÓN!S176</f>
        <v>0</v>
      </c>
      <c r="T176" s="98">
        <f>+[3]LICENCIA!T176+[3]CERTIFICADO!T176+[3]PERMISO!T176+[3]REGISTRO!T176+[3]FISCALIZACIÓN!T176</f>
        <v>0</v>
      </c>
      <c r="U176" s="98">
        <f>+[3]LICENCIA!U176+[3]CERTIFICADO!U176+[3]PERMISO!U176+[3]REGISTRO!U176+[3]FISCALIZACIÓN!U176</f>
        <v>0</v>
      </c>
      <c r="V176" s="98">
        <f>+[3]LICENCIA!V176+[3]CERTIFICADO!V176+[3]PERMISO!V176+[3]REGISTRO!V176+[3]FISCALIZACIÓN!V176</f>
        <v>0</v>
      </c>
      <c r="W176" s="98">
        <f>+[3]LICENCIA!W176+[3]CERTIFICADO!W176+[3]PERMISO!W176+[3]REGISTRO!W176+[3]FISCALIZACIÓN!W176</f>
        <v>0</v>
      </c>
      <c r="X176" s="98">
        <f>+[3]LICENCIA!X176+[3]CERTIFICADO!X176+[3]PERMISO!X176+[3]REGISTRO!X176+[3]FISCALIZACIÓN!X176</f>
        <v>0</v>
      </c>
      <c r="Y176" s="98">
        <f>+[3]LICENCIA!Y176+[3]CERTIFICADO!Y176+[3]PERMISO!Y176+[3]REGISTRO!Y176+[3]FISCALIZACIÓN!Y176</f>
        <v>0</v>
      </c>
      <c r="Z176" s="98">
        <f>+[3]LICENCIA!Z176+[3]CERTIFICADO!Z176+[3]PERMISO!Z176+[3]REGISTRO!Z176+[3]FISCALIZACIÓN!Z176</f>
        <v>0</v>
      </c>
    </row>
    <row r="177" spans="1:26">
      <c r="A177" s="207"/>
      <c r="B177" s="213"/>
      <c r="C177" s="102" t="s">
        <v>507</v>
      </c>
      <c r="D177" s="96">
        <f>+[3]LICENCIA!D177+[3]CERTIFICADO!D177+[3]PERMISO!D177+[3]REGISTRO!D177+[3]FISCALIZACIÓN!D177</f>
        <v>7</v>
      </c>
      <c r="E177" s="98">
        <f>+[3]LICENCIA!E177+[3]CERTIFICADO!E177+[3]PERMISO!E177+[3]REGISTRO!E177+[3]FISCALIZACIÓN!E177</f>
        <v>1</v>
      </c>
      <c r="F177" s="98">
        <f>+[3]LICENCIA!F177+[3]CERTIFICADO!F177+[3]PERMISO!F177+[3]REGISTRO!F177+[3]FISCALIZACIÓN!F177</f>
        <v>3</v>
      </c>
      <c r="G177" s="98">
        <f>+[3]LICENCIA!G177+[3]CERTIFICADO!G177+[3]PERMISO!G177+[3]REGISTRO!G177+[3]FISCALIZACIÓN!G177</f>
        <v>0</v>
      </c>
      <c r="H177" s="98">
        <f>+[3]LICENCIA!H177+[3]CERTIFICADO!H177+[3]PERMISO!H177+[3]REGISTRO!H177+[3]FISCALIZACIÓN!H177</f>
        <v>2</v>
      </c>
      <c r="I177" s="98">
        <f>+[3]LICENCIA!I177+[3]CERTIFICADO!I177+[3]PERMISO!I177+[3]REGISTRO!I177+[3]FISCALIZACIÓN!I177</f>
        <v>0</v>
      </c>
      <c r="J177" s="98">
        <f>+[3]LICENCIA!J177+[3]CERTIFICADO!J177+[3]PERMISO!J177+[3]REGISTRO!J177+[3]FISCALIZACIÓN!J177</f>
        <v>1</v>
      </c>
      <c r="K177" s="98">
        <f>+[3]LICENCIA!K177+[3]CERTIFICADO!K177+[3]PERMISO!K177+[3]REGISTRO!K177+[3]FISCALIZACIÓN!K177</f>
        <v>0</v>
      </c>
      <c r="L177" s="98">
        <f>+[3]LICENCIA!L177+[3]CERTIFICADO!L177+[3]PERMISO!L177+[3]REGISTRO!L177+[3]FISCALIZACIÓN!L177</f>
        <v>0</v>
      </c>
      <c r="M177" s="98">
        <f>+[3]LICENCIA!M177+[3]CERTIFICADO!M177+[3]PERMISO!M177+[3]REGISTRO!M177+[3]FISCALIZACIÓN!M177</f>
        <v>0</v>
      </c>
      <c r="N177" s="98">
        <f>+[3]LICENCIA!N177+[3]CERTIFICADO!N177+[3]PERMISO!N177+[3]REGISTRO!N177+[3]FISCALIZACIÓN!N177</f>
        <v>0</v>
      </c>
      <c r="O177" s="98">
        <f>+[3]LICENCIA!O177+[3]CERTIFICADO!O177+[3]PERMISO!O177+[3]REGISTRO!O177+[3]FISCALIZACIÓN!O177</f>
        <v>0</v>
      </c>
      <c r="P177" s="98">
        <f>+[3]LICENCIA!P177+[3]CERTIFICADO!P177+[3]PERMISO!P177+[3]REGISTRO!P177+[3]FISCALIZACIÓN!P177</f>
        <v>0</v>
      </c>
      <c r="Q177" s="98">
        <f>+[3]LICENCIA!Q177+[3]CERTIFICADO!Q177+[3]PERMISO!Q177+[3]REGISTRO!Q177+[3]FISCALIZACIÓN!Q177</f>
        <v>0</v>
      </c>
      <c r="R177" s="98">
        <f>+[3]LICENCIA!R177+[3]CERTIFICADO!R177+[3]PERMISO!R177+[3]REGISTRO!R177+[3]FISCALIZACIÓN!R177</f>
        <v>0</v>
      </c>
      <c r="S177" s="98">
        <f>+[3]LICENCIA!S177+[3]CERTIFICADO!S177+[3]PERMISO!S177+[3]REGISTRO!S177+[3]FISCALIZACIÓN!S177</f>
        <v>0</v>
      </c>
      <c r="T177" s="98">
        <f>+[3]LICENCIA!T177+[3]CERTIFICADO!T177+[3]PERMISO!T177+[3]REGISTRO!T177+[3]FISCALIZACIÓN!T177</f>
        <v>0</v>
      </c>
      <c r="U177" s="98">
        <f>+[3]LICENCIA!U177+[3]CERTIFICADO!U177+[3]PERMISO!U177+[3]REGISTRO!U177+[3]FISCALIZACIÓN!U177</f>
        <v>0</v>
      </c>
      <c r="V177" s="98">
        <f>+[3]LICENCIA!V177+[3]CERTIFICADO!V177+[3]PERMISO!V177+[3]REGISTRO!V177+[3]FISCALIZACIÓN!V177</f>
        <v>0</v>
      </c>
      <c r="W177" s="98">
        <f>+[3]LICENCIA!W177+[3]CERTIFICADO!W177+[3]PERMISO!W177+[3]REGISTRO!W177+[3]FISCALIZACIÓN!W177</f>
        <v>0</v>
      </c>
      <c r="X177" s="98">
        <f>+[3]LICENCIA!X177+[3]CERTIFICADO!X177+[3]PERMISO!X177+[3]REGISTRO!X177+[3]FISCALIZACIÓN!X177</f>
        <v>0</v>
      </c>
      <c r="Y177" s="98">
        <f>+[3]LICENCIA!Y177+[3]CERTIFICADO!Y177+[3]PERMISO!Y177+[3]REGISTRO!Y177+[3]FISCALIZACIÓN!Y177</f>
        <v>0</v>
      </c>
      <c r="Z177" s="98">
        <f>+[3]LICENCIA!Z177+[3]CERTIFICADO!Z177+[3]PERMISO!Z177+[3]REGISTRO!Z177+[3]FISCALIZACIÓN!Z177</f>
        <v>0</v>
      </c>
    </row>
    <row r="178" spans="1:26">
      <c r="A178" s="207"/>
      <c r="B178" s="213"/>
      <c r="C178" s="102" t="s">
        <v>508</v>
      </c>
      <c r="D178" s="96">
        <f>+[3]LICENCIA!D178+[3]CERTIFICADO!D178+[3]PERMISO!D178+[3]REGISTRO!D178+[3]FISCALIZACIÓN!D178</f>
        <v>27</v>
      </c>
      <c r="E178" s="98">
        <f>+[3]LICENCIA!E178+[3]CERTIFICADO!E178+[3]PERMISO!E178+[3]REGISTRO!E178+[3]FISCALIZACIÓN!E178</f>
        <v>0</v>
      </c>
      <c r="F178" s="98">
        <f>+[3]LICENCIA!F178+[3]CERTIFICADO!F178+[3]PERMISO!F178+[3]REGISTRO!F178+[3]FISCALIZACIÓN!F178</f>
        <v>5</v>
      </c>
      <c r="G178" s="98">
        <f>+[3]LICENCIA!G178+[3]CERTIFICADO!G178+[3]PERMISO!G178+[3]REGISTRO!G178+[3]FISCALIZACIÓN!G178</f>
        <v>3</v>
      </c>
      <c r="H178" s="98">
        <f>+[3]LICENCIA!H178+[3]CERTIFICADO!H178+[3]PERMISO!H178+[3]REGISTRO!H178+[3]FISCALIZACIÓN!H178</f>
        <v>17</v>
      </c>
      <c r="I178" s="98">
        <f>+[3]LICENCIA!I178+[3]CERTIFICADO!I178+[3]PERMISO!I178+[3]REGISTRO!I178+[3]FISCALIZACIÓN!I178</f>
        <v>1</v>
      </c>
      <c r="J178" s="98">
        <f>+[3]LICENCIA!J178+[3]CERTIFICADO!J178+[3]PERMISO!J178+[3]REGISTRO!J178+[3]FISCALIZACIÓN!J178</f>
        <v>0</v>
      </c>
      <c r="K178" s="98">
        <f>+[3]LICENCIA!K178+[3]CERTIFICADO!K178+[3]PERMISO!K178+[3]REGISTRO!K178+[3]FISCALIZACIÓN!K178</f>
        <v>0</v>
      </c>
      <c r="L178" s="98">
        <f>+[3]LICENCIA!L178+[3]CERTIFICADO!L178+[3]PERMISO!L178+[3]REGISTRO!L178+[3]FISCALIZACIÓN!L178</f>
        <v>0</v>
      </c>
      <c r="M178" s="98">
        <f>+[3]LICENCIA!M178+[3]CERTIFICADO!M178+[3]PERMISO!M178+[3]REGISTRO!M178+[3]FISCALIZACIÓN!M178</f>
        <v>0</v>
      </c>
      <c r="N178" s="98">
        <f>+[3]LICENCIA!N178+[3]CERTIFICADO!N178+[3]PERMISO!N178+[3]REGISTRO!N178+[3]FISCALIZACIÓN!N178</f>
        <v>0</v>
      </c>
      <c r="O178" s="98">
        <f>+[3]LICENCIA!O178+[3]CERTIFICADO!O178+[3]PERMISO!O178+[3]REGISTRO!O178+[3]FISCALIZACIÓN!O178</f>
        <v>0</v>
      </c>
      <c r="P178" s="98">
        <f>+[3]LICENCIA!P178+[3]CERTIFICADO!P178+[3]PERMISO!P178+[3]REGISTRO!P178+[3]FISCALIZACIÓN!P178</f>
        <v>0</v>
      </c>
      <c r="Q178" s="98">
        <f>+[3]LICENCIA!Q178+[3]CERTIFICADO!Q178+[3]PERMISO!Q178+[3]REGISTRO!Q178+[3]FISCALIZACIÓN!Q178</f>
        <v>0</v>
      </c>
      <c r="R178" s="98">
        <f>+[3]LICENCIA!R178+[3]CERTIFICADO!R178+[3]PERMISO!R178+[3]REGISTRO!R178+[3]FISCALIZACIÓN!R178</f>
        <v>0</v>
      </c>
      <c r="S178" s="98">
        <f>+[3]LICENCIA!S178+[3]CERTIFICADO!S178+[3]PERMISO!S178+[3]REGISTRO!S178+[3]FISCALIZACIÓN!S178</f>
        <v>0</v>
      </c>
      <c r="T178" s="98">
        <f>+[3]LICENCIA!T178+[3]CERTIFICADO!T178+[3]PERMISO!T178+[3]REGISTRO!T178+[3]FISCALIZACIÓN!T178</f>
        <v>0</v>
      </c>
      <c r="U178" s="98">
        <f>+[3]LICENCIA!U178+[3]CERTIFICADO!U178+[3]PERMISO!U178+[3]REGISTRO!U178+[3]FISCALIZACIÓN!U178</f>
        <v>0</v>
      </c>
      <c r="V178" s="98">
        <f>+[3]LICENCIA!V178+[3]CERTIFICADO!V178+[3]PERMISO!V178+[3]REGISTRO!V178+[3]FISCALIZACIÓN!V178</f>
        <v>0</v>
      </c>
      <c r="W178" s="98">
        <f>+[3]LICENCIA!W178+[3]CERTIFICADO!W178+[3]PERMISO!W178+[3]REGISTRO!W178+[3]FISCALIZACIÓN!W178</f>
        <v>0</v>
      </c>
      <c r="X178" s="98">
        <f>+[3]LICENCIA!X178+[3]CERTIFICADO!X178+[3]PERMISO!X178+[3]REGISTRO!X178+[3]FISCALIZACIÓN!X178</f>
        <v>0</v>
      </c>
      <c r="Y178" s="98">
        <f>+[3]LICENCIA!Y178+[3]CERTIFICADO!Y178+[3]PERMISO!Y178+[3]REGISTRO!Y178+[3]FISCALIZACIÓN!Y178</f>
        <v>0</v>
      </c>
      <c r="Z178" s="98">
        <f>+[3]LICENCIA!Z178+[3]CERTIFICADO!Z178+[3]PERMISO!Z178+[3]REGISTRO!Z178+[3]FISCALIZACIÓN!Z178</f>
        <v>1</v>
      </c>
    </row>
    <row r="179" spans="1:26">
      <c r="A179" s="207"/>
      <c r="B179" s="213"/>
      <c r="C179" s="102" t="s">
        <v>509</v>
      </c>
      <c r="D179" s="96">
        <f>+[3]LICENCIA!D179+[3]CERTIFICADO!D179+[3]PERMISO!D179+[3]REGISTRO!D179+[3]FISCALIZACIÓN!D179</f>
        <v>9</v>
      </c>
      <c r="E179" s="98">
        <f>+[3]LICENCIA!E179+[3]CERTIFICADO!E179+[3]PERMISO!E179+[3]REGISTRO!E179+[3]FISCALIZACIÓN!E179</f>
        <v>1</v>
      </c>
      <c r="F179" s="98">
        <f>+[3]LICENCIA!F179+[3]CERTIFICADO!F179+[3]PERMISO!F179+[3]REGISTRO!F179+[3]FISCALIZACIÓN!F179</f>
        <v>4</v>
      </c>
      <c r="G179" s="98">
        <f>+[3]LICENCIA!G179+[3]CERTIFICADO!G179+[3]PERMISO!G179+[3]REGISTRO!G179+[3]FISCALIZACIÓN!G179</f>
        <v>2</v>
      </c>
      <c r="H179" s="98">
        <f>+[3]LICENCIA!H179+[3]CERTIFICADO!H179+[3]PERMISO!H179+[3]REGISTRO!H179+[3]FISCALIZACIÓN!H179</f>
        <v>2</v>
      </c>
      <c r="I179" s="98">
        <f>+[3]LICENCIA!I179+[3]CERTIFICADO!I179+[3]PERMISO!I179+[3]REGISTRO!I179+[3]FISCALIZACIÓN!I179</f>
        <v>0</v>
      </c>
      <c r="J179" s="98">
        <f>+[3]LICENCIA!J179+[3]CERTIFICADO!J179+[3]PERMISO!J179+[3]REGISTRO!J179+[3]FISCALIZACIÓN!J179</f>
        <v>0</v>
      </c>
      <c r="K179" s="98">
        <f>+[3]LICENCIA!K179+[3]CERTIFICADO!K179+[3]PERMISO!K179+[3]REGISTRO!K179+[3]FISCALIZACIÓN!K179</f>
        <v>0</v>
      </c>
      <c r="L179" s="98">
        <f>+[3]LICENCIA!L179+[3]CERTIFICADO!L179+[3]PERMISO!L179+[3]REGISTRO!L179+[3]FISCALIZACIÓN!L179</f>
        <v>0</v>
      </c>
      <c r="M179" s="98">
        <f>+[3]LICENCIA!M179+[3]CERTIFICADO!M179+[3]PERMISO!M179+[3]REGISTRO!M179+[3]FISCALIZACIÓN!M179</f>
        <v>0</v>
      </c>
      <c r="N179" s="98">
        <f>+[3]LICENCIA!N179+[3]CERTIFICADO!N179+[3]PERMISO!N179+[3]REGISTRO!N179+[3]FISCALIZACIÓN!N179</f>
        <v>0</v>
      </c>
      <c r="O179" s="98">
        <f>+[3]LICENCIA!O179+[3]CERTIFICADO!O179+[3]PERMISO!O179+[3]REGISTRO!O179+[3]FISCALIZACIÓN!O179</f>
        <v>0</v>
      </c>
      <c r="P179" s="98">
        <f>+[3]LICENCIA!P179+[3]CERTIFICADO!P179+[3]PERMISO!P179+[3]REGISTRO!P179+[3]FISCALIZACIÓN!P179</f>
        <v>0</v>
      </c>
      <c r="Q179" s="98">
        <f>+[3]LICENCIA!Q179+[3]CERTIFICADO!Q179+[3]PERMISO!Q179+[3]REGISTRO!Q179+[3]FISCALIZACIÓN!Q179</f>
        <v>0</v>
      </c>
      <c r="R179" s="98">
        <f>+[3]LICENCIA!R179+[3]CERTIFICADO!R179+[3]PERMISO!R179+[3]REGISTRO!R179+[3]FISCALIZACIÓN!R179</f>
        <v>0</v>
      </c>
      <c r="S179" s="98">
        <f>+[3]LICENCIA!S179+[3]CERTIFICADO!S179+[3]PERMISO!S179+[3]REGISTRO!S179+[3]FISCALIZACIÓN!S179</f>
        <v>0</v>
      </c>
      <c r="T179" s="98">
        <f>+[3]LICENCIA!T179+[3]CERTIFICADO!T179+[3]PERMISO!T179+[3]REGISTRO!T179+[3]FISCALIZACIÓN!T179</f>
        <v>0</v>
      </c>
      <c r="U179" s="98">
        <f>+[3]LICENCIA!U179+[3]CERTIFICADO!U179+[3]PERMISO!U179+[3]REGISTRO!U179+[3]FISCALIZACIÓN!U179</f>
        <v>0</v>
      </c>
      <c r="V179" s="98">
        <f>+[3]LICENCIA!V179+[3]CERTIFICADO!V179+[3]PERMISO!V179+[3]REGISTRO!V179+[3]FISCALIZACIÓN!V179</f>
        <v>0</v>
      </c>
      <c r="W179" s="98">
        <f>+[3]LICENCIA!W179+[3]CERTIFICADO!W179+[3]PERMISO!W179+[3]REGISTRO!W179+[3]FISCALIZACIÓN!W179</f>
        <v>0</v>
      </c>
      <c r="X179" s="98">
        <f>+[3]LICENCIA!X179+[3]CERTIFICADO!X179+[3]PERMISO!X179+[3]REGISTRO!X179+[3]FISCALIZACIÓN!X179</f>
        <v>0</v>
      </c>
      <c r="Y179" s="98">
        <f>+[3]LICENCIA!Y179+[3]CERTIFICADO!Y179+[3]PERMISO!Y179+[3]REGISTRO!Y179+[3]FISCALIZACIÓN!Y179</f>
        <v>0</v>
      </c>
      <c r="Z179" s="98">
        <f>+[3]LICENCIA!Z179+[3]CERTIFICADO!Z179+[3]PERMISO!Z179+[3]REGISTRO!Z179+[3]FISCALIZACIÓN!Z179</f>
        <v>0</v>
      </c>
    </row>
    <row r="180" spans="1:26">
      <c r="A180" s="207"/>
      <c r="B180" s="213"/>
      <c r="C180" s="102" t="s">
        <v>510</v>
      </c>
      <c r="D180" s="96">
        <f>+[3]LICENCIA!D180+[3]CERTIFICADO!D180+[3]PERMISO!D180+[3]REGISTRO!D180+[3]FISCALIZACIÓN!D180</f>
        <v>16</v>
      </c>
      <c r="E180" s="98">
        <f>+[3]LICENCIA!E180+[3]CERTIFICADO!E180+[3]PERMISO!E180+[3]REGISTRO!E180+[3]FISCALIZACIÓN!E180</f>
        <v>1</v>
      </c>
      <c r="F180" s="98">
        <f>+[3]LICENCIA!F180+[3]CERTIFICADO!F180+[3]PERMISO!F180+[3]REGISTRO!F180+[3]FISCALIZACIÓN!F180</f>
        <v>11</v>
      </c>
      <c r="G180" s="98">
        <f>+[3]LICENCIA!G180+[3]CERTIFICADO!G180+[3]PERMISO!G180+[3]REGISTRO!G180+[3]FISCALIZACIÓN!G180</f>
        <v>0</v>
      </c>
      <c r="H180" s="98">
        <f>+[3]LICENCIA!H180+[3]CERTIFICADO!H180+[3]PERMISO!H180+[3]REGISTRO!H180+[3]FISCALIZACIÓN!H180</f>
        <v>4</v>
      </c>
      <c r="I180" s="98">
        <f>+[3]LICENCIA!I180+[3]CERTIFICADO!I180+[3]PERMISO!I180+[3]REGISTRO!I180+[3]FISCALIZACIÓN!I180</f>
        <v>0</v>
      </c>
      <c r="J180" s="98">
        <f>+[3]LICENCIA!J180+[3]CERTIFICADO!J180+[3]PERMISO!J180+[3]REGISTRO!J180+[3]FISCALIZACIÓN!J180</f>
        <v>0</v>
      </c>
      <c r="K180" s="98">
        <f>+[3]LICENCIA!K180+[3]CERTIFICADO!K180+[3]PERMISO!K180+[3]REGISTRO!K180+[3]FISCALIZACIÓN!K180</f>
        <v>0</v>
      </c>
      <c r="L180" s="98">
        <f>+[3]LICENCIA!L180+[3]CERTIFICADO!L180+[3]PERMISO!L180+[3]REGISTRO!L180+[3]FISCALIZACIÓN!L180</f>
        <v>0</v>
      </c>
      <c r="M180" s="98">
        <f>+[3]LICENCIA!M180+[3]CERTIFICADO!M180+[3]PERMISO!M180+[3]REGISTRO!M180+[3]FISCALIZACIÓN!M180</f>
        <v>0</v>
      </c>
      <c r="N180" s="98">
        <f>+[3]LICENCIA!N180+[3]CERTIFICADO!N180+[3]PERMISO!N180+[3]REGISTRO!N180+[3]FISCALIZACIÓN!N180</f>
        <v>0</v>
      </c>
      <c r="O180" s="98">
        <f>+[3]LICENCIA!O180+[3]CERTIFICADO!O180+[3]PERMISO!O180+[3]REGISTRO!O180+[3]FISCALIZACIÓN!O180</f>
        <v>0</v>
      </c>
      <c r="P180" s="98">
        <f>+[3]LICENCIA!P180+[3]CERTIFICADO!P180+[3]PERMISO!P180+[3]REGISTRO!P180+[3]FISCALIZACIÓN!P180</f>
        <v>0</v>
      </c>
      <c r="Q180" s="98">
        <f>+[3]LICENCIA!Q180+[3]CERTIFICADO!Q180+[3]PERMISO!Q180+[3]REGISTRO!Q180+[3]FISCALIZACIÓN!Q180</f>
        <v>0</v>
      </c>
      <c r="R180" s="98">
        <f>+[3]LICENCIA!R180+[3]CERTIFICADO!R180+[3]PERMISO!R180+[3]REGISTRO!R180+[3]FISCALIZACIÓN!R180</f>
        <v>0</v>
      </c>
      <c r="S180" s="98">
        <f>+[3]LICENCIA!S180+[3]CERTIFICADO!S180+[3]PERMISO!S180+[3]REGISTRO!S180+[3]FISCALIZACIÓN!S180</f>
        <v>0</v>
      </c>
      <c r="T180" s="98">
        <f>+[3]LICENCIA!T180+[3]CERTIFICADO!T180+[3]PERMISO!T180+[3]REGISTRO!T180+[3]FISCALIZACIÓN!T180</f>
        <v>0</v>
      </c>
      <c r="U180" s="98">
        <f>+[3]LICENCIA!U180+[3]CERTIFICADO!U180+[3]PERMISO!U180+[3]REGISTRO!U180+[3]FISCALIZACIÓN!U180</f>
        <v>0</v>
      </c>
      <c r="V180" s="98">
        <f>+[3]LICENCIA!V180+[3]CERTIFICADO!V180+[3]PERMISO!V180+[3]REGISTRO!V180+[3]FISCALIZACIÓN!V180</f>
        <v>0</v>
      </c>
      <c r="W180" s="98">
        <f>+[3]LICENCIA!W180+[3]CERTIFICADO!W180+[3]PERMISO!W180+[3]REGISTRO!W180+[3]FISCALIZACIÓN!W180</f>
        <v>0</v>
      </c>
      <c r="X180" s="98">
        <f>+[3]LICENCIA!X180+[3]CERTIFICADO!X180+[3]PERMISO!X180+[3]REGISTRO!X180+[3]FISCALIZACIÓN!X180</f>
        <v>0</v>
      </c>
      <c r="Y180" s="98">
        <f>+[3]LICENCIA!Y180+[3]CERTIFICADO!Y180+[3]PERMISO!Y180+[3]REGISTRO!Y180+[3]FISCALIZACIÓN!Y180</f>
        <v>0</v>
      </c>
      <c r="Z180" s="98">
        <f>+[3]LICENCIA!Z180+[3]CERTIFICADO!Z180+[3]PERMISO!Z180+[3]REGISTRO!Z180+[3]FISCALIZACIÓN!Z180</f>
        <v>0</v>
      </c>
    </row>
    <row r="181" spans="1:26">
      <c r="A181" s="207"/>
      <c r="B181" s="213"/>
      <c r="C181" s="102" t="s">
        <v>511</v>
      </c>
      <c r="D181" s="96">
        <f>+[3]LICENCIA!D181+[3]CERTIFICADO!D181+[3]PERMISO!D181+[3]REGISTRO!D181+[3]FISCALIZACIÓN!D181</f>
        <v>3</v>
      </c>
      <c r="E181" s="98">
        <f>+[3]LICENCIA!E181+[3]CERTIFICADO!E181+[3]PERMISO!E181+[3]REGISTRO!E181+[3]FISCALIZACIÓN!E181</f>
        <v>0</v>
      </c>
      <c r="F181" s="98">
        <f>+[3]LICENCIA!F181+[3]CERTIFICADO!F181+[3]PERMISO!F181+[3]REGISTRO!F181+[3]FISCALIZACIÓN!F181</f>
        <v>2</v>
      </c>
      <c r="G181" s="98">
        <f>+[3]LICENCIA!G181+[3]CERTIFICADO!G181+[3]PERMISO!G181+[3]REGISTRO!G181+[3]FISCALIZACIÓN!G181</f>
        <v>0</v>
      </c>
      <c r="H181" s="98">
        <f>+[3]LICENCIA!H181+[3]CERTIFICADO!H181+[3]PERMISO!H181+[3]REGISTRO!H181+[3]FISCALIZACIÓN!H181</f>
        <v>0</v>
      </c>
      <c r="I181" s="98">
        <f>+[3]LICENCIA!I181+[3]CERTIFICADO!I181+[3]PERMISO!I181+[3]REGISTRO!I181+[3]FISCALIZACIÓN!I181</f>
        <v>1</v>
      </c>
      <c r="J181" s="98">
        <f>+[3]LICENCIA!J181+[3]CERTIFICADO!J181+[3]PERMISO!J181+[3]REGISTRO!J181+[3]FISCALIZACIÓN!J181</f>
        <v>0</v>
      </c>
      <c r="K181" s="98">
        <f>+[3]LICENCIA!K181+[3]CERTIFICADO!K181+[3]PERMISO!K181+[3]REGISTRO!K181+[3]FISCALIZACIÓN!K181</f>
        <v>0</v>
      </c>
      <c r="L181" s="98">
        <f>+[3]LICENCIA!L181+[3]CERTIFICADO!L181+[3]PERMISO!L181+[3]REGISTRO!L181+[3]FISCALIZACIÓN!L181</f>
        <v>0</v>
      </c>
      <c r="M181" s="98">
        <f>+[3]LICENCIA!M181+[3]CERTIFICADO!M181+[3]PERMISO!M181+[3]REGISTRO!M181+[3]FISCALIZACIÓN!M181</f>
        <v>0</v>
      </c>
      <c r="N181" s="98">
        <f>+[3]LICENCIA!N181+[3]CERTIFICADO!N181+[3]PERMISO!N181+[3]REGISTRO!N181+[3]FISCALIZACIÓN!N181</f>
        <v>0</v>
      </c>
      <c r="O181" s="98">
        <f>+[3]LICENCIA!O181+[3]CERTIFICADO!O181+[3]PERMISO!O181+[3]REGISTRO!O181+[3]FISCALIZACIÓN!O181</f>
        <v>0</v>
      </c>
      <c r="P181" s="98">
        <f>+[3]LICENCIA!P181+[3]CERTIFICADO!P181+[3]PERMISO!P181+[3]REGISTRO!P181+[3]FISCALIZACIÓN!P181</f>
        <v>0</v>
      </c>
      <c r="Q181" s="98">
        <f>+[3]LICENCIA!Q181+[3]CERTIFICADO!Q181+[3]PERMISO!Q181+[3]REGISTRO!Q181+[3]FISCALIZACIÓN!Q181</f>
        <v>0</v>
      </c>
      <c r="R181" s="98">
        <f>+[3]LICENCIA!R181+[3]CERTIFICADO!R181+[3]PERMISO!R181+[3]REGISTRO!R181+[3]FISCALIZACIÓN!R181</f>
        <v>0</v>
      </c>
      <c r="S181" s="98">
        <f>+[3]LICENCIA!S181+[3]CERTIFICADO!S181+[3]PERMISO!S181+[3]REGISTRO!S181+[3]FISCALIZACIÓN!S181</f>
        <v>0</v>
      </c>
      <c r="T181" s="98">
        <f>+[3]LICENCIA!T181+[3]CERTIFICADO!T181+[3]PERMISO!T181+[3]REGISTRO!T181+[3]FISCALIZACIÓN!T181</f>
        <v>0</v>
      </c>
      <c r="U181" s="98">
        <f>+[3]LICENCIA!U181+[3]CERTIFICADO!U181+[3]PERMISO!U181+[3]REGISTRO!U181+[3]FISCALIZACIÓN!U181</f>
        <v>0</v>
      </c>
      <c r="V181" s="98">
        <f>+[3]LICENCIA!V181+[3]CERTIFICADO!V181+[3]PERMISO!V181+[3]REGISTRO!V181+[3]FISCALIZACIÓN!V181</f>
        <v>0</v>
      </c>
      <c r="W181" s="98">
        <f>+[3]LICENCIA!W181+[3]CERTIFICADO!W181+[3]PERMISO!W181+[3]REGISTRO!W181+[3]FISCALIZACIÓN!W181</f>
        <v>0</v>
      </c>
      <c r="X181" s="98">
        <f>+[3]LICENCIA!X181+[3]CERTIFICADO!X181+[3]PERMISO!X181+[3]REGISTRO!X181+[3]FISCALIZACIÓN!X181</f>
        <v>0</v>
      </c>
      <c r="Y181" s="98">
        <f>+[3]LICENCIA!Y181+[3]CERTIFICADO!Y181+[3]PERMISO!Y181+[3]REGISTRO!Y181+[3]FISCALIZACIÓN!Y181</f>
        <v>0</v>
      </c>
      <c r="Z181" s="98">
        <f>+[3]LICENCIA!Z181+[3]CERTIFICADO!Z181+[3]PERMISO!Z181+[3]REGISTRO!Z181+[3]FISCALIZACIÓN!Z181</f>
        <v>0</v>
      </c>
    </row>
    <row r="182" spans="1:26">
      <c r="A182" s="207"/>
      <c r="B182" s="213"/>
      <c r="C182" s="105" t="s">
        <v>512</v>
      </c>
      <c r="D182" s="96">
        <f>+[3]LICENCIA!D182+[3]CERTIFICADO!D182+[3]PERMISO!D182+[3]REGISTRO!D182+[3]FISCALIZACIÓN!D182</f>
        <v>16</v>
      </c>
      <c r="E182" s="98">
        <f>+[3]LICENCIA!E182+[3]CERTIFICADO!E182+[3]PERMISO!E182+[3]REGISTRO!E182+[3]FISCALIZACIÓN!E182</f>
        <v>1</v>
      </c>
      <c r="F182" s="98">
        <f>+[3]LICENCIA!F182+[3]CERTIFICADO!F182+[3]PERMISO!F182+[3]REGISTRO!F182+[3]FISCALIZACIÓN!F182</f>
        <v>6</v>
      </c>
      <c r="G182" s="98">
        <f>+[3]LICENCIA!G182+[3]CERTIFICADO!G182+[3]PERMISO!G182+[3]REGISTRO!G182+[3]FISCALIZACIÓN!G182</f>
        <v>1</v>
      </c>
      <c r="H182" s="98">
        <f>+[3]LICENCIA!H182+[3]CERTIFICADO!H182+[3]PERMISO!H182+[3]REGISTRO!H182+[3]FISCALIZACIÓN!H182</f>
        <v>8</v>
      </c>
      <c r="I182" s="98">
        <f>+[3]LICENCIA!I182+[3]CERTIFICADO!I182+[3]PERMISO!I182+[3]REGISTRO!I182+[3]FISCALIZACIÓN!I182</f>
        <v>0</v>
      </c>
      <c r="J182" s="98">
        <f>+[3]LICENCIA!J182+[3]CERTIFICADO!J182+[3]PERMISO!J182+[3]REGISTRO!J182+[3]FISCALIZACIÓN!J182</f>
        <v>0</v>
      </c>
      <c r="K182" s="98">
        <f>+[3]LICENCIA!K182+[3]CERTIFICADO!K182+[3]PERMISO!K182+[3]REGISTRO!K182+[3]FISCALIZACIÓN!K182</f>
        <v>0</v>
      </c>
      <c r="L182" s="98">
        <f>+[3]LICENCIA!L182+[3]CERTIFICADO!L182+[3]PERMISO!L182+[3]REGISTRO!L182+[3]FISCALIZACIÓN!L182</f>
        <v>0</v>
      </c>
      <c r="M182" s="98">
        <f>+[3]LICENCIA!M182+[3]CERTIFICADO!M182+[3]PERMISO!M182+[3]REGISTRO!M182+[3]FISCALIZACIÓN!M182</f>
        <v>0</v>
      </c>
      <c r="N182" s="98">
        <f>+[3]LICENCIA!N182+[3]CERTIFICADO!N182+[3]PERMISO!N182+[3]REGISTRO!N182+[3]FISCALIZACIÓN!N182</f>
        <v>0</v>
      </c>
      <c r="O182" s="98">
        <f>+[3]LICENCIA!O182+[3]CERTIFICADO!O182+[3]PERMISO!O182+[3]REGISTRO!O182+[3]FISCALIZACIÓN!O182</f>
        <v>0</v>
      </c>
      <c r="P182" s="98">
        <f>+[3]LICENCIA!P182+[3]CERTIFICADO!P182+[3]PERMISO!P182+[3]REGISTRO!P182+[3]FISCALIZACIÓN!P182</f>
        <v>0</v>
      </c>
      <c r="Q182" s="98">
        <f>+[3]LICENCIA!Q182+[3]CERTIFICADO!Q182+[3]PERMISO!Q182+[3]REGISTRO!Q182+[3]FISCALIZACIÓN!Q182</f>
        <v>0</v>
      </c>
      <c r="R182" s="98">
        <f>+[3]LICENCIA!R182+[3]CERTIFICADO!R182+[3]PERMISO!R182+[3]REGISTRO!R182+[3]FISCALIZACIÓN!R182</f>
        <v>0</v>
      </c>
      <c r="S182" s="98">
        <f>+[3]LICENCIA!S182+[3]CERTIFICADO!S182+[3]PERMISO!S182+[3]REGISTRO!S182+[3]FISCALIZACIÓN!S182</f>
        <v>0</v>
      </c>
      <c r="T182" s="98">
        <f>+[3]LICENCIA!T182+[3]CERTIFICADO!T182+[3]PERMISO!T182+[3]REGISTRO!T182+[3]FISCALIZACIÓN!T182</f>
        <v>0</v>
      </c>
      <c r="U182" s="98">
        <f>+[3]LICENCIA!U182+[3]CERTIFICADO!U182+[3]PERMISO!U182+[3]REGISTRO!U182+[3]FISCALIZACIÓN!U182</f>
        <v>0</v>
      </c>
      <c r="V182" s="98">
        <f>+[3]LICENCIA!V182+[3]CERTIFICADO!V182+[3]PERMISO!V182+[3]REGISTRO!V182+[3]FISCALIZACIÓN!V182</f>
        <v>0</v>
      </c>
      <c r="W182" s="98">
        <f>+[3]LICENCIA!W182+[3]CERTIFICADO!W182+[3]PERMISO!W182+[3]REGISTRO!W182+[3]FISCALIZACIÓN!W182</f>
        <v>0</v>
      </c>
      <c r="X182" s="98">
        <f>+[3]LICENCIA!X182+[3]CERTIFICADO!X182+[3]PERMISO!X182+[3]REGISTRO!X182+[3]FISCALIZACIÓN!X182</f>
        <v>0</v>
      </c>
      <c r="Y182" s="98">
        <f>+[3]LICENCIA!Y182+[3]CERTIFICADO!Y182+[3]PERMISO!Y182+[3]REGISTRO!Y182+[3]FISCALIZACIÓN!Y182</f>
        <v>0</v>
      </c>
      <c r="Z182" s="98">
        <f>+[3]LICENCIA!Z182+[3]CERTIFICADO!Z182+[3]PERMISO!Z182+[3]REGISTRO!Z182+[3]FISCALIZACIÓN!Z182</f>
        <v>0</v>
      </c>
    </row>
    <row r="183" spans="1:26">
      <c r="A183" s="207"/>
      <c r="B183" s="213"/>
      <c r="C183" s="102" t="s">
        <v>513</v>
      </c>
      <c r="D183" s="96">
        <f>+[3]LICENCIA!D183+[3]CERTIFICADO!D183+[3]PERMISO!D183+[3]REGISTRO!D183+[3]FISCALIZACIÓN!D183</f>
        <v>9</v>
      </c>
      <c r="E183" s="98">
        <f>+[3]LICENCIA!E183+[3]CERTIFICADO!E183+[3]PERMISO!E183+[3]REGISTRO!E183+[3]FISCALIZACIÓN!E183</f>
        <v>1</v>
      </c>
      <c r="F183" s="98">
        <f>+[3]LICENCIA!F183+[3]CERTIFICADO!F183+[3]PERMISO!F183+[3]REGISTRO!F183+[3]FISCALIZACIÓN!F183</f>
        <v>5</v>
      </c>
      <c r="G183" s="98">
        <f>+[3]LICENCIA!G183+[3]CERTIFICADO!G183+[3]PERMISO!G183+[3]REGISTRO!G183+[3]FISCALIZACIÓN!G183</f>
        <v>0</v>
      </c>
      <c r="H183" s="98">
        <f>+[3]LICENCIA!H183+[3]CERTIFICADO!H183+[3]PERMISO!H183+[3]REGISTRO!H183+[3]FISCALIZACIÓN!H183</f>
        <v>2</v>
      </c>
      <c r="I183" s="98">
        <f>+[3]LICENCIA!I183+[3]CERTIFICADO!I183+[3]PERMISO!I183+[3]REGISTRO!I183+[3]FISCALIZACIÓN!I183</f>
        <v>0</v>
      </c>
      <c r="J183" s="98">
        <f>+[3]LICENCIA!J183+[3]CERTIFICADO!J183+[3]PERMISO!J183+[3]REGISTRO!J183+[3]FISCALIZACIÓN!J183</f>
        <v>1</v>
      </c>
      <c r="K183" s="98">
        <f>+[3]LICENCIA!K183+[3]CERTIFICADO!K183+[3]PERMISO!K183+[3]REGISTRO!K183+[3]FISCALIZACIÓN!K183</f>
        <v>0</v>
      </c>
      <c r="L183" s="98">
        <f>+[3]LICENCIA!L183+[3]CERTIFICADO!L183+[3]PERMISO!L183+[3]REGISTRO!L183+[3]FISCALIZACIÓN!L183</f>
        <v>0</v>
      </c>
      <c r="M183" s="98">
        <f>+[3]LICENCIA!M183+[3]CERTIFICADO!M183+[3]PERMISO!M183+[3]REGISTRO!M183+[3]FISCALIZACIÓN!M183</f>
        <v>0</v>
      </c>
      <c r="N183" s="98">
        <f>+[3]LICENCIA!N183+[3]CERTIFICADO!N183+[3]PERMISO!N183+[3]REGISTRO!N183+[3]FISCALIZACIÓN!N183</f>
        <v>0</v>
      </c>
      <c r="O183" s="98">
        <f>+[3]LICENCIA!O183+[3]CERTIFICADO!O183+[3]PERMISO!O183+[3]REGISTRO!O183+[3]FISCALIZACIÓN!O183</f>
        <v>0</v>
      </c>
      <c r="P183" s="98">
        <f>+[3]LICENCIA!P183+[3]CERTIFICADO!P183+[3]PERMISO!P183+[3]REGISTRO!P183+[3]FISCALIZACIÓN!P183</f>
        <v>0</v>
      </c>
      <c r="Q183" s="98">
        <f>+[3]LICENCIA!Q183+[3]CERTIFICADO!Q183+[3]PERMISO!Q183+[3]REGISTRO!Q183+[3]FISCALIZACIÓN!Q183</f>
        <v>0</v>
      </c>
      <c r="R183" s="98">
        <f>+[3]LICENCIA!R183+[3]CERTIFICADO!R183+[3]PERMISO!R183+[3]REGISTRO!R183+[3]FISCALIZACIÓN!R183</f>
        <v>0</v>
      </c>
      <c r="S183" s="98">
        <f>+[3]LICENCIA!S183+[3]CERTIFICADO!S183+[3]PERMISO!S183+[3]REGISTRO!S183+[3]FISCALIZACIÓN!S183</f>
        <v>0</v>
      </c>
      <c r="T183" s="98">
        <f>+[3]LICENCIA!T183+[3]CERTIFICADO!T183+[3]PERMISO!T183+[3]REGISTRO!T183+[3]FISCALIZACIÓN!T183</f>
        <v>0</v>
      </c>
      <c r="U183" s="98">
        <f>+[3]LICENCIA!U183+[3]CERTIFICADO!U183+[3]PERMISO!U183+[3]REGISTRO!U183+[3]FISCALIZACIÓN!U183</f>
        <v>0</v>
      </c>
      <c r="V183" s="98">
        <f>+[3]LICENCIA!V183+[3]CERTIFICADO!V183+[3]PERMISO!V183+[3]REGISTRO!V183+[3]FISCALIZACIÓN!V183</f>
        <v>0</v>
      </c>
      <c r="W183" s="98">
        <f>+[3]LICENCIA!W183+[3]CERTIFICADO!W183+[3]PERMISO!W183+[3]REGISTRO!W183+[3]FISCALIZACIÓN!W183</f>
        <v>0</v>
      </c>
      <c r="X183" s="98">
        <f>+[3]LICENCIA!X183+[3]CERTIFICADO!X183+[3]PERMISO!X183+[3]REGISTRO!X183+[3]FISCALIZACIÓN!X183</f>
        <v>0</v>
      </c>
      <c r="Y183" s="98">
        <f>+[3]LICENCIA!Y183+[3]CERTIFICADO!Y183+[3]PERMISO!Y183+[3]REGISTRO!Y183+[3]FISCALIZACIÓN!Y183</f>
        <v>0</v>
      </c>
      <c r="Z183" s="98">
        <f>+[3]LICENCIA!Z183+[3]CERTIFICADO!Z183+[3]PERMISO!Z183+[3]REGISTRO!Z183+[3]FISCALIZACIÓN!Z183</f>
        <v>0</v>
      </c>
    </row>
    <row r="184" spans="1:26">
      <c r="A184" s="207"/>
      <c r="B184" s="213"/>
      <c r="C184" s="102" t="s">
        <v>514</v>
      </c>
      <c r="D184" s="96">
        <f>+[3]LICENCIA!D184+[3]CERTIFICADO!D184+[3]PERMISO!D184+[3]REGISTRO!D184+[3]FISCALIZACIÓN!D184</f>
        <v>3</v>
      </c>
      <c r="E184" s="98">
        <f>+[3]LICENCIA!E184+[3]CERTIFICADO!E184+[3]PERMISO!E184+[3]REGISTRO!E184+[3]FISCALIZACIÓN!E184</f>
        <v>0</v>
      </c>
      <c r="F184" s="98">
        <f>+[3]LICENCIA!F184+[3]CERTIFICADO!F184+[3]PERMISO!F184+[3]REGISTRO!F184+[3]FISCALIZACIÓN!F184</f>
        <v>1</v>
      </c>
      <c r="G184" s="98">
        <f>+[3]LICENCIA!G184+[3]CERTIFICADO!G184+[3]PERMISO!G184+[3]REGISTRO!G184+[3]FISCALIZACIÓN!G184</f>
        <v>0</v>
      </c>
      <c r="H184" s="98">
        <f>+[3]LICENCIA!H184+[3]CERTIFICADO!H184+[3]PERMISO!H184+[3]REGISTRO!H184+[3]FISCALIZACIÓN!H184</f>
        <v>1</v>
      </c>
      <c r="I184" s="98">
        <f>+[3]LICENCIA!I184+[3]CERTIFICADO!I184+[3]PERMISO!I184+[3]REGISTRO!I184+[3]FISCALIZACIÓN!I184</f>
        <v>1</v>
      </c>
      <c r="J184" s="98">
        <f>+[3]LICENCIA!J184+[3]CERTIFICADO!J184+[3]PERMISO!J184+[3]REGISTRO!J184+[3]FISCALIZACIÓN!J184</f>
        <v>0</v>
      </c>
      <c r="K184" s="98">
        <f>+[3]LICENCIA!K184+[3]CERTIFICADO!K184+[3]PERMISO!K184+[3]REGISTRO!K184+[3]FISCALIZACIÓN!K184</f>
        <v>0</v>
      </c>
      <c r="L184" s="98">
        <f>+[3]LICENCIA!L184+[3]CERTIFICADO!L184+[3]PERMISO!L184+[3]REGISTRO!L184+[3]FISCALIZACIÓN!L184</f>
        <v>0</v>
      </c>
      <c r="M184" s="98">
        <f>+[3]LICENCIA!M184+[3]CERTIFICADO!M184+[3]PERMISO!M184+[3]REGISTRO!M184+[3]FISCALIZACIÓN!M184</f>
        <v>0</v>
      </c>
      <c r="N184" s="98">
        <f>+[3]LICENCIA!N184+[3]CERTIFICADO!N184+[3]PERMISO!N184+[3]REGISTRO!N184+[3]FISCALIZACIÓN!N184</f>
        <v>0</v>
      </c>
      <c r="O184" s="98">
        <f>+[3]LICENCIA!O184+[3]CERTIFICADO!O184+[3]PERMISO!O184+[3]REGISTRO!O184+[3]FISCALIZACIÓN!O184</f>
        <v>0</v>
      </c>
      <c r="P184" s="98">
        <f>+[3]LICENCIA!P184+[3]CERTIFICADO!P184+[3]PERMISO!P184+[3]REGISTRO!P184+[3]FISCALIZACIÓN!P184</f>
        <v>0</v>
      </c>
      <c r="Q184" s="98">
        <f>+[3]LICENCIA!Q184+[3]CERTIFICADO!Q184+[3]PERMISO!Q184+[3]REGISTRO!Q184+[3]FISCALIZACIÓN!Q184</f>
        <v>0</v>
      </c>
      <c r="R184" s="98">
        <f>+[3]LICENCIA!R184+[3]CERTIFICADO!R184+[3]PERMISO!R184+[3]REGISTRO!R184+[3]FISCALIZACIÓN!R184</f>
        <v>0</v>
      </c>
      <c r="S184" s="98">
        <f>+[3]LICENCIA!S184+[3]CERTIFICADO!S184+[3]PERMISO!S184+[3]REGISTRO!S184+[3]FISCALIZACIÓN!S184</f>
        <v>0</v>
      </c>
      <c r="T184" s="98">
        <f>+[3]LICENCIA!T184+[3]CERTIFICADO!T184+[3]PERMISO!T184+[3]REGISTRO!T184+[3]FISCALIZACIÓN!T184</f>
        <v>0</v>
      </c>
      <c r="U184" s="98">
        <f>+[3]LICENCIA!U184+[3]CERTIFICADO!U184+[3]PERMISO!U184+[3]REGISTRO!U184+[3]FISCALIZACIÓN!U184</f>
        <v>0</v>
      </c>
      <c r="V184" s="98">
        <f>+[3]LICENCIA!V184+[3]CERTIFICADO!V184+[3]PERMISO!V184+[3]REGISTRO!V184+[3]FISCALIZACIÓN!V184</f>
        <v>0</v>
      </c>
      <c r="W184" s="98">
        <f>+[3]LICENCIA!W184+[3]CERTIFICADO!W184+[3]PERMISO!W184+[3]REGISTRO!W184+[3]FISCALIZACIÓN!W184</f>
        <v>0</v>
      </c>
      <c r="X184" s="98">
        <f>+[3]LICENCIA!X184+[3]CERTIFICADO!X184+[3]PERMISO!X184+[3]REGISTRO!X184+[3]FISCALIZACIÓN!X184</f>
        <v>0</v>
      </c>
      <c r="Y184" s="98">
        <f>+[3]LICENCIA!Y184+[3]CERTIFICADO!Y184+[3]PERMISO!Y184+[3]REGISTRO!Y184+[3]FISCALIZACIÓN!Y184</f>
        <v>0</v>
      </c>
      <c r="Z184" s="98">
        <f>+[3]LICENCIA!Z184+[3]CERTIFICADO!Z184+[3]PERMISO!Z184+[3]REGISTRO!Z184+[3]FISCALIZACIÓN!Z184</f>
        <v>0</v>
      </c>
    </row>
    <row r="185" spans="1:26">
      <c r="A185" s="207"/>
      <c r="B185" s="213"/>
      <c r="C185" s="102" t="s">
        <v>515</v>
      </c>
      <c r="D185" s="96">
        <f>+[3]LICENCIA!D185+[3]CERTIFICADO!D185+[3]PERMISO!D185+[3]REGISTRO!D185+[3]FISCALIZACIÓN!D185</f>
        <v>7</v>
      </c>
      <c r="E185" s="98">
        <f>+[3]LICENCIA!E185+[3]CERTIFICADO!E185+[3]PERMISO!E185+[3]REGISTRO!E185+[3]FISCALIZACIÓN!E185</f>
        <v>1</v>
      </c>
      <c r="F185" s="98">
        <f>+[3]LICENCIA!F185+[3]CERTIFICADO!F185+[3]PERMISO!F185+[3]REGISTRO!F185+[3]FISCALIZACIÓN!F185</f>
        <v>4</v>
      </c>
      <c r="G185" s="98">
        <f>+[3]LICENCIA!G185+[3]CERTIFICADO!G185+[3]PERMISO!G185+[3]REGISTRO!G185+[3]FISCALIZACIÓN!G185</f>
        <v>1</v>
      </c>
      <c r="H185" s="98">
        <f>+[3]LICENCIA!H185+[3]CERTIFICADO!H185+[3]PERMISO!H185+[3]REGISTRO!H185+[3]FISCALIZACIÓN!H185</f>
        <v>1</v>
      </c>
      <c r="I185" s="98">
        <f>+[3]LICENCIA!I185+[3]CERTIFICADO!I185+[3]PERMISO!I185+[3]REGISTRO!I185+[3]FISCALIZACIÓN!I185</f>
        <v>0</v>
      </c>
      <c r="J185" s="98">
        <f>+[3]LICENCIA!J185+[3]CERTIFICADO!J185+[3]PERMISO!J185+[3]REGISTRO!J185+[3]FISCALIZACIÓN!J185</f>
        <v>0</v>
      </c>
      <c r="K185" s="98">
        <f>+[3]LICENCIA!K185+[3]CERTIFICADO!K185+[3]PERMISO!K185+[3]REGISTRO!K185+[3]FISCALIZACIÓN!K185</f>
        <v>0</v>
      </c>
      <c r="L185" s="98">
        <f>+[3]LICENCIA!L185+[3]CERTIFICADO!L185+[3]PERMISO!L185+[3]REGISTRO!L185+[3]FISCALIZACIÓN!L185</f>
        <v>0</v>
      </c>
      <c r="M185" s="98">
        <f>+[3]LICENCIA!M185+[3]CERTIFICADO!M185+[3]PERMISO!M185+[3]REGISTRO!M185+[3]FISCALIZACIÓN!M185</f>
        <v>0</v>
      </c>
      <c r="N185" s="98">
        <f>+[3]LICENCIA!N185+[3]CERTIFICADO!N185+[3]PERMISO!N185+[3]REGISTRO!N185+[3]FISCALIZACIÓN!N185</f>
        <v>0</v>
      </c>
      <c r="O185" s="98">
        <f>+[3]LICENCIA!O185+[3]CERTIFICADO!O185+[3]PERMISO!O185+[3]REGISTRO!O185+[3]FISCALIZACIÓN!O185</f>
        <v>0</v>
      </c>
      <c r="P185" s="98">
        <f>+[3]LICENCIA!P185+[3]CERTIFICADO!P185+[3]PERMISO!P185+[3]REGISTRO!P185+[3]FISCALIZACIÓN!P185</f>
        <v>0</v>
      </c>
      <c r="Q185" s="98">
        <f>+[3]LICENCIA!Q185+[3]CERTIFICADO!Q185+[3]PERMISO!Q185+[3]REGISTRO!Q185+[3]FISCALIZACIÓN!Q185</f>
        <v>0</v>
      </c>
      <c r="R185" s="98">
        <f>+[3]LICENCIA!R185+[3]CERTIFICADO!R185+[3]PERMISO!R185+[3]REGISTRO!R185+[3]FISCALIZACIÓN!R185</f>
        <v>0</v>
      </c>
      <c r="S185" s="98">
        <f>+[3]LICENCIA!S185+[3]CERTIFICADO!S185+[3]PERMISO!S185+[3]REGISTRO!S185+[3]FISCALIZACIÓN!S185</f>
        <v>0</v>
      </c>
      <c r="T185" s="98">
        <f>+[3]LICENCIA!T185+[3]CERTIFICADO!T185+[3]PERMISO!T185+[3]REGISTRO!T185+[3]FISCALIZACIÓN!T185</f>
        <v>0</v>
      </c>
      <c r="U185" s="98">
        <f>+[3]LICENCIA!U185+[3]CERTIFICADO!U185+[3]PERMISO!U185+[3]REGISTRO!U185+[3]FISCALIZACIÓN!U185</f>
        <v>0</v>
      </c>
      <c r="V185" s="98">
        <f>+[3]LICENCIA!V185+[3]CERTIFICADO!V185+[3]PERMISO!V185+[3]REGISTRO!V185+[3]FISCALIZACIÓN!V185</f>
        <v>0</v>
      </c>
      <c r="W185" s="98">
        <f>+[3]LICENCIA!W185+[3]CERTIFICADO!W185+[3]PERMISO!W185+[3]REGISTRO!W185+[3]FISCALIZACIÓN!W185</f>
        <v>0</v>
      </c>
      <c r="X185" s="98">
        <f>+[3]LICENCIA!X185+[3]CERTIFICADO!X185+[3]PERMISO!X185+[3]REGISTRO!X185+[3]FISCALIZACIÓN!X185</f>
        <v>0</v>
      </c>
      <c r="Y185" s="98">
        <f>+[3]LICENCIA!Y185+[3]CERTIFICADO!Y185+[3]PERMISO!Y185+[3]REGISTRO!Y185+[3]FISCALIZACIÓN!Y185</f>
        <v>0</v>
      </c>
      <c r="Z185" s="98">
        <f>+[3]LICENCIA!Z185+[3]CERTIFICADO!Z185+[3]PERMISO!Z185+[3]REGISTRO!Z185+[3]FISCALIZACIÓN!Z185</f>
        <v>0</v>
      </c>
    </row>
    <row r="186" spans="1:26">
      <c r="A186" s="207"/>
      <c r="B186" s="213"/>
      <c r="C186" s="102" t="s">
        <v>516</v>
      </c>
      <c r="D186" s="96">
        <f>+[3]LICENCIA!D186+[3]CERTIFICADO!D186+[3]PERMISO!D186+[3]REGISTRO!D186+[3]FISCALIZACIÓN!D186</f>
        <v>32</v>
      </c>
      <c r="E186" s="98">
        <f>+[3]LICENCIA!E186+[3]CERTIFICADO!E186+[3]PERMISO!E186+[3]REGISTRO!E186+[3]FISCALIZACIÓN!E186</f>
        <v>3</v>
      </c>
      <c r="F186" s="98">
        <f>+[3]LICENCIA!F186+[3]CERTIFICADO!F186+[3]PERMISO!F186+[3]REGISTRO!F186+[3]FISCALIZACIÓN!F186</f>
        <v>7</v>
      </c>
      <c r="G186" s="98">
        <f>+[3]LICENCIA!G186+[3]CERTIFICADO!G186+[3]PERMISO!G186+[3]REGISTRO!G186+[3]FISCALIZACIÓN!G186</f>
        <v>2</v>
      </c>
      <c r="H186" s="98">
        <f>+[3]LICENCIA!H186+[3]CERTIFICADO!H186+[3]PERMISO!H186+[3]REGISTRO!H186+[3]FISCALIZACIÓN!H186</f>
        <v>18</v>
      </c>
      <c r="I186" s="98">
        <f>+[3]LICENCIA!I186+[3]CERTIFICADO!I186+[3]PERMISO!I186+[3]REGISTRO!I186+[3]FISCALIZACIÓN!I186</f>
        <v>2</v>
      </c>
      <c r="J186" s="98">
        <f>+[3]LICENCIA!J186+[3]CERTIFICADO!J186+[3]PERMISO!J186+[3]REGISTRO!J186+[3]FISCALIZACIÓN!J186</f>
        <v>0</v>
      </c>
      <c r="K186" s="98">
        <f>+[3]LICENCIA!K186+[3]CERTIFICADO!K186+[3]PERMISO!K186+[3]REGISTRO!K186+[3]FISCALIZACIÓN!K186</f>
        <v>0</v>
      </c>
      <c r="L186" s="98">
        <f>+[3]LICENCIA!L186+[3]CERTIFICADO!L186+[3]PERMISO!L186+[3]REGISTRO!L186+[3]FISCALIZACIÓN!L186</f>
        <v>0</v>
      </c>
      <c r="M186" s="98">
        <f>+[3]LICENCIA!M186+[3]CERTIFICADO!M186+[3]PERMISO!M186+[3]REGISTRO!M186+[3]FISCALIZACIÓN!M186</f>
        <v>0</v>
      </c>
      <c r="N186" s="98">
        <f>+[3]LICENCIA!N186+[3]CERTIFICADO!N186+[3]PERMISO!N186+[3]REGISTRO!N186+[3]FISCALIZACIÓN!N186</f>
        <v>0</v>
      </c>
      <c r="O186" s="98">
        <f>+[3]LICENCIA!O186+[3]CERTIFICADO!O186+[3]PERMISO!O186+[3]REGISTRO!O186+[3]FISCALIZACIÓN!O186</f>
        <v>0</v>
      </c>
      <c r="P186" s="98">
        <f>+[3]LICENCIA!P186+[3]CERTIFICADO!P186+[3]PERMISO!P186+[3]REGISTRO!P186+[3]FISCALIZACIÓN!P186</f>
        <v>0</v>
      </c>
      <c r="Q186" s="98">
        <f>+[3]LICENCIA!Q186+[3]CERTIFICADO!Q186+[3]PERMISO!Q186+[3]REGISTRO!Q186+[3]FISCALIZACIÓN!Q186</f>
        <v>0</v>
      </c>
      <c r="R186" s="98">
        <f>+[3]LICENCIA!R186+[3]CERTIFICADO!R186+[3]PERMISO!R186+[3]REGISTRO!R186+[3]FISCALIZACIÓN!R186</f>
        <v>0</v>
      </c>
      <c r="S186" s="98">
        <f>+[3]LICENCIA!S186+[3]CERTIFICADO!S186+[3]PERMISO!S186+[3]REGISTRO!S186+[3]FISCALIZACIÓN!S186</f>
        <v>0</v>
      </c>
      <c r="T186" s="98">
        <f>+[3]LICENCIA!T186+[3]CERTIFICADO!T186+[3]PERMISO!T186+[3]REGISTRO!T186+[3]FISCALIZACIÓN!T186</f>
        <v>0</v>
      </c>
      <c r="U186" s="98">
        <f>+[3]LICENCIA!U186+[3]CERTIFICADO!U186+[3]PERMISO!U186+[3]REGISTRO!U186+[3]FISCALIZACIÓN!U186</f>
        <v>0</v>
      </c>
      <c r="V186" s="98">
        <f>+[3]LICENCIA!V186+[3]CERTIFICADO!V186+[3]PERMISO!V186+[3]REGISTRO!V186+[3]FISCALIZACIÓN!V186</f>
        <v>0</v>
      </c>
      <c r="W186" s="98">
        <f>+[3]LICENCIA!W186+[3]CERTIFICADO!W186+[3]PERMISO!W186+[3]REGISTRO!W186+[3]FISCALIZACIÓN!W186</f>
        <v>0</v>
      </c>
      <c r="X186" s="98">
        <f>+[3]LICENCIA!X186+[3]CERTIFICADO!X186+[3]PERMISO!X186+[3]REGISTRO!X186+[3]FISCALIZACIÓN!X186</f>
        <v>0</v>
      </c>
      <c r="Y186" s="98">
        <f>+[3]LICENCIA!Y186+[3]CERTIFICADO!Y186+[3]PERMISO!Y186+[3]REGISTRO!Y186+[3]FISCALIZACIÓN!Y186</f>
        <v>0</v>
      </c>
      <c r="Z186" s="98">
        <f>+[3]LICENCIA!Z186+[3]CERTIFICADO!Z186+[3]PERMISO!Z186+[3]REGISTRO!Z186+[3]FISCALIZACIÓN!Z186</f>
        <v>0</v>
      </c>
    </row>
    <row r="187" spans="1:26">
      <c r="A187" s="207"/>
      <c r="B187" s="213"/>
      <c r="C187" s="102" t="s">
        <v>517</v>
      </c>
      <c r="D187" s="96">
        <f>+[3]LICENCIA!D187+[3]CERTIFICADO!D187+[3]PERMISO!D187+[3]REGISTRO!D187+[3]FISCALIZACIÓN!D187</f>
        <v>9</v>
      </c>
      <c r="E187" s="98">
        <f>+[3]LICENCIA!E187+[3]CERTIFICADO!E187+[3]PERMISO!E187+[3]REGISTRO!E187+[3]FISCALIZACIÓN!E187</f>
        <v>1</v>
      </c>
      <c r="F187" s="98">
        <f>+[3]LICENCIA!F187+[3]CERTIFICADO!F187+[3]PERMISO!F187+[3]REGISTRO!F187+[3]FISCALIZACIÓN!F187</f>
        <v>3</v>
      </c>
      <c r="G187" s="98">
        <f>+[3]LICENCIA!G187+[3]CERTIFICADO!G187+[3]PERMISO!G187+[3]REGISTRO!G187+[3]FISCALIZACIÓN!G187</f>
        <v>1</v>
      </c>
      <c r="H187" s="98">
        <f>+[3]LICENCIA!H187+[3]CERTIFICADO!H187+[3]PERMISO!H187+[3]REGISTRO!H187+[3]FISCALIZACIÓN!H187</f>
        <v>3</v>
      </c>
      <c r="I187" s="98">
        <f>+[3]LICENCIA!I187+[3]CERTIFICADO!I187+[3]PERMISO!I187+[3]REGISTRO!I187+[3]FISCALIZACIÓN!I187</f>
        <v>0</v>
      </c>
      <c r="J187" s="98">
        <f>+[3]LICENCIA!J187+[3]CERTIFICADO!J187+[3]PERMISO!J187+[3]REGISTRO!J187+[3]FISCALIZACIÓN!J187</f>
        <v>1</v>
      </c>
      <c r="K187" s="98">
        <f>+[3]LICENCIA!K187+[3]CERTIFICADO!K187+[3]PERMISO!K187+[3]REGISTRO!K187+[3]FISCALIZACIÓN!K187</f>
        <v>0</v>
      </c>
      <c r="L187" s="98">
        <f>+[3]LICENCIA!L187+[3]CERTIFICADO!L187+[3]PERMISO!L187+[3]REGISTRO!L187+[3]FISCALIZACIÓN!L187</f>
        <v>0</v>
      </c>
      <c r="M187" s="98">
        <f>+[3]LICENCIA!M187+[3]CERTIFICADO!M187+[3]PERMISO!M187+[3]REGISTRO!M187+[3]FISCALIZACIÓN!M187</f>
        <v>0</v>
      </c>
      <c r="N187" s="98">
        <f>+[3]LICENCIA!N187+[3]CERTIFICADO!N187+[3]PERMISO!N187+[3]REGISTRO!N187+[3]FISCALIZACIÓN!N187</f>
        <v>0</v>
      </c>
      <c r="O187" s="98">
        <f>+[3]LICENCIA!O187+[3]CERTIFICADO!O187+[3]PERMISO!O187+[3]REGISTRO!O187+[3]FISCALIZACIÓN!O187</f>
        <v>0</v>
      </c>
      <c r="P187" s="98">
        <f>+[3]LICENCIA!P187+[3]CERTIFICADO!P187+[3]PERMISO!P187+[3]REGISTRO!P187+[3]FISCALIZACIÓN!P187</f>
        <v>0</v>
      </c>
      <c r="Q187" s="98">
        <f>+[3]LICENCIA!Q187+[3]CERTIFICADO!Q187+[3]PERMISO!Q187+[3]REGISTRO!Q187+[3]FISCALIZACIÓN!Q187</f>
        <v>0</v>
      </c>
      <c r="R187" s="98">
        <f>+[3]LICENCIA!R187+[3]CERTIFICADO!R187+[3]PERMISO!R187+[3]REGISTRO!R187+[3]FISCALIZACIÓN!R187</f>
        <v>0</v>
      </c>
      <c r="S187" s="98">
        <f>+[3]LICENCIA!S187+[3]CERTIFICADO!S187+[3]PERMISO!S187+[3]REGISTRO!S187+[3]FISCALIZACIÓN!S187</f>
        <v>0</v>
      </c>
      <c r="T187" s="98">
        <f>+[3]LICENCIA!T187+[3]CERTIFICADO!T187+[3]PERMISO!T187+[3]REGISTRO!T187+[3]FISCALIZACIÓN!T187</f>
        <v>0</v>
      </c>
      <c r="U187" s="98">
        <f>+[3]LICENCIA!U187+[3]CERTIFICADO!U187+[3]PERMISO!U187+[3]REGISTRO!U187+[3]FISCALIZACIÓN!U187</f>
        <v>0</v>
      </c>
      <c r="V187" s="98">
        <f>+[3]LICENCIA!V187+[3]CERTIFICADO!V187+[3]PERMISO!V187+[3]REGISTRO!V187+[3]FISCALIZACIÓN!V187</f>
        <v>0</v>
      </c>
      <c r="W187" s="98">
        <f>+[3]LICENCIA!W187+[3]CERTIFICADO!W187+[3]PERMISO!W187+[3]REGISTRO!W187+[3]FISCALIZACIÓN!W187</f>
        <v>0</v>
      </c>
      <c r="X187" s="98">
        <f>+[3]LICENCIA!X187+[3]CERTIFICADO!X187+[3]PERMISO!X187+[3]REGISTRO!X187+[3]FISCALIZACIÓN!X187</f>
        <v>0</v>
      </c>
      <c r="Y187" s="98">
        <f>+[3]LICENCIA!Y187+[3]CERTIFICADO!Y187+[3]PERMISO!Y187+[3]REGISTRO!Y187+[3]FISCALIZACIÓN!Y187</f>
        <v>0</v>
      </c>
      <c r="Z187" s="98">
        <f>+[3]LICENCIA!Z187+[3]CERTIFICADO!Z187+[3]PERMISO!Z187+[3]REGISTRO!Z187+[3]FISCALIZACIÓN!Z187</f>
        <v>0</v>
      </c>
    </row>
    <row r="188" spans="1:26">
      <c r="A188" s="207"/>
      <c r="B188" s="213"/>
      <c r="C188" s="102" t="s">
        <v>518</v>
      </c>
      <c r="D188" s="96">
        <f>+[3]LICENCIA!D188+[3]CERTIFICADO!D188+[3]PERMISO!D188+[3]REGISTRO!D188+[3]FISCALIZACIÓN!D188</f>
        <v>4</v>
      </c>
      <c r="E188" s="98">
        <f>+[3]LICENCIA!E188+[3]CERTIFICADO!E188+[3]PERMISO!E188+[3]REGISTRO!E188+[3]FISCALIZACIÓN!E188</f>
        <v>0</v>
      </c>
      <c r="F188" s="98">
        <f>+[3]LICENCIA!F188+[3]CERTIFICADO!F188+[3]PERMISO!F188+[3]REGISTRO!F188+[3]FISCALIZACIÓN!F188</f>
        <v>0</v>
      </c>
      <c r="G188" s="98">
        <f>+[3]LICENCIA!G188+[3]CERTIFICADO!G188+[3]PERMISO!G188+[3]REGISTRO!G188+[3]FISCALIZACIÓN!G188</f>
        <v>0</v>
      </c>
      <c r="H188" s="98">
        <f>+[3]LICENCIA!H188+[3]CERTIFICADO!H188+[3]PERMISO!H188+[3]REGISTRO!H188+[3]FISCALIZACIÓN!H188</f>
        <v>2</v>
      </c>
      <c r="I188" s="98">
        <f>+[3]LICENCIA!I188+[3]CERTIFICADO!I188+[3]PERMISO!I188+[3]REGISTRO!I188+[3]FISCALIZACIÓN!I188</f>
        <v>1</v>
      </c>
      <c r="J188" s="98">
        <f>+[3]LICENCIA!J188+[3]CERTIFICADO!J188+[3]PERMISO!J188+[3]REGISTRO!J188+[3]FISCALIZACIÓN!J188</f>
        <v>1</v>
      </c>
      <c r="K188" s="98">
        <f>+[3]LICENCIA!K188+[3]CERTIFICADO!K188+[3]PERMISO!K188+[3]REGISTRO!K188+[3]FISCALIZACIÓN!K188</f>
        <v>0</v>
      </c>
      <c r="L188" s="98">
        <f>+[3]LICENCIA!L188+[3]CERTIFICADO!L188+[3]PERMISO!L188+[3]REGISTRO!L188+[3]FISCALIZACIÓN!L188</f>
        <v>0</v>
      </c>
      <c r="M188" s="98">
        <f>+[3]LICENCIA!M188+[3]CERTIFICADO!M188+[3]PERMISO!M188+[3]REGISTRO!M188+[3]FISCALIZACIÓN!M188</f>
        <v>0</v>
      </c>
      <c r="N188" s="98">
        <f>+[3]LICENCIA!N188+[3]CERTIFICADO!N188+[3]PERMISO!N188+[3]REGISTRO!N188+[3]FISCALIZACIÓN!N188</f>
        <v>0</v>
      </c>
      <c r="O188" s="98">
        <f>+[3]LICENCIA!O188+[3]CERTIFICADO!O188+[3]PERMISO!O188+[3]REGISTRO!O188+[3]FISCALIZACIÓN!O188</f>
        <v>0</v>
      </c>
      <c r="P188" s="98">
        <f>+[3]LICENCIA!P188+[3]CERTIFICADO!P188+[3]PERMISO!P188+[3]REGISTRO!P188+[3]FISCALIZACIÓN!P188</f>
        <v>0</v>
      </c>
      <c r="Q188" s="98">
        <f>+[3]LICENCIA!Q188+[3]CERTIFICADO!Q188+[3]PERMISO!Q188+[3]REGISTRO!Q188+[3]FISCALIZACIÓN!Q188</f>
        <v>0</v>
      </c>
      <c r="R188" s="98">
        <f>+[3]LICENCIA!R188+[3]CERTIFICADO!R188+[3]PERMISO!R188+[3]REGISTRO!R188+[3]FISCALIZACIÓN!R188</f>
        <v>0</v>
      </c>
      <c r="S188" s="98">
        <f>+[3]LICENCIA!S188+[3]CERTIFICADO!S188+[3]PERMISO!S188+[3]REGISTRO!S188+[3]FISCALIZACIÓN!S188</f>
        <v>0</v>
      </c>
      <c r="T188" s="98">
        <f>+[3]LICENCIA!T188+[3]CERTIFICADO!T188+[3]PERMISO!T188+[3]REGISTRO!T188+[3]FISCALIZACIÓN!T188</f>
        <v>0</v>
      </c>
      <c r="U188" s="98">
        <f>+[3]LICENCIA!U188+[3]CERTIFICADO!U188+[3]PERMISO!U188+[3]REGISTRO!U188+[3]FISCALIZACIÓN!U188</f>
        <v>0</v>
      </c>
      <c r="V188" s="98">
        <f>+[3]LICENCIA!V188+[3]CERTIFICADO!V188+[3]PERMISO!V188+[3]REGISTRO!V188+[3]FISCALIZACIÓN!V188</f>
        <v>0</v>
      </c>
      <c r="W188" s="98">
        <f>+[3]LICENCIA!W188+[3]CERTIFICADO!W188+[3]PERMISO!W188+[3]REGISTRO!W188+[3]FISCALIZACIÓN!W188</f>
        <v>0</v>
      </c>
      <c r="X188" s="98">
        <f>+[3]LICENCIA!X188+[3]CERTIFICADO!X188+[3]PERMISO!X188+[3]REGISTRO!X188+[3]FISCALIZACIÓN!X188</f>
        <v>0</v>
      </c>
      <c r="Y188" s="98">
        <f>+[3]LICENCIA!Y188+[3]CERTIFICADO!Y188+[3]PERMISO!Y188+[3]REGISTRO!Y188+[3]FISCALIZACIÓN!Y188</f>
        <v>0</v>
      </c>
      <c r="Z188" s="98">
        <f>+[3]LICENCIA!Z188+[3]CERTIFICADO!Z188+[3]PERMISO!Z188+[3]REGISTRO!Z188+[3]FISCALIZACIÓN!Z188</f>
        <v>0</v>
      </c>
    </row>
    <row r="189" spans="1:26">
      <c r="A189" s="208"/>
      <c r="B189" s="214"/>
      <c r="C189" s="102" t="s">
        <v>519</v>
      </c>
      <c r="D189" s="96">
        <f>+[3]LICENCIA!D189+[3]CERTIFICADO!D189+[3]PERMISO!D189+[3]REGISTRO!D189+[3]FISCALIZACIÓN!D189</f>
        <v>5</v>
      </c>
      <c r="E189" s="98">
        <f>+[3]LICENCIA!E189+[3]CERTIFICADO!E189+[3]PERMISO!E189+[3]REGISTRO!E189+[3]FISCALIZACIÓN!E189</f>
        <v>1</v>
      </c>
      <c r="F189" s="98">
        <f>+[3]LICENCIA!F189+[3]CERTIFICADO!F189+[3]PERMISO!F189+[3]REGISTRO!F189+[3]FISCALIZACIÓN!F189</f>
        <v>2</v>
      </c>
      <c r="G189" s="98">
        <f>+[3]LICENCIA!G189+[3]CERTIFICADO!G189+[3]PERMISO!G189+[3]REGISTRO!G189+[3]FISCALIZACIÓN!G189</f>
        <v>1</v>
      </c>
      <c r="H189" s="98">
        <f>+[3]LICENCIA!H189+[3]CERTIFICADO!H189+[3]PERMISO!H189+[3]REGISTRO!H189+[3]FISCALIZACIÓN!H189</f>
        <v>1</v>
      </c>
      <c r="I189" s="98">
        <f>+[3]LICENCIA!I189+[3]CERTIFICADO!I189+[3]PERMISO!I189+[3]REGISTRO!I189+[3]FISCALIZACIÓN!I189</f>
        <v>0</v>
      </c>
      <c r="J189" s="98">
        <f>+[3]LICENCIA!J189+[3]CERTIFICADO!J189+[3]PERMISO!J189+[3]REGISTRO!J189+[3]FISCALIZACIÓN!J189</f>
        <v>0</v>
      </c>
      <c r="K189" s="98">
        <f>+[3]LICENCIA!K189+[3]CERTIFICADO!K189+[3]PERMISO!K189+[3]REGISTRO!K189+[3]FISCALIZACIÓN!K189</f>
        <v>0</v>
      </c>
      <c r="L189" s="98">
        <f>+[3]LICENCIA!L189+[3]CERTIFICADO!L189+[3]PERMISO!L189+[3]REGISTRO!L189+[3]FISCALIZACIÓN!L189</f>
        <v>0</v>
      </c>
      <c r="M189" s="98">
        <f>+[3]LICENCIA!M189+[3]CERTIFICADO!M189+[3]PERMISO!M189+[3]REGISTRO!M189+[3]FISCALIZACIÓN!M189</f>
        <v>0</v>
      </c>
      <c r="N189" s="98">
        <f>+[3]LICENCIA!N189+[3]CERTIFICADO!N189+[3]PERMISO!N189+[3]REGISTRO!N189+[3]FISCALIZACIÓN!N189</f>
        <v>0</v>
      </c>
      <c r="O189" s="98">
        <f>+[3]LICENCIA!O189+[3]CERTIFICADO!O189+[3]PERMISO!O189+[3]REGISTRO!O189+[3]FISCALIZACIÓN!O189</f>
        <v>0</v>
      </c>
      <c r="P189" s="98">
        <f>+[3]LICENCIA!P189+[3]CERTIFICADO!P189+[3]PERMISO!P189+[3]REGISTRO!P189+[3]FISCALIZACIÓN!P189</f>
        <v>0</v>
      </c>
      <c r="Q189" s="98">
        <f>+[3]LICENCIA!Q189+[3]CERTIFICADO!Q189+[3]PERMISO!Q189+[3]REGISTRO!Q189+[3]FISCALIZACIÓN!Q189</f>
        <v>0</v>
      </c>
      <c r="R189" s="98">
        <f>+[3]LICENCIA!R189+[3]CERTIFICADO!R189+[3]PERMISO!R189+[3]REGISTRO!R189+[3]FISCALIZACIÓN!R189</f>
        <v>0</v>
      </c>
      <c r="S189" s="98">
        <f>+[3]LICENCIA!S189+[3]CERTIFICADO!S189+[3]PERMISO!S189+[3]REGISTRO!S189+[3]FISCALIZACIÓN!S189</f>
        <v>0</v>
      </c>
      <c r="T189" s="98">
        <f>+[3]LICENCIA!T189+[3]CERTIFICADO!T189+[3]PERMISO!T189+[3]REGISTRO!T189+[3]FISCALIZACIÓN!T189</f>
        <v>0</v>
      </c>
      <c r="U189" s="98">
        <f>+[3]LICENCIA!U189+[3]CERTIFICADO!U189+[3]PERMISO!U189+[3]REGISTRO!U189+[3]FISCALIZACIÓN!U189</f>
        <v>0</v>
      </c>
      <c r="V189" s="98">
        <f>+[3]LICENCIA!V189+[3]CERTIFICADO!V189+[3]PERMISO!V189+[3]REGISTRO!V189+[3]FISCALIZACIÓN!V189</f>
        <v>0</v>
      </c>
      <c r="W189" s="98">
        <f>+[3]LICENCIA!W189+[3]CERTIFICADO!W189+[3]PERMISO!W189+[3]REGISTRO!W189+[3]FISCALIZACIÓN!W189</f>
        <v>0</v>
      </c>
      <c r="X189" s="98">
        <f>+[3]LICENCIA!X189+[3]CERTIFICADO!X189+[3]PERMISO!X189+[3]REGISTRO!X189+[3]FISCALIZACIÓN!X189</f>
        <v>0</v>
      </c>
      <c r="Y189" s="98">
        <f>+[3]LICENCIA!Y189+[3]CERTIFICADO!Y189+[3]PERMISO!Y189+[3]REGISTRO!Y189+[3]FISCALIZACIÓN!Y189</f>
        <v>0</v>
      </c>
      <c r="Z189" s="98">
        <f>+[3]LICENCIA!Z189+[3]CERTIFICADO!Z189+[3]PERMISO!Z189+[3]REGISTRO!Z189+[3]FISCALIZACIÓN!Z189</f>
        <v>0</v>
      </c>
    </row>
    <row r="190" spans="1:26">
      <c r="A190" s="206" t="s">
        <v>520</v>
      </c>
      <c r="B190" s="212">
        <f>SUM(D190:D208)</f>
        <v>408</v>
      </c>
      <c r="C190" s="102" t="s">
        <v>521</v>
      </c>
      <c r="D190" s="96">
        <f>+[3]LICENCIA!D190+[3]CERTIFICADO!D190+[3]PERMISO!D190+[3]REGISTRO!D190+[3]FISCALIZACIÓN!D190</f>
        <v>10</v>
      </c>
      <c r="E190" s="98">
        <f>+[3]LICENCIA!E190+[3]CERTIFICADO!E190+[3]PERMISO!E190+[3]REGISTRO!E190+[3]FISCALIZACIÓN!E190</f>
        <v>0</v>
      </c>
      <c r="F190" s="98">
        <f>+[3]LICENCIA!F190+[3]CERTIFICADO!F190+[3]PERMISO!F190+[3]REGISTRO!F190+[3]FISCALIZACIÓN!F190</f>
        <v>3</v>
      </c>
      <c r="G190" s="98">
        <f>+[3]LICENCIA!G190+[3]CERTIFICADO!G190+[3]PERMISO!G190+[3]REGISTRO!G190+[3]FISCALIZACIÓN!G190</f>
        <v>2</v>
      </c>
      <c r="H190" s="98">
        <f>+[3]LICENCIA!H190+[3]CERTIFICADO!H190+[3]PERMISO!H190+[3]REGISTRO!H190+[3]FISCALIZACIÓN!H190</f>
        <v>3</v>
      </c>
      <c r="I190" s="98">
        <f>+[3]LICENCIA!I190+[3]CERTIFICADO!I190+[3]PERMISO!I190+[3]REGISTRO!I190+[3]FISCALIZACIÓN!I190</f>
        <v>0</v>
      </c>
      <c r="J190" s="98">
        <f>+[3]LICENCIA!J190+[3]CERTIFICADO!J190+[3]PERMISO!J190+[3]REGISTRO!J190+[3]FISCALIZACIÓN!J190</f>
        <v>0</v>
      </c>
      <c r="K190" s="98">
        <f>+[3]LICENCIA!K190+[3]CERTIFICADO!K190+[3]PERMISO!K190+[3]REGISTRO!K190+[3]FISCALIZACIÓN!K190</f>
        <v>0</v>
      </c>
      <c r="L190" s="98">
        <f>+[3]LICENCIA!L190+[3]CERTIFICADO!L190+[3]PERMISO!L190+[3]REGISTRO!L190+[3]FISCALIZACIÓN!L190</f>
        <v>0</v>
      </c>
      <c r="M190" s="98">
        <f>+[3]LICENCIA!M190+[3]CERTIFICADO!M190+[3]PERMISO!M190+[3]REGISTRO!M190+[3]FISCALIZACIÓN!M190</f>
        <v>1</v>
      </c>
      <c r="N190" s="98">
        <f>+[3]LICENCIA!N190+[3]CERTIFICADO!N190+[3]PERMISO!N190+[3]REGISTRO!N190+[3]FISCALIZACIÓN!N190</f>
        <v>0</v>
      </c>
      <c r="O190" s="98">
        <f>+[3]LICENCIA!O190+[3]CERTIFICADO!O190+[3]PERMISO!O190+[3]REGISTRO!O190+[3]FISCALIZACIÓN!O190</f>
        <v>0</v>
      </c>
      <c r="P190" s="98">
        <f>+[3]LICENCIA!P190+[3]CERTIFICADO!P190+[3]PERMISO!P190+[3]REGISTRO!P190+[3]FISCALIZACIÓN!P190</f>
        <v>0</v>
      </c>
      <c r="Q190" s="98">
        <f>+[3]LICENCIA!Q190+[3]CERTIFICADO!Q190+[3]PERMISO!Q190+[3]REGISTRO!Q190+[3]FISCALIZACIÓN!Q190</f>
        <v>0</v>
      </c>
      <c r="R190" s="98">
        <f>+[3]LICENCIA!R190+[3]CERTIFICADO!R190+[3]PERMISO!R190+[3]REGISTRO!R190+[3]FISCALIZACIÓN!R190</f>
        <v>0</v>
      </c>
      <c r="S190" s="98">
        <f>+[3]LICENCIA!S190+[3]CERTIFICADO!S190+[3]PERMISO!S190+[3]REGISTRO!S190+[3]FISCALIZACIÓN!S190</f>
        <v>0</v>
      </c>
      <c r="T190" s="98">
        <f>+[3]LICENCIA!T190+[3]CERTIFICADO!T190+[3]PERMISO!T190+[3]REGISTRO!T190+[3]FISCALIZACIÓN!T190</f>
        <v>0</v>
      </c>
      <c r="U190" s="98">
        <f>+[3]LICENCIA!U190+[3]CERTIFICADO!U190+[3]PERMISO!U190+[3]REGISTRO!U190+[3]FISCALIZACIÓN!U190</f>
        <v>0</v>
      </c>
      <c r="V190" s="98">
        <f>+[3]LICENCIA!V190+[3]CERTIFICADO!V190+[3]PERMISO!V190+[3]REGISTRO!V190+[3]FISCALIZACIÓN!V190</f>
        <v>0</v>
      </c>
      <c r="W190" s="98">
        <f>+[3]LICENCIA!W190+[3]CERTIFICADO!W190+[3]PERMISO!W190+[3]REGISTRO!W190+[3]FISCALIZACIÓN!W190</f>
        <v>0</v>
      </c>
      <c r="X190" s="98">
        <f>+[3]LICENCIA!X190+[3]CERTIFICADO!X190+[3]PERMISO!X190+[3]REGISTRO!X190+[3]FISCALIZACIÓN!X190</f>
        <v>0</v>
      </c>
      <c r="Y190" s="98">
        <f>+[3]LICENCIA!Y190+[3]CERTIFICADO!Y190+[3]PERMISO!Y190+[3]REGISTRO!Y190+[3]FISCALIZACIÓN!Y190</f>
        <v>0</v>
      </c>
      <c r="Z190" s="98">
        <f>+[3]LICENCIA!Z190+[3]CERTIFICADO!Z190+[3]PERMISO!Z190+[3]REGISTRO!Z190+[3]FISCALIZACIÓN!Z190</f>
        <v>1</v>
      </c>
    </row>
    <row r="191" spans="1:26">
      <c r="A191" s="207"/>
      <c r="B191" s="213"/>
      <c r="C191" s="102" t="s">
        <v>522</v>
      </c>
      <c r="D191" s="96">
        <f>+[3]LICENCIA!D191+[3]CERTIFICADO!D191+[3]PERMISO!D191+[3]REGISTRO!D191+[3]FISCALIZACIÓN!D191</f>
        <v>14</v>
      </c>
      <c r="E191" s="98">
        <f>+[3]LICENCIA!E191+[3]CERTIFICADO!E191+[3]PERMISO!E191+[3]REGISTRO!E191+[3]FISCALIZACIÓN!E191</f>
        <v>1</v>
      </c>
      <c r="F191" s="98">
        <f>+[3]LICENCIA!F191+[3]CERTIFICADO!F191+[3]PERMISO!F191+[3]REGISTRO!F191+[3]FISCALIZACIÓN!F191</f>
        <v>4</v>
      </c>
      <c r="G191" s="98">
        <f>+[3]LICENCIA!G191+[3]CERTIFICADO!G191+[3]PERMISO!G191+[3]REGISTRO!G191+[3]FISCALIZACIÓN!G191</f>
        <v>0</v>
      </c>
      <c r="H191" s="98">
        <f>+[3]LICENCIA!H191+[3]CERTIFICADO!H191+[3]PERMISO!H191+[3]REGISTRO!H191+[3]FISCALIZACIÓN!H191</f>
        <v>6</v>
      </c>
      <c r="I191" s="98">
        <f>+[3]LICENCIA!I191+[3]CERTIFICADO!I191+[3]PERMISO!I191+[3]REGISTRO!I191+[3]FISCALIZACIÓN!I191</f>
        <v>1</v>
      </c>
      <c r="J191" s="98">
        <f>+[3]LICENCIA!J191+[3]CERTIFICADO!J191+[3]PERMISO!J191+[3]REGISTRO!J191+[3]FISCALIZACIÓN!J191</f>
        <v>0</v>
      </c>
      <c r="K191" s="98">
        <f>+[3]LICENCIA!K191+[3]CERTIFICADO!K191+[3]PERMISO!K191+[3]REGISTRO!K191+[3]FISCALIZACIÓN!K191</f>
        <v>0</v>
      </c>
      <c r="L191" s="98">
        <f>+[3]LICENCIA!L191+[3]CERTIFICADO!L191+[3]PERMISO!L191+[3]REGISTRO!L191+[3]FISCALIZACIÓN!L191</f>
        <v>1</v>
      </c>
      <c r="M191" s="98">
        <f>+[3]LICENCIA!M191+[3]CERTIFICADO!M191+[3]PERMISO!M191+[3]REGISTRO!M191+[3]FISCALIZACIÓN!M191</f>
        <v>0</v>
      </c>
      <c r="N191" s="98">
        <f>+[3]LICENCIA!N191+[3]CERTIFICADO!N191+[3]PERMISO!N191+[3]REGISTRO!N191+[3]FISCALIZACIÓN!N191</f>
        <v>0</v>
      </c>
      <c r="O191" s="98">
        <f>+[3]LICENCIA!O191+[3]CERTIFICADO!O191+[3]PERMISO!O191+[3]REGISTRO!O191+[3]FISCALIZACIÓN!O191</f>
        <v>0</v>
      </c>
      <c r="P191" s="98">
        <f>+[3]LICENCIA!P191+[3]CERTIFICADO!P191+[3]PERMISO!P191+[3]REGISTRO!P191+[3]FISCALIZACIÓN!P191</f>
        <v>0</v>
      </c>
      <c r="Q191" s="98">
        <f>+[3]LICENCIA!Q191+[3]CERTIFICADO!Q191+[3]PERMISO!Q191+[3]REGISTRO!Q191+[3]FISCALIZACIÓN!Q191</f>
        <v>0</v>
      </c>
      <c r="R191" s="98">
        <f>+[3]LICENCIA!R191+[3]CERTIFICADO!R191+[3]PERMISO!R191+[3]REGISTRO!R191+[3]FISCALIZACIÓN!R191</f>
        <v>0</v>
      </c>
      <c r="S191" s="98">
        <f>+[3]LICENCIA!S191+[3]CERTIFICADO!S191+[3]PERMISO!S191+[3]REGISTRO!S191+[3]FISCALIZACIÓN!S191</f>
        <v>0</v>
      </c>
      <c r="T191" s="98">
        <f>+[3]LICENCIA!T191+[3]CERTIFICADO!T191+[3]PERMISO!T191+[3]REGISTRO!T191+[3]FISCALIZACIÓN!T191</f>
        <v>0</v>
      </c>
      <c r="U191" s="98">
        <f>+[3]LICENCIA!U191+[3]CERTIFICADO!U191+[3]PERMISO!U191+[3]REGISTRO!U191+[3]FISCALIZACIÓN!U191</f>
        <v>0</v>
      </c>
      <c r="V191" s="98">
        <f>+[3]LICENCIA!V191+[3]CERTIFICADO!V191+[3]PERMISO!V191+[3]REGISTRO!V191+[3]FISCALIZACIÓN!V191</f>
        <v>0</v>
      </c>
      <c r="W191" s="98">
        <f>+[3]LICENCIA!W191+[3]CERTIFICADO!W191+[3]PERMISO!W191+[3]REGISTRO!W191+[3]FISCALIZACIÓN!W191</f>
        <v>0</v>
      </c>
      <c r="X191" s="98">
        <f>+[3]LICENCIA!X191+[3]CERTIFICADO!X191+[3]PERMISO!X191+[3]REGISTRO!X191+[3]FISCALIZACIÓN!X191</f>
        <v>0</v>
      </c>
      <c r="Y191" s="98">
        <f>+[3]LICENCIA!Y191+[3]CERTIFICADO!Y191+[3]PERMISO!Y191+[3]REGISTRO!Y191+[3]FISCALIZACIÓN!Y191</f>
        <v>0</v>
      </c>
      <c r="Z191" s="98">
        <f>+[3]LICENCIA!Z191+[3]CERTIFICADO!Z191+[3]PERMISO!Z191+[3]REGISTRO!Z191+[3]FISCALIZACIÓN!Z191</f>
        <v>1</v>
      </c>
    </row>
    <row r="192" spans="1:26">
      <c r="A192" s="207"/>
      <c r="B192" s="213"/>
      <c r="C192" s="102" t="s">
        <v>523</v>
      </c>
      <c r="D192" s="96">
        <f>+[3]LICENCIA!D192+[3]CERTIFICADO!D192+[3]PERMISO!D192+[3]REGISTRO!D192+[3]FISCALIZACIÓN!D192</f>
        <v>43</v>
      </c>
      <c r="E192" s="98">
        <f>+[3]LICENCIA!E192+[3]CERTIFICADO!E192+[3]PERMISO!E192+[3]REGISTRO!E192+[3]FISCALIZACIÓN!E192</f>
        <v>0</v>
      </c>
      <c r="F192" s="98">
        <f>+[3]LICENCIA!F192+[3]CERTIFICADO!F192+[3]PERMISO!F192+[3]REGISTRO!F192+[3]FISCALIZACIÓN!F192</f>
        <v>4</v>
      </c>
      <c r="G192" s="98">
        <f>+[3]LICENCIA!G192+[3]CERTIFICADO!G192+[3]PERMISO!G192+[3]REGISTRO!G192+[3]FISCALIZACIÓN!G192</f>
        <v>1</v>
      </c>
      <c r="H192" s="98">
        <f>+[3]LICENCIA!H192+[3]CERTIFICADO!H192+[3]PERMISO!H192+[3]REGISTRO!H192+[3]FISCALIZACIÓN!H192</f>
        <v>36</v>
      </c>
      <c r="I192" s="98">
        <f>+[3]LICENCIA!I192+[3]CERTIFICADO!I192+[3]PERMISO!I192+[3]REGISTRO!I192+[3]FISCALIZACIÓN!I192</f>
        <v>0</v>
      </c>
      <c r="J192" s="98">
        <f>+[3]LICENCIA!J192+[3]CERTIFICADO!J192+[3]PERMISO!J192+[3]REGISTRO!J192+[3]FISCALIZACIÓN!J192</f>
        <v>0</v>
      </c>
      <c r="K192" s="98">
        <f>+[3]LICENCIA!K192+[3]CERTIFICADO!K192+[3]PERMISO!K192+[3]REGISTRO!K192+[3]FISCALIZACIÓN!K192</f>
        <v>1</v>
      </c>
      <c r="L192" s="98">
        <f>+[3]LICENCIA!L192+[3]CERTIFICADO!L192+[3]PERMISO!L192+[3]REGISTRO!L192+[3]FISCALIZACIÓN!L192</f>
        <v>1</v>
      </c>
      <c r="M192" s="98">
        <f>+[3]LICENCIA!M192+[3]CERTIFICADO!M192+[3]PERMISO!M192+[3]REGISTRO!M192+[3]FISCALIZACIÓN!M192</f>
        <v>0</v>
      </c>
      <c r="N192" s="98">
        <f>+[3]LICENCIA!N192+[3]CERTIFICADO!N192+[3]PERMISO!N192+[3]REGISTRO!N192+[3]FISCALIZACIÓN!N192</f>
        <v>0</v>
      </c>
      <c r="O192" s="98">
        <f>+[3]LICENCIA!O192+[3]CERTIFICADO!O192+[3]PERMISO!O192+[3]REGISTRO!O192+[3]FISCALIZACIÓN!O192</f>
        <v>0</v>
      </c>
      <c r="P192" s="98">
        <f>+[3]LICENCIA!P192+[3]CERTIFICADO!P192+[3]PERMISO!P192+[3]REGISTRO!P192+[3]FISCALIZACIÓN!P192</f>
        <v>0</v>
      </c>
      <c r="Q192" s="98">
        <f>+[3]LICENCIA!Q192+[3]CERTIFICADO!Q192+[3]PERMISO!Q192+[3]REGISTRO!Q192+[3]FISCALIZACIÓN!Q192</f>
        <v>0</v>
      </c>
      <c r="R192" s="98">
        <f>+[3]LICENCIA!R192+[3]CERTIFICADO!R192+[3]PERMISO!R192+[3]REGISTRO!R192+[3]FISCALIZACIÓN!R192</f>
        <v>0</v>
      </c>
      <c r="S192" s="98">
        <f>+[3]LICENCIA!S192+[3]CERTIFICADO!S192+[3]PERMISO!S192+[3]REGISTRO!S192+[3]FISCALIZACIÓN!S192</f>
        <v>0</v>
      </c>
      <c r="T192" s="98">
        <f>+[3]LICENCIA!T192+[3]CERTIFICADO!T192+[3]PERMISO!T192+[3]REGISTRO!T192+[3]FISCALIZACIÓN!T192</f>
        <v>0</v>
      </c>
      <c r="U192" s="98">
        <f>+[3]LICENCIA!U192+[3]CERTIFICADO!U192+[3]PERMISO!U192+[3]REGISTRO!U192+[3]FISCALIZACIÓN!U192</f>
        <v>0</v>
      </c>
      <c r="V192" s="98">
        <f>+[3]LICENCIA!V192+[3]CERTIFICADO!V192+[3]PERMISO!V192+[3]REGISTRO!V192+[3]FISCALIZACIÓN!V192</f>
        <v>0</v>
      </c>
      <c r="W192" s="98">
        <f>+[3]LICENCIA!W192+[3]CERTIFICADO!W192+[3]PERMISO!W192+[3]REGISTRO!W192+[3]FISCALIZACIÓN!W192</f>
        <v>0</v>
      </c>
      <c r="X192" s="98">
        <f>+[3]LICENCIA!X192+[3]CERTIFICADO!X192+[3]PERMISO!X192+[3]REGISTRO!X192+[3]FISCALIZACIÓN!X192</f>
        <v>0</v>
      </c>
      <c r="Y192" s="98">
        <f>+[3]LICENCIA!Y192+[3]CERTIFICADO!Y192+[3]PERMISO!Y192+[3]REGISTRO!Y192+[3]FISCALIZACIÓN!Y192</f>
        <v>0</v>
      </c>
      <c r="Z192" s="98">
        <f>+[3]LICENCIA!Z192+[3]CERTIFICADO!Z192+[3]PERMISO!Z192+[3]REGISTRO!Z192+[3]FISCALIZACIÓN!Z192</f>
        <v>0</v>
      </c>
    </row>
    <row r="193" spans="1:26">
      <c r="A193" s="207"/>
      <c r="B193" s="213"/>
      <c r="C193" s="102" t="s">
        <v>524</v>
      </c>
      <c r="D193" s="96">
        <f>+[3]LICENCIA!D193+[3]CERTIFICADO!D193+[3]PERMISO!D193+[3]REGISTRO!D193+[3]FISCALIZACIÓN!D193</f>
        <v>10</v>
      </c>
      <c r="E193" s="98">
        <f>+[3]LICENCIA!E193+[3]CERTIFICADO!E193+[3]PERMISO!E193+[3]REGISTRO!E193+[3]FISCALIZACIÓN!E193</f>
        <v>2</v>
      </c>
      <c r="F193" s="98">
        <f>+[3]LICENCIA!F193+[3]CERTIFICADO!F193+[3]PERMISO!F193+[3]REGISTRO!F193+[3]FISCALIZACIÓN!F193</f>
        <v>1</v>
      </c>
      <c r="G193" s="98">
        <f>+[3]LICENCIA!G193+[3]CERTIFICADO!G193+[3]PERMISO!G193+[3]REGISTRO!G193+[3]FISCALIZACIÓN!G193</f>
        <v>2</v>
      </c>
      <c r="H193" s="98">
        <f>+[3]LICENCIA!H193+[3]CERTIFICADO!H193+[3]PERMISO!H193+[3]REGISTRO!H193+[3]FISCALIZACIÓN!H193</f>
        <v>4</v>
      </c>
      <c r="I193" s="98">
        <f>+[3]LICENCIA!I193+[3]CERTIFICADO!I193+[3]PERMISO!I193+[3]REGISTRO!I193+[3]FISCALIZACIÓN!I193</f>
        <v>0</v>
      </c>
      <c r="J193" s="98">
        <f>+[3]LICENCIA!J193+[3]CERTIFICADO!J193+[3]PERMISO!J193+[3]REGISTRO!J193+[3]FISCALIZACIÓN!J193</f>
        <v>1</v>
      </c>
      <c r="K193" s="98">
        <f>+[3]LICENCIA!K193+[3]CERTIFICADO!K193+[3]PERMISO!K193+[3]REGISTRO!K193+[3]FISCALIZACIÓN!K193</f>
        <v>0</v>
      </c>
      <c r="L193" s="98">
        <f>+[3]LICENCIA!L193+[3]CERTIFICADO!L193+[3]PERMISO!L193+[3]REGISTRO!L193+[3]FISCALIZACIÓN!L193</f>
        <v>0</v>
      </c>
      <c r="M193" s="98">
        <f>+[3]LICENCIA!M193+[3]CERTIFICADO!M193+[3]PERMISO!M193+[3]REGISTRO!M193+[3]FISCALIZACIÓN!M193</f>
        <v>0</v>
      </c>
      <c r="N193" s="98">
        <f>+[3]LICENCIA!N193+[3]CERTIFICADO!N193+[3]PERMISO!N193+[3]REGISTRO!N193+[3]FISCALIZACIÓN!N193</f>
        <v>0</v>
      </c>
      <c r="O193" s="98">
        <f>+[3]LICENCIA!O193+[3]CERTIFICADO!O193+[3]PERMISO!O193+[3]REGISTRO!O193+[3]FISCALIZACIÓN!O193</f>
        <v>0</v>
      </c>
      <c r="P193" s="98">
        <f>+[3]LICENCIA!P193+[3]CERTIFICADO!P193+[3]PERMISO!P193+[3]REGISTRO!P193+[3]FISCALIZACIÓN!P193</f>
        <v>0</v>
      </c>
      <c r="Q193" s="98">
        <f>+[3]LICENCIA!Q193+[3]CERTIFICADO!Q193+[3]PERMISO!Q193+[3]REGISTRO!Q193+[3]FISCALIZACIÓN!Q193</f>
        <v>0</v>
      </c>
      <c r="R193" s="98">
        <f>+[3]LICENCIA!R193+[3]CERTIFICADO!R193+[3]PERMISO!R193+[3]REGISTRO!R193+[3]FISCALIZACIÓN!R193</f>
        <v>0</v>
      </c>
      <c r="S193" s="98">
        <f>+[3]LICENCIA!S193+[3]CERTIFICADO!S193+[3]PERMISO!S193+[3]REGISTRO!S193+[3]FISCALIZACIÓN!S193</f>
        <v>0</v>
      </c>
      <c r="T193" s="98">
        <f>+[3]LICENCIA!T193+[3]CERTIFICADO!T193+[3]PERMISO!T193+[3]REGISTRO!T193+[3]FISCALIZACIÓN!T193</f>
        <v>0</v>
      </c>
      <c r="U193" s="98">
        <f>+[3]LICENCIA!U193+[3]CERTIFICADO!U193+[3]PERMISO!U193+[3]REGISTRO!U193+[3]FISCALIZACIÓN!U193</f>
        <v>0</v>
      </c>
      <c r="V193" s="98">
        <f>+[3]LICENCIA!V193+[3]CERTIFICADO!V193+[3]PERMISO!V193+[3]REGISTRO!V193+[3]FISCALIZACIÓN!V193</f>
        <v>0</v>
      </c>
      <c r="W193" s="98">
        <f>+[3]LICENCIA!W193+[3]CERTIFICADO!W193+[3]PERMISO!W193+[3]REGISTRO!W193+[3]FISCALIZACIÓN!W193</f>
        <v>0</v>
      </c>
      <c r="X193" s="98">
        <f>+[3]LICENCIA!X193+[3]CERTIFICADO!X193+[3]PERMISO!X193+[3]REGISTRO!X193+[3]FISCALIZACIÓN!X193</f>
        <v>0</v>
      </c>
      <c r="Y193" s="98">
        <f>+[3]LICENCIA!Y193+[3]CERTIFICADO!Y193+[3]PERMISO!Y193+[3]REGISTRO!Y193+[3]FISCALIZACIÓN!Y193</f>
        <v>0</v>
      </c>
      <c r="Z193" s="98">
        <f>+[3]LICENCIA!Z193+[3]CERTIFICADO!Z193+[3]PERMISO!Z193+[3]REGISTRO!Z193+[3]FISCALIZACIÓN!Z193</f>
        <v>0</v>
      </c>
    </row>
    <row r="194" spans="1:26">
      <c r="A194" s="207"/>
      <c r="B194" s="213"/>
      <c r="C194" s="102" t="s">
        <v>525</v>
      </c>
      <c r="D194" s="96">
        <f>+[3]LICENCIA!D194+[3]CERTIFICADO!D194+[3]PERMISO!D194+[3]REGISTRO!D194+[3]FISCALIZACIÓN!D194</f>
        <v>15</v>
      </c>
      <c r="E194" s="98">
        <f>+[3]LICENCIA!E194+[3]CERTIFICADO!E194+[3]PERMISO!E194+[3]REGISTRO!E194+[3]FISCALIZACIÓN!E194</f>
        <v>0</v>
      </c>
      <c r="F194" s="98">
        <f>+[3]LICENCIA!F194+[3]CERTIFICADO!F194+[3]PERMISO!F194+[3]REGISTRO!F194+[3]FISCALIZACIÓN!F194</f>
        <v>7</v>
      </c>
      <c r="G194" s="98">
        <f>+[3]LICENCIA!G194+[3]CERTIFICADO!G194+[3]PERMISO!G194+[3]REGISTRO!G194+[3]FISCALIZACIÓN!G194</f>
        <v>1</v>
      </c>
      <c r="H194" s="98">
        <f>+[3]LICENCIA!H194+[3]CERTIFICADO!H194+[3]PERMISO!H194+[3]REGISTRO!H194+[3]FISCALIZACIÓN!H194</f>
        <v>3</v>
      </c>
      <c r="I194" s="98">
        <f>+[3]LICENCIA!I194+[3]CERTIFICADO!I194+[3]PERMISO!I194+[3]REGISTRO!I194+[3]FISCALIZACIÓN!I194</f>
        <v>1</v>
      </c>
      <c r="J194" s="98">
        <f>+[3]LICENCIA!J194+[3]CERTIFICADO!J194+[3]PERMISO!J194+[3]REGISTRO!J194+[3]FISCALIZACIÓN!J194</f>
        <v>0</v>
      </c>
      <c r="K194" s="98">
        <f>+[3]LICENCIA!K194+[3]CERTIFICADO!K194+[3]PERMISO!K194+[3]REGISTRO!K194+[3]FISCALIZACIÓN!K194</f>
        <v>3</v>
      </c>
      <c r="L194" s="98">
        <f>+[3]LICENCIA!L194+[3]CERTIFICADO!L194+[3]PERMISO!L194+[3]REGISTRO!L194+[3]FISCALIZACIÓN!L194</f>
        <v>0</v>
      </c>
      <c r="M194" s="98">
        <f>+[3]LICENCIA!M194+[3]CERTIFICADO!M194+[3]PERMISO!M194+[3]REGISTRO!M194+[3]FISCALIZACIÓN!M194</f>
        <v>0</v>
      </c>
      <c r="N194" s="98">
        <f>+[3]LICENCIA!N194+[3]CERTIFICADO!N194+[3]PERMISO!N194+[3]REGISTRO!N194+[3]FISCALIZACIÓN!N194</f>
        <v>0</v>
      </c>
      <c r="O194" s="98">
        <f>+[3]LICENCIA!O194+[3]CERTIFICADO!O194+[3]PERMISO!O194+[3]REGISTRO!O194+[3]FISCALIZACIÓN!O194</f>
        <v>0</v>
      </c>
      <c r="P194" s="98">
        <f>+[3]LICENCIA!P194+[3]CERTIFICADO!P194+[3]PERMISO!P194+[3]REGISTRO!P194+[3]FISCALIZACIÓN!P194</f>
        <v>0</v>
      </c>
      <c r="Q194" s="98">
        <f>+[3]LICENCIA!Q194+[3]CERTIFICADO!Q194+[3]PERMISO!Q194+[3]REGISTRO!Q194+[3]FISCALIZACIÓN!Q194</f>
        <v>0</v>
      </c>
      <c r="R194" s="98">
        <f>+[3]LICENCIA!R194+[3]CERTIFICADO!R194+[3]PERMISO!R194+[3]REGISTRO!R194+[3]FISCALIZACIÓN!R194</f>
        <v>0</v>
      </c>
      <c r="S194" s="98">
        <f>+[3]LICENCIA!S194+[3]CERTIFICADO!S194+[3]PERMISO!S194+[3]REGISTRO!S194+[3]FISCALIZACIÓN!S194</f>
        <v>0</v>
      </c>
      <c r="T194" s="98">
        <f>+[3]LICENCIA!T194+[3]CERTIFICADO!T194+[3]PERMISO!T194+[3]REGISTRO!T194+[3]FISCALIZACIÓN!T194</f>
        <v>0</v>
      </c>
      <c r="U194" s="98">
        <f>+[3]LICENCIA!U194+[3]CERTIFICADO!U194+[3]PERMISO!U194+[3]REGISTRO!U194+[3]FISCALIZACIÓN!U194</f>
        <v>0</v>
      </c>
      <c r="V194" s="98">
        <f>+[3]LICENCIA!V194+[3]CERTIFICADO!V194+[3]PERMISO!V194+[3]REGISTRO!V194+[3]FISCALIZACIÓN!V194</f>
        <v>0</v>
      </c>
      <c r="W194" s="98">
        <f>+[3]LICENCIA!W194+[3]CERTIFICADO!W194+[3]PERMISO!W194+[3]REGISTRO!W194+[3]FISCALIZACIÓN!W194</f>
        <v>0</v>
      </c>
      <c r="X194" s="98">
        <f>+[3]LICENCIA!X194+[3]CERTIFICADO!X194+[3]PERMISO!X194+[3]REGISTRO!X194+[3]FISCALIZACIÓN!X194</f>
        <v>0</v>
      </c>
      <c r="Y194" s="98">
        <f>+[3]LICENCIA!Y194+[3]CERTIFICADO!Y194+[3]PERMISO!Y194+[3]REGISTRO!Y194+[3]FISCALIZACIÓN!Y194</f>
        <v>0</v>
      </c>
      <c r="Z194" s="98">
        <f>+[3]LICENCIA!Z194+[3]CERTIFICADO!Z194+[3]PERMISO!Z194+[3]REGISTRO!Z194+[3]FISCALIZACIÓN!Z194</f>
        <v>0</v>
      </c>
    </row>
    <row r="195" spans="1:26">
      <c r="A195" s="207"/>
      <c r="B195" s="213"/>
      <c r="C195" s="102" t="s">
        <v>526</v>
      </c>
      <c r="D195" s="96">
        <f>+[3]LICENCIA!D195+[3]CERTIFICADO!D195+[3]PERMISO!D195+[3]REGISTRO!D195+[3]FISCALIZACIÓN!D195</f>
        <v>17</v>
      </c>
      <c r="E195" s="98">
        <f>+[3]LICENCIA!E195+[3]CERTIFICADO!E195+[3]PERMISO!E195+[3]REGISTRO!E195+[3]FISCALIZACIÓN!E195</f>
        <v>3</v>
      </c>
      <c r="F195" s="98">
        <f>+[3]LICENCIA!F195+[3]CERTIFICADO!F195+[3]PERMISO!F195+[3]REGISTRO!F195+[3]FISCALIZACIÓN!F195</f>
        <v>2</v>
      </c>
      <c r="G195" s="98">
        <f>+[3]LICENCIA!G195+[3]CERTIFICADO!G195+[3]PERMISO!G195+[3]REGISTRO!G195+[3]FISCALIZACIÓN!G195</f>
        <v>4</v>
      </c>
      <c r="H195" s="98">
        <f>+[3]LICENCIA!H195+[3]CERTIFICADO!H195+[3]PERMISO!H195+[3]REGISTRO!H195+[3]FISCALIZACIÓN!H195</f>
        <v>5</v>
      </c>
      <c r="I195" s="98">
        <f>+[3]LICENCIA!I195+[3]CERTIFICADO!I195+[3]PERMISO!I195+[3]REGISTRO!I195+[3]FISCALIZACIÓN!I195</f>
        <v>0</v>
      </c>
      <c r="J195" s="98">
        <f>+[3]LICENCIA!J195+[3]CERTIFICADO!J195+[3]PERMISO!J195+[3]REGISTRO!J195+[3]FISCALIZACIÓN!J195</f>
        <v>0</v>
      </c>
      <c r="K195" s="98">
        <f>+[3]LICENCIA!K195+[3]CERTIFICADO!K195+[3]PERMISO!K195+[3]REGISTRO!K195+[3]FISCALIZACIÓN!K195</f>
        <v>2</v>
      </c>
      <c r="L195" s="98">
        <f>+[3]LICENCIA!L195+[3]CERTIFICADO!L195+[3]PERMISO!L195+[3]REGISTRO!L195+[3]FISCALIZACIÓN!L195</f>
        <v>1</v>
      </c>
      <c r="M195" s="98">
        <f>+[3]LICENCIA!M195+[3]CERTIFICADO!M195+[3]PERMISO!M195+[3]REGISTRO!M195+[3]FISCALIZACIÓN!M195</f>
        <v>0</v>
      </c>
      <c r="N195" s="98">
        <f>+[3]LICENCIA!N195+[3]CERTIFICADO!N195+[3]PERMISO!N195+[3]REGISTRO!N195+[3]FISCALIZACIÓN!N195</f>
        <v>0</v>
      </c>
      <c r="O195" s="98">
        <f>+[3]LICENCIA!O195+[3]CERTIFICADO!O195+[3]PERMISO!O195+[3]REGISTRO!O195+[3]FISCALIZACIÓN!O195</f>
        <v>0</v>
      </c>
      <c r="P195" s="98">
        <f>+[3]LICENCIA!P195+[3]CERTIFICADO!P195+[3]PERMISO!P195+[3]REGISTRO!P195+[3]FISCALIZACIÓN!P195</f>
        <v>0</v>
      </c>
      <c r="Q195" s="98">
        <f>+[3]LICENCIA!Q195+[3]CERTIFICADO!Q195+[3]PERMISO!Q195+[3]REGISTRO!Q195+[3]FISCALIZACIÓN!Q195</f>
        <v>0</v>
      </c>
      <c r="R195" s="98">
        <f>+[3]LICENCIA!R195+[3]CERTIFICADO!R195+[3]PERMISO!R195+[3]REGISTRO!R195+[3]FISCALIZACIÓN!R195</f>
        <v>0</v>
      </c>
      <c r="S195" s="98">
        <f>+[3]LICENCIA!S195+[3]CERTIFICADO!S195+[3]PERMISO!S195+[3]REGISTRO!S195+[3]FISCALIZACIÓN!S195</f>
        <v>0</v>
      </c>
      <c r="T195" s="98">
        <f>+[3]LICENCIA!T195+[3]CERTIFICADO!T195+[3]PERMISO!T195+[3]REGISTRO!T195+[3]FISCALIZACIÓN!T195</f>
        <v>0</v>
      </c>
      <c r="U195" s="98">
        <f>+[3]LICENCIA!U195+[3]CERTIFICADO!U195+[3]PERMISO!U195+[3]REGISTRO!U195+[3]FISCALIZACIÓN!U195</f>
        <v>0</v>
      </c>
      <c r="V195" s="98">
        <f>+[3]LICENCIA!V195+[3]CERTIFICADO!V195+[3]PERMISO!V195+[3]REGISTRO!V195+[3]FISCALIZACIÓN!V195</f>
        <v>0</v>
      </c>
      <c r="W195" s="98">
        <f>+[3]LICENCIA!W195+[3]CERTIFICADO!W195+[3]PERMISO!W195+[3]REGISTRO!W195+[3]FISCALIZACIÓN!W195</f>
        <v>0</v>
      </c>
      <c r="X195" s="98">
        <f>+[3]LICENCIA!X195+[3]CERTIFICADO!X195+[3]PERMISO!X195+[3]REGISTRO!X195+[3]FISCALIZACIÓN!X195</f>
        <v>0</v>
      </c>
      <c r="Y195" s="98">
        <f>+[3]LICENCIA!Y195+[3]CERTIFICADO!Y195+[3]PERMISO!Y195+[3]REGISTRO!Y195+[3]FISCALIZACIÓN!Y195</f>
        <v>0</v>
      </c>
      <c r="Z195" s="98">
        <f>+[3]LICENCIA!Z195+[3]CERTIFICADO!Z195+[3]PERMISO!Z195+[3]REGISTRO!Z195+[3]FISCALIZACIÓN!Z195</f>
        <v>0</v>
      </c>
    </row>
    <row r="196" spans="1:26">
      <c r="A196" s="207"/>
      <c r="B196" s="213"/>
      <c r="C196" s="102" t="s">
        <v>527</v>
      </c>
      <c r="D196" s="96">
        <f>+[3]LICENCIA!D196+[3]CERTIFICADO!D196+[3]PERMISO!D196+[3]REGISTRO!D196+[3]FISCALIZACIÓN!D196</f>
        <v>4</v>
      </c>
      <c r="E196" s="98">
        <f>+[3]LICENCIA!E196+[3]CERTIFICADO!E196+[3]PERMISO!E196+[3]REGISTRO!E196+[3]FISCALIZACIÓN!E196</f>
        <v>3</v>
      </c>
      <c r="F196" s="98">
        <f>+[3]LICENCIA!F196+[3]CERTIFICADO!F196+[3]PERMISO!F196+[3]REGISTRO!F196+[3]FISCALIZACIÓN!F196</f>
        <v>1</v>
      </c>
      <c r="G196" s="98">
        <f>+[3]LICENCIA!G196+[3]CERTIFICADO!G196+[3]PERMISO!G196+[3]REGISTRO!G196+[3]FISCALIZACIÓN!G196</f>
        <v>0</v>
      </c>
      <c r="H196" s="98">
        <f>+[3]LICENCIA!H196+[3]CERTIFICADO!H196+[3]PERMISO!H196+[3]REGISTRO!H196+[3]FISCALIZACIÓN!H196</f>
        <v>0</v>
      </c>
      <c r="I196" s="98">
        <f>+[3]LICENCIA!I196+[3]CERTIFICADO!I196+[3]PERMISO!I196+[3]REGISTRO!I196+[3]FISCALIZACIÓN!I196</f>
        <v>0</v>
      </c>
      <c r="J196" s="98">
        <f>+[3]LICENCIA!J196+[3]CERTIFICADO!J196+[3]PERMISO!J196+[3]REGISTRO!J196+[3]FISCALIZACIÓN!J196</f>
        <v>0</v>
      </c>
      <c r="K196" s="98">
        <f>+[3]LICENCIA!K196+[3]CERTIFICADO!K196+[3]PERMISO!K196+[3]REGISTRO!K196+[3]FISCALIZACIÓN!K196</f>
        <v>0</v>
      </c>
      <c r="L196" s="98">
        <f>+[3]LICENCIA!L196+[3]CERTIFICADO!L196+[3]PERMISO!L196+[3]REGISTRO!L196+[3]FISCALIZACIÓN!L196</f>
        <v>0</v>
      </c>
      <c r="M196" s="98">
        <f>+[3]LICENCIA!M196+[3]CERTIFICADO!M196+[3]PERMISO!M196+[3]REGISTRO!M196+[3]FISCALIZACIÓN!M196</f>
        <v>0</v>
      </c>
      <c r="N196" s="98">
        <f>+[3]LICENCIA!N196+[3]CERTIFICADO!N196+[3]PERMISO!N196+[3]REGISTRO!N196+[3]FISCALIZACIÓN!N196</f>
        <v>0</v>
      </c>
      <c r="O196" s="98">
        <f>+[3]LICENCIA!O196+[3]CERTIFICADO!O196+[3]PERMISO!O196+[3]REGISTRO!O196+[3]FISCALIZACIÓN!O196</f>
        <v>0</v>
      </c>
      <c r="P196" s="98">
        <f>+[3]LICENCIA!P196+[3]CERTIFICADO!P196+[3]PERMISO!P196+[3]REGISTRO!P196+[3]FISCALIZACIÓN!P196</f>
        <v>0</v>
      </c>
      <c r="Q196" s="98">
        <f>+[3]LICENCIA!Q196+[3]CERTIFICADO!Q196+[3]PERMISO!Q196+[3]REGISTRO!Q196+[3]FISCALIZACIÓN!Q196</f>
        <v>0</v>
      </c>
      <c r="R196" s="98">
        <f>+[3]LICENCIA!R196+[3]CERTIFICADO!R196+[3]PERMISO!R196+[3]REGISTRO!R196+[3]FISCALIZACIÓN!R196</f>
        <v>0</v>
      </c>
      <c r="S196" s="98">
        <f>+[3]LICENCIA!S196+[3]CERTIFICADO!S196+[3]PERMISO!S196+[3]REGISTRO!S196+[3]FISCALIZACIÓN!S196</f>
        <v>0</v>
      </c>
      <c r="T196" s="98">
        <f>+[3]LICENCIA!T196+[3]CERTIFICADO!T196+[3]PERMISO!T196+[3]REGISTRO!T196+[3]FISCALIZACIÓN!T196</f>
        <v>0</v>
      </c>
      <c r="U196" s="98">
        <f>+[3]LICENCIA!U196+[3]CERTIFICADO!U196+[3]PERMISO!U196+[3]REGISTRO!U196+[3]FISCALIZACIÓN!U196</f>
        <v>0</v>
      </c>
      <c r="V196" s="98">
        <f>+[3]LICENCIA!V196+[3]CERTIFICADO!V196+[3]PERMISO!V196+[3]REGISTRO!V196+[3]FISCALIZACIÓN!V196</f>
        <v>0</v>
      </c>
      <c r="W196" s="98">
        <f>+[3]LICENCIA!W196+[3]CERTIFICADO!W196+[3]PERMISO!W196+[3]REGISTRO!W196+[3]FISCALIZACIÓN!W196</f>
        <v>0</v>
      </c>
      <c r="X196" s="98">
        <f>+[3]LICENCIA!X196+[3]CERTIFICADO!X196+[3]PERMISO!X196+[3]REGISTRO!X196+[3]FISCALIZACIÓN!X196</f>
        <v>0</v>
      </c>
      <c r="Y196" s="98">
        <f>+[3]LICENCIA!Y196+[3]CERTIFICADO!Y196+[3]PERMISO!Y196+[3]REGISTRO!Y196+[3]FISCALIZACIÓN!Y196</f>
        <v>0</v>
      </c>
      <c r="Z196" s="98">
        <f>+[3]LICENCIA!Z196+[3]CERTIFICADO!Z196+[3]PERMISO!Z196+[3]REGISTRO!Z196+[3]FISCALIZACIÓN!Z196</f>
        <v>0</v>
      </c>
    </row>
    <row r="197" spans="1:26">
      <c r="A197" s="207"/>
      <c r="B197" s="213"/>
      <c r="C197" s="102" t="s">
        <v>528</v>
      </c>
      <c r="D197" s="96">
        <f>+[3]LICENCIA!D197+[3]CERTIFICADO!D197+[3]PERMISO!D197+[3]REGISTRO!D197+[3]FISCALIZACIÓN!D197</f>
        <v>55</v>
      </c>
      <c r="E197" s="98">
        <f>+[3]LICENCIA!E197+[3]CERTIFICADO!E197+[3]PERMISO!E197+[3]REGISTRO!E197+[3]FISCALIZACIÓN!E197</f>
        <v>0</v>
      </c>
      <c r="F197" s="98">
        <f>+[3]LICENCIA!F197+[3]CERTIFICADO!F197+[3]PERMISO!F197+[3]REGISTRO!F197+[3]FISCALIZACIÓN!F197</f>
        <v>3</v>
      </c>
      <c r="G197" s="98">
        <f>+[3]LICENCIA!G197+[3]CERTIFICADO!G197+[3]PERMISO!G197+[3]REGISTRO!G197+[3]FISCALIZACIÓN!G197</f>
        <v>5</v>
      </c>
      <c r="H197" s="98">
        <f>+[3]LICENCIA!H197+[3]CERTIFICADO!H197+[3]PERMISO!H197+[3]REGISTRO!H197+[3]FISCALIZACIÓN!H197</f>
        <v>20</v>
      </c>
      <c r="I197" s="98">
        <f>+[3]LICENCIA!I197+[3]CERTIFICADO!I197+[3]PERMISO!I197+[3]REGISTRO!I197+[3]FISCALIZACIÓN!I197</f>
        <v>25</v>
      </c>
      <c r="J197" s="98">
        <f>+[3]LICENCIA!J197+[3]CERTIFICADO!J197+[3]PERMISO!J197+[3]REGISTRO!J197+[3]FISCALIZACIÓN!J197</f>
        <v>1</v>
      </c>
      <c r="K197" s="98">
        <f>+[3]LICENCIA!K197+[3]CERTIFICADO!K197+[3]PERMISO!K197+[3]REGISTRO!K197+[3]FISCALIZACIÓN!K197</f>
        <v>0</v>
      </c>
      <c r="L197" s="98">
        <f>+[3]LICENCIA!L197+[3]CERTIFICADO!L197+[3]PERMISO!L197+[3]REGISTRO!L197+[3]FISCALIZACIÓN!L197</f>
        <v>1</v>
      </c>
      <c r="M197" s="98">
        <f>+[3]LICENCIA!M197+[3]CERTIFICADO!M197+[3]PERMISO!M197+[3]REGISTRO!M197+[3]FISCALIZACIÓN!M197</f>
        <v>0</v>
      </c>
      <c r="N197" s="98">
        <f>+[3]LICENCIA!N197+[3]CERTIFICADO!N197+[3]PERMISO!N197+[3]REGISTRO!N197+[3]FISCALIZACIÓN!N197</f>
        <v>0</v>
      </c>
      <c r="O197" s="98">
        <f>+[3]LICENCIA!O197+[3]CERTIFICADO!O197+[3]PERMISO!O197+[3]REGISTRO!O197+[3]FISCALIZACIÓN!O197</f>
        <v>0</v>
      </c>
      <c r="P197" s="98">
        <f>+[3]LICENCIA!P197+[3]CERTIFICADO!P197+[3]PERMISO!P197+[3]REGISTRO!P197+[3]FISCALIZACIÓN!P197</f>
        <v>0</v>
      </c>
      <c r="Q197" s="98">
        <f>+[3]LICENCIA!Q197+[3]CERTIFICADO!Q197+[3]PERMISO!Q197+[3]REGISTRO!Q197+[3]FISCALIZACIÓN!Q197</f>
        <v>0</v>
      </c>
      <c r="R197" s="98">
        <f>+[3]LICENCIA!R197+[3]CERTIFICADO!R197+[3]PERMISO!R197+[3]REGISTRO!R197+[3]FISCALIZACIÓN!R197</f>
        <v>0</v>
      </c>
      <c r="S197" s="98">
        <f>+[3]LICENCIA!S197+[3]CERTIFICADO!S197+[3]PERMISO!S197+[3]REGISTRO!S197+[3]FISCALIZACIÓN!S197</f>
        <v>0</v>
      </c>
      <c r="T197" s="98">
        <f>+[3]LICENCIA!T197+[3]CERTIFICADO!T197+[3]PERMISO!T197+[3]REGISTRO!T197+[3]FISCALIZACIÓN!T197</f>
        <v>0</v>
      </c>
      <c r="U197" s="98">
        <f>+[3]LICENCIA!U197+[3]CERTIFICADO!U197+[3]PERMISO!U197+[3]REGISTRO!U197+[3]FISCALIZACIÓN!U197</f>
        <v>0</v>
      </c>
      <c r="V197" s="98">
        <f>+[3]LICENCIA!V197+[3]CERTIFICADO!V197+[3]PERMISO!V197+[3]REGISTRO!V197+[3]FISCALIZACIÓN!V197</f>
        <v>0</v>
      </c>
      <c r="W197" s="98">
        <f>+[3]LICENCIA!W197+[3]CERTIFICADO!W197+[3]PERMISO!W197+[3]REGISTRO!W197+[3]FISCALIZACIÓN!W197</f>
        <v>0</v>
      </c>
      <c r="X197" s="98">
        <f>+[3]LICENCIA!X197+[3]CERTIFICADO!X197+[3]PERMISO!X197+[3]REGISTRO!X197+[3]FISCALIZACIÓN!X197</f>
        <v>0</v>
      </c>
      <c r="Y197" s="98">
        <f>+[3]LICENCIA!Y197+[3]CERTIFICADO!Y197+[3]PERMISO!Y197+[3]REGISTRO!Y197+[3]FISCALIZACIÓN!Y197</f>
        <v>0</v>
      </c>
      <c r="Z197" s="98">
        <f>+[3]LICENCIA!Z197+[3]CERTIFICADO!Z197+[3]PERMISO!Z197+[3]REGISTRO!Z197+[3]FISCALIZACIÓN!Z197</f>
        <v>0</v>
      </c>
    </row>
    <row r="198" spans="1:26">
      <c r="A198" s="207"/>
      <c r="B198" s="213"/>
      <c r="C198" s="102" t="s">
        <v>529</v>
      </c>
      <c r="D198" s="96">
        <f>+[3]LICENCIA!D198+[3]CERTIFICADO!D198+[3]PERMISO!D198+[3]REGISTRO!D198+[3]FISCALIZACIÓN!D198</f>
        <v>10</v>
      </c>
      <c r="E198" s="98">
        <f>+[3]LICENCIA!E198+[3]CERTIFICADO!E198+[3]PERMISO!E198+[3]REGISTRO!E198+[3]FISCALIZACIÓN!E198</f>
        <v>1</v>
      </c>
      <c r="F198" s="98">
        <f>+[3]LICENCIA!F198+[3]CERTIFICADO!F198+[3]PERMISO!F198+[3]REGISTRO!F198+[3]FISCALIZACIÓN!F198</f>
        <v>2</v>
      </c>
      <c r="G198" s="98">
        <f>+[3]LICENCIA!G198+[3]CERTIFICADO!G198+[3]PERMISO!G198+[3]REGISTRO!G198+[3]FISCALIZACIÓN!G198</f>
        <v>1</v>
      </c>
      <c r="H198" s="98">
        <f>+[3]LICENCIA!H198+[3]CERTIFICADO!H198+[3]PERMISO!H198+[3]REGISTRO!H198+[3]FISCALIZACIÓN!H198</f>
        <v>3</v>
      </c>
      <c r="I198" s="98">
        <f>+[3]LICENCIA!I198+[3]CERTIFICADO!I198+[3]PERMISO!I198+[3]REGISTRO!I198+[3]FISCALIZACIÓN!I198</f>
        <v>0</v>
      </c>
      <c r="J198" s="98">
        <f>+[3]LICENCIA!J198+[3]CERTIFICADO!J198+[3]PERMISO!J198+[3]REGISTRO!J198+[3]FISCALIZACIÓN!J198</f>
        <v>1</v>
      </c>
      <c r="K198" s="98">
        <f>+[3]LICENCIA!K198+[3]CERTIFICADO!K198+[3]PERMISO!K198+[3]REGISTRO!K198+[3]FISCALIZACIÓN!K198</f>
        <v>0</v>
      </c>
      <c r="L198" s="98">
        <f>+[3]LICENCIA!L198+[3]CERTIFICADO!L198+[3]PERMISO!L198+[3]REGISTRO!L198+[3]FISCALIZACIÓN!L198</f>
        <v>0</v>
      </c>
      <c r="M198" s="98">
        <f>+[3]LICENCIA!M198+[3]CERTIFICADO!M198+[3]PERMISO!M198+[3]REGISTRO!M198+[3]FISCALIZACIÓN!M198</f>
        <v>0</v>
      </c>
      <c r="N198" s="98">
        <f>+[3]LICENCIA!N198+[3]CERTIFICADO!N198+[3]PERMISO!N198+[3]REGISTRO!N198+[3]FISCALIZACIÓN!N198</f>
        <v>0</v>
      </c>
      <c r="O198" s="98">
        <f>+[3]LICENCIA!O198+[3]CERTIFICADO!O198+[3]PERMISO!O198+[3]REGISTRO!O198+[3]FISCALIZACIÓN!O198</f>
        <v>0</v>
      </c>
      <c r="P198" s="98">
        <f>+[3]LICENCIA!P198+[3]CERTIFICADO!P198+[3]PERMISO!P198+[3]REGISTRO!P198+[3]FISCALIZACIÓN!P198</f>
        <v>0</v>
      </c>
      <c r="Q198" s="98">
        <f>+[3]LICENCIA!Q198+[3]CERTIFICADO!Q198+[3]PERMISO!Q198+[3]REGISTRO!Q198+[3]FISCALIZACIÓN!Q198</f>
        <v>1</v>
      </c>
      <c r="R198" s="98">
        <f>+[3]LICENCIA!R198+[3]CERTIFICADO!R198+[3]PERMISO!R198+[3]REGISTRO!R198+[3]FISCALIZACIÓN!R198</f>
        <v>1</v>
      </c>
      <c r="S198" s="98">
        <f>+[3]LICENCIA!S198+[3]CERTIFICADO!S198+[3]PERMISO!S198+[3]REGISTRO!S198+[3]FISCALIZACIÓN!S198</f>
        <v>0</v>
      </c>
      <c r="T198" s="98">
        <f>+[3]LICENCIA!T198+[3]CERTIFICADO!T198+[3]PERMISO!T198+[3]REGISTRO!T198+[3]FISCALIZACIÓN!T198</f>
        <v>0</v>
      </c>
      <c r="U198" s="98">
        <f>+[3]LICENCIA!U198+[3]CERTIFICADO!U198+[3]PERMISO!U198+[3]REGISTRO!U198+[3]FISCALIZACIÓN!U198</f>
        <v>0</v>
      </c>
      <c r="V198" s="98">
        <f>+[3]LICENCIA!V198+[3]CERTIFICADO!V198+[3]PERMISO!V198+[3]REGISTRO!V198+[3]FISCALIZACIÓN!V198</f>
        <v>0</v>
      </c>
      <c r="W198" s="98">
        <f>+[3]LICENCIA!W198+[3]CERTIFICADO!W198+[3]PERMISO!W198+[3]REGISTRO!W198+[3]FISCALIZACIÓN!W198</f>
        <v>0</v>
      </c>
      <c r="X198" s="98">
        <f>+[3]LICENCIA!X198+[3]CERTIFICADO!X198+[3]PERMISO!X198+[3]REGISTRO!X198+[3]FISCALIZACIÓN!X198</f>
        <v>0</v>
      </c>
      <c r="Y198" s="98">
        <f>+[3]LICENCIA!Y198+[3]CERTIFICADO!Y198+[3]PERMISO!Y198+[3]REGISTRO!Y198+[3]FISCALIZACIÓN!Y198</f>
        <v>0</v>
      </c>
      <c r="Z198" s="98">
        <f>+[3]LICENCIA!Z198+[3]CERTIFICADO!Z198+[3]PERMISO!Z198+[3]REGISTRO!Z198+[3]FISCALIZACIÓN!Z198</f>
        <v>0</v>
      </c>
    </row>
    <row r="199" spans="1:26">
      <c r="A199" s="207"/>
      <c r="B199" s="213"/>
      <c r="C199" s="102" t="s">
        <v>530</v>
      </c>
      <c r="D199" s="96">
        <f>+[3]LICENCIA!D199+[3]CERTIFICADO!D199+[3]PERMISO!D199+[3]REGISTRO!D199+[3]FISCALIZACIÓN!D199</f>
        <v>44</v>
      </c>
      <c r="E199" s="98">
        <f>+[3]LICENCIA!E199+[3]CERTIFICADO!E199+[3]PERMISO!E199+[3]REGISTRO!E199+[3]FISCALIZACIÓN!E199</f>
        <v>6</v>
      </c>
      <c r="F199" s="98">
        <f>+[3]LICENCIA!F199+[3]CERTIFICADO!F199+[3]PERMISO!F199+[3]REGISTRO!F199+[3]FISCALIZACIÓN!F199</f>
        <v>11</v>
      </c>
      <c r="G199" s="98">
        <f>+[3]LICENCIA!G199+[3]CERTIFICADO!G199+[3]PERMISO!G199+[3]REGISTRO!G199+[3]FISCALIZACIÓN!G199</f>
        <v>4</v>
      </c>
      <c r="H199" s="98">
        <f>+[3]LICENCIA!H199+[3]CERTIFICADO!H199+[3]PERMISO!H199+[3]REGISTRO!H199+[3]FISCALIZACIÓN!H199</f>
        <v>21</v>
      </c>
      <c r="I199" s="98">
        <f>+[3]LICENCIA!I199+[3]CERTIFICADO!I199+[3]PERMISO!I199+[3]REGISTRO!I199+[3]FISCALIZACIÓN!I199</f>
        <v>0</v>
      </c>
      <c r="J199" s="98">
        <f>+[3]LICENCIA!J199+[3]CERTIFICADO!J199+[3]PERMISO!J199+[3]REGISTRO!J199+[3]FISCALIZACIÓN!J199</f>
        <v>0</v>
      </c>
      <c r="K199" s="98">
        <f>+[3]LICENCIA!K199+[3]CERTIFICADO!K199+[3]PERMISO!K199+[3]REGISTRO!K199+[3]FISCALIZACIÓN!K199</f>
        <v>0</v>
      </c>
      <c r="L199" s="98">
        <f>+[3]LICENCIA!L199+[3]CERTIFICADO!L199+[3]PERMISO!L199+[3]REGISTRO!L199+[3]FISCALIZACIÓN!L199</f>
        <v>0</v>
      </c>
      <c r="M199" s="98">
        <f>+[3]LICENCIA!M199+[3]CERTIFICADO!M199+[3]PERMISO!M199+[3]REGISTRO!M199+[3]FISCALIZACIÓN!M199</f>
        <v>0</v>
      </c>
      <c r="N199" s="98">
        <f>+[3]LICENCIA!N199+[3]CERTIFICADO!N199+[3]PERMISO!N199+[3]REGISTRO!N199+[3]FISCALIZACIÓN!N199</f>
        <v>0</v>
      </c>
      <c r="O199" s="98">
        <f>+[3]LICENCIA!O199+[3]CERTIFICADO!O199+[3]PERMISO!O199+[3]REGISTRO!O199+[3]FISCALIZACIÓN!O199</f>
        <v>0</v>
      </c>
      <c r="P199" s="98">
        <f>+[3]LICENCIA!P199+[3]CERTIFICADO!P199+[3]PERMISO!P199+[3]REGISTRO!P199+[3]FISCALIZACIÓN!P199</f>
        <v>0</v>
      </c>
      <c r="Q199" s="98">
        <f>+[3]LICENCIA!Q199+[3]CERTIFICADO!Q199+[3]PERMISO!Q199+[3]REGISTRO!Q199+[3]FISCALIZACIÓN!Q199</f>
        <v>0</v>
      </c>
      <c r="R199" s="98">
        <f>+[3]LICENCIA!R199+[3]CERTIFICADO!R199+[3]PERMISO!R199+[3]REGISTRO!R199+[3]FISCALIZACIÓN!R199</f>
        <v>2</v>
      </c>
      <c r="S199" s="98">
        <f>+[3]LICENCIA!S199+[3]CERTIFICADO!S199+[3]PERMISO!S199+[3]REGISTRO!S199+[3]FISCALIZACIÓN!S199</f>
        <v>0</v>
      </c>
      <c r="T199" s="98">
        <f>+[3]LICENCIA!T199+[3]CERTIFICADO!T199+[3]PERMISO!T199+[3]REGISTRO!T199+[3]FISCALIZACIÓN!T199</f>
        <v>0</v>
      </c>
      <c r="U199" s="98">
        <f>+[3]LICENCIA!U199+[3]CERTIFICADO!U199+[3]PERMISO!U199+[3]REGISTRO!U199+[3]FISCALIZACIÓN!U199</f>
        <v>0</v>
      </c>
      <c r="V199" s="98">
        <f>+[3]LICENCIA!V199+[3]CERTIFICADO!V199+[3]PERMISO!V199+[3]REGISTRO!V199+[3]FISCALIZACIÓN!V199</f>
        <v>0</v>
      </c>
      <c r="W199" s="98">
        <f>+[3]LICENCIA!W199+[3]CERTIFICADO!W199+[3]PERMISO!W199+[3]REGISTRO!W199+[3]FISCALIZACIÓN!W199</f>
        <v>0</v>
      </c>
      <c r="X199" s="98">
        <f>+[3]LICENCIA!X199+[3]CERTIFICADO!X199+[3]PERMISO!X199+[3]REGISTRO!X199+[3]FISCALIZACIÓN!X199</f>
        <v>0</v>
      </c>
      <c r="Y199" s="98">
        <f>+[3]LICENCIA!Y199+[3]CERTIFICADO!Y199+[3]PERMISO!Y199+[3]REGISTRO!Y199+[3]FISCALIZACIÓN!Y199</f>
        <v>0</v>
      </c>
      <c r="Z199" s="98">
        <f>+[3]LICENCIA!Z199+[3]CERTIFICADO!Z199+[3]PERMISO!Z199+[3]REGISTRO!Z199+[3]FISCALIZACIÓN!Z199</f>
        <v>0</v>
      </c>
    </row>
    <row r="200" spans="1:26">
      <c r="A200" s="207"/>
      <c r="B200" s="213"/>
      <c r="C200" s="102" t="s">
        <v>531</v>
      </c>
      <c r="D200" s="96">
        <f>+[3]LICENCIA!D200+[3]CERTIFICADO!D200+[3]PERMISO!D200+[3]REGISTRO!D200+[3]FISCALIZACIÓN!D200</f>
        <v>43</v>
      </c>
      <c r="E200" s="98">
        <f>+[3]LICENCIA!E200+[3]CERTIFICADO!E200+[3]PERMISO!E200+[3]REGISTRO!E200+[3]FISCALIZACIÓN!E200</f>
        <v>0</v>
      </c>
      <c r="F200" s="98">
        <f>+[3]LICENCIA!F200+[3]CERTIFICADO!F200+[3]PERMISO!F200+[3]REGISTRO!F200+[3]FISCALIZACIÓN!F200</f>
        <v>5</v>
      </c>
      <c r="G200" s="98">
        <f>+[3]LICENCIA!G200+[3]CERTIFICADO!G200+[3]PERMISO!G200+[3]REGISTRO!G200+[3]FISCALIZACIÓN!G200</f>
        <v>12</v>
      </c>
      <c r="H200" s="98">
        <f>+[3]LICENCIA!H200+[3]CERTIFICADO!H200+[3]PERMISO!H200+[3]REGISTRO!H200+[3]FISCALIZACIÓN!H200</f>
        <v>24</v>
      </c>
      <c r="I200" s="98">
        <f>+[3]LICENCIA!I200+[3]CERTIFICADO!I200+[3]PERMISO!I200+[3]REGISTRO!I200+[3]FISCALIZACIÓN!I200</f>
        <v>0</v>
      </c>
      <c r="J200" s="98">
        <f>+[3]LICENCIA!J200+[3]CERTIFICADO!J200+[3]PERMISO!J200+[3]REGISTRO!J200+[3]FISCALIZACIÓN!J200</f>
        <v>0</v>
      </c>
      <c r="K200" s="98">
        <f>+[3]LICENCIA!K200+[3]CERTIFICADO!K200+[3]PERMISO!K200+[3]REGISTRO!K200+[3]FISCALIZACIÓN!K200</f>
        <v>1</v>
      </c>
      <c r="L200" s="98">
        <f>+[3]LICENCIA!L200+[3]CERTIFICADO!L200+[3]PERMISO!L200+[3]REGISTRO!L200+[3]FISCALIZACIÓN!L200</f>
        <v>0</v>
      </c>
      <c r="M200" s="98">
        <f>+[3]LICENCIA!M200+[3]CERTIFICADO!M200+[3]PERMISO!M200+[3]REGISTRO!M200+[3]FISCALIZACIÓN!M200</f>
        <v>0</v>
      </c>
      <c r="N200" s="98">
        <f>+[3]LICENCIA!N200+[3]CERTIFICADO!N200+[3]PERMISO!N200+[3]REGISTRO!N200+[3]FISCALIZACIÓN!N200</f>
        <v>0</v>
      </c>
      <c r="O200" s="98">
        <f>+[3]LICENCIA!O200+[3]CERTIFICADO!O200+[3]PERMISO!O200+[3]REGISTRO!O200+[3]FISCALIZACIÓN!O200</f>
        <v>0</v>
      </c>
      <c r="P200" s="98">
        <f>+[3]LICENCIA!P200+[3]CERTIFICADO!P200+[3]PERMISO!P200+[3]REGISTRO!P200+[3]FISCALIZACIÓN!P200</f>
        <v>0</v>
      </c>
      <c r="Q200" s="98">
        <f>+[3]LICENCIA!Q200+[3]CERTIFICADO!Q200+[3]PERMISO!Q200+[3]REGISTRO!Q200+[3]FISCALIZACIÓN!Q200</f>
        <v>1</v>
      </c>
      <c r="R200" s="98">
        <f>+[3]LICENCIA!R200+[3]CERTIFICADO!R200+[3]PERMISO!R200+[3]REGISTRO!R200+[3]FISCALIZACIÓN!R200</f>
        <v>0</v>
      </c>
      <c r="S200" s="98">
        <f>+[3]LICENCIA!S200+[3]CERTIFICADO!S200+[3]PERMISO!S200+[3]REGISTRO!S200+[3]FISCALIZACIÓN!S200</f>
        <v>0</v>
      </c>
      <c r="T200" s="98">
        <f>+[3]LICENCIA!T200+[3]CERTIFICADO!T200+[3]PERMISO!T200+[3]REGISTRO!T200+[3]FISCALIZACIÓN!T200</f>
        <v>0</v>
      </c>
      <c r="U200" s="98">
        <f>+[3]LICENCIA!U200+[3]CERTIFICADO!U200+[3]PERMISO!U200+[3]REGISTRO!U200+[3]FISCALIZACIÓN!U200</f>
        <v>0</v>
      </c>
      <c r="V200" s="98">
        <f>+[3]LICENCIA!V200+[3]CERTIFICADO!V200+[3]PERMISO!V200+[3]REGISTRO!V200+[3]FISCALIZACIÓN!V200</f>
        <v>0</v>
      </c>
      <c r="W200" s="98">
        <f>+[3]LICENCIA!W200+[3]CERTIFICADO!W200+[3]PERMISO!W200+[3]REGISTRO!W200+[3]FISCALIZACIÓN!W200</f>
        <v>0</v>
      </c>
      <c r="X200" s="98">
        <f>+[3]LICENCIA!X200+[3]CERTIFICADO!X200+[3]PERMISO!X200+[3]REGISTRO!X200+[3]FISCALIZACIÓN!X200</f>
        <v>0</v>
      </c>
      <c r="Y200" s="98">
        <f>+[3]LICENCIA!Y200+[3]CERTIFICADO!Y200+[3]PERMISO!Y200+[3]REGISTRO!Y200+[3]FISCALIZACIÓN!Y200</f>
        <v>0</v>
      </c>
      <c r="Z200" s="98">
        <f>+[3]LICENCIA!Z200+[3]CERTIFICADO!Z200+[3]PERMISO!Z200+[3]REGISTRO!Z200+[3]FISCALIZACIÓN!Z200</f>
        <v>0</v>
      </c>
    </row>
    <row r="201" spans="1:26">
      <c r="A201" s="207"/>
      <c r="B201" s="213"/>
      <c r="C201" s="102" t="s">
        <v>532</v>
      </c>
      <c r="D201" s="96">
        <f>+[3]LICENCIA!D201+[3]CERTIFICADO!D201+[3]PERMISO!D201+[3]REGISTRO!D201+[3]FISCALIZACIÓN!D201</f>
        <v>50</v>
      </c>
      <c r="E201" s="98">
        <f>+[3]LICENCIA!E201+[3]CERTIFICADO!E201+[3]PERMISO!E201+[3]REGISTRO!E201+[3]FISCALIZACIÓN!E201</f>
        <v>0</v>
      </c>
      <c r="F201" s="98">
        <f>+[3]LICENCIA!F201+[3]CERTIFICADO!F201+[3]PERMISO!F201+[3]REGISTRO!F201+[3]FISCALIZACIÓN!F201</f>
        <v>5</v>
      </c>
      <c r="G201" s="98">
        <f>+[3]LICENCIA!G201+[3]CERTIFICADO!G201+[3]PERMISO!G201+[3]REGISTRO!G201+[3]FISCALIZACIÓN!G201</f>
        <v>0</v>
      </c>
      <c r="H201" s="98">
        <f>+[3]LICENCIA!H201+[3]CERTIFICADO!H201+[3]PERMISO!H201+[3]REGISTRO!H201+[3]FISCALIZACIÓN!H201</f>
        <v>44</v>
      </c>
      <c r="I201" s="98">
        <f>+[3]LICENCIA!I201+[3]CERTIFICADO!I201+[3]PERMISO!I201+[3]REGISTRO!I201+[3]FISCALIZACIÓN!I201</f>
        <v>0</v>
      </c>
      <c r="J201" s="98">
        <f>+[3]LICENCIA!J201+[3]CERTIFICADO!J201+[3]PERMISO!J201+[3]REGISTRO!J201+[3]FISCALIZACIÓN!J201</f>
        <v>1</v>
      </c>
      <c r="K201" s="98">
        <f>+[3]LICENCIA!K201+[3]CERTIFICADO!K201+[3]PERMISO!K201+[3]REGISTRO!K201+[3]FISCALIZACIÓN!K201</f>
        <v>0</v>
      </c>
      <c r="L201" s="98">
        <f>+[3]LICENCIA!L201+[3]CERTIFICADO!L201+[3]PERMISO!L201+[3]REGISTRO!L201+[3]FISCALIZACIÓN!L201</f>
        <v>0</v>
      </c>
      <c r="M201" s="98">
        <f>+[3]LICENCIA!M201+[3]CERTIFICADO!M201+[3]PERMISO!M201+[3]REGISTRO!M201+[3]FISCALIZACIÓN!M201</f>
        <v>0</v>
      </c>
      <c r="N201" s="98">
        <f>+[3]LICENCIA!N201+[3]CERTIFICADO!N201+[3]PERMISO!N201+[3]REGISTRO!N201+[3]FISCALIZACIÓN!N201</f>
        <v>0</v>
      </c>
      <c r="O201" s="98">
        <f>+[3]LICENCIA!O201+[3]CERTIFICADO!O201+[3]PERMISO!O201+[3]REGISTRO!O201+[3]FISCALIZACIÓN!O201</f>
        <v>0</v>
      </c>
      <c r="P201" s="98">
        <f>+[3]LICENCIA!P201+[3]CERTIFICADO!P201+[3]PERMISO!P201+[3]REGISTRO!P201+[3]FISCALIZACIÓN!P201</f>
        <v>0</v>
      </c>
      <c r="Q201" s="98">
        <f>+[3]LICENCIA!Q201+[3]CERTIFICADO!Q201+[3]PERMISO!Q201+[3]REGISTRO!Q201+[3]FISCALIZACIÓN!Q201</f>
        <v>0</v>
      </c>
      <c r="R201" s="98">
        <f>+[3]LICENCIA!R201+[3]CERTIFICADO!R201+[3]PERMISO!R201+[3]REGISTRO!R201+[3]FISCALIZACIÓN!R201</f>
        <v>0</v>
      </c>
      <c r="S201" s="98">
        <f>+[3]LICENCIA!S201+[3]CERTIFICADO!S201+[3]PERMISO!S201+[3]REGISTRO!S201+[3]FISCALIZACIÓN!S201</f>
        <v>0</v>
      </c>
      <c r="T201" s="98">
        <f>+[3]LICENCIA!T201+[3]CERTIFICADO!T201+[3]PERMISO!T201+[3]REGISTRO!T201+[3]FISCALIZACIÓN!T201</f>
        <v>0</v>
      </c>
      <c r="U201" s="98">
        <f>+[3]LICENCIA!U201+[3]CERTIFICADO!U201+[3]PERMISO!U201+[3]REGISTRO!U201+[3]FISCALIZACIÓN!U201</f>
        <v>0</v>
      </c>
      <c r="V201" s="98">
        <f>+[3]LICENCIA!V201+[3]CERTIFICADO!V201+[3]PERMISO!V201+[3]REGISTRO!V201+[3]FISCALIZACIÓN!V201</f>
        <v>0</v>
      </c>
      <c r="W201" s="98">
        <f>+[3]LICENCIA!W201+[3]CERTIFICADO!W201+[3]PERMISO!W201+[3]REGISTRO!W201+[3]FISCALIZACIÓN!W201</f>
        <v>0</v>
      </c>
      <c r="X201" s="98">
        <f>+[3]LICENCIA!X201+[3]CERTIFICADO!X201+[3]PERMISO!X201+[3]REGISTRO!X201+[3]FISCALIZACIÓN!X201</f>
        <v>0</v>
      </c>
      <c r="Y201" s="98">
        <f>+[3]LICENCIA!Y201+[3]CERTIFICADO!Y201+[3]PERMISO!Y201+[3]REGISTRO!Y201+[3]FISCALIZACIÓN!Y201</f>
        <v>0</v>
      </c>
      <c r="Z201" s="98">
        <f>+[3]LICENCIA!Z201+[3]CERTIFICADO!Z201+[3]PERMISO!Z201+[3]REGISTRO!Z201+[3]FISCALIZACIÓN!Z201</f>
        <v>0</v>
      </c>
    </row>
    <row r="202" spans="1:26">
      <c r="A202" s="207"/>
      <c r="B202" s="213"/>
      <c r="C202" s="102" t="s">
        <v>533</v>
      </c>
      <c r="D202" s="96">
        <f>+[3]LICENCIA!D202+[3]CERTIFICADO!D202+[3]PERMISO!D202+[3]REGISTRO!D202+[3]FISCALIZACIÓN!D202</f>
        <v>5</v>
      </c>
      <c r="E202" s="98">
        <f>+[3]LICENCIA!E202+[3]CERTIFICADO!E202+[3]PERMISO!E202+[3]REGISTRO!E202+[3]FISCALIZACIÓN!E202</f>
        <v>2</v>
      </c>
      <c r="F202" s="98">
        <f>+[3]LICENCIA!F202+[3]CERTIFICADO!F202+[3]PERMISO!F202+[3]REGISTRO!F202+[3]FISCALIZACIÓN!F202</f>
        <v>0</v>
      </c>
      <c r="G202" s="98">
        <f>+[3]LICENCIA!G202+[3]CERTIFICADO!G202+[3]PERMISO!G202+[3]REGISTRO!G202+[3]FISCALIZACIÓN!G202</f>
        <v>1</v>
      </c>
      <c r="H202" s="98">
        <f>+[3]LICENCIA!H202+[3]CERTIFICADO!H202+[3]PERMISO!H202+[3]REGISTRO!H202+[3]FISCALIZACIÓN!H202</f>
        <v>1</v>
      </c>
      <c r="I202" s="98">
        <f>+[3]LICENCIA!I202+[3]CERTIFICADO!I202+[3]PERMISO!I202+[3]REGISTRO!I202+[3]FISCALIZACIÓN!I202</f>
        <v>0</v>
      </c>
      <c r="J202" s="98">
        <f>+[3]LICENCIA!J202+[3]CERTIFICADO!J202+[3]PERMISO!J202+[3]REGISTRO!J202+[3]FISCALIZACIÓN!J202</f>
        <v>0</v>
      </c>
      <c r="K202" s="98">
        <f>+[3]LICENCIA!K202+[3]CERTIFICADO!K202+[3]PERMISO!K202+[3]REGISTRO!K202+[3]FISCALIZACIÓN!K202</f>
        <v>0</v>
      </c>
      <c r="L202" s="98">
        <f>+[3]LICENCIA!L202+[3]CERTIFICADO!L202+[3]PERMISO!L202+[3]REGISTRO!L202+[3]FISCALIZACIÓN!L202</f>
        <v>0</v>
      </c>
      <c r="M202" s="98">
        <f>+[3]LICENCIA!M202+[3]CERTIFICADO!M202+[3]PERMISO!M202+[3]REGISTRO!M202+[3]FISCALIZACIÓN!M202</f>
        <v>0</v>
      </c>
      <c r="N202" s="98">
        <f>+[3]LICENCIA!N202+[3]CERTIFICADO!N202+[3]PERMISO!N202+[3]REGISTRO!N202+[3]FISCALIZACIÓN!N202</f>
        <v>0</v>
      </c>
      <c r="O202" s="98">
        <f>+[3]LICENCIA!O202+[3]CERTIFICADO!O202+[3]PERMISO!O202+[3]REGISTRO!O202+[3]FISCALIZACIÓN!O202</f>
        <v>0</v>
      </c>
      <c r="P202" s="98">
        <f>+[3]LICENCIA!P202+[3]CERTIFICADO!P202+[3]PERMISO!P202+[3]REGISTRO!P202+[3]FISCALIZACIÓN!P202</f>
        <v>0</v>
      </c>
      <c r="Q202" s="98">
        <f>+[3]LICENCIA!Q202+[3]CERTIFICADO!Q202+[3]PERMISO!Q202+[3]REGISTRO!Q202+[3]FISCALIZACIÓN!Q202</f>
        <v>0</v>
      </c>
      <c r="R202" s="98">
        <f>+[3]LICENCIA!R202+[3]CERTIFICADO!R202+[3]PERMISO!R202+[3]REGISTRO!R202+[3]FISCALIZACIÓN!R202</f>
        <v>0</v>
      </c>
      <c r="S202" s="98">
        <f>+[3]LICENCIA!S202+[3]CERTIFICADO!S202+[3]PERMISO!S202+[3]REGISTRO!S202+[3]FISCALIZACIÓN!S202</f>
        <v>0</v>
      </c>
      <c r="T202" s="98">
        <f>+[3]LICENCIA!T202+[3]CERTIFICADO!T202+[3]PERMISO!T202+[3]REGISTRO!T202+[3]FISCALIZACIÓN!T202</f>
        <v>0</v>
      </c>
      <c r="U202" s="98">
        <f>+[3]LICENCIA!U202+[3]CERTIFICADO!U202+[3]PERMISO!U202+[3]REGISTRO!U202+[3]FISCALIZACIÓN!U202</f>
        <v>0</v>
      </c>
      <c r="V202" s="98">
        <f>+[3]LICENCIA!V202+[3]CERTIFICADO!V202+[3]PERMISO!V202+[3]REGISTRO!V202+[3]FISCALIZACIÓN!V202</f>
        <v>0</v>
      </c>
      <c r="W202" s="98">
        <f>+[3]LICENCIA!W202+[3]CERTIFICADO!W202+[3]PERMISO!W202+[3]REGISTRO!W202+[3]FISCALIZACIÓN!W202</f>
        <v>0</v>
      </c>
      <c r="X202" s="98">
        <f>+[3]LICENCIA!X202+[3]CERTIFICADO!X202+[3]PERMISO!X202+[3]REGISTRO!X202+[3]FISCALIZACIÓN!X202</f>
        <v>0</v>
      </c>
      <c r="Y202" s="98">
        <f>+[3]LICENCIA!Y202+[3]CERTIFICADO!Y202+[3]PERMISO!Y202+[3]REGISTRO!Y202+[3]FISCALIZACIÓN!Y202</f>
        <v>0</v>
      </c>
      <c r="Z202" s="98">
        <f>+[3]LICENCIA!Z202+[3]CERTIFICADO!Z202+[3]PERMISO!Z202+[3]REGISTRO!Z202+[3]FISCALIZACIÓN!Z202</f>
        <v>1</v>
      </c>
    </row>
    <row r="203" spans="1:26">
      <c r="A203" s="207"/>
      <c r="B203" s="213"/>
      <c r="C203" s="102" t="s">
        <v>534</v>
      </c>
      <c r="D203" s="96">
        <f>+[3]LICENCIA!D203+[3]CERTIFICADO!D203+[3]PERMISO!D203+[3]REGISTRO!D203+[3]FISCALIZACIÓN!D203</f>
        <v>11</v>
      </c>
      <c r="E203" s="98">
        <f>+[3]LICENCIA!E203+[3]CERTIFICADO!E203+[3]PERMISO!E203+[3]REGISTRO!E203+[3]FISCALIZACIÓN!E203</f>
        <v>0</v>
      </c>
      <c r="F203" s="98">
        <f>+[3]LICENCIA!F203+[3]CERTIFICADO!F203+[3]PERMISO!F203+[3]REGISTRO!F203+[3]FISCALIZACIÓN!F203</f>
        <v>2</v>
      </c>
      <c r="G203" s="98">
        <f>+[3]LICENCIA!G203+[3]CERTIFICADO!G203+[3]PERMISO!G203+[3]REGISTRO!G203+[3]FISCALIZACIÓN!G203</f>
        <v>2</v>
      </c>
      <c r="H203" s="98">
        <f>+[3]LICENCIA!H203+[3]CERTIFICADO!H203+[3]PERMISO!H203+[3]REGISTRO!H203+[3]FISCALIZACIÓN!H203</f>
        <v>7</v>
      </c>
      <c r="I203" s="98">
        <f>+[3]LICENCIA!I203+[3]CERTIFICADO!I203+[3]PERMISO!I203+[3]REGISTRO!I203+[3]FISCALIZACIÓN!I203</f>
        <v>0</v>
      </c>
      <c r="J203" s="98">
        <f>+[3]LICENCIA!J203+[3]CERTIFICADO!J203+[3]PERMISO!J203+[3]REGISTRO!J203+[3]FISCALIZACIÓN!J203</f>
        <v>0</v>
      </c>
      <c r="K203" s="98">
        <f>+[3]LICENCIA!K203+[3]CERTIFICADO!K203+[3]PERMISO!K203+[3]REGISTRO!K203+[3]FISCALIZACIÓN!K203</f>
        <v>0</v>
      </c>
      <c r="L203" s="98">
        <f>+[3]LICENCIA!L203+[3]CERTIFICADO!L203+[3]PERMISO!L203+[3]REGISTRO!L203+[3]FISCALIZACIÓN!L203</f>
        <v>0</v>
      </c>
      <c r="M203" s="98">
        <f>+[3]LICENCIA!M203+[3]CERTIFICADO!M203+[3]PERMISO!M203+[3]REGISTRO!M203+[3]FISCALIZACIÓN!M203</f>
        <v>0</v>
      </c>
      <c r="N203" s="98">
        <f>+[3]LICENCIA!N203+[3]CERTIFICADO!N203+[3]PERMISO!N203+[3]REGISTRO!N203+[3]FISCALIZACIÓN!N203</f>
        <v>0</v>
      </c>
      <c r="O203" s="98">
        <f>+[3]LICENCIA!O203+[3]CERTIFICADO!O203+[3]PERMISO!O203+[3]REGISTRO!O203+[3]FISCALIZACIÓN!O203</f>
        <v>0</v>
      </c>
      <c r="P203" s="98">
        <f>+[3]LICENCIA!P203+[3]CERTIFICADO!P203+[3]PERMISO!P203+[3]REGISTRO!P203+[3]FISCALIZACIÓN!P203</f>
        <v>0</v>
      </c>
      <c r="Q203" s="98">
        <f>+[3]LICENCIA!Q203+[3]CERTIFICADO!Q203+[3]PERMISO!Q203+[3]REGISTRO!Q203+[3]FISCALIZACIÓN!Q203</f>
        <v>0</v>
      </c>
      <c r="R203" s="98">
        <f>+[3]LICENCIA!R203+[3]CERTIFICADO!R203+[3]PERMISO!R203+[3]REGISTRO!R203+[3]FISCALIZACIÓN!R203</f>
        <v>0</v>
      </c>
      <c r="S203" s="98">
        <f>+[3]LICENCIA!S203+[3]CERTIFICADO!S203+[3]PERMISO!S203+[3]REGISTRO!S203+[3]FISCALIZACIÓN!S203</f>
        <v>0</v>
      </c>
      <c r="T203" s="98">
        <f>+[3]LICENCIA!T203+[3]CERTIFICADO!T203+[3]PERMISO!T203+[3]REGISTRO!T203+[3]FISCALIZACIÓN!T203</f>
        <v>0</v>
      </c>
      <c r="U203" s="98">
        <f>+[3]LICENCIA!U203+[3]CERTIFICADO!U203+[3]PERMISO!U203+[3]REGISTRO!U203+[3]FISCALIZACIÓN!U203</f>
        <v>0</v>
      </c>
      <c r="V203" s="98">
        <f>+[3]LICENCIA!V203+[3]CERTIFICADO!V203+[3]PERMISO!V203+[3]REGISTRO!V203+[3]FISCALIZACIÓN!V203</f>
        <v>0</v>
      </c>
      <c r="W203" s="98">
        <f>+[3]LICENCIA!W203+[3]CERTIFICADO!W203+[3]PERMISO!W203+[3]REGISTRO!W203+[3]FISCALIZACIÓN!W203</f>
        <v>0</v>
      </c>
      <c r="X203" s="98">
        <f>+[3]LICENCIA!X203+[3]CERTIFICADO!X203+[3]PERMISO!X203+[3]REGISTRO!X203+[3]FISCALIZACIÓN!X203</f>
        <v>0</v>
      </c>
      <c r="Y203" s="98">
        <f>+[3]LICENCIA!Y203+[3]CERTIFICADO!Y203+[3]PERMISO!Y203+[3]REGISTRO!Y203+[3]FISCALIZACIÓN!Y203</f>
        <v>0</v>
      </c>
      <c r="Z203" s="98">
        <f>+[3]LICENCIA!Z203+[3]CERTIFICADO!Z203+[3]PERMISO!Z203+[3]REGISTRO!Z203+[3]FISCALIZACIÓN!Z203</f>
        <v>0</v>
      </c>
    </row>
    <row r="204" spans="1:26">
      <c r="A204" s="207"/>
      <c r="B204" s="213"/>
      <c r="C204" s="102" t="s">
        <v>535</v>
      </c>
      <c r="D204" s="96">
        <f>+[3]LICENCIA!D204+[3]CERTIFICADO!D204+[3]PERMISO!D204+[3]REGISTRO!D204+[3]FISCALIZACIÓN!D204</f>
        <v>34</v>
      </c>
      <c r="E204" s="98">
        <f>+[3]LICENCIA!E204+[3]CERTIFICADO!E204+[3]PERMISO!E204+[3]REGISTRO!E204+[3]FISCALIZACIÓN!E204</f>
        <v>0</v>
      </c>
      <c r="F204" s="98">
        <f>+[3]LICENCIA!F204+[3]CERTIFICADO!F204+[3]PERMISO!F204+[3]REGISTRO!F204+[3]FISCALIZACIÓN!F204</f>
        <v>10</v>
      </c>
      <c r="G204" s="98">
        <f>+[3]LICENCIA!G204+[3]CERTIFICADO!G204+[3]PERMISO!G204+[3]REGISTRO!G204+[3]FISCALIZACIÓN!G204</f>
        <v>2</v>
      </c>
      <c r="H204" s="98">
        <f>+[3]LICENCIA!H204+[3]CERTIFICADO!H204+[3]PERMISO!H204+[3]REGISTRO!H204+[3]FISCALIZACIÓN!H204</f>
        <v>17</v>
      </c>
      <c r="I204" s="98">
        <f>+[3]LICENCIA!I204+[3]CERTIFICADO!I204+[3]PERMISO!I204+[3]REGISTRO!I204+[3]FISCALIZACIÓN!I204</f>
        <v>0</v>
      </c>
      <c r="J204" s="98">
        <f>+[3]LICENCIA!J204+[3]CERTIFICADO!J204+[3]PERMISO!J204+[3]REGISTRO!J204+[3]FISCALIZACIÓN!J204</f>
        <v>1</v>
      </c>
      <c r="K204" s="98">
        <f>+[3]LICENCIA!K204+[3]CERTIFICADO!K204+[3]PERMISO!K204+[3]REGISTRO!K204+[3]FISCALIZACIÓN!K204</f>
        <v>0</v>
      </c>
      <c r="L204" s="98">
        <f>+[3]LICENCIA!L204+[3]CERTIFICADO!L204+[3]PERMISO!L204+[3]REGISTRO!L204+[3]FISCALIZACIÓN!L204</f>
        <v>3</v>
      </c>
      <c r="M204" s="98">
        <f>+[3]LICENCIA!M204+[3]CERTIFICADO!M204+[3]PERMISO!M204+[3]REGISTRO!M204+[3]FISCALIZACIÓN!M204</f>
        <v>0</v>
      </c>
      <c r="N204" s="98">
        <f>+[3]LICENCIA!N204+[3]CERTIFICADO!N204+[3]PERMISO!N204+[3]REGISTRO!N204+[3]FISCALIZACIÓN!N204</f>
        <v>0</v>
      </c>
      <c r="O204" s="98">
        <f>+[3]LICENCIA!O204+[3]CERTIFICADO!O204+[3]PERMISO!O204+[3]REGISTRO!O204+[3]FISCALIZACIÓN!O204</f>
        <v>0</v>
      </c>
      <c r="P204" s="98">
        <f>+[3]LICENCIA!P204+[3]CERTIFICADO!P204+[3]PERMISO!P204+[3]REGISTRO!P204+[3]FISCALIZACIÓN!P204</f>
        <v>0</v>
      </c>
      <c r="Q204" s="98">
        <f>+[3]LICENCIA!Q204+[3]CERTIFICADO!Q204+[3]PERMISO!Q204+[3]REGISTRO!Q204+[3]FISCALIZACIÓN!Q204</f>
        <v>0</v>
      </c>
      <c r="R204" s="98">
        <f>+[3]LICENCIA!R204+[3]CERTIFICADO!R204+[3]PERMISO!R204+[3]REGISTRO!R204+[3]FISCALIZACIÓN!R204</f>
        <v>0</v>
      </c>
      <c r="S204" s="98">
        <f>+[3]LICENCIA!S204+[3]CERTIFICADO!S204+[3]PERMISO!S204+[3]REGISTRO!S204+[3]FISCALIZACIÓN!S204</f>
        <v>0</v>
      </c>
      <c r="T204" s="98">
        <f>+[3]LICENCIA!T204+[3]CERTIFICADO!T204+[3]PERMISO!T204+[3]REGISTRO!T204+[3]FISCALIZACIÓN!T204</f>
        <v>0</v>
      </c>
      <c r="U204" s="98">
        <f>+[3]LICENCIA!U204+[3]CERTIFICADO!U204+[3]PERMISO!U204+[3]REGISTRO!U204+[3]FISCALIZACIÓN!U204</f>
        <v>0</v>
      </c>
      <c r="V204" s="98">
        <f>+[3]LICENCIA!V204+[3]CERTIFICADO!V204+[3]PERMISO!V204+[3]REGISTRO!V204+[3]FISCALIZACIÓN!V204</f>
        <v>0</v>
      </c>
      <c r="W204" s="98">
        <f>+[3]LICENCIA!W204+[3]CERTIFICADO!W204+[3]PERMISO!W204+[3]REGISTRO!W204+[3]FISCALIZACIÓN!W204</f>
        <v>0</v>
      </c>
      <c r="X204" s="98">
        <f>+[3]LICENCIA!X204+[3]CERTIFICADO!X204+[3]PERMISO!X204+[3]REGISTRO!X204+[3]FISCALIZACIÓN!X204</f>
        <v>0</v>
      </c>
      <c r="Y204" s="98">
        <f>+[3]LICENCIA!Y204+[3]CERTIFICADO!Y204+[3]PERMISO!Y204+[3]REGISTRO!Y204+[3]FISCALIZACIÓN!Y204</f>
        <v>0</v>
      </c>
      <c r="Z204" s="98">
        <f>+[3]LICENCIA!Z204+[3]CERTIFICADO!Z204+[3]PERMISO!Z204+[3]REGISTRO!Z204+[3]FISCALIZACIÓN!Z204</f>
        <v>1</v>
      </c>
    </row>
    <row r="205" spans="1:26">
      <c r="A205" s="207"/>
      <c r="B205" s="213"/>
      <c r="C205" s="102" t="s">
        <v>536</v>
      </c>
      <c r="D205" s="96">
        <f>+[3]LICENCIA!D205+[3]CERTIFICADO!D205+[3]PERMISO!D205+[3]REGISTRO!D205+[3]FISCALIZACIÓN!D205</f>
        <v>7</v>
      </c>
      <c r="E205" s="98">
        <f>+[3]LICENCIA!E205+[3]CERTIFICADO!E205+[3]PERMISO!E205+[3]REGISTRO!E205+[3]FISCALIZACIÓN!E205</f>
        <v>0</v>
      </c>
      <c r="F205" s="98">
        <f>+[3]LICENCIA!F205+[3]CERTIFICADO!F205+[3]PERMISO!F205+[3]REGISTRO!F205+[3]FISCALIZACIÓN!F205</f>
        <v>2</v>
      </c>
      <c r="G205" s="98">
        <f>+[3]LICENCIA!G205+[3]CERTIFICADO!G205+[3]PERMISO!G205+[3]REGISTRO!G205+[3]FISCALIZACIÓN!G205</f>
        <v>2</v>
      </c>
      <c r="H205" s="98">
        <f>+[3]LICENCIA!H205+[3]CERTIFICADO!H205+[3]PERMISO!H205+[3]REGISTRO!H205+[3]FISCALIZACIÓN!H205</f>
        <v>1</v>
      </c>
      <c r="I205" s="98">
        <f>+[3]LICENCIA!I205+[3]CERTIFICADO!I205+[3]PERMISO!I205+[3]REGISTRO!I205+[3]FISCALIZACIÓN!I205</f>
        <v>0</v>
      </c>
      <c r="J205" s="98">
        <f>+[3]LICENCIA!J205+[3]CERTIFICADO!J205+[3]PERMISO!J205+[3]REGISTRO!J205+[3]FISCALIZACIÓN!J205</f>
        <v>1</v>
      </c>
      <c r="K205" s="98">
        <f>+[3]LICENCIA!K205+[3]CERTIFICADO!K205+[3]PERMISO!K205+[3]REGISTRO!K205+[3]FISCALIZACIÓN!K205</f>
        <v>0</v>
      </c>
      <c r="L205" s="98">
        <f>+[3]LICENCIA!L205+[3]CERTIFICADO!L205+[3]PERMISO!L205+[3]REGISTRO!L205+[3]FISCALIZACIÓN!L205</f>
        <v>1</v>
      </c>
      <c r="M205" s="98">
        <f>+[3]LICENCIA!M205+[3]CERTIFICADO!M205+[3]PERMISO!M205+[3]REGISTRO!M205+[3]FISCALIZACIÓN!M205</f>
        <v>0</v>
      </c>
      <c r="N205" s="98">
        <f>+[3]LICENCIA!N205+[3]CERTIFICADO!N205+[3]PERMISO!N205+[3]REGISTRO!N205+[3]FISCALIZACIÓN!N205</f>
        <v>0</v>
      </c>
      <c r="O205" s="98">
        <f>+[3]LICENCIA!O205+[3]CERTIFICADO!O205+[3]PERMISO!O205+[3]REGISTRO!O205+[3]FISCALIZACIÓN!O205</f>
        <v>0</v>
      </c>
      <c r="P205" s="98">
        <f>+[3]LICENCIA!P205+[3]CERTIFICADO!P205+[3]PERMISO!P205+[3]REGISTRO!P205+[3]FISCALIZACIÓN!P205</f>
        <v>0</v>
      </c>
      <c r="Q205" s="98">
        <f>+[3]LICENCIA!Q205+[3]CERTIFICADO!Q205+[3]PERMISO!Q205+[3]REGISTRO!Q205+[3]FISCALIZACIÓN!Q205</f>
        <v>0</v>
      </c>
      <c r="R205" s="98">
        <f>+[3]LICENCIA!R205+[3]CERTIFICADO!R205+[3]PERMISO!R205+[3]REGISTRO!R205+[3]FISCALIZACIÓN!R205</f>
        <v>0</v>
      </c>
      <c r="S205" s="98">
        <f>+[3]LICENCIA!S205+[3]CERTIFICADO!S205+[3]PERMISO!S205+[3]REGISTRO!S205+[3]FISCALIZACIÓN!S205</f>
        <v>0</v>
      </c>
      <c r="T205" s="98">
        <f>+[3]LICENCIA!T205+[3]CERTIFICADO!T205+[3]PERMISO!T205+[3]REGISTRO!T205+[3]FISCALIZACIÓN!T205</f>
        <v>0</v>
      </c>
      <c r="U205" s="98">
        <f>+[3]LICENCIA!U205+[3]CERTIFICADO!U205+[3]PERMISO!U205+[3]REGISTRO!U205+[3]FISCALIZACIÓN!U205</f>
        <v>0</v>
      </c>
      <c r="V205" s="98">
        <f>+[3]LICENCIA!V205+[3]CERTIFICADO!V205+[3]PERMISO!V205+[3]REGISTRO!V205+[3]FISCALIZACIÓN!V205</f>
        <v>0</v>
      </c>
      <c r="W205" s="98">
        <f>+[3]LICENCIA!W205+[3]CERTIFICADO!W205+[3]PERMISO!W205+[3]REGISTRO!W205+[3]FISCALIZACIÓN!W205</f>
        <v>0</v>
      </c>
      <c r="X205" s="98">
        <f>+[3]LICENCIA!X205+[3]CERTIFICADO!X205+[3]PERMISO!X205+[3]REGISTRO!X205+[3]FISCALIZACIÓN!X205</f>
        <v>0</v>
      </c>
      <c r="Y205" s="98">
        <f>+[3]LICENCIA!Y205+[3]CERTIFICADO!Y205+[3]PERMISO!Y205+[3]REGISTRO!Y205+[3]FISCALIZACIÓN!Y205</f>
        <v>0</v>
      </c>
      <c r="Z205" s="98">
        <f>+[3]LICENCIA!Z205+[3]CERTIFICADO!Z205+[3]PERMISO!Z205+[3]REGISTRO!Z205+[3]FISCALIZACIÓN!Z205</f>
        <v>0</v>
      </c>
    </row>
    <row r="206" spans="1:26">
      <c r="A206" s="207"/>
      <c r="B206" s="213"/>
      <c r="C206" s="102" t="s">
        <v>537</v>
      </c>
      <c r="D206" s="96">
        <f>+[3]LICENCIA!D206+[3]CERTIFICADO!D206+[3]PERMISO!D206+[3]REGISTRO!D206+[3]FISCALIZACIÓN!D206</f>
        <v>21</v>
      </c>
      <c r="E206" s="98">
        <f>+[3]LICENCIA!E206+[3]CERTIFICADO!E206+[3]PERMISO!E206+[3]REGISTRO!E206+[3]FISCALIZACIÓN!E206</f>
        <v>2</v>
      </c>
      <c r="F206" s="98">
        <f>+[3]LICENCIA!F206+[3]CERTIFICADO!F206+[3]PERMISO!F206+[3]REGISTRO!F206+[3]FISCALIZACIÓN!F206</f>
        <v>4</v>
      </c>
      <c r="G206" s="98">
        <f>+[3]LICENCIA!G206+[3]CERTIFICADO!G206+[3]PERMISO!G206+[3]REGISTRO!G206+[3]FISCALIZACIÓN!G206</f>
        <v>4</v>
      </c>
      <c r="H206" s="98">
        <f>+[3]LICENCIA!H206+[3]CERTIFICADO!H206+[3]PERMISO!H206+[3]REGISTRO!H206+[3]FISCALIZACIÓN!H206</f>
        <v>7</v>
      </c>
      <c r="I206" s="98">
        <f>+[3]LICENCIA!I206+[3]CERTIFICADO!I206+[3]PERMISO!I206+[3]REGISTRO!I206+[3]FISCALIZACIÓN!I206</f>
        <v>0</v>
      </c>
      <c r="J206" s="98">
        <f>+[3]LICENCIA!J206+[3]CERTIFICADO!J206+[3]PERMISO!J206+[3]REGISTRO!J206+[3]FISCALIZACIÓN!J206</f>
        <v>0</v>
      </c>
      <c r="K206" s="98">
        <f>+[3]LICENCIA!K206+[3]CERTIFICADO!K206+[3]PERMISO!K206+[3]REGISTRO!K206+[3]FISCALIZACIÓN!K206</f>
        <v>1</v>
      </c>
      <c r="L206" s="98">
        <f>+[3]LICENCIA!L206+[3]CERTIFICADO!L206+[3]PERMISO!L206+[3]REGISTRO!L206+[3]FISCALIZACIÓN!L206</f>
        <v>1</v>
      </c>
      <c r="M206" s="98">
        <f>+[3]LICENCIA!M206+[3]CERTIFICADO!M206+[3]PERMISO!M206+[3]REGISTRO!M206+[3]FISCALIZACIÓN!M206</f>
        <v>0</v>
      </c>
      <c r="N206" s="98">
        <f>+[3]LICENCIA!N206+[3]CERTIFICADO!N206+[3]PERMISO!N206+[3]REGISTRO!N206+[3]FISCALIZACIÓN!N206</f>
        <v>0</v>
      </c>
      <c r="O206" s="98">
        <f>+[3]LICENCIA!O206+[3]CERTIFICADO!O206+[3]PERMISO!O206+[3]REGISTRO!O206+[3]FISCALIZACIÓN!O206</f>
        <v>0</v>
      </c>
      <c r="P206" s="98">
        <f>+[3]LICENCIA!P206+[3]CERTIFICADO!P206+[3]PERMISO!P206+[3]REGISTRO!P206+[3]FISCALIZACIÓN!P206</f>
        <v>1</v>
      </c>
      <c r="Q206" s="98">
        <f>+[3]LICENCIA!Q206+[3]CERTIFICADO!Q206+[3]PERMISO!Q206+[3]REGISTRO!Q206+[3]FISCALIZACIÓN!Q206</f>
        <v>0</v>
      </c>
      <c r="R206" s="98">
        <f>+[3]LICENCIA!R206+[3]CERTIFICADO!R206+[3]PERMISO!R206+[3]REGISTRO!R206+[3]FISCALIZACIÓN!R206</f>
        <v>1</v>
      </c>
      <c r="S206" s="98">
        <f>+[3]LICENCIA!S206+[3]CERTIFICADO!S206+[3]PERMISO!S206+[3]REGISTRO!S206+[3]FISCALIZACIÓN!S206</f>
        <v>0</v>
      </c>
      <c r="T206" s="98">
        <f>+[3]LICENCIA!T206+[3]CERTIFICADO!T206+[3]PERMISO!T206+[3]REGISTRO!T206+[3]FISCALIZACIÓN!T206</f>
        <v>0</v>
      </c>
      <c r="U206" s="98">
        <f>+[3]LICENCIA!U206+[3]CERTIFICADO!U206+[3]PERMISO!U206+[3]REGISTRO!U206+[3]FISCALIZACIÓN!U206</f>
        <v>0</v>
      </c>
      <c r="V206" s="98">
        <f>+[3]LICENCIA!V206+[3]CERTIFICADO!V206+[3]PERMISO!V206+[3]REGISTRO!V206+[3]FISCALIZACIÓN!V206</f>
        <v>0</v>
      </c>
      <c r="W206" s="98">
        <f>+[3]LICENCIA!W206+[3]CERTIFICADO!W206+[3]PERMISO!W206+[3]REGISTRO!W206+[3]FISCALIZACIÓN!W206</f>
        <v>0</v>
      </c>
      <c r="X206" s="98">
        <f>+[3]LICENCIA!X206+[3]CERTIFICADO!X206+[3]PERMISO!X206+[3]REGISTRO!X206+[3]FISCALIZACIÓN!X206</f>
        <v>0</v>
      </c>
      <c r="Y206" s="98">
        <f>+[3]LICENCIA!Y206+[3]CERTIFICADO!Y206+[3]PERMISO!Y206+[3]REGISTRO!Y206+[3]FISCALIZACIÓN!Y206</f>
        <v>0</v>
      </c>
      <c r="Z206" s="98">
        <f>+[3]LICENCIA!Z206+[3]CERTIFICADO!Z206+[3]PERMISO!Z206+[3]REGISTRO!Z206+[3]FISCALIZACIÓN!Z206</f>
        <v>0</v>
      </c>
    </row>
    <row r="207" spans="1:26">
      <c r="A207" s="207"/>
      <c r="B207" s="213"/>
      <c r="C207" s="102" t="s">
        <v>538</v>
      </c>
      <c r="D207" s="96">
        <f>+[3]LICENCIA!D207+[3]CERTIFICADO!D207+[3]PERMISO!D207+[3]REGISTRO!D207+[3]FISCALIZACIÓN!D207</f>
        <v>4</v>
      </c>
      <c r="E207" s="98">
        <f>+[3]LICENCIA!E207+[3]CERTIFICADO!E207+[3]PERMISO!E207+[3]REGISTRO!E207+[3]FISCALIZACIÓN!E207</f>
        <v>1</v>
      </c>
      <c r="F207" s="98">
        <f>+[3]LICENCIA!F207+[3]CERTIFICADO!F207+[3]PERMISO!F207+[3]REGISTRO!F207+[3]FISCALIZACIÓN!F207</f>
        <v>1</v>
      </c>
      <c r="G207" s="98">
        <f>+[3]LICENCIA!G207+[3]CERTIFICADO!G207+[3]PERMISO!G207+[3]REGISTRO!G207+[3]FISCALIZACIÓN!G207</f>
        <v>0</v>
      </c>
      <c r="H207" s="98">
        <f>+[3]LICENCIA!H207+[3]CERTIFICADO!H207+[3]PERMISO!H207+[3]REGISTRO!H207+[3]FISCALIZACIÓN!H207</f>
        <v>2</v>
      </c>
      <c r="I207" s="98">
        <f>+[3]LICENCIA!I207+[3]CERTIFICADO!I207+[3]PERMISO!I207+[3]REGISTRO!I207+[3]FISCALIZACIÓN!I207</f>
        <v>0</v>
      </c>
      <c r="J207" s="98">
        <f>+[3]LICENCIA!J207+[3]CERTIFICADO!J207+[3]PERMISO!J207+[3]REGISTRO!J207+[3]FISCALIZACIÓN!J207</f>
        <v>0</v>
      </c>
      <c r="K207" s="98">
        <f>+[3]LICENCIA!K207+[3]CERTIFICADO!K207+[3]PERMISO!K207+[3]REGISTRO!K207+[3]FISCALIZACIÓN!K207</f>
        <v>0</v>
      </c>
      <c r="L207" s="98">
        <f>+[3]LICENCIA!L207+[3]CERTIFICADO!L207+[3]PERMISO!L207+[3]REGISTRO!L207+[3]FISCALIZACIÓN!L207</f>
        <v>0</v>
      </c>
      <c r="M207" s="98">
        <f>+[3]LICENCIA!M207+[3]CERTIFICADO!M207+[3]PERMISO!M207+[3]REGISTRO!M207+[3]FISCALIZACIÓN!M207</f>
        <v>0</v>
      </c>
      <c r="N207" s="98">
        <f>+[3]LICENCIA!N207+[3]CERTIFICADO!N207+[3]PERMISO!N207+[3]REGISTRO!N207+[3]FISCALIZACIÓN!N207</f>
        <v>0</v>
      </c>
      <c r="O207" s="98">
        <f>+[3]LICENCIA!O207+[3]CERTIFICADO!O207+[3]PERMISO!O207+[3]REGISTRO!O207+[3]FISCALIZACIÓN!O207</f>
        <v>0</v>
      </c>
      <c r="P207" s="98">
        <f>+[3]LICENCIA!P207+[3]CERTIFICADO!P207+[3]PERMISO!P207+[3]REGISTRO!P207+[3]FISCALIZACIÓN!P207</f>
        <v>0</v>
      </c>
      <c r="Q207" s="98">
        <f>+[3]LICENCIA!Q207+[3]CERTIFICADO!Q207+[3]PERMISO!Q207+[3]REGISTRO!Q207+[3]FISCALIZACIÓN!Q207</f>
        <v>0</v>
      </c>
      <c r="R207" s="98">
        <f>+[3]LICENCIA!R207+[3]CERTIFICADO!R207+[3]PERMISO!R207+[3]REGISTRO!R207+[3]FISCALIZACIÓN!R207</f>
        <v>0</v>
      </c>
      <c r="S207" s="98">
        <f>+[3]LICENCIA!S207+[3]CERTIFICADO!S207+[3]PERMISO!S207+[3]REGISTRO!S207+[3]FISCALIZACIÓN!S207</f>
        <v>0</v>
      </c>
      <c r="T207" s="98">
        <f>+[3]LICENCIA!T207+[3]CERTIFICADO!T207+[3]PERMISO!T207+[3]REGISTRO!T207+[3]FISCALIZACIÓN!T207</f>
        <v>0</v>
      </c>
      <c r="U207" s="98">
        <f>+[3]LICENCIA!U207+[3]CERTIFICADO!U207+[3]PERMISO!U207+[3]REGISTRO!U207+[3]FISCALIZACIÓN!U207</f>
        <v>0</v>
      </c>
      <c r="V207" s="98">
        <f>+[3]LICENCIA!V207+[3]CERTIFICADO!V207+[3]PERMISO!V207+[3]REGISTRO!V207+[3]FISCALIZACIÓN!V207</f>
        <v>0</v>
      </c>
      <c r="W207" s="98">
        <f>+[3]LICENCIA!W207+[3]CERTIFICADO!W207+[3]PERMISO!W207+[3]REGISTRO!W207+[3]FISCALIZACIÓN!W207</f>
        <v>0</v>
      </c>
      <c r="X207" s="98">
        <f>+[3]LICENCIA!X207+[3]CERTIFICADO!X207+[3]PERMISO!X207+[3]REGISTRO!X207+[3]FISCALIZACIÓN!X207</f>
        <v>0</v>
      </c>
      <c r="Y207" s="98">
        <f>+[3]LICENCIA!Y207+[3]CERTIFICADO!Y207+[3]PERMISO!Y207+[3]REGISTRO!Y207+[3]FISCALIZACIÓN!Y207</f>
        <v>0</v>
      </c>
      <c r="Z207" s="98">
        <f>+[3]LICENCIA!Z207+[3]CERTIFICADO!Z207+[3]PERMISO!Z207+[3]REGISTRO!Z207+[3]FISCALIZACIÓN!Z207</f>
        <v>0</v>
      </c>
    </row>
    <row r="208" spans="1:26">
      <c r="A208" s="208"/>
      <c r="B208" s="214"/>
      <c r="C208" s="102" t="s">
        <v>539</v>
      </c>
      <c r="D208" s="96">
        <f>+[3]LICENCIA!D208+[3]CERTIFICADO!D208+[3]PERMISO!D208+[3]REGISTRO!D208+[3]FISCALIZACIÓN!D208</f>
        <v>11</v>
      </c>
      <c r="E208" s="98">
        <f>+[3]LICENCIA!E208+[3]CERTIFICADO!E208+[3]PERMISO!E208+[3]REGISTRO!E208+[3]FISCALIZACIÓN!E208</f>
        <v>0</v>
      </c>
      <c r="F208" s="98">
        <f>+[3]LICENCIA!F208+[3]CERTIFICADO!F208+[3]PERMISO!F208+[3]REGISTRO!F208+[3]FISCALIZACIÓN!F208</f>
        <v>5</v>
      </c>
      <c r="G208" s="98">
        <f>+[3]LICENCIA!G208+[3]CERTIFICADO!G208+[3]PERMISO!G208+[3]REGISTRO!G208+[3]FISCALIZACIÓN!G208</f>
        <v>0</v>
      </c>
      <c r="H208" s="98">
        <f>+[3]LICENCIA!H208+[3]CERTIFICADO!H208+[3]PERMISO!H208+[3]REGISTRO!H208+[3]FISCALIZACIÓN!H208</f>
        <v>5</v>
      </c>
      <c r="I208" s="98">
        <f>+[3]LICENCIA!I208+[3]CERTIFICADO!I208+[3]PERMISO!I208+[3]REGISTRO!I208+[3]FISCALIZACIÓN!I208</f>
        <v>0</v>
      </c>
      <c r="J208" s="98">
        <f>+[3]LICENCIA!J208+[3]CERTIFICADO!J208+[3]PERMISO!J208+[3]REGISTRO!J208+[3]FISCALIZACIÓN!J208</f>
        <v>1</v>
      </c>
      <c r="K208" s="98">
        <f>+[3]LICENCIA!K208+[3]CERTIFICADO!K208+[3]PERMISO!K208+[3]REGISTRO!K208+[3]FISCALIZACIÓN!K208</f>
        <v>0</v>
      </c>
      <c r="L208" s="98">
        <f>+[3]LICENCIA!L208+[3]CERTIFICADO!L208+[3]PERMISO!L208+[3]REGISTRO!L208+[3]FISCALIZACIÓN!L208</f>
        <v>0</v>
      </c>
      <c r="M208" s="98">
        <f>+[3]LICENCIA!M208+[3]CERTIFICADO!M208+[3]PERMISO!M208+[3]REGISTRO!M208+[3]FISCALIZACIÓN!M208</f>
        <v>0</v>
      </c>
      <c r="N208" s="98">
        <f>+[3]LICENCIA!N208+[3]CERTIFICADO!N208+[3]PERMISO!N208+[3]REGISTRO!N208+[3]FISCALIZACIÓN!N208</f>
        <v>0</v>
      </c>
      <c r="O208" s="98">
        <f>+[3]LICENCIA!O208+[3]CERTIFICADO!O208+[3]PERMISO!O208+[3]REGISTRO!O208+[3]FISCALIZACIÓN!O208</f>
        <v>0</v>
      </c>
      <c r="P208" s="98">
        <f>+[3]LICENCIA!P208+[3]CERTIFICADO!P208+[3]PERMISO!P208+[3]REGISTRO!P208+[3]FISCALIZACIÓN!P208</f>
        <v>0</v>
      </c>
      <c r="Q208" s="98">
        <f>+[3]LICENCIA!Q208+[3]CERTIFICADO!Q208+[3]PERMISO!Q208+[3]REGISTRO!Q208+[3]FISCALIZACIÓN!Q208</f>
        <v>0</v>
      </c>
      <c r="R208" s="98">
        <f>+[3]LICENCIA!R208+[3]CERTIFICADO!R208+[3]PERMISO!R208+[3]REGISTRO!R208+[3]FISCALIZACIÓN!R208</f>
        <v>0</v>
      </c>
      <c r="S208" s="98">
        <f>+[3]LICENCIA!S208+[3]CERTIFICADO!S208+[3]PERMISO!S208+[3]REGISTRO!S208+[3]FISCALIZACIÓN!S208</f>
        <v>0</v>
      </c>
      <c r="T208" s="98">
        <f>+[3]LICENCIA!T208+[3]CERTIFICADO!T208+[3]PERMISO!T208+[3]REGISTRO!T208+[3]FISCALIZACIÓN!T208</f>
        <v>0</v>
      </c>
      <c r="U208" s="98">
        <f>+[3]LICENCIA!U208+[3]CERTIFICADO!U208+[3]PERMISO!U208+[3]REGISTRO!U208+[3]FISCALIZACIÓN!U208</f>
        <v>0</v>
      </c>
      <c r="V208" s="98">
        <f>+[3]LICENCIA!V208+[3]CERTIFICADO!V208+[3]PERMISO!V208+[3]REGISTRO!V208+[3]FISCALIZACIÓN!V208</f>
        <v>0</v>
      </c>
      <c r="W208" s="98">
        <f>+[3]LICENCIA!W208+[3]CERTIFICADO!W208+[3]PERMISO!W208+[3]REGISTRO!W208+[3]FISCALIZACIÓN!W208</f>
        <v>0</v>
      </c>
      <c r="X208" s="98">
        <f>+[3]LICENCIA!X208+[3]CERTIFICADO!X208+[3]PERMISO!X208+[3]REGISTRO!X208+[3]FISCALIZACIÓN!X208</f>
        <v>0</v>
      </c>
      <c r="Y208" s="98">
        <f>+[3]LICENCIA!Y208+[3]CERTIFICADO!Y208+[3]PERMISO!Y208+[3]REGISTRO!Y208+[3]FISCALIZACIÓN!Y208</f>
        <v>0</v>
      </c>
      <c r="Z208" s="98">
        <f>+[3]LICENCIA!Z208+[3]CERTIFICADO!Z208+[3]PERMISO!Z208+[3]REGISTRO!Z208+[3]FISCALIZACIÓN!Z208</f>
        <v>0</v>
      </c>
    </row>
    <row r="209" spans="1:26">
      <c r="A209" s="206" t="s">
        <v>540</v>
      </c>
      <c r="B209" s="212">
        <f>SUM(D209:D224)</f>
        <v>54</v>
      </c>
      <c r="C209" s="102" t="s">
        <v>541</v>
      </c>
      <c r="D209" s="96">
        <f>+[3]LICENCIA!D209+[3]CERTIFICADO!D209+[3]PERMISO!D209+[3]REGISTRO!D209+[3]FISCALIZACIÓN!D209</f>
        <v>7</v>
      </c>
      <c r="E209" s="98">
        <f>+[3]LICENCIA!E209+[3]CERTIFICADO!E209+[3]PERMISO!E209+[3]REGISTRO!E209+[3]FISCALIZACIÓN!E209</f>
        <v>2</v>
      </c>
      <c r="F209" s="98">
        <f>+[3]LICENCIA!F209+[3]CERTIFICADO!F209+[3]PERMISO!F209+[3]REGISTRO!F209+[3]FISCALIZACIÓN!F209</f>
        <v>1</v>
      </c>
      <c r="G209" s="98">
        <f>+[3]LICENCIA!G209+[3]CERTIFICADO!G209+[3]PERMISO!G209+[3]REGISTRO!G209+[3]FISCALIZACIÓN!G209</f>
        <v>2</v>
      </c>
      <c r="H209" s="98">
        <f>+[3]LICENCIA!H209+[3]CERTIFICADO!H209+[3]PERMISO!H209+[3]REGISTRO!H209+[3]FISCALIZACIÓN!H209</f>
        <v>1</v>
      </c>
      <c r="I209" s="98">
        <f>+[3]LICENCIA!I209+[3]CERTIFICADO!I209+[3]PERMISO!I209+[3]REGISTRO!I209+[3]FISCALIZACIÓN!I209</f>
        <v>0</v>
      </c>
      <c r="J209" s="98">
        <f>+[3]LICENCIA!J209+[3]CERTIFICADO!J209+[3]PERMISO!J209+[3]REGISTRO!J209+[3]FISCALIZACIÓN!J209</f>
        <v>0</v>
      </c>
      <c r="K209" s="98">
        <f>+[3]LICENCIA!K209+[3]CERTIFICADO!K209+[3]PERMISO!K209+[3]REGISTRO!K209+[3]FISCALIZACIÓN!K209</f>
        <v>0</v>
      </c>
      <c r="L209" s="98">
        <f>+[3]LICENCIA!L209+[3]CERTIFICADO!L209+[3]PERMISO!L209+[3]REGISTRO!L209+[3]FISCALIZACIÓN!L209</f>
        <v>1</v>
      </c>
      <c r="M209" s="98">
        <f>+[3]LICENCIA!M209+[3]CERTIFICADO!M209+[3]PERMISO!M209+[3]REGISTRO!M209+[3]FISCALIZACIÓN!M209</f>
        <v>0</v>
      </c>
      <c r="N209" s="98">
        <f>+[3]LICENCIA!N209+[3]CERTIFICADO!N209+[3]PERMISO!N209+[3]REGISTRO!N209+[3]FISCALIZACIÓN!N209</f>
        <v>0</v>
      </c>
      <c r="O209" s="98">
        <f>+[3]LICENCIA!O209+[3]CERTIFICADO!O209+[3]PERMISO!O209+[3]REGISTRO!O209+[3]FISCALIZACIÓN!O209</f>
        <v>0</v>
      </c>
      <c r="P209" s="98">
        <f>+[3]LICENCIA!P209+[3]CERTIFICADO!P209+[3]PERMISO!P209+[3]REGISTRO!P209+[3]FISCALIZACIÓN!P209</f>
        <v>0</v>
      </c>
      <c r="Q209" s="98">
        <f>+[3]LICENCIA!Q209+[3]CERTIFICADO!Q209+[3]PERMISO!Q209+[3]REGISTRO!Q209+[3]FISCALIZACIÓN!Q209</f>
        <v>0</v>
      </c>
      <c r="R209" s="98">
        <f>+[3]LICENCIA!R209+[3]CERTIFICADO!R209+[3]PERMISO!R209+[3]REGISTRO!R209+[3]FISCALIZACIÓN!R209</f>
        <v>0</v>
      </c>
      <c r="S209" s="98">
        <f>+[3]LICENCIA!S209+[3]CERTIFICADO!S209+[3]PERMISO!S209+[3]REGISTRO!S209+[3]FISCALIZACIÓN!S209</f>
        <v>0</v>
      </c>
      <c r="T209" s="98">
        <f>+[3]LICENCIA!T209+[3]CERTIFICADO!T209+[3]PERMISO!T209+[3]REGISTRO!T209+[3]FISCALIZACIÓN!T209</f>
        <v>0</v>
      </c>
      <c r="U209" s="98">
        <f>+[3]LICENCIA!U209+[3]CERTIFICADO!U209+[3]PERMISO!U209+[3]REGISTRO!U209+[3]FISCALIZACIÓN!U209</f>
        <v>0</v>
      </c>
      <c r="V209" s="98">
        <f>+[3]LICENCIA!V209+[3]CERTIFICADO!V209+[3]PERMISO!V209+[3]REGISTRO!V209+[3]FISCALIZACIÓN!V209</f>
        <v>0</v>
      </c>
      <c r="W209" s="98">
        <f>+[3]LICENCIA!W209+[3]CERTIFICADO!W209+[3]PERMISO!W209+[3]REGISTRO!W209+[3]FISCALIZACIÓN!W209</f>
        <v>0</v>
      </c>
      <c r="X209" s="98">
        <f>+[3]LICENCIA!X209+[3]CERTIFICADO!X209+[3]PERMISO!X209+[3]REGISTRO!X209+[3]FISCALIZACIÓN!X209</f>
        <v>0</v>
      </c>
      <c r="Y209" s="98">
        <f>+[3]LICENCIA!Y209+[3]CERTIFICADO!Y209+[3]PERMISO!Y209+[3]REGISTRO!Y209+[3]FISCALIZACIÓN!Y209</f>
        <v>0</v>
      </c>
      <c r="Z209" s="98">
        <f>+[3]LICENCIA!Z209+[3]CERTIFICADO!Z209+[3]PERMISO!Z209+[3]REGISTRO!Z209+[3]FISCALIZACIÓN!Z209</f>
        <v>0</v>
      </c>
    </row>
    <row r="210" spans="1:26">
      <c r="A210" s="207"/>
      <c r="B210" s="213"/>
      <c r="C210" s="102" t="s">
        <v>542</v>
      </c>
      <c r="D210" s="96">
        <f>+[3]LICENCIA!D210+[3]CERTIFICADO!D210+[3]PERMISO!D210+[3]REGISTRO!D210+[3]FISCALIZACIÓN!D210</f>
        <v>1</v>
      </c>
      <c r="E210" s="98">
        <f>+[3]LICENCIA!E210+[3]CERTIFICADO!E210+[3]PERMISO!E210+[3]REGISTRO!E210+[3]FISCALIZACIÓN!E210</f>
        <v>0</v>
      </c>
      <c r="F210" s="98">
        <f>+[3]LICENCIA!F210+[3]CERTIFICADO!F210+[3]PERMISO!F210+[3]REGISTRO!F210+[3]FISCALIZACIÓN!F210</f>
        <v>0</v>
      </c>
      <c r="G210" s="98">
        <f>+[3]LICENCIA!G210+[3]CERTIFICADO!G210+[3]PERMISO!G210+[3]REGISTRO!G210+[3]FISCALIZACIÓN!G210</f>
        <v>0</v>
      </c>
      <c r="H210" s="98">
        <f>+[3]LICENCIA!H210+[3]CERTIFICADO!H210+[3]PERMISO!H210+[3]REGISTRO!H210+[3]FISCALIZACIÓN!H210</f>
        <v>0</v>
      </c>
      <c r="I210" s="98">
        <f>+[3]LICENCIA!I210+[3]CERTIFICADO!I210+[3]PERMISO!I210+[3]REGISTRO!I210+[3]FISCALIZACIÓN!I210</f>
        <v>0</v>
      </c>
      <c r="J210" s="98">
        <f>+[3]LICENCIA!J210+[3]CERTIFICADO!J210+[3]PERMISO!J210+[3]REGISTRO!J210+[3]FISCALIZACIÓN!J210</f>
        <v>0</v>
      </c>
      <c r="K210" s="98">
        <f>+[3]LICENCIA!K210+[3]CERTIFICADO!K210+[3]PERMISO!K210+[3]REGISTRO!K210+[3]FISCALIZACIÓN!K210</f>
        <v>1</v>
      </c>
      <c r="L210" s="98">
        <f>+[3]LICENCIA!L210+[3]CERTIFICADO!L210+[3]PERMISO!L210+[3]REGISTRO!L210+[3]FISCALIZACIÓN!L210</f>
        <v>0</v>
      </c>
      <c r="M210" s="98">
        <f>+[3]LICENCIA!M210+[3]CERTIFICADO!M210+[3]PERMISO!M210+[3]REGISTRO!M210+[3]FISCALIZACIÓN!M210</f>
        <v>0</v>
      </c>
      <c r="N210" s="98">
        <f>+[3]LICENCIA!N210+[3]CERTIFICADO!N210+[3]PERMISO!N210+[3]REGISTRO!N210+[3]FISCALIZACIÓN!N210</f>
        <v>0</v>
      </c>
      <c r="O210" s="98">
        <f>+[3]LICENCIA!O210+[3]CERTIFICADO!O210+[3]PERMISO!O210+[3]REGISTRO!O210+[3]FISCALIZACIÓN!O210</f>
        <v>0</v>
      </c>
      <c r="P210" s="98">
        <f>+[3]LICENCIA!P210+[3]CERTIFICADO!P210+[3]PERMISO!P210+[3]REGISTRO!P210+[3]FISCALIZACIÓN!P210</f>
        <v>0</v>
      </c>
      <c r="Q210" s="98">
        <f>+[3]LICENCIA!Q210+[3]CERTIFICADO!Q210+[3]PERMISO!Q210+[3]REGISTRO!Q210+[3]FISCALIZACIÓN!Q210</f>
        <v>0</v>
      </c>
      <c r="R210" s="98">
        <f>+[3]LICENCIA!R210+[3]CERTIFICADO!R210+[3]PERMISO!R210+[3]REGISTRO!R210+[3]FISCALIZACIÓN!R210</f>
        <v>0</v>
      </c>
      <c r="S210" s="98">
        <f>+[3]LICENCIA!S210+[3]CERTIFICADO!S210+[3]PERMISO!S210+[3]REGISTRO!S210+[3]FISCALIZACIÓN!S210</f>
        <v>0</v>
      </c>
      <c r="T210" s="98">
        <f>+[3]LICENCIA!T210+[3]CERTIFICADO!T210+[3]PERMISO!T210+[3]REGISTRO!T210+[3]FISCALIZACIÓN!T210</f>
        <v>0</v>
      </c>
      <c r="U210" s="98">
        <f>+[3]LICENCIA!U210+[3]CERTIFICADO!U210+[3]PERMISO!U210+[3]REGISTRO!U210+[3]FISCALIZACIÓN!U210</f>
        <v>0</v>
      </c>
      <c r="V210" s="98">
        <f>+[3]LICENCIA!V210+[3]CERTIFICADO!V210+[3]PERMISO!V210+[3]REGISTRO!V210+[3]FISCALIZACIÓN!V210</f>
        <v>0</v>
      </c>
      <c r="W210" s="98">
        <f>+[3]LICENCIA!W210+[3]CERTIFICADO!W210+[3]PERMISO!W210+[3]REGISTRO!W210+[3]FISCALIZACIÓN!W210</f>
        <v>0</v>
      </c>
      <c r="X210" s="98">
        <f>+[3]LICENCIA!X210+[3]CERTIFICADO!X210+[3]PERMISO!X210+[3]REGISTRO!X210+[3]FISCALIZACIÓN!X210</f>
        <v>0</v>
      </c>
      <c r="Y210" s="98">
        <f>+[3]LICENCIA!Y210+[3]CERTIFICADO!Y210+[3]PERMISO!Y210+[3]REGISTRO!Y210+[3]FISCALIZACIÓN!Y210</f>
        <v>0</v>
      </c>
      <c r="Z210" s="98">
        <f>+[3]LICENCIA!Z210+[3]CERTIFICADO!Z210+[3]PERMISO!Z210+[3]REGISTRO!Z210+[3]FISCALIZACIÓN!Z210</f>
        <v>0</v>
      </c>
    </row>
    <row r="211" spans="1:26">
      <c r="A211" s="207"/>
      <c r="B211" s="213"/>
      <c r="C211" s="102" t="s">
        <v>543</v>
      </c>
      <c r="D211" s="96">
        <f>+[3]LICENCIA!D211+[3]CERTIFICADO!D211+[3]PERMISO!D211+[3]REGISTRO!D211+[3]FISCALIZACIÓN!D211</f>
        <v>3</v>
      </c>
      <c r="E211" s="98">
        <f>+[3]LICENCIA!E211+[3]CERTIFICADO!E211+[3]PERMISO!E211+[3]REGISTRO!E211+[3]FISCALIZACIÓN!E211</f>
        <v>1</v>
      </c>
      <c r="F211" s="98">
        <f>+[3]LICENCIA!F211+[3]CERTIFICADO!F211+[3]PERMISO!F211+[3]REGISTRO!F211+[3]FISCALIZACIÓN!F211</f>
        <v>0</v>
      </c>
      <c r="G211" s="98">
        <f>+[3]LICENCIA!G211+[3]CERTIFICADO!G211+[3]PERMISO!G211+[3]REGISTRO!G211+[3]FISCALIZACIÓN!G211</f>
        <v>0</v>
      </c>
      <c r="H211" s="98">
        <f>+[3]LICENCIA!H211+[3]CERTIFICADO!H211+[3]PERMISO!H211+[3]REGISTRO!H211+[3]FISCALIZACIÓN!H211</f>
        <v>1</v>
      </c>
      <c r="I211" s="98">
        <f>+[3]LICENCIA!I211+[3]CERTIFICADO!I211+[3]PERMISO!I211+[3]REGISTRO!I211+[3]FISCALIZACIÓN!I211</f>
        <v>0</v>
      </c>
      <c r="J211" s="98">
        <f>+[3]LICENCIA!J211+[3]CERTIFICADO!J211+[3]PERMISO!J211+[3]REGISTRO!J211+[3]FISCALIZACIÓN!J211</f>
        <v>0</v>
      </c>
      <c r="K211" s="98">
        <f>+[3]LICENCIA!K211+[3]CERTIFICADO!K211+[3]PERMISO!K211+[3]REGISTRO!K211+[3]FISCALIZACIÓN!K211</f>
        <v>1</v>
      </c>
      <c r="L211" s="98">
        <f>+[3]LICENCIA!L211+[3]CERTIFICADO!L211+[3]PERMISO!L211+[3]REGISTRO!L211+[3]FISCALIZACIÓN!L211</f>
        <v>0</v>
      </c>
      <c r="M211" s="98">
        <f>+[3]LICENCIA!M211+[3]CERTIFICADO!M211+[3]PERMISO!M211+[3]REGISTRO!M211+[3]FISCALIZACIÓN!M211</f>
        <v>0</v>
      </c>
      <c r="N211" s="98">
        <f>+[3]LICENCIA!N211+[3]CERTIFICADO!N211+[3]PERMISO!N211+[3]REGISTRO!N211+[3]FISCALIZACIÓN!N211</f>
        <v>0</v>
      </c>
      <c r="O211" s="98">
        <f>+[3]LICENCIA!O211+[3]CERTIFICADO!O211+[3]PERMISO!O211+[3]REGISTRO!O211+[3]FISCALIZACIÓN!O211</f>
        <v>0</v>
      </c>
      <c r="P211" s="98">
        <f>+[3]LICENCIA!P211+[3]CERTIFICADO!P211+[3]PERMISO!P211+[3]REGISTRO!P211+[3]FISCALIZACIÓN!P211</f>
        <v>0</v>
      </c>
      <c r="Q211" s="98">
        <f>+[3]LICENCIA!Q211+[3]CERTIFICADO!Q211+[3]PERMISO!Q211+[3]REGISTRO!Q211+[3]FISCALIZACIÓN!Q211</f>
        <v>0</v>
      </c>
      <c r="R211" s="98">
        <f>+[3]LICENCIA!R211+[3]CERTIFICADO!R211+[3]PERMISO!R211+[3]REGISTRO!R211+[3]FISCALIZACIÓN!R211</f>
        <v>0</v>
      </c>
      <c r="S211" s="98">
        <f>+[3]LICENCIA!S211+[3]CERTIFICADO!S211+[3]PERMISO!S211+[3]REGISTRO!S211+[3]FISCALIZACIÓN!S211</f>
        <v>0</v>
      </c>
      <c r="T211" s="98">
        <f>+[3]LICENCIA!T211+[3]CERTIFICADO!T211+[3]PERMISO!T211+[3]REGISTRO!T211+[3]FISCALIZACIÓN!T211</f>
        <v>0</v>
      </c>
      <c r="U211" s="98">
        <f>+[3]LICENCIA!U211+[3]CERTIFICADO!U211+[3]PERMISO!U211+[3]REGISTRO!U211+[3]FISCALIZACIÓN!U211</f>
        <v>0</v>
      </c>
      <c r="V211" s="98">
        <f>+[3]LICENCIA!V211+[3]CERTIFICADO!V211+[3]PERMISO!V211+[3]REGISTRO!V211+[3]FISCALIZACIÓN!V211</f>
        <v>0</v>
      </c>
      <c r="W211" s="98">
        <f>+[3]LICENCIA!W211+[3]CERTIFICADO!W211+[3]PERMISO!W211+[3]REGISTRO!W211+[3]FISCALIZACIÓN!W211</f>
        <v>0</v>
      </c>
      <c r="X211" s="98">
        <f>+[3]LICENCIA!X211+[3]CERTIFICADO!X211+[3]PERMISO!X211+[3]REGISTRO!X211+[3]FISCALIZACIÓN!X211</f>
        <v>0</v>
      </c>
      <c r="Y211" s="98">
        <f>+[3]LICENCIA!Y211+[3]CERTIFICADO!Y211+[3]PERMISO!Y211+[3]REGISTRO!Y211+[3]FISCALIZACIÓN!Y211</f>
        <v>0</v>
      </c>
      <c r="Z211" s="98">
        <f>+[3]LICENCIA!Z211+[3]CERTIFICADO!Z211+[3]PERMISO!Z211+[3]REGISTRO!Z211+[3]FISCALIZACIÓN!Z211</f>
        <v>0</v>
      </c>
    </row>
    <row r="212" spans="1:26">
      <c r="A212" s="207"/>
      <c r="B212" s="213"/>
      <c r="C212" s="102" t="s">
        <v>544</v>
      </c>
      <c r="D212" s="96">
        <f>+[3]LICENCIA!D212+[3]CERTIFICADO!D212+[3]PERMISO!D212+[3]REGISTRO!D212+[3]FISCALIZACIÓN!D212</f>
        <v>4</v>
      </c>
      <c r="E212" s="98">
        <f>+[3]LICENCIA!E212+[3]CERTIFICADO!E212+[3]PERMISO!E212+[3]REGISTRO!E212+[3]FISCALIZACIÓN!E212</f>
        <v>3</v>
      </c>
      <c r="F212" s="98">
        <f>+[3]LICENCIA!F212+[3]CERTIFICADO!F212+[3]PERMISO!F212+[3]REGISTRO!F212+[3]FISCALIZACIÓN!F212</f>
        <v>1</v>
      </c>
      <c r="G212" s="98">
        <f>+[3]LICENCIA!G212+[3]CERTIFICADO!G212+[3]PERMISO!G212+[3]REGISTRO!G212+[3]FISCALIZACIÓN!G212</f>
        <v>0</v>
      </c>
      <c r="H212" s="98">
        <f>+[3]LICENCIA!H212+[3]CERTIFICADO!H212+[3]PERMISO!H212+[3]REGISTRO!H212+[3]FISCALIZACIÓN!H212</f>
        <v>0</v>
      </c>
      <c r="I212" s="98">
        <f>+[3]LICENCIA!I212+[3]CERTIFICADO!I212+[3]PERMISO!I212+[3]REGISTRO!I212+[3]FISCALIZACIÓN!I212</f>
        <v>0</v>
      </c>
      <c r="J212" s="98">
        <f>+[3]LICENCIA!J212+[3]CERTIFICADO!J212+[3]PERMISO!J212+[3]REGISTRO!J212+[3]FISCALIZACIÓN!J212</f>
        <v>0</v>
      </c>
      <c r="K212" s="98">
        <f>+[3]LICENCIA!K212+[3]CERTIFICADO!K212+[3]PERMISO!K212+[3]REGISTRO!K212+[3]FISCALIZACIÓN!K212</f>
        <v>0</v>
      </c>
      <c r="L212" s="98">
        <f>+[3]LICENCIA!L212+[3]CERTIFICADO!L212+[3]PERMISO!L212+[3]REGISTRO!L212+[3]FISCALIZACIÓN!L212</f>
        <v>0</v>
      </c>
      <c r="M212" s="98">
        <f>+[3]LICENCIA!M212+[3]CERTIFICADO!M212+[3]PERMISO!M212+[3]REGISTRO!M212+[3]FISCALIZACIÓN!M212</f>
        <v>0</v>
      </c>
      <c r="N212" s="98">
        <f>+[3]LICENCIA!N212+[3]CERTIFICADO!N212+[3]PERMISO!N212+[3]REGISTRO!N212+[3]FISCALIZACIÓN!N212</f>
        <v>0</v>
      </c>
      <c r="O212" s="98">
        <f>+[3]LICENCIA!O212+[3]CERTIFICADO!O212+[3]PERMISO!O212+[3]REGISTRO!O212+[3]FISCALIZACIÓN!O212</f>
        <v>0</v>
      </c>
      <c r="P212" s="98">
        <f>+[3]LICENCIA!P212+[3]CERTIFICADO!P212+[3]PERMISO!P212+[3]REGISTRO!P212+[3]FISCALIZACIÓN!P212</f>
        <v>0</v>
      </c>
      <c r="Q212" s="98">
        <f>+[3]LICENCIA!Q212+[3]CERTIFICADO!Q212+[3]PERMISO!Q212+[3]REGISTRO!Q212+[3]FISCALIZACIÓN!Q212</f>
        <v>0</v>
      </c>
      <c r="R212" s="98">
        <f>+[3]LICENCIA!R212+[3]CERTIFICADO!R212+[3]PERMISO!R212+[3]REGISTRO!R212+[3]FISCALIZACIÓN!R212</f>
        <v>0</v>
      </c>
      <c r="S212" s="98">
        <f>+[3]LICENCIA!S212+[3]CERTIFICADO!S212+[3]PERMISO!S212+[3]REGISTRO!S212+[3]FISCALIZACIÓN!S212</f>
        <v>0</v>
      </c>
      <c r="T212" s="98">
        <f>+[3]LICENCIA!T212+[3]CERTIFICADO!T212+[3]PERMISO!T212+[3]REGISTRO!T212+[3]FISCALIZACIÓN!T212</f>
        <v>0</v>
      </c>
      <c r="U212" s="98">
        <f>+[3]LICENCIA!U212+[3]CERTIFICADO!U212+[3]PERMISO!U212+[3]REGISTRO!U212+[3]FISCALIZACIÓN!U212</f>
        <v>0</v>
      </c>
      <c r="V212" s="98">
        <f>+[3]LICENCIA!V212+[3]CERTIFICADO!V212+[3]PERMISO!V212+[3]REGISTRO!V212+[3]FISCALIZACIÓN!V212</f>
        <v>0</v>
      </c>
      <c r="W212" s="98">
        <f>+[3]LICENCIA!W212+[3]CERTIFICADO!W212+[3]PERMISO!W212+[3]REGISTRO!W212+[3]FISCALIZACIÓN!W212</f>
        <v>0</v>
      </c>
      <c r="X212" s="98">
        <f>+[3]LICENCIA!X212+[3]CERTIFICADO!X212+[3]PERMISO!X212+[3]REGISTRO!X212+[3]FISCALIZACIÓN!X212</f>
        <v>0</v>
      </c>
      <c r="Y212" s="98">
        <f>+[3]LICENCIA!Y212+[3]CERTIFICADO!Y212+[3]PERMISO!Y212+[3]REGISTRO!Y212+[3]FISCALIZACIÓN!Y212</f>
        <v>0</v>
      </c>
      <c r="Z212" s="98">
        <f>+[3]LICENCIA!Z212+[3]CERTIFICADO!Z212+[3]PERMISO!Z212+[3]REGISTRO!Z212+[3]FISCALIZACIÓN!Z212</f>
        <v>0</v>
      </c>
    </row>
    <row r="213" spans="1:26">
      <c r="A213" s="207"/>
      <c r="B213" s="213"/>
      <c r="C213" s="102" t="s">
        <v>545</v>
      </c>
      <c r="D213" s="96">
        <f>+[3]LICENCIA!D213+[3]CERTIFICADO!D213+[3]PERMISO!D213+[3]REGISTRO!D213+[3]FISCALIZACIÓN!D213</f>
        <v>1</v>
      </c>
      <c r="E213" s="98">
        <f>+[3]LICENCIA!E213+[3]CERTIFICADO!E213+[3]PERMISO!E213+[3]REGISTRO!E213+[3]FISCALIZACIÓN!E213</f>
        <v>0</v>
      </c>
      <c r="F213" s="98">
        <f>+[3]LICENCIA!F213+[3]CERTIFICADO!F213+[3]PERMISO!F213+[3]REGISTRO!F213+[3]FISCALIZACIÓN!F213</f>
        <v>0</v>
      </c>
      <c r="G213" s="98">
        <f>+[3]LICENCIA!G213+[3]CERTIFICADO!G213+[3]PERMISO!G213+[3]REGISTRO!G213+[3]FISCALIZACIÓN!G213</f>
        <v>0</v>
      </c>
      <c r="H213" s="98">
        <f>+[3]LICENCIA!H213+[3]CERTIFICADO!H213+[3]PERMISO!H213+[3]REGISTRO!H213+[3]FISCALIZACIÓN!H213</f>
        <v>0</v>
      </c>
      <c r="I213" s="98">
        <f>+[3]LICENCIA!I213+[3]CERTIFICADO!I213+[3]PERMISO!I213+[3]REGISTRO!I213+[3]FISCALIZACIÓN!I213</f>
        <v>1</v>
      </c>
      <c r="J213" s="98">
        <f>+[3]LICENCIA!J213+[3]CERTIFICADO!J213+[3]PERMISO!J213+[3]REGISTRO!J213+[3]FISCALIZACIÓN!J213</f>
        <v>0</v>
      </c>
      <c r="K213" s="98">
        <f>+[3]LICENCIA!K213+[3]CERTIFICADO!K213+[3]PERMISO!K213+[3]REGISTRO!K213+[3]FISCALIZACIÓN!K213</f>
        <v>0</v>
      </c>
      <c r="L213" s="98">
        <f>+[3]LICENCIA!L213+[3]CERTIFICADO!L213+[3]PERMISO!L213+[3]REGISTRO!L213+[3]FISCALIZACIÓN!L213</f>
        <v>0</v>
      </c>
      <c r="M213" s="98">
        <f>+[3]LICENCIA!M213+[3]CERTIFICADO!M213+[3]PERMISO!M213+[3]REGISTRO!M213+[3]FISCALIZACIÓN!M213</f>
        <v>0</v>
      </c>
      <c r="N213" s="98">
        <f>+[3]LICENCIA!N213+[3]CERTIFICADO!N213+[3]PERMISO!N213+[3]REGISTRO!N213+[3]FISCALIZACIÓN!N213</f>
        <v>0</v>
      </c>
      <c r="O213" s="98">
        <f>+[3]LICENCIA!O213+[3]CERTIFICADO!O213+[3]PERMISO!O213+[3]REGISTRO!O213+[3]FISCALIZACIÓN!O213</f>
        <v>0</v>
      </c>
      <c r="P213" s="98">
        <f>+[3]LICENCIA!P213+[3]CERTIFICADO!P213+[3]PERMISO!P213+[3]REGISTRO!P213+[3]FISCALIZACIÓN!P213</f>
        <v>0</v>
      </c>
      <c r="Q213" s="98">
        <f>+[3]LICENCIA!Q213+[3]CERTIFICADO!Q213+[3]PERMISO!Q213+[3]REGISTRO!Q213+[3]FISCALIZACIÓN!Q213</f>
        <v>0</v>
      </c>
      <c r="R213" s="98">
        <f>+[3]LICENCIA!R213+[3]CERTIFICADO!R213+[3]PERMISO!R213+[3]REGISTRO!R213+[3]FISCALIZACIÓN!R213</f>
        <v>0</v>
      </c>
      <c r="S213" s="98">
        <f>+[3]LICENCIA!S213+[3]CERTIFICADO!S213+[3]PERMISO!S213+[3]REGISTRO!S213+[3]FISCALIZACIÓN!S213</f>
        <v>0</v>
      </c>
      <c r="T213" s="98">
        <f>+[3]LICENCIA!T213+[3]CERTIFICADO!T213+[3]PERMISO!T213+[3]REGISTRO!T213+[3]FISCALIZACIÓN!T213</f>
        <v>0</v>
      </c>
      <c r="U213" s="98">
        <f>+[3]LICENCIA!U213+[3]CERTIFICADO!U213+[3]PERMISO!U213+[3]REGISTRO!U213+[3]FISCALIZACIÓN!U213</f>
        <v>0</v>
      </c>
      <c r="V213" s="98">
        <f>+[3]LICENCIA!V213+[3]CERTIFICADO!V213+[3]PERMISO!V213+[3]REGISTRO!V213+[3]FISCALIZACIÓN!V213</f>
        <v>0</v>
      </c>
      <c r="W213" s="98">
        <f>+[3]LICENCIA!W213+[3]CERTIFICADO!W213+[3]PERMISO!W213+[3]REGISTRO!W213+[3]FISCALIZACIÓN!W213</f>
        <v>0</v>
      </c>
      <c r="X213" s="98">
        <f>+[3]LICENCIA!X213+[3]CERTIFICADO!X213+[3]PERMISO!X213+[3]REGISTRO!X213+[3]FISCALIZACIÓN!X213</f>
        <v>0</v>
      </c>
      <c r="Y213" s="98">
        <f>+[3]LICENCIA!Y213+[3]CERTIFICADO!Y213+[3]PERMISO!Y213+[3]REGISTRO!Y213+[3]FISCALIZACIÓN!Y213</f>
        <v>0</v>
      </c>
      <c r="Z213" s="98">
        <f>+[3]LICENCIA!Z213+[3]CERTIFICADO!Z213+[3]PERMISO!Z213+[3]REGISTRO!Z213+[3]FISCALIZACIÓN!Z213</f>
        <v>0</v>
      </c>
    </row>
    <row r="214" spans="1:26">
      <c r="A214" s="207"/>
      <c r="B214" s="213"/>
      <c r="C214" s="102" t="s">
        <v>546</v>
      </c>
      <c r="D214" s="96">
        <f>+[3]LICENCIA!D214+[3]CERTIFICADO!D214+[3]PERMISO!D214+[3]REGISTRO!D214+[3]FISCALIZACIÓN!D214</f>
        <v>2</v>
      </c>
      <c r="E214" s="98">
        <f>+[3]LICENCIA!E214+[3]CERTIFICADO!E214+[3]PERMISO!E214+[3]REGISTRO!E214+[3]FISCALIZACIÓN!E214</f>
        <v>0</v>
      </c>
      <c r="F214" s="98">
        <f>+[3]LICENCIA!F214+[3]CERTIFICADO!F214+[3]PERMISO!F214+[3]REGISTRO!F214+[3]FISCALIZACIÓN!F214</f>
        <v>1</v>
      </c>
      <c r="G214" s="98">
        <f>+[3]LICENCIA!G214+[3]CERTIFICADO!G214+[3]PERMISO!G214+[3]REGISTRO!G214+[3]FISCALIZACIÓN!G214</f>
        <v>0</v>
      </c>
      <c r="H214" s="98">
        <f>+[3]LICENCIA!H214+[3]CERTIFICADO!H214+[3]PERMISO!H214+[3]REGISTRO!H214+[3]FISCALIZACIÓN!H214</f>
        <v>1</v>
      </c>
      <c r="I214" s="98">
        <f>+[3]LICENCIA!I214+[3]CERTIFICADO!I214+[3]PERMISO!I214+[3]REGISTRO!I214+[3]FISCALIZACIÓN!I214</f>
        <v>0</v>
      </c>
      <c r="J214" s="98">
        <f>+[3]LICENCIA!J214+[3]CERTIFICADO!J214+[3]PERMISO!J214+[3]REGISTRO!J214+[3]FISCALIZACIÓN!J214</f>
        <v>0</v>
      </c>
      <c r="K214" s="98">
        <f>+[3]LICENCIA!K214+[3]CERTIFICADO!K214+[3]PERMISO!K214+[3]REGISTRO!K214+[3]FISCALIZACIÓN!K214</f>
        <v>0</v>
      </c>
      <c r="L214" s="98">
        <f>+[3]LICENCIA!L214+[3]CERTIFICADO!L214+[3]PERMISO!L214+[3]REGISTRO!L214+[3]FISCALIZACIÓN!L214</f>
        <v>0</v>
      </c>
      <c r="M214" s="98">
        <f>+[3]LICENCIA!M214+[3]CERTIFICADO!M214+[3]PERMISO!M214+[3]REGISTRO!M214+[3]FISCALIZACIÓN!M214</f>
        <v>0</v>
      </c>
      <c r="N214" s="98">
        <f>+[3]LICENCIA!N214+[3]CERTIFICADO!N214+[3]PERMISO!N214+[3]REGISTRO!N214+[3]FISCALIZACIÓN!N214</f>
        <v>0</v>
      </c>
      <c r="O214" s="98">
        <f>+[3]LICENCIA!O214+[3]CERTIFICADO!O214+[3]PERMISO!O214+[3]REGISTRO!O214+[3]FISCALIZACIÓN!O214</f>
        <v>0</v>
      </c>
      <c r="P214" s="98">
        <f>+[3]LICENCIA!P214+[3]CERTIFICADO!P214+[3]PERMISO!P214+[3]REGISTRO!P214+[3]FISCALIZACIÓN!P214</f>
        <v>0</v>
      </c>
      <c r="Q214" s="98">
        <f>+[3]LICENCIA!Q214+[3]CERTIFICADO!Q214+[3]PERMISO!Q214+[3]REGISTRO!Q214+[3]FISCALIZACIÓN!Q214</f>
        <v>0</v>
      </c>
      <c r="R214" s="98">
        <f>+[3]LICENCIA!R214+[3]CERTIFICADO!R214+[3]PERMISO!R214+[3]REGISTRO!R214+[3]FISCALIZACIÓN!R214</f>
        <v>0</v>
      </c>
      <c r="S214" s="98">
        <f>+[3]LICENCIA!S214+[3]CERTIFICADO!S214+[3]PERMISO!S214+[3]REGISTRO!S214+[3]FISCALIZACIÓN!S214</f>
        <v>0</v>
      </c>
      <c r="T214" s="98">
        <f>+[3]LICENCIA!T214+[3]CERTIFICADO!T214+[3]PERMISO!T214+[3]REGISTRO!T214+[3]FISCALIZACIÓN!T214</f>
        <v>0</v>
      </c>
      <c r="U214" s="98">
        <f>+[3]LICENCIA!U214+[3]CERTIFICADO!U214+[3]PERMISO!U214+[3]REGISTRO!U214+[3]FISCALIZACIÓN!U214</f>
        <v>0</v>
      </c>
      <c r="V214" s="98">
        <f>+[3]LICENCIA!V214+[3]CERTIFICADO!V214+[3]PERMISO!V214+[3]REGISTRO!V214+[3]FISCALIZACIÓN!V214</f>
        <v>0</v>
      </c>
      <c r="W214" s="98">
        <f>+[3]LICENCIA!W214+[3]CERTIFICADO!W214+[3]PERMISO!W214+[3]REGISTRO!W214+[3]FISCALIZACIÓN!W214</f>
        <v>0</v>
      </c>
      <c r="X214" s="98">
        <f>+[3]LICENCIA!X214+[3]CERTIFICADO!X214+[3]PERMISO!X214+[3]REGISTRO!X214+[3]FISCALIZACIÓN!X214</f>
        <v>0</v>
      </c>
      <c r="Y214" s="98">
        <f>+[3]LICENCIA!Y214+[3]CERTIFICADO!Y214+[3]PERMISO!Y214+[3]REGISTRO!Y214+[3]FISCALIZACIÓN!Y214</f>
        <v>0</v>
      </c>
      <c r="Z214" s="98">
        <f>+[3]LICENCIA!Z214+[3]CERTIFICADO!Z214+[3]PERMISO!Z214+[3]REGISTRO!Z214+[3]FISCALIZACIÓN!Z214</f>
        <v>0</v>
      </c>
    </row>
    <row r="215" spans="1:26">
      <c r="A215" s="207"/>
      <c r="B215" s="213"/>
      <c r="C215" s="102" t="s">
        <v>547</v>
      </c>
      <c r="D215" s="96">
        <f>+[3]LICENCIA!D215+[3]CERTIFICADO!D215+[3]PERMISO!D215+[3]REGISTRO!D215+[3]FISCALIZACIÓN!D215</f>
        <v>1</v>
      </c>
      <c r="E215" s="98">
        <f>+[3]LICENCIA!E215+[3]CERTIFICADO!E215+[3]PERMISO!E215+[3]REGISTRO!E215+[3]FISCALIZACIÓN!E215</f>
        <v>0</v>
      </c>
      <c r="F215" s="98">
        <f>+[3]LICENCIA!F215+[3]CERTIFICADO!F215+[3]PERMISO!F215+[3]REGISTRO!F215+[3]FISCALIZACIÓN!F215</f>
        <v>0</v>
      </c>
      <c r="G215" s="98">
        <f>+[3]LICENCIA!G215+[3]CERTIFICADO!G215+[3]PERMISO!G215+[3]REGISTRO!G215+[3]FISCALIZACIÓN!G215</f>
        <v>0</v>
      </c>
      <c r="H215" s="98">
        <f>+[3]LICENCIA!H215+[3]CERTIFICADO!H215+[3]PERMISO!H215+[3]REGISTRO!H215+[3]FISCALIZACIÓN!H215</f>
        <v>0</v>
      </c>
      <c r="I215" s="98">
        <f>+[3]LICENCIA!I215+[3]CERTIFICADO!I215+[3]PERMISO!I215+[3]REGISTRO!I215+[3]FISCALIZACIÓN!I215</f>
        <v>0</v>
      </c>
      <c r="J215" s="98">
        <f>+[3]LICENCIA!J215+[3]CERTIFICADO!J215+[3]PERMISO!J215+[3]REGISTRO!J215+[3]FISCALIZACIÓN!J215</f>
        <v>0</v>
      </c>
      <c r="K215" s="98">
        <f>+[3]LICENCIA!K215+[3]CERTIFICADO!K215+[3]PERMISO!K215+[3]REGISTRO!K215+[3]FISCALIZACIÓN!K215</f>
        <v>0</v>
      </c>
      <c r="L215" s="98">
        <f>+[3]LICENCIA!L215+[3]CERTIFICADO!L215+[3]PERMISO!L215+[3]REGISTRO!L215+[3]FISCALIZACIÓN!L215</f>
        <v>1</v>
      </c>
      <c r="M215" s="98">
        <f>+[3]LICENCIA!M215+[3]CERTIFICADO!M215+[3]PERMISO!M215+[3]REGISTRO!M215+[3]FISCALIZACIÓN!M215</f>
        <v>0</v>
      </c>
      <c r="N215" s="98">
        <f>+[3]LICENCIA!N215+[3]CERTIFICADO!N215+[3]PERMISO!N215+[3]REGISTRO!N215+[3]FISCALIZACIÓN!N215</f>
        <v>0</v>
      </c>
      <c r="O215" s="98">
        <f>+[3]LICENCIA!O215+[3]CERTIFICADO!O215+[3]PERMISO!O215+[3]REGISTRO!O215+[3]FISCALIZACIÓN!O215</f>
        <v>0</v>
      </c>
      <c r="P215" s="98">
        <f>+[3]LICENCIA!P215+[3]CERTIFICADO!P215+[3]PERMISO!P215+[3]REGISTRO!P215+[3]FISCALIZACIÓN!P215</f>
        <v>0</v>
      </c>
      <c r="Q215" s="98">
        <f>+[3]LICENCIA!Q215+[3]CERTIFICADO!Q215+[3]PERMISO!Q215+[3]REGISTRO!Q215+[3]FISCALIZACIÓN!Q215</f>
        <v>0</v>
      </c>
      <c r="R215" s="98">
        <f>+[3]LICENCIA!R215+[3]CERTIFICADO!R215+[3]PERMISO!R215+[3]REGISTRO!R215+[3]FISCALIZACIÓN!R215</f>
        <v>0</v>
      </c>
      <c r="S215" s="98">
        <f>+[3]LICENCIA!S215+[3]CERTIFICADO!S215+[3]PERMISO!S215+[3]REGISTRO!S215+[3]FISCALIZACIÓN!S215</f>
        <v>0</v>
      </c>
      <c r="T215" s="98">
        <f>+[3]LICENCIA!T215+[3]CERTIFICADO!T215+[3]PERMISO!T215+[3]REGISTRO!T215+[3]FISCALIZACIÓN!T215</f>
        <v>0</v>
      </c>
      <c r="U215" s="98">
        <f>+[3]LICENCIA!U215+[3]CERTIFICADO!U215+[3]PERMISO!U215+[3]REGISTRO!U215+[3]FISCALIZACIÓN!U215</f>
        <v>0</v>
      </c>
      <c r="V215" s="98">
        <f>+[3]LICENCIA!V215+[3]CERTIFICADO!V215+[3]PERMISO!V215+[3]REGISTRO!V215+[3]FISCALIZACIÓN!V215</f>
        <v>0</v>
      </c>
      <c r="W215" s="98">
        <f>+[3]LICENCIA!W215+[3]CERTIFICADO!W215+[3]PERMISO!W215+[3]REGISTRO!W215+[3]FISCALIZACIÓN!W215</f>
        <v>0</v>
      </c>
      <c r="X215" s="98">
        <f>+[3]LICENCIA!X215+[3]CERTIFICADO!X215+[3]PERMISO!X215+[3]REGISTRO!X215+[3]FISCALIZACIÓN!X215</f>
        <v>0</v>
      </c>
      <c r="Y215" s="98">
        <f>+[3]LICENCIA!Y215+[3]CERTIFICADO!Y215+[3]PERMISO!Y215+[3]REGISTRO!Y215+[3]FISCALIZACIÓN!Y215</f>
        <v>0</v>
      </c>
      <c r="Z215" s="98">
        <f>+[3]LICENCIA!Z215+[3]CERTIFICADO!Z215+[3]PERMISO!Z215+[3]REGISTRO!Z215+[3]FISCALIZACIÓN!Z215</f>
        <v>0</v>
      </c>
    </row>
    <row r="216" spans="1:26">
      <c r="A216" s="207"/>
      <c r="B216" s="213"/>
      <c r="C216" s="102" t="s">
        <v>548</v>
      </c>
      <c r="D216" s="96">
        <f>+[3]LICENCIA!D216+[3]CERTIFICADO!D216+[3]PERMISO!D216+[3]REGISTRO!D216+[3]FISCALIZACIÓN!D216</f>
        <v>3</v>
      </c>
      <c r="E216" s="98">
        <f>+[3]LICENCIA!E216+[3]CERTIFICADO!E216+[3]PERMISO!E216+[3]REGISTRO!E216+[3]FISCALIZACIÓN!E216</f>
        <v>0</v>
      </c>
      <c r="F216" s="98">
        <f>+[3]LICENCIA!F216+[3]CERTIFICADO!F216+[3]PERMISO!F216+[3]REGISTRO!F216+[3]FISCALIZACIÓN!F216</f>
        <v>0</v>
      </c>
      <c r="G216" s="98">
        <f>+[3]LICENCIA!G216+[3]CERTIFICADO!G216+[3]PERMISO!G216+[3]REGISTRO!G216+[3]FISCALIZACIÓN!G216</f>
        <v>1</v>
      </c>
      <c r="H216" s="98">
        <f>+[3]LICENCIA!H216+[3]CERTIFICADO!H216+[3]PERMISO!H216+[3]REGISTRO!H216+[3]FISCALIZACIÓN!H216</f>
        <v>2</v>
      </c>
      <c r="I216" s="98">
        <f>+[3]LICENCIA!I216+[3]CERTIFICADO!I216+[3]PERMISO!I216+[3]REGISTRO!I216+[3]FISCALIZACIÓN!I216</f>
        <v>0</v>
      </c>
      <c r="J216" s="98">
        <f>+[3]LICENCIA!J216+[3]CERTIFICADO!J216+[3]PERMISO!J216+[3]REGISTRO!J216+[3]FISCALIZACIÓN!J216</f>
        <v>0</v>
      </c>
      <c r="K216" s="98">
        <f>+[3]LICENCIA!K216+[3]CERTIFICADO!K216+[3]PERMISO!K216+[3]REGISTRO!K216+[3]FISCALIZACIÓN!K216</f>
        <v>0</v>
      </c>
      <c r="L216" s="98">
        <f>+[3]LICENCIA!L216+[3]CERTIFICADO!L216+[3]PERMISO!L216+[3]REGISTRO!L216+[3]FISCALIZACIÓN!L216</f>
        <v>0</v>
      </c>
      <c r="M216" s="98">
        <f>+[3]LICENCIA!M216+[3]CERTIFICADO!M216+[3]PERMISO!M216+[3]REGISTRO!M216+[3]FISCALIZACIÓN!M216</f>
        <v>0</v>
      </c>
      <c r="N216" s="98">
        <f>+[3]LICENCIA!N216+[3]CERTIFICADO!N216+[3]PERMISO!N216+[3]REGISTRO!N216+[3]FISCALIZACIÓN!N216</f>
        <v>0</v>
      </c>
      <c r="O216" s="98">
        <f>+[3]LICENCIA!O216+[3]CERTIFICADO!O216+[3]PERMISO!O216+[3]REGISTRO!O216+[3]FISCALIZACIÓN!O216</f>
        <v>0</v>
      </c>
      <c r="P216" s="98">
        <f>+[3]LICENCIA!P216+[3]CERTIFICADO!P216+[3]PERMISO!P216+[3]REGISTRO!P216+[3]FISCALIZACIÓN!P216</f>
        <v>0</v>
      </c>
      <c r="Q216" s="98">
        <f>+[3]LICENCIA!Q216+[3]CERTIFICADO!Q216+[3]PERMISO!Q216+[3]REGISTRO!Q216+[3]FISCALIZACIÓN!Q216</f>
        <v>0</v>
      </c>
      <c r="R216" s="98">
        <f>+[3]LICENCIA!R216+[3]CERTIFICADO!R216+[3]PERMISO!R216+[3]REGISTRO!R216+[3]FISCALIZACIÓN!R216</f>
        <v>0</v>
      </c>
      <c r="S216" s="98">
        <f>+[3]LICENCIA!S216+[3]CERTIFICADO!S216+[3]PERMISO!S216+[3]REGISTRO!S216+[3]FISCALIZACIÓN!S216</f>
        <v>0</v>
      </c>
      <c r="T216" s="98">
        <f>+[3]LICENCIA!T216+[3]CERTIFICADO!T216+[3]PERMISO!T216+[3]REGISTRO!T216+[3]FISCALIZACIÓN!T216</f>
        <v>0</v>
      </c>
      <c r="U216" s="98">
        <f>+[3]LICENCIA!U216+[3]CERTIFICADO!U216+[3]PERMISO!U216+[3]REGISTRO!U216+[3]FISCALIZACIÓN!U216</f>
        <v>0</v>
      </c>
      <c r="V216" s="98">
        <f>+[3]LICENCIA!V216+[3]CERTIFICADO!V216+[3]PERMISO!V216+[3]REGISTRO!V216+[3]FISCALIZACIÓN!V216</f>
        <v>0</v>
      </c>
      <c r="W216" s="98">
        <f>+[3]LICENCIA!W216+[3]CERTIFICADO!W216+[3]PERMISO!W216+[3]REGISTRO!W216+[3]FISCALIZACIÓN!W216</f>
        <v>0</v>
      </c>
      <c r="X216" s="98">
        <f>+[3]LICENCIA!X216+[3]CERTIFICADO!X216+[3]PERMISO!X216+[3]REGISTRO!X216+[3]FISCALIZACIÓN!X216</f>
        <v>0</v>
      </c>
      <c r="Y216" s="98">
        <f>+[3]LICENCIA!Y216+[3]CERTIFICADO!Y216+[3]PERMISO!Y216+[3]REGISTRO!Y216+[3]FISCALIZACIÓN!Y216</f>
        <v>0</v>
      </c>
      <c r="Z216" s="98">
        <f>+[3]LICENCIA!Z216+[3]CERTIFICADO!Z216+[3]PERMISO!Z216+[3]REGISTRO!Z216+[3]FISCALIZACIÓN!Z216</f>
        <v>0</v>
      </c>
    </row>
    <row r="217" spans="1:26">
      <c r="A217" s="207"/>
      <c r="B217" s="213"/>
      <c r="C217" s="102" t="s">
        <v>549</v>
      </c>
      <c r="D217" s="96">
        <f>+[3]LICENCIA!D217+[3]CERTIFICADO!D217+[3]PERMISO!D217+[3]REGISTRO!D217+[3]FISCALIZACIÓN!D217</f>
        <v>5</v>
      </c>
      <c r="E217" s="98">
        <f>+[3]LICENCIA!E217+[3]CERTIFICADO!E217+[3]PERMISO!E217+[3]REGISTRO!E217+[3]FISCALIZACIÓN!E217</f>
        <v>1</v>
      </c>
      <c r="F217" s="98">
        <f>+[3]LICENCIA!F217+[3]CERTIFICADO!F217+[3]PERMISO!F217+[3]REGISTRO!F217+[3]FISCALIZACIÓN!F217</f>
        <v>1</v>
      </c>
      <c r="G217" s="98">
        <f>+[3]LICENCIA!G217+[3]CERTIFICADO!G217+[3]PERMISO!G217+[3]REGISTRO!G217+[3]FISCALIZACIÓN!G217</f>
        <v>2</v>
      </c>
      <c r="H217" s="98">
        <f>+[3]LICENCIA!H217+[3]CERTIFICADO!H217+[3]PERMISO!H217+[3]REGISTRO!H217+[3]FISCALIZACIÓN!H217</f>
        <v>0</v>
      </c>
      <c r="I217" s="98">
        <f>+[3]LICENCIA!I217+[3]CERTIFICADO!I217+[3]PERMISO!I217+[3]REGISTRO!I217+[3]FISCALIZACIÓN!I217</f>
        <v>1</v>
      </c>
      <c r="J217" s="98">
        <f>+[3]LICENCIA!J217+[3]CERTIFICADO!J217+[3]PERMISO!J217+[3]REGISTRO!J217+[3]FISCALIZACIÓN!J217</f>
        <v>0</v>
      </c>
      <c r="K217" s="98">
        <f>+[3]LICENCIA!K217+[3]CERTIFICADO!K217+[3]PERMISO!K217+[3]REGISTRO!K217+[3]FISCALIZACIÓN!K217</f>
        <v>0</v>
      </c>
      <c r="L217" s="98">
        <f>+[3]LICENCIA!L217+[3]CERTIFICADO!L217+[3]PERMISO!L217+[3]REGISTRO!L217+[3]FISCALIZACIÓN!L217</f>
        <v>0</v>
      </c>
      <c r="M217" s="98">
        <f>+[3]LICENCIA!M217+[3]CERTIFICADO!M217+[3]PERMISO!M217+[3]REGISTRO!M217+[3]FISCALIZACIÓN!M217</f>
        <v>0</v>
      </c>
      <c r="N217" s="98">
        <f>+[3]LICENCIA!N217+[3]CERTIFICADO!N217+[3]PERMISO!N217+[3]REGISTRO!N217+[3]FISCALIZACIÓN!N217</f>
        <v>0</v>
      </c>
      <c r="O217" s="98">
        <f>+[3]LICENCIA!O217+[3]CERTIFICADO!O217+[3]PERMISO!O217+[3]REGISTRO!O217+[3]FISCALIZACIÓN!O217</f>
        <v>0</v>
      </c>
      <c r="P217" s="98">
        <f>+[3]LICENCIA!P217+[3]CERTIFICADO!P217+[3]PERMISO!P217+[3]REGISTRO!P217+[3]FISCALIZACIÓN!P217</f>
        <v>0</v>
      </c>
      <c r="Q217" s="98">
        <f>+[3]LICENCIA!Q217+[3]CERTIFICADO!Q217+[3]PERMISO!Q217+[3]REGISTRO!Q217+[3]FISCALIZACIÓN!Q217</f>
        <v>0</v>
      </c>
      <c r="R217" s="98">
        <f>+[3]LICENCIA!R217+[3]CERTIFICADO!R217+[3]PERMISO!R217+[3]REGISTRO!R217+[3]FISCALIZACIÓN!R217</f>
        <v>0</v>
      </c>
      <c r="S217" s="98">
        <f>+[3]LICENCIA!S217+[3]CERTIFICADO!S217+[3]PERMISO!S217+[3]REGISTRO!S217+[3]FISCALIZACIÓN!S217</f>
        <v>0</v>
      </c>
      <c r="T217" s="98">
        <f>+[3]LICENCIA!T217+[3]CERTIFICADO!T217+[3]PERMISO!T217+[3]REGISTRO!T217+[3]FISCALIZACIÓN!T217</f>
        <v>0</v>
      </c>
      <c r="U217" s="98">
        <f>+[3]LICENCIA!U217+[3]CERTIFICADO!U217+[3]PERMISO!U217+[3]REGISTRO!U217+[3]FISCALIZACIÓN!U217</f>
        <v>0</v>
      </c>
      <c r="V217" s="98">
        <f>+[3]LICENCIA!V217+[3]CERTIFICADO!V217+[3]PERMISO!V217+[3]REGISTRO!V217+[3]FISCALIZACIÓN!V217</f>
        <v>0</v>
      </c>
      <c r="W217" s="98">
        <f>+[3]LICENCIA!W217+[3]CERTIFICADO!W217+[3]PERMISO!W217+[3]REGISTRO!W217+[3]FISCALIZACIÓN!W217</f>
        <v>0</v>
      </c>
      <c r="X217" s="98">
        <f>+[3]LICENCIA!X217+[3]CERTIFICADO!X217+[3]PERMISO!X217+[3]REGISTRO!X217+[3]FISCALIZACIÓN!X217</f>
        <v>0</v>
      </c>
      <c r="Y217" s="98">
        <f>+[3]LICENCIA!Y217+[3]CERTIFICADO!Y217+[3]PERMISO!Y217+[3]REGISTRO!Y217+[3]FISCALIZACIÓN!Y217</f>
        <v>0</v>
      </c>
      <c r="Z217" s="98">
        <f>+[3]LICENCIA!Z217+[3]CERTIFICADO!Z217+[3]PERMISO!Z217+[3]REGISTRO!Z217+[3]FISCALIZACIÓN!Z217</f>
        <v>0</v>
      </c>
    </row>
    <row r="218" spans="1:26">
      <c r="A218" s="207"/>
      <c r="B218" s="213"/>
      <c r="C218" s="102" t="s">
        <v>550</v>
      </c>
      <c r="D218" s="96">
        <f>+[3]LICENCIA!D218+[3]CERTIFICADO!D218+[3]PERMISO!D218+[3]REGISTRO!D218+[3]FISCALIZACIÓN!D218</f>
        <v>4</v>
      </c>
      <c r="E218" s="98">
        <f>+[3]LICENCIA!E218+[3]CERTIFICADO!E218+[3]PERMISO!E218+[3]REGISTRO!E218+[3]FISCALIZACIÓN!E218</f>
        <v>2</v>
      </c>
      <c r="F218" s="98">
        <f>+[3]LICENCIA!F218+[3]CERTIFICADO!F218+[3]PERMISO!F218+[3]REGISTRO!F218+[3]FISCALIZACIÓN!F218</f>
        <v>0</v>
      </c>
      <c r="G218" s="98">
        <f>+[3]LICENCIA!G218+[3]CERTIFICADO!G218+[3]PERMISO!G218+[3]REGISTRO!G218+[3]FISCALIZACIÓN!G218</f>
        <v>0</v>
      </c>
      <c r="H218" s="98">
        <f>+[3]LICENCIA!H218+[3]CERTIFICADO!H218+[3]PERMISO!H218+[3]REGISTRO!H218+[3]FISCALIZACIÓN!H218</f>
        <v>1</v>
      </c>
      <c r="I218" s="98">
        <f>+[3]LICENCIA!I218+[3]CERTIFICADO!I218+[3]PERMISO!I218+[3]REGISTRO!I218+[3]FISCALIZACIÓN!I218</f>
        <v>1</v>
      </c>
      <c r="J218" s="98">
        <f>+[3]LICENCIA!J218+[3]CERTIFICADO!J218+[3]PERMISO!J218+[3]REGISTRO!J218+[3]FISCALIZACIÓN!J218</f>
        <v>0</v>
      </c>
      <c r="K218" s="98">
        <f>+[3]LICENCIA!K218+[3]CERTIFICADO!K218+[3]PERMISO!K218+[3]REGISTRO!K218+[3]FISCALIZACIÓN!K218</f>
        <v>0</v>
      </c>
      <c r="L218" s="98">
        <f>+[3]LICENCIA!L218+[3]CERTIFICADO!L218+[3]PERMISO!L218+[3]REGISTRO!L218+[3]FISCALIZACIÓN!L218</f>
        <v>0</v>
      </c>
      <c r="M218" s="98">
        <f>+[3]LICENCIA!M218+[3]CERTIFICADO!M218+[3]PERMISO!M218+[3]REGISTRO!M218+[3]FISCALIZACIÓN!M218</f>
        <v>0</v>
      </c>
      <c r="N218" s="98">
        <f>+[3]LICENCIA!N218+[3]CERTIFICADO!N218+[3]PERMISO!N218+[3]REGISTRO!N218+[3]FISCALIZACIÓN!N218</f>
        <v>0</v>
      </c>
      <c r="O218" s="98">
        <f>+[3]LICENCIA!O218+[3]CERTIFICADO!O218+[3]PERMISO!O218+[3]REGISTRO!O218+[3]FISCALIZACIÓN!O218</f>
        <v>0</v>
      </c>
      <c r="P218" s="98">
        <f>+[3]LICENCIA!P218+[3]CERTIFICADO!P218+[3]PERMISO!P218+[3]REGISTRO!P218+[3]FISCALIZACIÓN!P218</f>
        <v>0</v>
      </c>
      <c r="Q218" s="98">
        <f>+[3]LICENCIA!Q218+[3]CERTIFICADO!Q218+[3]PERMISO!Q218+[3]REGISTRO!Q218+[3]FISCALIZACIÓN!Q218</f>
        <v>0</v>
      </c>
      <c r="R218" s="98">
        <f>+[3]LICENCIA!R218+[3]CERTIFICADO!R218+[3]PERMISO!R218+[3]REGISTRO!R218+[3]FISCALIZACIÓN!R218</f>
        <v>0</v>
      </c>
      <c r="S218" s="98">
        <f>+[3]LICENCIA!S218+[3]CERTIFICADO!S218+[3]PERMISO!S218+[3]REGISTRO!S218+[3]FISCALIZACIÓN!S218</f>
        <v>0</v>
      </c>
      <c r="T218" s="98">
        <f>+[3]LICENCIA!T218+[3]CERTIFICADO!T218+[3]PERMISO!T218+[3]REGISTRO!T218+[3]FISCALIZACIÓN!T218</f>
        <v>0</v>
      </c>
      <c r="U218" s="98">
        <f>+[3]LICENCIA!U218+[3]CERTIFICADO!U218+[3]PERMISO!U218+[3]REGISTRO!U218+[3]FISCALIZACIÓN!U218</f>
        <v>0</v>
      </c>
      <c r="V218" s="98">
        <f>+[3]LICENCIA!V218+[3]CERTIFICADO!V218+[3]PERMISO!V218+[3]REGISTRO!V218+[3]FISCALIZACIÓN!V218</f>
        <v>0</v>
      </c>
      <c r="W218" s="98">
        <f>+[3]LICENCIA!W218+[3]CERTIFICADO!W218+[3]PERMISO!W218+[3]REGISTRO!W218+[3]FISCALIZACIÓN!W218</f>
        <v>0</v>
      </c>
      <c r="X218" s="98">
        <f>+[3]LICENCIA!X218+[3]CERTIFICADO!X218+[3]PERMISO!X218+[3]REGISTRO!X218+[3]FISCALIZACIÓN!X218</f>
        <v>0</v>
      </c>
      <c r="Y218" s="98">
        <f>+[3]LICENCIA!Y218+[3]CERTIFICADO!Y218+[3]PERMISO!Y218+[3]REGISTRO!Y218+[3]FISCALIZACIÓN!Y218</f>
        <v>0</v>
      </c>
      <c r="Z218" s="98">
        <f>+[3]LICENCIA!Z218+[3]CERTIFICADO!Z218+[3]PERMISO!Z218+[3]REGISTRO!Z218+[3]FISCALIZACIÓN!Z218</f>
        <v>0</v>
      </c>
    </row>
    <row r="219" spans="1:26">
      <c r="A219" s="207"/>
      <c r="B219" s="213"/>
      <c r="C219" s="102" t="s">
        <v>551</v>
      </c>
      <c r="D219" s="96">
        <f>+[3]LICENCIA!D219+[3]CERTIFICADO!D219+[3]PERMISO!D219+[3]REGISTRO!D219+[3]FISCALIZACIÓN!D219</f>
        <v>4</v>
      </c>
      <c r="E219" s="98">
        <f>+[3]LICENCIA!E219+[3]CERTIFICADO!E219+[3]PERMISO!E219+[3]REGISTRO!E219+[3]FISCALIZACIÓN!E219</f>
        <v>1</v>
      </c>
      <c r="F219" s="98">
        <f>+[3]LICENCIA!F219+[3]CERTIFICADO!F219+[3]PERMISO!F219+[3]REGISTRO!F219+[3]FISCALIZACIÓN!F219</f>
        <v>0</v>
      </c>
      <c r="G219" s="98">
        <f>+[3]LICENCIA!G219+[3]CERTIFICADO!G219+[3]PERMISO!G219+[3]REGISTRO!G219+[3]FISCALIZACIÓN!G219</f>
        <v>1</v>
      </c>
      <c r="H219" s="98">
        <f>+[3]LICENCIA!H219+[3]CERTIFICADO!H219+[3]PERMISO!H219+[3]REGISTRO!H219+[3]FISCALIZACIÓN!H219</f>
        <v>0</v>
      </c>
      <c r="I219" s="98">
        <f>+[3]LICENCIA!I219+[3]CERTIFICADO!I219+[3]PERMISO!I219+[3]REGISTRO!I219+[3]FISCALIZACIÓN!I219</f>
        <v>1</v>
      </c>
      <c r="J219" s="98">
        <f>+[3]LICENCIA!J219+[3]CERTIFICADO!J219+[3]PERMISO!J219+[3]REGISTRO!J219+[3]FISCALIZACIÓN!J219</f>
        <v>0</v>
      </c>
      <c r="K219" s="98">
        <f>+[3]LICENCIA!K219+[3]CERTIFICADO!K219+[3]PERMISO!K219+[3]REGISTRO!K219+[3]FISCALIZACIÓN!K219</f>
        <v>0</v>
      </c>
      <c r="L219" s="98">
        <f>+[3]LICENCIA!L219+[3]CERTIFICADO!L219+[3]PERMISO!L219+[3]REGISTRO!L219+[3]FISCALIZACIÓN!L219</f>
        <v>1</v>
      </c>
      <c r="M219" s="98">
        <f>+[3]LICENCIA!M219+[3]CERTIFICADO!M219+[3]PERMISO!M219+[3]REGISTRO!M219+[3]FISCALIZACIÓN!M219</f>
        <v>0</v>
      </c>
      <c r="N219" s="98">
        <f>+[3]LICENCIA!N219+[3]CERTIFICADO!N219+[3]PERMISO!N219+[3]REGISTRO!N219+[3]FISCALIZACIÓN!N219</f>
        <v>0</v>
      </c>
      <c r="O219" s="98">
        <f>+[3]LICENCIA!O219+[3]CERTIFICADO!O219+[3]PERMISO!O219+[3]REGISTRO!O219+[3]FISCALIZACIÓN!O219</f>
        <v>0</v>
      </c>
      <c r="P219" s="98">
        <f>+[3]LICENCIA!P219+[3]CERTIFICADO!P219+[3]PERMISO!P219+[3]REGISTRO!P219+[3]FISCALIZACIÓN!P219</f>
        <v>0</v>
      </c>
      <c r="Q219" s="98">
        <f>+[3]LICENCIA!Q219+[3]CERTIFICADO!Q219+[3]PERMISO!Q219+[3]REGISTRO!Q219+[3]FISCALIZACIÓN!Q219</f>
        <v>0</v>
      </c>
      <c r="R219" s="98">
        <f>+[3]LICENCIA!R219+[3]CERTIFICADO!R219+[3]PERMISO!R219+[3]REGISTRO!R219+[3]FISCALIZACIÓN!R219</f>
        <v>0</v>
      </c>
      <c r="S219" s="98">
        <f>+[3]LICENCIA!S219+[3]CERTIFICADO!S219+[3]PERMISO!S219+[3]REGISTRO!S219+[3]FISCALIZACIÓN!S219</f>
        <v>0</v>
      </c>
      <c r="T219" s="98">
        <f>+[3]LICENCIA!T219+[3]CERTIFICADO!T219+[3]PERMISO!T219+[3]REGISTRO!T219+[3]FISCALIZACIÓN!T219</f>
        <v>0</v>
      </c>
      <c r="U219" s="98">
        <f>+[3]LICENCIA!U219+[3]CERTIFICADO!U219+[3]PERMISO!U219+[3]REGISTRO!U219+[3]FISCALIZACIÓN!U219</f>
        <v>0</v>
      </c>
      <c r="V219" s="98">
        <f>+[3]LICENCIA!V219+[3]CERTIFICADO!V219+[3]PERMISO!V219+[3]REGISTRO!V219+[3]FISCALIZACIÓN!V219</f>
        <v>0</v>
      </c>
      <c r="W219" s="98">
        <f>+[3]LICENCIA!W219+[3]CERTIFICADO!W219+[3]PERMISO!W219+[3]REGISTRO!W219+[3]FISCALIZACIÓN!W219</f>
        <v>0</v>
      </c>
      <c r="X219" s="98">
        <f>+[3]LICENCIA!X219+[3]CERTIFICADO!X219+[3]PERMISO!X219+[3]REGISTRO!X219+[3]FISCALIZACIÓN!X219</f>
        <v>0</v>
      </c>
      <c r="Y219" s="98">
        <f>+[3]LICENCIA!Y219+[3]CERTIFICADO!Y219+[3]PERMISO!Y219+[3]REGISTRO!Y219+[3]FISCALIZACIÓN!Y219</f>
        <v>0</v>
      </c>
      <c r="Z219" s="98">
        <f>+[3]LICENCIA!Z219+[3]CERTIFICADO!Z219+[3]PERMISO!Z219+[3]REGISTRO!Z219+[3]FISCALIZACIÓN!Z219</f>
        <v>0</v>
      </c>
    </row>
    <row r="220" spans="1:26">
      <c r="A220" s="207"/>
      <c r="B220" s="213"/>
      <c r="C220" s="104" t="s">
        <v>552</v>
      </c>
      <c r="D220" s="96">
        <f>+[3]LICENCIA!D220+[3]CERTIFICADO!D220+[3]PERMISO!D220+[3]REGISTRO!D220+[3]FISCALIZACIÓN!D220</f>
        <v>5</v>
      </c>
      <c r="E220" s="98">
        <f>+[3]LICENCIA!E220+[3]CERTIFICADO!E220+[3]PERMISO!E220+[3]REGISTRO!E220+[3]FISCALIZACIÓN!E220</f>
        <v>0</v>
      </c>
      <c r="F220" s="98">
        <f>+[3]LICENCIA!F220+[3]CERTIFICADO!F220+[3]PERMISO!F220+[3]REGISTRO!F220+[3]FISCALIZACIÓN!F220</f>
        <v>2</v>
      </c>
      <c r="G220" s="98">
        <f>+[3]LICENCIA!G220+[3]CERTIFICADO!G220+[3]PERMISO!G220+[3]REGISTRO!G220+[3]FISCALIZACIÓN!G220</f>
        <v>1</v>
      </c>
      <c r="H220" s="98">
        <f>+[3]LICENCIA!H220+[3]CERTIFICADO!H220+[3]PERMISO!H220+[3]REGISTRO!H220+[3]FISCALIZACIÓN!H220</f>
        <v>1</v>
      </c>
      <c r="I220" s="98">
        <f>+[3]LICENCIA!I220+[3]CERTIFICADO!I220+[3]PERMISO!I220+[3]REGISTRO!I220+[3]FISCALIZACIÓN!I220</f>
        <v>1</v>
      </c>
      <c r="J220" s="98">
        <f>+[3]LICENCIA!J220+[3]CERTIFICADO!J220+[3]PERMISO!J220+[3]REGISTRO!J220+[3]FISCALIZACIÓN!J220</f>
        <v>0</v>
      </c>
      <c r="K220" s="98">
        <f>+[3]LICENCIA!K220+[3]CERTIFICADO!K220+[3]PERMISO!K220+[3]REGISTRO!K220+[3]FISCALIZACIÓN!K220</f>
        <v>0</v>
      </c>
      <c r="L220" s="98">
        <f>+[3]LICENCIA!L220+[3]CERTIFICADO!L220+[3]PERMISO!L220+[3]REGISTRO!L220+[3]FISCALIZACIÓN!L220</f>
        <v>0</v>
      </c>
      <c r="M220" s="98">
        <f>+[3]LICENCIA!M220+[3]CERTIFICADO!M220+[3]PERMISO!M220+[3]REGISTRO!M220+[3]FISCALIZACIÓN!M220</f>
        <v>0</v>
      </c>
      <c r="N220" s="98">
        <f>+[3]LICENCIA!N220+[3]CERTIFICADO!N220+[3]PERMISO!N220+[3]REGISTRO!N220+[3]FISCALIZACIÓN!N220</f>
        <v>0</v>
      </c>
      <c r="O220" s="98">
        <f>+[3]LICENCIA!O220+[3]CERTIFICADO!O220+[3]PERMISO!O220+[3]REGISTRO!O220+[3]FISCALIZACIÓN!O220</f>
        <v>0</v>
      </c>
      <c r="P220" s="98">
        <f>+[3]LICENCIA!P220+[3]CERTIFICADO!P220+[3]PERMISO!P220+[3]REGISTRO!P220+[3]FISCALIZACIÓN!P220</f>
        <v>0</v>
      </c>
      <c r="Q220" s="98">
        <f>+[3]LICENCIA!Q220+[3]CERTIFICADO!Q220+[3]PERMISO!Q220+[3]REGISTRO!Q220+[3]FISCALIZACIÓN!Q220</f>
        <v>0</v>
      </c>
      <c r="R220" s="98">
        <f>+[3]LICENCIA!R220+[3]CERTIFICADO!R220+[3]PERMISO!R220+[3]REGISTRO!R220+[3]FISCALIZACIÓN!R220</f>
        <v>0</v>
      </c>
      <c r="S220" s="98">
        <f>+[3]LICENCIA!S220+[3]CERTIFICADO!S220+[3]PERMISO!S220+[3]REGISTRO!S220+[3]FISCALIZACIÓN!S220</f>
        <v>0</v>
      </c>
      <c r="T220" s="98">
        <f>+[3]LICENCIA!T220+[3]CERTIFICADO!T220+[3]PERMISO!T220+[3]REGISTRO!T220+[3]FISCALIZACIÓN!T220</f>
        <v>0</v>
      </c>
      <c r="U220" s="98">
        <f>+[3]LICENCIA!U220+[3]CERTIFICADO!U220+[3]PERMISO!U220+[3]REGISTRO!U220+[3]FISCALIZACIÓN!U220</f>
        <v>0</v>
      </c>
      <c r="V220" s="98">
        <f>+[3]LICENCIA!V220+[3]CERTIFICADO!V220+[3]PERMISO!V220+[3]REGISTRO!V220+[3]FISCALIZACIÓN!V220</f>
        <v>0</v>
      </c>
      <c r="W220" s="98">
        <f>+[3]LICENCIA!W220+[3]CERTIFICADO!W220+[3]PERMISO!W220+[3]REGISTRO!W220+[3]FISCALIZACIÓN!W220</f>
        <v>0</v>
      </c>
      <c r="X220" s="98">
        <f>+[3]LICENCIA!X220+[3]CERTIFICADO!X220+[3]PERMISO!X220+[3]REGISTRO!X220+[3]FISCALIZACIÓN!X220</f>
        <v>0</v>
      </c>
      <c r="Y220" s="98">
        <f>+[3]LICENCIA!Y220+[3]CERTIFICADO!Y220+[3]PERMISO!Y220+[3]REGISTRO!Y220+[3]FISCALIZACIÓN!Y220</f>
        <v>0</v>
      </c>
      <c r="Z220" s="98">
        <f>+[3]LICENCIA!Z220+[3]CERTIFICADO!Z220+[3]PERMISO!Z220+[3]REGISTRO!Z220+[3]FISCALIZACIÓN!Z220</f>
        <v>0</v>
      </c>
    </row>
    <row r="221" spans="1:26">
      <c r="A221" s="207"/>
      <c r="B221" s="213"/>
      <c r="C221" s="102" t="s">
        <v>553</v>
      </c>
      <c r="D221" s="96">
        <f>+[3]LICENCIA!D221+[3]CERTIFICADO!D221+[3]PERMISO!D221+[3]REGISTRO!D221+[3]FISCALIZACIÓN!D221</f>
        <v>2</v>
      </c>
      <c r="E221" s="98">
        <f>+[3]LICENCIA!E221+[3]CERTIFICADO!E221+[3]PERMISO!E221+[3]REGISTRO!E221+[3]FISCALIZACIÓN!E221</f>
        <v>1</v>
      </c>
      <c r="F221" s="98">
        <f>+[3]LICENCIA!F221+[3]CERTIFICADO!F221+[3]PERMISO!F221+[3]REGISTRO!F221+[3]FISCALIZACIÓN!F221</f>
        <v>0</v>
      </c>
      <c r="G221" s="98">
        <f>+[3]LICENCIA!G221+[3]CERTIFICADO!G221+[3]PERMISO!G221+[3]REGISTRO!G221+[3]FISCALIZACIÓN!G221</f>
        <v>0</v>
      </c>
      <c r="H221" s="98">
        <f>+[3]LICENCIA!H221+[3]CERTIFICADO!H221+[3]PERMISO!H221+[3]REGISTRO!H221+[3]FISCALIZACIÓN!H221</f>
        <v>1</v>
      </c>
      <c r="I221" s="98">
        <f>+[3]LICENCIA!I221+[3]CERTIFICADO!I221+[3]PERMISO!I221+[3]REGISTRO!I221+[3]FISCALIZACIÓN!I221</f>
        <v>0</v>
      </c>
      <c r="J221" s="98">
        <f>+[3]LICENCIA!J221+[3]CERTIFICADO!J221+[3]PERMISO!J221+[3]REGISTRO!J221+[3]FISCALIZACIÓN!J221</f>
        <v>0</v>
      </c>
      <c r="K221" s="98">
        <f>+[3]LICENCIA!K221+[3]CERTIFICADO!K221+[3]PERMISO!K221+[3]REGISTRO!K221+[3]FISCALIZACIÓN!K221</f>
        <v>0</v>
      </c>
      <c r="L221" s="98">
        <f>+[3]LICENCIA!L221+[3]CERTIFICADO!L221+[3]PERMISO!L221+[3]REGISTRO!L221+[3]FISCALIZACIÓN!L221</f>
        <v>0</v>
      </c>
      <c r="M221" s="98">
        <f>+[3]LICENCIA!M221+[3]CERTIFICADO!M221+[3]PERMISO!M221+[3]REGISTRO!M221+[3]FISCALIZACIÓN!M221</f>
        <v>0</v>
      </c>
      <c r="N221" s="98">
        <f>+[3]LICENCIA!N221+[3]CERTIFICADO!N221+[3]PERMISO!N221+[3]REGISTRO!N221+[3]FISCALIZACIÓN!N221</f>
        <v>0</v>
      </c>
      <c r="O221" s="98">
        <f>+[3]LICENCIA!O221+[3]CERTIFICADO!O221+[3]PERMISO!O221+[3]REGISTRO!O221+[3]FISCALIZACIÓN!O221</f>
        <v>0</v>
      </c>
      <c r="P221" s="98">
        <f>+[3]LICENCIA!P221+[3]CERTIFICADO!P221+[3]PERMISO!P221+[3]REGISTRO!P221+[3]FISCALIZACIÓN!P221</f>
        <v>0</v>
      </c>
      <c r="Q221" s="98">
        <f>+[3]LICENCIA!Q221+[3]CERTIFICADO!Q221+[3]PERMISO!Q221+[3]REGISTRO!Q221+[3]FISCALIZACIÓN!Q221</f>
        <v>0</v>
      </c>
      <c r="R221" s="98">
        <f>+[3]LICENCIA!R221+[3]CERTIFICADO!R221+[3]PERMISO!R221+[3]REGISTRO!R221+[3]FISCALIZACIÓN!R221</f>
        <v>0</v>
      </c>
      <c r="S221" s="98">
        <f>+[3]LICENCIA!S221+[3]CERTIFICADO!S221+[3]PERMISO!S221+[3]REGISTRO!S221+[3]FISCALIZACIÓN!S221</f>
        <v>0</v>
      </c>
      <c r="T221" s="98">
        <f>+[3]LICENCIA!T221+[3]CERTIFICADO!T221+[3]PERMISO!T221+[3]REGISTRO!T221+[3]FISCALIZACIÓN!T221</f>
        <v>0</v>
      </c>
      <c r="U221" s="98">
        <f>+[3]LICENCIA!U221+[3]CERTIFICADO!U221+[3]PERMISO!U221+[3]REGISTRO!U221+[3]FISCALIZACIÓN!U221</f>
        <v>0</v>
      </c>
      <c r="V221" s="98">
        <f>+[3]LICENCIA!V221+[3]CERTIFICADO!V221+[3]PERMISO!V221+[3]REGISTRO!V221+[3]FISCALIZACIÓN!V221</f>
        <v>0</v>
      </c>
      <c r="W221" s="98">
        <f>+[3]LICENCIA!W221+[3]CERTIFICADO!W221+[3]PERMISO!W221+[3]REGISTRO!W221+[3]FISCALIZACIÓN!W221</f>
        <v>0</v>
      </c>
      <c r="X221" s="98">
        <f>+[3]LICENCIA!X221+[3]CERTIFICADO!X221+[3]PERMISO!X221+[3]REGISTRO!X221+[3]FISCALIZACIÓN!X221</f>
        <v>0</v>
      </c>
      <c r="Y221" s="98">
        <f>+[3]LICENCIA!Y221+[3]CERTIFICADO!Y221+[3]PERMISO!Y221+[3]REGISTRO!Y221+[3]FISCALIZACIÓN!Y221</f>
        <v>0</v>
      </c>
      <c r="Z221" s="98">
        <f>+[3]LICENCIA!Z221+[3]CERTIFICADO!Z221+[3]PERMISO!Z221+[3]REGISTRO!Z221+[3]FISCALIZACIÓN!Z221</f>
        <v>0</v>
      </c>
    </row>
    <row r="222" spans="1:26">
      <c r="A222" s="207"/>
      <c r="B222" s="213"/>
      <c r="C222" s="102" t="s">
        <v>554</v>
      </c>
      <c r="D222" s="96">
        <f>+[3]LICENCIA!D222+[3]CERTIFICADO!D222+[3]PERMISO!D222+[3]REGISTRO!D222+[3]FISCALIZACIÓN!D222</f>
        <v>5</v>
      </c>
      <c r="E222" s="98">
        <f>+[3]LICENCIA!E222+[3]CERTIFICADO!E222+[3]PERMISO!E222+[3]REGISTRO!E222+[3]FISCALIZACIÓN!E222</f>
        <v>3</v>
      </c>
      <c r="F222" s="98">
        <f>+[3]LICENCIA!F222+[3]CERTIFICADO!F222+[3]PERMISO!F222+[3]REGISTRO!F222+[3]FISCALIZACIÓN!F222</f>
        <v>1</v>
      </c>
      <c r="G222" s="98">
        <f>+[3]LICENCIA!G222+[3]CERTIFICADO!G222+[3]PERMISO!G222+[3]REGISTRO!G222+[3]FISCALIZACIÓN!G222</f>
        <v>0</v>
      </c>
      <c r="H222" s="98">
        <f>+[3]LICENCIA!H222+[3]CERTIFICADO!H222+[3]PERMISO!H222+[3]REGISTRO!H222+[3]FISCALIZACIÓN!H222</f>
        <v>1</v>
      </c>
      <c r="I222" s="98">
        <f>+[3]LICENCIA!I222+[3]CERTIFICADO!I222+[3]PERMISO!I222+[3]REGISTRO!I222+[3]FISCALIZACIÓN!I222</f>
        <v>0</v>
      </c>
      <c r="J222" s="98">
        <f>+[3]LICENCIA!J222+[3]CERTIFICADO!J222+[3]PERMISO!J222+[3]REGISTRO!J222+[3]FISCALIZACIÓN!J222</f>
        <v>0</v>
      </c>
      <c r="K222" s="98">
        <f>+[3]LICENCIA!K222+[3]CERTIFICADO!K222+[3]PERMISO!K222+[3]REGISTRO!K222+[3]FISCALIZACIÓN!K222</f>
        <v>0</v>
      </c>
      <c r="L222" s="98">
        <f>+[3]LICENCIA!L222+[3]CERTIFICADO!L222+[3]PERMISO!L222+[3]REGISTRO!L222+[3]FISCALIZACIÓN!L222</f>
        <v>0</v>
      </c>
      <c r="M222" s="98">
        <f>+[3]LICENCIA!M222+[3]CERTIFICADO!M222+[3]PERMISO!M222+[3]REGISTRO!M222+[3]FISCALIZACIÓN!M222</f>
        <v>0</v>
      </c>
      <c r="N222" s="98">
        <f>+[3]LICENCIA!N222+[3]CERTIFICADO!N222+[3]PERMISO!N222+[3]REGISTRO!N222+[3]FISCALIZACIÓN!N222</f>
        <v>0</v>
      </c>
      <c r="O222" s="98">
        <f>+[3]LICENCIA!O222+[3]CERTIFICADO!O222+[3]PERMISO!O222+[3]REGISTRO!O222+[3]FISCALIZACIÓN!O222</f>
        <v>0</v>
      </c>
      <c r="P222" s="98">
        <f>+[3]LICENCIA!P222+[3]CERTIFICADO!P222+[3]PERMISO!P222+[3]REGISTRO!P222+[3]FISCALIZACIÓN!P222</f>
        <v>0</v>
      </c>
      <c r="Q222" s="98">
        <f>+[3]LICENCIA!Q222+[3]CERTIFICADO!Q222+[3]PERMISO!Q222+[3]REGISTRO!Q222+[3]FISCALIZACIÓN!Q222</f>
        <v>0</v>
      </c>
      <c r="R222" s="98">
        <f>+[3]LICENCIA!R222+[3]CERTIFICADO!R222+[3]PERMISO!R222+[3]REGISTRO!R222+[3]FISCALIZACIÓN!R222</f>
        <v>0</v>
      </c>
      <c r="S222" s="98">
        <f>+[3]LICENCIA!S222+[3]CERTIFICADO!S222+[3]PERMISO!S222+[3]REGISTRO!S222+[3]FISCALIZACIÓN!S222</f>
        <v>0</v>
      </c>
      <c r="T222" s="98">
        <f>+[3]LICENCIA!T222+[3]CERTIFICADO!T222+[3]PERMISO!T222+[3]REGISTRO!T222+[3]FISCALIZACIÓN!T222</f>
        <v>0</v>
      </c>
      <c r="U222" s="98">
        <f>+[3]LICENCIA!U222+[3]CERTIFICADO!U222+[3]PERMISO!U222+[3]REGISTRO!U222+[3]FISCALIZACIÓN!U222</f>
        <v>0</v>
      </c>
      <c r="V222" s="98">
        <f>+[3]LICENCIA!V222+[3]CERTIFICADO!V222+[3]PERMISO!V222+[3]REGISTRO!V222+[3]FISCALIZACIÓN!V222</f>
        <v>0</v>
      </c>
      <c r="W222" s="98">
        <f>+[3]LICENCIA!W222+[3]CERTIFICADO!W222+[3]PERMISO!W222+[3]REGISTRO!W222+[3]FISCALIZACIÓN!W222</f>
        <v>0</v>
      </c>
      <c r="X222" s="98">
        <f>+[3]LICENCIA!X222+[3]CERTIFICADO!X222+[3]PERMISO!X222+[3]REGISTRO!X222+[3]FISCALIZACIÓN!X222</f>
        <v>0</v>
      </c>
      <c r="Y222" s="98">
        <f>+[3]LICENCIA!Y222+[3]CERTIFICADO!Y222+[3]PERMISO!Y222+[3]REGISTRO!Y222+[3]FISCALIZACIÓN!Y222</f>
        <v>0</v>
      </c>
      <c r="Z222" s="98">
        <f>+[3]LICENCIA!Z222+[3]CERTIFICADO!Z222+[3]PERMISO!Z222+[3]REGISTRO!Z222+[3]FISCALIZACIÓN!Z222</f>
        <v>0</v>
      </c>
    </row>
    <row r="223" spans="1:26">
      <c r="A223" s="207"/>
      <c r="B223" s="213"/>
      <c r="C223" s="102" t="s">
        <v>555</v>
      </c>
      <c r="D223" s="96">
        <f>+[3]LICENCIA!D223+[3]CERTIFICADO!D223+[3]PERMISO!D223+[3]REGISTRO!D223+[3]FISCALIZACIÓN!D223</f>
        <v>2</v>
      </c>
      <c r="E223" s="98">
        <f>+[3]LICENCIA!E223+[3]CERTIFICADO!E223+[3]PERMISO!E223+[3]REGISTRO!E223+[3]FISCALIZACIÓN!E223</f>
        <v>1</v>
      </c>
      <c r="F223" s="98">
        <f>+[3]LICENCIA!F223+[3]CERTIFICADO!F223+[3]PERMISO!F223+[3]REGISTRO!F223+[3]FISCALIZACIÓN!F223</f>
        <v>1</v>
      </c>
      <c r="G223" s="98">
        <f>+[3]LICENCIA!G223+[3]CERTIFICADO!G223+[3]PERMISO!G223+[3]REGISTRO!G223+[3]FISCALIZACIÓN!G223</f>
        <v>0</v>
      </c>
      <c r="H223" s="98">
        <f>+[3]LICENCIA!H223+[3]CERTIFICADO!H223+[3]PERMISO!H223+[3]REGISTRO!H223+[3]FISCALIZACIÓN!H223</f>
        <v>0</v>
      </c>
      <c r="I223" s="98">
        <f>+[3]LICENCIA!I223+[3]CERTIFICADO!I223+[3]PERMISO!I223+[3]REGISTRO!I223+[3]FISCALIZACIÓN!I223</f>
        <v>0</v>
      </c>
      <c r="J223" s="98">
        <f>+[3]LICENCIA!J223+[3]CERTIFICADO!J223+[3]PERMISO!J223+[3]REGISTRO!J223+[3]FISCALIZACIÓN!J223</f>
        <v>0</v>
      </c>
      <c r="K223" s="98">
        <f>+[3]LICENCIA!K223+[3]CERTIFICADO!K223+[3]PERMISO!K223+[3]REGISTRO!K223+[3]FISCALIZACIÓN!K223</f>
        <v>0</v>
      </c>
      <c r="L223" s="98">
        <f>+[3]LICENCIA!L223+[3]CERTIFICADO!L223+[3]PERMISO!L223+[3]REGISTRO!L223+[3]FISCALIZACIÓN!L223</f>
        <v>0</v>
      </c>
      <c r="M223" s="98">
        <f>+[3]LICENCIA!M223+[3]CERTIFICADO!M223+[3]PERMISO!M223+[3]REGISTRO!M223+[3]FISCALIZACIÓN!M223</f>
        <v>0</v>
      </c>
      <c r="N223" s="98">
        <f>+[3]LICENCIA!N223+[3]CERTIFICADO!N223+[3]PERMISO!N223+[3]REGISTRO!N223+[3]FISCALIZACIÓN!N223</f>
        <v>0</v>
      </c>
      <c r="O223" s="98">
        <f>+[3]LICENCIA!O223+[3]CERTIFICADO!O223+[3]PERMISO!O223+[3]REGISTRO!O223+[3]FISCALIZACIÓN!O223</f>
        <v>0</v>
      </c>
      <c r="P223" s="98">
        <f>+[3]LICENCIA!P223+[3]CERTIFICADO!P223+[3]PERMISO!P223+[3]REGISTRO!P223+[3]FISCALIZACIÓN!P223</f>
        <v>0</v>
      </c>
      <c r="Q223" s="98">
        <f>+[3]LICENCIA!Q223+[3]CERTIFICADO!Q223+[3]PERMISO!Q223+[3]REGISTRO!Q223+[3]FISCALIZACIÓN!Q223</f>
        <v>0</v>
      </c>
      <c r="R223" s="98">
        <f>+[3]LICENCIA!R223+[3]CERTIFICADO!R223+[3]PERMISO!R223+[3]REGISTRO!R223+[3]FISCALIZACIÓN!R223</f>
        <v>0</v>
      </c>
      <c r="S223" s="98">
        <f>+[3]LICENCIA!S223+[3]CERTIFICADO!S223+[3]PERMISO!S223+[3]REGISTRO!S223+[3]FISCALIZACIÓN!S223</f>
        <v>0</v>
      </c>
      <c r="T223" s="98">
        <f>+[3]LICENCIA!T223+[3]CERTIFICADO!T223+[3]PERMISO!T223+[3]REGISTRO!T223+[3]FISCALIZACIÓN!T223</f>
        <v>0</v>
      </c>
      <c r="U223" s="98">
        <f>+[3]LICENCIA!U223+[3]CERTIFICADO!U223+[3]PERMISO!U223+[3]REGISTRO!U223+[3]FISCALIZACIÓN!U223</f>
        <v>0</v>
      </c>
      <c r="V223" s="98">
        <f>+[3]LICENCIA!V223+[3]CERTIFICADO!V223+[3]PERMISO!V223+[3]REGISTRO!V223+[3]FISCALIZACIÓN!V223</f>
        <v>0</v>
      </c>
      <c r="W223" s="98">
        <f>+[3]LICENCIA!W223+[3]CERTIFICADO!W223+[3]PERMISO!W223+[3]REGISTRO!W223+[3]FISCALIZACIÓN!W223</f>
        <v>0</v>
      </c>
      <c r="X223" s="98">
        <f>+[3]LICENCIA!X223+[3]CERTIFICADO!X223+[3]PERMISO!X223+[3]REGISTRO!X223+[3]FISCALIZACIÓN!X223</f>
        <v>0</v>
      </c>
      <c r="Y223" s="98">
        <f>+[3]LICENCIA!Y223+[3]CERTIFICADO!Y223+[3]PERMISO!Y223+[3]REGISTRO!Y223+[3]FISCALIZACIÓN!Y223</f>
        <v>0</v>
      </c>
      <c r="Z223" s="98">
        <f>+[3]LICENCIA!Z223+[3]CERTIFICADO!Z223+[3]PERMISO!Z223+[3]REGISTRO!Z223+[3]FISCALIZACIÓN!Z223</f>
        <v>0</v>
      </c>
    </row>
    <row r="224" spans="1:26">
      <c r="A224" s="208"/>
      <c r="B224" s="214"/>
      <c r="C224" s="102" t="s">
        <v>556</v>
      </c>
      <c r="D224" s="96">
        <f>+[3]LICENCIA!D224+[3]CERTIFICADO!D224+[3]PERMISO!D224+[3]REGISTRO!D224+[3]FISCALIZACIÓN!D224</f>
        <v>5</v>
      </c>
      <c r="E224" s="98">
        <f>+[3]LICENCIA!E224+[3]CERTIFICADO!E224+[3]PERMISO!E224+[3]REGISTRO!E224+[3]FISCALIZACIÓN!E224</f>
        <v>4</v>
      </c>
      <c r="F224" s="98">
        <f>+[3]LICENCIA!F224+[3]CERTIFICADO!F224+[3]PERMISO!F224+[3]REGISTRO!F224+[3]FISCALIZACIÓN!F224</f>
        <v>0</v>
      </c>
      <c r="G224" s="98">
        <f>+[3]LICENCIA!G224+[3]CERTIFICADO!G224+[3]PERMISO!G224+[3]REGISTRO!G224+[3]FISCALIZACIÓN!G224</f>
        <v>0</v>
      </c>
      <c r="H224" s="98">
        <f>+[3]LICENCIA!H224+[3]CERTIFICADO!H224+[3]PERMISO!H224+[3]REGISTRO!H224+[3]FISCALIZACIÓN!H224</f>
        <v>1</v>
      </c>
      <c r="I224" s="98">
        <f>+[3]LICENCIA!I224+[3]CERTIFICADO!I224+[3]PERMISO!I224+[3]REGISTRO!I224+[3]FISCALIZACIÓN!I224</f>
        <v>0</v>
      </c>
      <c r="J224" s="98">
        <f>+[3]LICENCIA!J224+[3]CERTIFICADO!J224+[3]PERMISO!J224+[3]REGISTRO!J224+[3]FISCALIZACIÓN!J224</f>
        <v>0</v>
      </c>
      <c r="K224" s="98">
        <f>+[3]LICENCIA!K224+[3]CERTIFICADO!K224+[3]PERMISO!K224+[3]REGISTRO!K224+[3]FISCALIZACIÓN!K224</f>
        <v>0</v>
      </c>
      <c r="L224" s="98">
        <f>+[3]LICENCIA!L224+[3]CERTIFICADO!L224+[3]PERMISO!L224+[3]REGISTRO!L224+[3]FISCALIZACIÓN!L224</f>
        <v>0</v>
      </c>
      <c r="M224" s="98">
        <f>+[3]LICENCIA!M224+[3]CERTIFICADO!M224+[3]PERMISO!M224+[3]REGISTRO!M224+[3]FISCALIZACIÓN!M224</f>
        <v>0</v>
      </c>
      <c r="N224" s="98">
        <f>+[3]LICENCIA!N224+[3]CERTIFICADO!N224+[3]PERMISO!N224+[3]REGISTRO!N224+[3]FISCALIZACIÓN!N224</f>
        <v>0</v>
      </c>
      <c r="O224" s="98">
        <f>+[3]LICENCIA!O224+[3]CERTIFICADO!O224+[3]PERMISO!O224+[3]REGISTRO!O224+[3]FISCALIZACIÓN!O224</f>
        <v>0</v>
      </c>
      <c r="P224" s="98">
        <f>+[3]LICENCIA!P224+[3]CERTIFICADO!P224+[3]PERMISO!P224+[3]REGISTRO!P224+[3]FISCALIZACIÓN!P224</f>
        <v>0</v>
      </c>
      <c r="Q224" s="98">
        <f>+[3]LICENCIA!Q224+[3]CERTIFICADO!Q224+[3]PERMISO!Q224+[3]REGISTRO!Q224+[3]FISCALIZACIÓN!Q224</f>
        <v>0</v>
      </c>
      <c r="R224" s="98">
        <f>+[3]LICENCIA!R224+[3]CERTIFICADO!R224+[3]PERMISO!R224+[3]REGISTRO!R224+[3]FISCALIZACIÓN!R224</f>
        <v>0</v>
      </c>
      <c r="S224" s="98">
        <f>+[3]LICENCIA!S224+[3]CERTIFICADO!S224+[3]PERMISO!S224+[3]REGISTRO!S224+[3]FISCALIZACIÓN!S224</f>
        <v>0</v>
      </c>
      <c r="T224" s="98">
        <f>+[3]LICENCIA!T224+[3]CERTIFICADO!T224+[3]PERMISO!T224+[3]REGISTRO!T224+[3]FISCALIZACIÓN!T224</f>
        <v>0</v>
      </c>
      <c r="U224" s="98">
        <f>+[3]LICENCIA!U224+[3]CERTIFICADO!U224+[3]PERMISO!U224+[3]REGISTRO!U224+[3]FISCALIZACIÓN!U224</f>
        <v>0</v>
      </c>
      <c r="V224" s="98">
        <f>+[3]LICENCIA!V224+[3]CERTIFICADO!V224+[3]PERMISO!V224+[3]REGISTRO!V224+[3]FISCALIZACIÓN!V224</f>
        <v>0</v>
      </c>
      <c r="W224" s="98">
        <f>+[3]LICENCIA!W224+[3]CERTIFICADO!W224+[3]PERMISO!W224+[3]REGISTRO!W224+[3]FISCALIZACIÓN!W224</f>
        <v>0</v>
      </c>
      <c r="X224" s="98">
        <f>+[3]LICENCIA!X224+[3]CERTIFICADO!X224+[3]PERMISO!X224+[3]REGISTRO!X224+[3]FISCALIZACIÓN!X224</f>
        <v>0</v>
      </c>
      <c r="Y224" s="98">
        <f>+[3]LICENCIA!Y224+[3]CERTIFICADO!Y224+[3]PERMISO!Y224+[3]REGISTRO!Y224+[3]FISCALIZACIÓN!Y224</f>
        <v>0</v>
      </c>
      <c r="Z224" s="98">
        <f>+[3]LICENCIA!Z224+[3]CERTIFICADO!Z224+[3]PERMISO!Z224+[3]REGISTRO!Z224+[3]FISCALIZACIÓN!Z224</f>
        <v>0</v>
      </c>
    </row>
    <row r="225" spans="1:26">
      <c r="A225" s="206" t="s">
        <v>557</v>
      </c>
      <c r="B225" s="212">
        <f>SUM(D225:D229)</f>
        <v>29</v>
      </c>
      <c r="C225" s="102" t="s">
        <v>438</v>
      </c>
      <c r="D225" s="96">
        <f>+[3]LICENCIA!D225+[3]CERTIFICADO!D225+[3]PERMISO!D225+[3]REGISTRO!D225+[3]FISCALIZACIÓN!D225</f>
        <v>3</v>
      </c>
      <c r="E225" s="98">
        <f>+[3]LICENCIA!E225+[3]CERTIFICADO!E225+[3]PERMISO!E225+[3]REGISTRO!E225+[3]FISCALIZACIÓN!E225</f>
        <v>0</v>
      </c>
      <c r="F225" s="98">
        <f>+[3]LICENCIA!F225+[3]CERTIFICADO!F225+[3]PERMISO!F225+[3]REGISTRO!F225+[3]FISCALIZACIÓN!F225</f>
        <v>0</v>
      </c>
      <c r="G225" s="98">
        <f>+[3]LICENCIA!G225+[3]CERTIFICADO!G225+[3]PERMISO!G225+[3]REGISTRO!G225+[3]FISCALIZACIÓN!G225</f>
        <v>0</v>
      </c>
      <c r="H225" s="98">
        <f>+[3]LICENCIA!H225+[3]CERTIFICADO!H225+[3]PERMISO!H225+[3]REGISTRO!H225+[3]FISCALIZACIÓN!H225</f>
        <v>3</v>
      </c>
      <c r="I225" s="98">
        <f>+[3]LICENCIA!I225+[3]CERTIFICADO!I225+[3]PERMISO!I225+[3]REGISTRO!I225+[3]FISCALIZACIÓN!I225</f>
        <v>0</v>
      </c>
      <c r="J225" s="98">
        <f>+[3]LICENCIA!J225+[3]CERTIFICADO!J225+[3]PERMISO!J225+[3]REGISTRO!J225+[3]FISCALIZACIÓN!J225</f>
        <v>0</v>
      </c>
      <c r="K225" s="98">
        <f>+[3]LICENCIA!K225+[3]CERTIFICADO!K225+[3]PERMISO!K225+[3]REGISTRO!K225+[3]FISCALIZACIÓN!K225</f>
        <v>0</v>
      </c>
      <c r="L225" s="98">
        <f>+[3]LICENCIA!L225+[3]CERTIFICADO!L225+[3]PERMISO!L225+[3]REGISTRO!L225+[3]FISCALIZACIÓN!L225</f>
        <v>0</v>
      </c>
      <c r="M225" s="98">
        <f>+[3]LICENCIA!M225+[3]CERTIFICADO!M225+[3]PERMISO!M225+[3]REGISTRO!M225+[3]FISCALIZACIÓN!M225</f>
        <v>0</v>
      </c>
      <c r="N225" s="98">
        <f>+[3]LICENCIA!N225+[3]CERTIFICADO!N225+[3]PERMISO!N225+[3]REGISTRO!N225+[3]FISCALIZACIÓN!N225</f>
        <v>0</v>
      </c>
      <c r="O225" s="98">
        <f>+[3]LICENCIA!O225+[3]CERTIFICADO!O225+[3]PERMISO!O225+[3]REGISTRO!O225+[3]FISCALIZACIÓN!O225</f>
        <v>0</v>
      </c>
      <c r="P225" s="98">
        <f>+[3]LICENCIA!P225+[3]CERTIFICADO!P225+[3]PERMISO!P225+[3]REGISTRO!P225+[3]FISCALIZACIÓN!P225</f>
        <v>0</v>
      </c>
      <c r="Q225" s="98">
        <f>+[3]LICENCIA!Q225+[3]CERTIFICADO!Q225+[3]PERMISO!Q225+[3]REGISTRO!Q225+[3]FISCALIZACIÓN!Q225</f>
        <v>0</v>
      </c>
      <c r="R225" s="98">
        <f>+[3]LICENCIA!R225+[3]CERTIFICADO!R225+[3]PERMISO!R225+[3]REGISTRO!R225+[3]FISCALIZACIÓN!R225</f>
        <v>0</v>
      </c>
      <c r="S225" s="98">
        <f>+[3]LICENCIA!S225+[3]CERTIFICADO!S225+[3]PERMISO!S225+[3]REGISTRO!S225+[3]FISCALIZACIÓN!S225</f>
        <v>0</v>
      </c>
      <c r="T225" s="98">
        <f>+[3]LICENCIA!T225+[3]CERTIFICADO!T225+[3]PERMISO!T225+[3]REGISTRO!T225+[3]FISCALIZACIÓN!T225</f>
        <v>0</v>
      </c>
      <c r="U225" s="98">
        <f>+[3]LICENCIA!U225+[3]CERTIFICADO!U225+[3]PERMISO!U225+[3]REGISTRO!U225+[3]FISCALIZACIÓN!U225</f>
        <v>0</v>
      </c>
      <c r="V225" s="98">
        <f>+[3]LICENCIA!V225+[3]CERTIFICADO!V225+[3]PERMISO!V225+[3]REGISTRO!V225+[3]FISCALIZACIÓN!V225</f>
        <v>0</v>
      </c>
      <c r="W225" s="98">
        <f>+[3]LICENCIA!W225+[3]CERTIFICADO!W225+[3]PERMISO!W225+[3]REGISTRO!W225+[3]FISCALIZACIÓN!W225</f>
        <v>0</v>
      </c>
      <c r="X225" s="98">
        <f>+[3]LICENCIA!X225+[3]CERTIFICADO!X225+[3]PERMISO!X225+[3]REGISTRO!X225+[3]FISCALIZACIÓN!X225</f>
        <v>0</v>
      </c>
      <c r="Y225" s="98">
        <f>+[3]LICENCIA!Y225+[3]CERTIFICADO!Y225+[3]PERMISO!Y225+[3]REGISTRO!Y225+[3]FISCALIZACIÓN!Y225</f>
        <v>0</v>
      </c>
      <c r="Z225" s="98">
        <f>+[3]LICENCIA!Z225+[3]CERTIFICADO!Z225+[3]PERMISO!Z225+[3]REGISTRO!Z225+[3]FISCALIZACIÓN!Z225</f>
        <v>0</v>
      </c>
    </row>
    <row r="226" spans="1:26">
      <c r="A226" s="207"/>
      <c r="B226" s="213"/>
      <c r="C226" s="102" t="s">
        <v>558</v>
      </c>
      <c r="D226" s="96">
        <f>+[3]LICENCIA!D226+[3]CERTIFICADO!D226+[3]PERMISO!D226+[3]REGISTRO!D226+[3]FISCALIZACIÓN!D226</f>
        <v>5</v>
      </c>
      <c r="E226" s="98">
        <f>+[3]LICENCIA!E226+[3]CERTIFICADO!E226+[3]PERMISO!E226+[3]REGISTRO!E226+[3]FISCALIZACIÓN!E226</f>
        <v>1</v>
      </c>
      <c r="F226" s="98">
        <f>+[3]LICENCIA!F226+[3]CERTIFICADO!F226+[3]PERMISO!F226+[3]REGISTRO!F226+[3]FISCALIZACIÓN!F226</f>
        <v>3</v>
      </c>
      <c r="G226" s="98">
        <f>+[3]LICENCIA!G226+[3]CERTIFICADO!G226+[3]PERMISO!G226+[3]REGISTRO!G226+[3]FISCALIZACIÓN!G226</f>
        <v>0</v>
      </c>
      <c r="H226" s="98">
        <f>+[3]LICENCIA!H226+[3]CERTIFICADO!H226+[3]PERMISO!H226+[3]REGISTRO!H226+[3]FISCALIZACIÓN!H226</f>
        <v>1</v>
      </c>
      <c r="I226" s="98">
        <f>+[3]LICENCIA!I226+[3]CERTIFICADO!I226+[3]PERMISO!I226+[3]REGISTRO!I226+[3]FISCALIZACIÓN!I226</f>
        <v>0</v>
      </c>
      <c r="J226" s="98">
        <f>+[3]LICENCIA!J226+[3]CERTIFICADO!J226+[3]PERMISO!J226+[3]REGISTRO!J226+[3]FISCALIZACIÓN!J226</f>
        <v>0</v>
      </c>
      <c r="K226" s="98">
        <f>+[3]LICENCIA!K226+[3]CERTIFICADO!K226+[3]PERMISO!K226+[3]REGISTRO!K226+[3]FISCALIZACIÓN!K226</f>
        <v>0</v>
      </c>
      <c r="L226" s="98">
        <f>+[3]LICENCIA!L226+[3]CERTIFICADO!L226+[3]PERMISO!L226+[3]REGISTRO!L226+[3]FISCALIZACIÓN!L226</f>
        <v>0</v>
      </c>
      <c r="M226" s="98">
        <f>+[3]LICENCIA!M226+[3]CERTIFICADO!M226+[3]PERMISO!M226+[3]REGISTRO!M226+[3]FISCALIZACIÓN!M226</f>
        <v>0</v>
      </c>
      <c r="N226" s="98">
        <f>+[3]LICENCIA!N226+[3]CERTIFICADO!N226+[3]PERMISO!N226+[3]REGISTRO!N226+[3]FISCALIZACIÓN!N226</f>
        <v>0</v>
      </c>
      <c r="O226" s="98">
        <f>+[3]LICENCIA!O226+[3]CERTIFICADO!O226+[3]PERMISO!O226+[3]REGISTRO!O226+[3]FISCALIZACIÓN!O226</f>
        <v>0</v>
      </c>
      <c r="P226" s="98">
        <f>+[3]LICENCIA!P226+[3]CERTIFICADO!P226+[3]PERMISO!P226+[3]REGISTRO!P226+[3]FISCALIZACIÓN!P226</f>
        <v>0</v>
      </c>
      <c r="Q226" s="98">
        <f>+[3]LICENCIA!Q226+[3]CERTIFICADO!Q226+[3]PERMISO!Q226+[3]REGISTRO!Q226+[3]FISCALIZACIÓN!Q226</f>
        <v>0</v>
      </c>
      <c r="R226" s="98">
        <f>+[3]LICENCIA!R226+[3]CERTIFICADO!R226+[3]PERMISO!R226+[3]REGISTRO!R226+[3]FISCALIZACIÓN!R226</f>
        <v>0</v>
      </c>
      <c r="S226" s="98">
        <f>+[3]LICENCIA!S226+[3]CERTIFICADO!S226+[3]PERMISO!S226+[3]REGISTRO!S226+[3]FISCALIZACIÓN!S226</f>
        <v>0</v>
      </c>
      <c r="T226" s="98">
        <f>+[3]LICENCIA!T226+[3]CERTIFICADO!T226+[3]PERMISO!T226+[3]REGISTRO!T226+[3]FISCALIZACIÓN!T226</f>
        <v>0</v>
      </c>
      <c r="U226" s="98">
        <f>+[3]LICENCIA!U226+[3]CERTIFICADO!U226+[3]PERMISO!U226+[3]REGISTRO!U226+[3]FISCALIZACIÓN!U226</f>
        <v>0</v>
      </c>
      <c r="V226" s="98">
        <f>+[3]LICENCIA!V226+[3]CERTIFICADO!V226+[3]PERMISO!V226+[3]REGISTRO!V226+[3]FISCALIZACIÓN!V226</f>
        <v>0</v>
      </c>
      <c r="W226" s="98">
        <f>+[3]LICENCIA!W226+[3]CERTIFICADO!W226+[3]PERMISO!W226+[3]REGISTRO!W226+[3]FISCALIZACIÓN!W226</f>
        <v>0</v>
      </c>
      <c r="X226" s="98">
        <f>+[3]LICENCIA!X226+[3]CERTIFICADO!X226+[3]PERMISO!X226+[3]REGISTRO!X226+[3]FISCALIZACIÓN!X226</f>
        <v>0</v>
      </c>
      <c r="Y226" s="98">
        <f>+[3]LICENCIA!Y226+[3]CERTIFICADO!Y226+[3]PERMISO!Y226+[3]REGISTRO!Y226+[3]FISCALIZACIÓN!Y226</f>
        <v>0</v>
      </c>
      <c r="Z226" s="98">
        <f>+[3]LICENCIA!Z226+[3]CERTIFICADO!Z226+[3]PERMISO!Z226+[3]REGISTRO!Z226+[3]FISCALIZACIÓN!Z226</f>
        <v>0</v>
      </c>
    </row>
    <row r="227" spans="1:26">
      <c r="A227" s="207"/>
      <c r="B227" s="213"/>
      <c r="C227" s="102" t="s">
        <v>559</v>
      </c>
      <c r="D227" s="96">
        <f>+[3]LICENCIA!D227+[3]CERTIFICADO!D227+[3]PERMISO!D227+[3]REGISTRO!D227+[3]FISCALIZACIÓN!D227</f>
        <v>14</v>
      </c>
      <c r="E227" s="98">
        <f>+[3]LICENCIA!E227+[3]CERTIFICADO!E227+[3]PERMISO!E227+[3]REGISTRO!E227+[3]FISCALIZACIÓN!E227</f>
        <v>2</v>
      </c>
      <c r="F227" s="98">
        <f>+[3]LICENCIA!F227+[3]CERTIFICADO!F227+[3]PERMISO!F227+[3]REGISTRO!F227+[3]FISCALIZACIÓN!F227</f>
        <v>2</v>
      </c>
      <c r="G227" s="98">
        <f>+[3]LICENCIA!G227+[3]CERTIFICADO!G227+[3]PERMISO!G227+[3]REGISTRO!G227+[3]FISCALIZACIÓN!G227</f>
        <v>1</v>
      </c>
      <c r="H227" s="98">
        <f>+[3]LICENCIA!H227+[3]CERTIFICADO!H227+[3]PERMISO!H227+[3]REGISTRO!H227+[3]FISCALIZACIÓN!H227</f>
        <v>3</v>
      </c>
      <c r="I227" s="98">
        <f>+[3]LICENCIA!I227+[3]CERTIFICADO!I227+[3]PERMISO!I227+[3]REGISTRO!I227+[3]FISCALIZACIÓN!I227</f>
        <v>0</v>
      </c>
      <c r="J227" s="98">
        <f>+[3]LICENCIA!J227+[3]CERTIFICADO!J227+[3]PERMISO!J227+[3]REGISTRO!J227+[3]FISCALIZACIÓN!J227</f>
        <v>0</v>
      </c>
      <c r="K227" s="98">
        <f>+[3]LICENCIA!K227+[3]CERTIFICADO!K227+[3]PERMISO!K227+[3]REGISTRO!K227+[3]FISCALIZACIÓN!K227</f>
        <v>0</v>
      </c>
      <c r="L227" s="98">
        <f>+[3]LICENCIA!L227+[3]CERTIFICADO!L227+[3]PERMISO!L227+[3]REGISTRO!L227+[3]FISCALIZACIÓN!L227</f>
        <v>0</v>
      </c>
      <c r="M227" s="98">
        <f>+[3]LICENCIA!M227+[3]CERTIFICADO!M227+[3]PERMISO!M227+[3]REGISTRO!M227+[3]FISCALIZACIÓN!M227</f>
        <v>0</v>
      </c>
      <c r="N227" s="98">
        <f>+[3]LICENCIA!N227+[3]CERTIFICADO!N227+[3]PERMISO!N227+[3]REGISTRO!N227+[3]FISCALIZACIÓN!N227</f>
        <v>0</v>
      </c>
      <c r="O227" s="98">
        <f>+[3]LICENCIA!O227+[3]CERTIFICADO!O227+[3]PERMISO!O227+[3]REGISTRO!O227+[3]FISCALIZACIÓN!O227</f>
        <v>4</v>
      </c>
      <c r="P227" s="98">
        <f>+[3]LICENCIA!P227+[3]CERTIFICADO!P227+[3]PERMISO!P227+[3]REGISTRO!P227+[3]FISCALIZACIÓN!P227</f>
        <v>0</v>
      </c>
      <c r="Q227" s="98">
        <f>+[3]LICENCIA!Q227+[3]CERTIFICADO!Q227+[3]PERMISO!Q227+[3]REGISTRO!Q227+[3]FISCALIZACIÓN!Q227</f>
        <v>0</v>
      </c>
      <c r="R227" s="98">
        <f>+[3]LICENCIA!R227+[3]CERTIFICADO!R227+[3]PERMISO!R227+[3]REGISTRO!R227+[3]FISCALIZACIÓN!R227</f>
        <v>2</v>
      </c>
      <c r="S227" s="98">
        <f>+[3]LICENCIA!S227+[3]CERTIFICADO!S227+[3]PERMISO!S227+[3]REGISTRO!S227+[3]FISCALIZACIÓN!S227</f>
        <v>0</v>
      </c>
      <c r="T227" s="98">
        <f>+[3]LICENCIA!T227+[3]CERTIFICADO!T227+[3]PERMISO!T227+[3]REGISTRO!T227+[3]FISCALIZACIÓN!T227</f>
        <v>0</v>
      </c>
      <c r="U227" s="98">
        <f>+[3]LICENCIA!U227+[3]CERTIFICADO!U227+[3]PERMISO!U227+[3]REGISTRO!U227+[3]FISCALIZACIÓN!U227</f>
        <v>0</v>
      </c>
      <c r="V227" s="98">
        <f>+[3]LICENCIA!V227+[3]CERTIFICADO!V227+[3]PERMISO!V227+[3]REGISTRO!V227+[3]FISCALIZACIÓN!V227</f>
        <v>0</v>
      </c>
      <c r="W227" s="98">
        <f>+[3]LICENCIA!W227+[3]CERTIFICADO!W227+[3]PERMISO!W227+[3]REGISTRO!W227+[3]FISCALIZACIÓN!W227</f>
        <v>0</v>
      </c>
      <c r="X227" s="98">
        <f>+[3]LICENCIA!X227+[3]CERTIFICADO!X227+[3]PERMISO!X227+[3]REGISTRO!X227+[3]FISCALIZACIÓN!X227</f>
        <v>0</v>
      </c>
      <c r="Y227" s="98">
        <f>+[3]LICENCIA!Y227+[3]CERTIFICADO!Y227+[3]PERMISO!Y227+[3]REGISTRO!Y227+[3]FISCALIZACIÓN!Y227</f>
        <v>0</v>
      </c>
      <c r="Z227" s="98">
        <f>+[3]LICENCIA!Z227+[3]CERTIFICADO!Z227+[3]PERMISO!Z227+[3]REGISTRO!Z227+[3]FISCALIZACIÓN!Z227</f>
        <v>0</v>
      </c>
    </row>
    <row r="228" spans="1:26">
      <c r="A228" s="207"/>
      <c r="B228" s="213"/>
      <c r="C228" s="102" t="s">
        <v>560</v>
      </c>
      <c r="D228" s="96">
        <f>+[3]LICENCIA!D228+[3]CERTIFICADO!D228+[3]PERMISO!D228+[3]REGISTRO!D228+[3]FISCALIZACIÓN!D228</f>
        <v>1</v>
      </c>
      <c r="E228" s="98">
        <f>+[3]LICENCIA!E228+[3]CERTIFICADO!E228+[3]PERMISO!E228+[3]REGISTRO!E228+[3]FISCALIZACIÓN!E228</f>
        <v>0</v>
      </c>
      <c r="F228" s="98">
        <f>+[3]LICENCIA!F228+[3]CERTIFICADO!F228+[3]PERMISO!F228+[3]REGISTRO!F228+[3]FISCALIZACIÓN!F228</f>
        <v>0</v>
      </c>
      <c r="G228" s="98">
        <f>+[3]LICENCIA!G228+[3]CERTIFICADO!G228+[3]PERMISO!G228+[3]REGISTRO!G228+[3]FISCALIZACIÓN!G228</f>
        <v>1</v>
      </c>
      <c r="H228" s="98">
        <f>+[3]LICENCIA!H228+[3]CERTIFICADO!H228+[3]PERMISO!H228+[3]REGISTRO!H228+[3]FISCALIZACIÓN!H228</f>
        <v>0</v>
      </c>
      <c r="I228" s="98">
        <f>+[3]LICENCIA!I228+[3]CERTIFICADO!I228+[3]PERMISO!I228+[3]REGISTRO!I228+[3]FISCALIZACIÓN!I228</f>
        <v>0</v>
      </c>
      <c r="J228" s="98">
        <f>+[3]LICENCIA!J228+[3]CERTIFICADO!J228+[3]PERMISO!J228+[3]REGISTRO!J228+[3]FISCALIZACIÓN!J228</f>
        <v>0</v>
      </c>
      <c r="K228" s="98">
        <f>+[3]LICENCIA!K228+[3]CERTIFICADO!K228+[3]PERMISO!K228+[3]REGISTRO!K228+[3]FISCALIZACIÓN!K228</f>
        <v>0</v>
      </c>
      <c r="L228" s="98">
        <f>+[3]LICENCIA!L228+[3]CERTIFICADO!L228+[3]PERMISO!L228+[3]REGISTRO!L228+[3]FISCALIZACIÓN!L228</f>
        <v>0</v>
      </c>
      <c r="M228" s="98">
        <f>+[3]LICENCIA!M228+[3]CERTIFICADO!M228+[3]PERMISO!M228+[3]REGISTRO!M228+[3]FISCALIZACIÓN!M228</f>
        <v>0</v>
      </c>
      <c r="N228" s="98">
        <f>+[3]LICENCIA!N228+[3]CERTIFICADO!N228+[3]PERMISO!N228+[3]REGISTRO!N228+[3]FISCALIZACIÓN!N228</f>
        <v>0</v>
      </c>
      <c r="O228" s="98">
        <f>+[3]LICENCIA!O228+[3]CERTIFICADO!O228+[3]PERMISO!O228+[3]REGISTRO!O228+[3]FISCALIZACIÓN!O228</f>
        <v>0</v>
      </c>
      <c r="P228" s="98">
        <f>+[3]LICENCIA!P228+[3]CERTIFICADO!P228+[3]PERMISO!P228+[3]REGISTRO!P228+[3]FISCALIZACIÓN!P228</f>
        <v>0</v>
      </c>
      <c r="Q228" s="98">
        <f>+[3]LICENCIA!Q228+[3]CERTIFICADO!Q228+[3]PERMISO!Q228+[3]REGISTRO!Q228+[3]FISCALIZACIÓN!Q228</f>
        <v>0</v>
      </c>
      <c r="R228" s="98">
        <f>+[3]LICENCIA!R228+[3]CERTIFICADO!R228+[3]PERMISO!R228+[3]REGISTRO!R228+[3]FISCALIZACIÓN!R228</f>
        <v>0</v>
      </c>
      <c r="S228" s="98">
        <f>+[3]LICENCIA!S228+[3]CERTIFICADO!S228+[3]PERMISO!S228+[3]REGISTRO!S228+[3]FISCALIZACIÓN!S228</f>
        <v>0</v>
      </c>
      <c r="T228" s="98">
        <f>+[3]LICENCIA!T228+[3]CERTIFICADO!T228+[3]PERMISO!T228+[3]REGISTRO!T228+[3]FISCALIZACIÓN!T228</f>
        <v>0</v>
      </c>
      <c r="U228" s="98">
        <f>+[3]LICENCIA!U228+[3]CERTIFICADO!U228+[3]PERMISO!U228+[3]REGISTRO!U228+[3]FISCALIZACIÓN!U228</f>
        <v>0</v>
      </c>
      <c r="V228" s="98">
        <f>+[3]LICENCIA!V228+[3]CERTIFICADO!V228+[3]PERMISO!V228+[3]REGISTRO!V228+[3]FISCALIZACIÓN!V228</f>
        <v>0</v>
      </c>
      <c r="W228" s="98">
        <f>+[3]LICENCIA!W228+[3]CERTIFICADO!W228+[3]PERMISO!W228+[3]REGISTRO!W228+[3]FISCALIZACIÓN!W228</f>
        <v>0</v>
      </c>
      <c r="X228" s="98">
        <f>+[3]LICENCIA!X228+[3]CERTIFICADO!X228+[3]PERMISO!X228+[3]REGISTRO!X228+[3]FISCALIZACIÓN!X228</f>
        <v>0</v>
      </c>
      <c r="Y228" s="98">
        <f>+[3]LICENCIA!Y228+[3]CERTIFICADO!Y228+[3]PERMISO!Y228+[3]REGISTRO!Y228+[3]FISCALIZACIÓN!Y228</f>
        <v>0</v>
      </c>
      <c r="Z228" s="98">
        <f>+[3]LICENCIA!Z228+[3]CERTIFICADO!Z228+[3]PERMISO!Z228+[3]REGISTRO!Z228+[3]FISCALIZACIÓN!Z228</f>
        <v>0</v>
      </c>
    </row>
    <row r="229" spans="1:26">
      <c r="A229" s="208"/>
      <c r="B229" s="214"/>
      <c r="C229" s="102" t="s">
        <v>561</v>
      </c>
      <c r="D229" s="96">
        <f>+[3]LICENCIA!D229+[3]CERTIFICADO!D229+[3]PERMISO!D229+[3]REGISTRO!D229+[3]FISCALIZACIÓN!D229</f>
        <v>6</v>
      </c>
      <c r="E229" s="98">
        <f>+[3]LICENCIA!E229+[3]CERTIFICADO!E229+[3]PERMISO!E229+[3]REGISTRO!E229+[3]FISCALIZACIÓN!E229</f>
        <v>3</v>
      </c>
      <c r="F229" s="98">
        <f>+[3]LICENCIA!F229+[3]CERTIFICADO!F229+[3]PERMISO!F229+[3]REGISTRO!F229+[3]FISCALIZACIÓN!F229</f>
        <v>1</v>
      </c>
      <c r="G229" s="98">
        <f>+[3]LICENCIA!G229+[3]CERTIFICADO!G229+[3]PERMISO!G229+[3]REGISTRO!G229+[3]FISCALIZACIÓN!G229</f>
        <v>0</v>
      </c>
      <c r="H229" s="98">
        <f>+[3]LICENCIA!H229+[3]CERTIFICADO!H229+[3]PERMISO!H229+[3]REGISTRO!H229+[3]FISCALIZACIÓN!H229</f>
        <v>0</v>
      </c>
      <c r="I229" s="98">
        <f>+[3]LICENCIA!I229+[3]CERTIFICADO!I229+[3]PERMISO!I229+[3]REGISTRO!I229+[3]FISCALIZACIÓN!I229</f>
        <v>0</v>
      </c>
      <c r="J229" s="98">
        <f>+[3]LICENCIA!J229+[3]CERTIFICADO!J229+[3]PERMISO!J229+[3]REGISTRO!J229+[3]FISCALIZACIÓN!J229</f>
        <v>2</v>
      </c>
      <c r="K229" s="98">
        <f>+[3]LICENCIA!K229+[3]CERTIFICADO!K229+[3]PERMISO!K229+[3]REGISTRO!K229+[3]FISCALIZACIÓN!K229</f>
        <v>0</v>
      </c>
      <c r="L229" s="98">
        <f>+[3]LICENCIA!L229+[3]CERTIFICADO!L229+[3]PERMISO!L229+[3]REGISTRO!L229+[3]FISCALIZACIÓN!L229</f>
        <v>0</v>
      </c>
      <c r="M229" s="98">
        <f>+[3]LICENCIA!M229+[3]CERTIFICADO!M229+[3]PERMISO!M229+[3]REGISTRO!M229+[3]FISCALIZACIÓN!M229</f>
        <v>0</v>
      </c>
      <c r="N229" s="98">
        <f>+[3]LICENCIA!N229+[3]CERTIFICADO!N229+[3]PERMISO!N229+[3]REGISTRO!N229+[3]FISCALIZACIÓN!N229</f>
        <v>0</v>
      </c>
      <c r="O229" s="98">
        <f>+[3]LICENCIA!O229+[3]CERTIFICADO!O229+[3]PERMISO!O229+[3]REGISTRO!O229+[3]FISCALIZACIÓN!O229</f>
        <v>0</v>
      </c>
      <c r="P229" s="98">
        <f>+[3]LICENCIA!P229+[3]CERTIFICADO!P229+[3]PERMISO!P229+[3]REGISTRO!P229+[3]FISCALIZACIÓN!P229</f>
        <v>0</v>
      </c>
      <c r="Q229" s="98">
        <f>+[3]LICENCIA!Q229+[3]CERTIFICADO!Q229+[3]PERMISO!Q229+[3]REGISTRO!Q229+[3]FISCALIZACIÓN!Q229</f>
        <v>0</v>
      </c>
      <c r="R229" s="98">
        <f>+[3]LICENCIA!R229+[3]CERTIFICADO!R229+[3]PERMISO!R229+[3]REGISTRO!R229+[3]FISCALIZACIÓN!R229</f>
        <v>0</v>
      </c>
      <c r="S229" s="98">
        <f>+[3]LICENCIA!S229+[3]CERTIFICADO!S229+[3]PERMISO!S229+[3]REGISTRO!S229+[3]FISCALIZACIÓN!S229</f>
        <v>0</v>
      </c>
      <c r="T229" s="98">
        <f>+[3]LICENCIA!T229+[3]CERTIFICADO!T229+[3]PERMISO!T229+[3]REGISTRO!T229+[3]FISCALIZACIÓN!T229</f>
        <v>0</v>
      </c>
      <c r="U229" s="98">
        <f>+[3]LICENCIA!U229+[3]CERTIFICADO!U229+[3]PERMISO!U229+[3]REGISTRO!U229+[3]FISCALIZACIÓN!U229</f>
        <v>0</v>
      </c>
      <c r="V229" s="98">
        <f>+[3]LICENCIA!V229+[3]CERTIFICADO!V229+[3]PERMISO!V229+[3]REGISTRO!V229+[3]FISCALIZACIÓN!V229</f>
        <v>0</v>
      </c>
      <c r="W229" s="98">
        <f>+[3]LICENCIA!W229+[3]CERTIFICADO!W229+[3]PERMISO!W229+[3]REGISTRO!W229+[3]FISCALIZACIÓN!W229</f>
        <v>0</v>
      </c>
      <c r="X229" s="98">
        <f>+[3]LICENCIA!X229+[3]CERTIFICADO!X229+[3]PERMISO!X229+[3]REGISTRO!X229+[3]FISCALIZACIÓN!X229</f>
        <v>0</v>
      </c>
      <c r="Y229" s="98">
        <f>+[3]LICENCIA!Y229+[3]CERTIFICADO!Y229+[3]PERMISO!Y229+[3]REGISTRO!Y229+[3]FISCALIZACIÓN!Y229</f>
        <v>0</v>
      </c>
      <c r="Z229" s="98">
        <f>+[3]LICENCIA!Z229+[3]CERTIFICADO!Z229+[3]PERMISO!Z229+[3]REGISTRO!Z229+[3]FISCALIZACIÓN!Z229</f>
        <v>0</v>
      </c>
    </row>
    <row r="230" spans="1:26">
      <c r="A230" s="206" t="s">
        <v>562</v>
      </c>
      <c r="B230" s="212">
        <f>SUM(D230:D244)</f>
        <v>89</v>
      </c>
      <c r="C230" s="102" t="s">
        <v>563</v>
      </c>
      <c r="D230" s="96">
        <f>+[3]LICENCIA!D230+[3]CERTIFICADO!D230+[3]PERMISO!D230+[3]REGISTRO!D230+[3]FISCALIZACIÓN!D230</f>
        <v>12</v>
      </c>
      <c r="E230" s="98">
        <f>+[3]LICENCIA!E230+[3]CERTIFICADO!E230+[3]PERMISO!E230+[3]REGISTRO!E230+[3]FISCALIZACIÓN!E230</f>
        <v>1</v>
      </c>
      <c r="F230" s="98">
        <f>+[3]LICENCIA!F230+[3]CERTIFICADO!F230+[3]PERMISO!F230+[3]REGISTRO!F230+[3]FISCALIZACIÓN!F230</f>
        <v>8</v>
      </c>
      <c r="G230" s="98">
        <f>+[3]LICENCIA!G230+[3]CERTIFICADO!G230+[3]PERMISO!G230+[3]REGISTRO!G230+[3]FISCALIZACIÓN!G230</f>
        <v>2</v>
      </c>
      <c r="H230" s="98">
        <f>+[3]LICENCIA!H230+[3]CERTIFICADO!H230+[3]PERMISO!H230+[3]REGISTRO!H230+[3]FISCALIZACIÓN!H230</f>
        <v>1</v>
      </c>
      <c r="I230" s="98">
        <f>+[3]LICENCIA!I230+[3]CERTIFICADO!I230+[3]PERMISO!I230+[3]REGISTRO!I230+[3]FISCALIZACIÓN!I230</f>
        <v>0</v>
      </c>
      <c r="J230" s="98">
        <f>+[3]LICENCIA!J230+[3]CERTIFICADO!J230+[3]PERMISO!J230+[3]REGISTRO!J230+[3]FISCALIZACIÓN!J230</f>
        <v>0</v>
      </c>
      <c r="K230" s="98">
        <f>+[3]LICENCIA!K230+[3]CERTIFICADO!K230+[3]PERMISO!K230+[3]REGISTRO!K230+[3]FISCALIZACIÓN!K230</f>
        <v>0</v>
      </c>
      <c r="L230" s="98">
        <f>+[3]LICENCIA!L230+[3]CERTIFICADO!L230+[3]PERMISO!L230+[3]REGISTRO!L230+[3]FISCALIZACIÓN!L230</f>
        <v>0</v>
      </c>
      <c r="M230" s="98">
        <f>+[3]LICENCIA!M230+[3]CERTIFICADO!M230+[3]PERMISO!M230+[3]REGISTRO!M230+[3]FISCALIZACIÓN!M230</f>
        <v>0</v>
      </c>
      <c r="N230" s="98">
        <f>+[3]LICENCIA!N230+[3]CERTIFICADO!N230+[3]PERMISO!N230+[3]REGISTRO!N230+[3]FISCALIZACIÓN!N230</f>
        <v>0</v>
      </c>
      <c r="O230" s="98">
        <f>+[3]LICENCIA!O230+[3]CERTIFICADO!O230+[3]PERMISO!O230+[3]REGISTRO!O230+[3]FISCALIZACIÓN!O230</f>
        <v>0</v>
      </c>
      <c r="P230" s="98">
        <f>+[3]LICENCIA!P230+[3]CERTIFICADO!P230+[3]PERMISO!P230+[3]REGISTRO!P230+[3]FISCALIZACIÓN!P230</f>
        <v>0</v>
      </c>
      <c r="Q230" s="98">
        <f>+[3]LICENCIA!Q230+[3]CERTIFICADO!Q230+[3]PERMISO!Q230+[3]REGISTRO!Q230+[3]FISCALIZACIÓN!Q230</f>
        <v>0</v>
      </c>
      <c r="R230" s="98">
        <f>+[3]LICENCIA!R230+[3]CERTIFICADO!R230+[3]PERMISO!R230+[3]REGISTRO!R230+[3]FISCALIZACIÓN!R230</f>
        <v>0</v>
      </c>
      <c r="S230" s="98">
        <f>+[3]LICENCIA!S230+[3]CERTIFICADO!S230+[3]PERMISO!S230+[3]REGISTRO!S230+[3]FISCALIZACIÓN!S230</f>
        <v>0</v>
      </c>
      <c r="T230" s="98">
        <f>+[3]LICENCIA!T230+[3]CERTIFICADO!T230+[3]PERMISO!T230+[3]REGISTRO!T230+[3]FISCALIZACIÓN!T230</f>
        <v>0</v>
      </c>
      <c r="U230" s="98">
        <f>+[3]LICENCIA!U230+[3]CERTIFICADO!U230+[3]PERMISO!U230+[3]REGISTRO!U230+[3]FISCALIZACIÓN!U230</f>
        <v>0</v>
      </c>
      <c r="V230" s="98">
        <f>+[3]LICENCIA!V230+[3]CERTIFICADO!V230+[3]PERMISO!V230+[3]REGISTRO!V230+[3]FISCALIZACIÓN!V230</f>
        <v>0</v>
      </c>
      <c r="W230" s="98">
        <f>+[3]LICENCIA!W230+[3]CERTIFICADO!W230+[3]PERMISO!W230+[3]REGISTRO!W230+[3]FISCALIZACIÓN!W230</f>
        <v>0</v>
      </c>
      <c r="X230" s="98">
        <f>+[3]LICENCIA!X230+[3]CERTIFICADO!X230+[3]PERMISO!X230+[3]REGISTRO!X230+[3]FISCALIZACIÓN!X230</f>
        <v>0</v>
      </c>
      <c r="Y230" s="98">
        <f>+[3]LICENCIA!Y230+[3]CERTIFICADO!Y230+[3]PERMISO!Y230+[3]REGISTRO!Y230+[3]FISCALIZACIÓN!Y230</f>
        <v>0</v>
      </c>
      <c r="Z230" s="98">
        <f>+[3]LICENCIA!Z230+[3]CERTIFICADO!Z230+[3]PERMISO!Z230+[3]REGISTRO!Z230+[3]FISCALIZACIÓN!Z230</f>
        <v>0</v>
      </c>
    </row>
    <row r="231" spans="1:26">
      <c r="A231" s="207"/>
      <c r="B231" s="213"/>
      <c r="C231" s="102" t="s">
        <v>564</v>
      </c>
      <c r="D231" s="96">
        <f>+[3]LICENCIA!D231+[3]CERTIFICADO!D231+[3]PERMISO!D231+[3]REGISTRO!D231+[3]FISCALIZACIÓN!D231</f>
        <v>15</v>
      </c>
      <c r="E231" s="98">
        <f>+[3]LICENCIA!E231+[3]CERTIFICADO!E231+[3]PERMISO!E231+[3]REGISTRO!E231+[3]FISCALIZACIÓN!E231</f>
        <v>6</v>
      </c>
      <c r="F231" s="98">
        <f>+[3]LICENCIA!F231+[3]CERTIFICADO!F231+[3]PERMISO!F231+[3]REGISTRO!F231+[3]FISCALIZACIÓN!F231</f>
        <v>4</v>
      </c>
      <c r="G231" s="98">
        <f>+[3]LICENCIA!G231+[3]CERTIFICADO!G231+[3]PERMISO!G231+[3]REGISTRO!G231+[3]FISCALIZACIÓN!G231</f>
        <v>0</v>
      </c>
      <c r="H231" s="98">
        <f>+[3]LICENCIA!H231+[3]CERTIFICADO!H231+[3]PERMISO!H231+[3]REGISTRO!H231+[3]FISCALIZACIÓN!H231</f>
        <v>4</v>
      </c>
      <c r="I231" s="98">
        <f>+[3]LICENCIA!I231+[3]CERTIFICADO!I231+[3]PERMISO!I231+[3]REGISTRO!I231+[3]FISCALIZACIÓN!I231</f>
        <v>0</v>
      </c>
      <c r="J231" s="98">
        <f>+[3]LICENCIA!J231+[3]CERTIFICADO!J231+[3]PERMISO!J231+[3]REGISTRO!J231+[3]FISCALIZACIÓN!J231</f>
        <v>0</v>
      </c>
      <c r="K231" s="98">
        <f>+[3]LICENCIA!K231+[3]CERTIFICADO!K231+[3]PERMISO!K231+[3]REGISTRO!K231+[3]FISCALIZACIÓN!K231</f>
        <v>0</v>
      </c>
      <c r="L231" s="98">
        <f>+[3]LICENCIA!L231+[3]CERTIFICADO!L231+[3]PERMISO!L231+[3]REGISTRO!L231+[3]FISCALIZACIÓN!L231</f>
        <v>1</v>
      </c>
      <c r="M231" s="98">
        <f>+[3]LICENCIA!M231+[3]CERTIFICADO!M231+[3]PERMISO!M231+[3]REGISTRO!M231+[3]FISCALIZACIÓN!M231</f>
        <v>0</v>
      </c>
      <c r="N231" s="98">
        <f>+[3]LICENCIA!N231+[3]CERTIFICADO!N231+[3]PERMISO!N231+[3]REGISTRO!N231+[3]FISCALIZACIÓN!N231</f>
        <v>0</v>
      </c>
      <c r="O231" s="98">
        <f>+[3]LICENCIA!O231+[3]CERTIFICADO!O231+[3]PERMISO!O231+[3]REGISTRO!O231+[3]FISCALIZACIÓN!O231</f>
        <v>0</v>
      </c>
      <c r="P231" s="98">
        <f>+[3]LICENCIA!P231+[3]CERTIFICADO!P231+[3]PERMISO!P231+[3]REGISTRO!P231+[3]FISCALIZACIÓN!P231</f>
        <v>0</v>
      </c>
      <c r="Q231" s="98">
        <f>+[3]LICENCIA!Q231+[3]CERTIFICADO!Q231+[3]PERMISO!Q231+[3]REGISTRO!Q231+[3]FISCALIZACIÓN!Q231</f>
        <v>0</v>
      </c>
      <c r="R231" s="98">
        <f>+[3]LICENCIA!R231+[3]CERTIFICADO!R231+[3]PERMISO!R231+[3]REGISTRO!R231+[3]FISCALIZACIÓN!R231</f>
        <v>0</v>
      </c>
      <c r="S231" s="98">
        <f>+[3]LICENCIA!S231+[3]CERTIFICADO!S231+[3]PERMISO!S231+[3]REGISTRO!S231+[3]FISCALIZACIÓN!S231</f>
        <v>0</v>
      </c>
      <c r="T231" s="98">
        <f>+[3]LICENCIA!T231+[3]CERTIFICADO!T231+[3]PERMISO!T231+[3]REGISTRO!T231+[3]FISCALIZACIÓN!T231</f>
        <v>0</v>
      </c>
      <c r="U231" s="98">
        <f>+[3]LICENCIA!U231+[3]CERTIFICADO!U231+[3]PERMISO!U231+[3]REGISTRO!U231+[3]FISCALIZACIÓN!U231</f>
        <v>0</v>
      </c>
      <c r="V231" s="98">
        <f>+[3]LICENCIA!V231+[3]CERTIFICADO!V231+[3]PERMISO!V231+[3]REGISTRO!V231+[3]FISCALIZACIÓN!V231</f>
        <v>0</v>
      </c>
      <c r="W231" s="98">
        <f>+[3]LICENCIA!W231+[3]CERTIFICADO!W231+[3]PERMISO!W231+[3]REGISTRO!W231+[3]FISCALIZACIÓN!W231</f>
        <v>0</v>
      </c>
      <c r="X231" s="98">
        <f>+[3]LICENCIA!X231+[3]CERTIFICADO!X231+[3]PERMISO!X231+[3]REGISTRO!X231+[3]FISCALIZACIÓN!X231</f>
        <v>0</v>
      </c>
      <c r="Y231" s="98">
        <f>+[3]LICENCIA!Y231+[3]CERTIFICADO!Y231+[3]PERMISO!Y231+[3]REGISTRO!Y231+[3]FISCALIZACIÓN!Y231</f>
        <v>0</v>
      </c>
      <c r="Z231" s="98">
        <f>+[3]LICENCIA!Z231+[3]CERTIFICADO!Z231+[3]PERMISO!Z231+[3]REGISTRO!Z231+[3]FISCALIZACIÓN!Z231</f>
        <v>0</v>
      </c>
    </row>
    <row r="232" spans="1:26">
      <c r="A232" s="207"/>
      <c r="B232" s="213"/>
      <c r="C232" s="104" t="s">
        <v>565</v>
      </c>
      <c r="D232" s="96">
        <f>+[3]LICENCIA!D232+[3]CERTIFICADO!D232+[3]PERMISO!D232+[3]REGISTRO!D232+[3]FISCALIZACIÓN!D232</f>
        <v>10</v>
      </c>
      <c r="E232" s="98">
        <f>+[3]LICENCIA!E232+[3]CERTIFICADO!E232+[3]PERMISO!E232+[3]REGISTRO!E232+[3]FISCALIZACIÓN!E232</f>
        <v>1</v>
      </c>
      <c r="F232" s="98">
        <f>+[3]LICENCIA!F232+[3]CERTIFICADO!F232+[3]PERMISO!F232+[3]REGISTRO!F232+[3]FISCALIZACIÓN!F232</f>
        <v>8</v>
      </c>
      <c r="G232" s="98">
        <f>+[3]LICENCIA!G232+[3]CERTIFICADO!G232+[3]PERMISO!G232+[3]REGISTRO!G232+[3]FISCALIZACIÓN!G232</f>
        <v>1</v>
      </c>
      <c r="H232" s="98">
        <f>+[3]LICENCIA!H232+[3]CERTIFICADO!H232+[3]PERMISO!H232+[3]REGISTRO!H232+[3]FISCALIZACIÓN!H232</f>
        <v>0</v>
      </c>
      <c r="I232" s="98">
        <f>+[3]LICENCIA!I232+[3]CERTIFICADO!I232+[3]PERMISO!I232+[3]REGISTRO!I232+[3]FISCALIZACIÓN!I232</f>
        <v>0</v>
      </c>
      <c r="J232" s="98">
        <f>+[3]LICENCIA!J232+[3]CERTIFICADO!J232+[3]PERMISO!J232+[3]REGISTRO!J232+[3]FISCALIZACIÓN!J232</f>
        <v>0</v>
      </c>
      <c r="K232" s="98">
        <f>+[3]LICENCIA!K232+[3]CERTIFICADO!K232+[3]PERMISO!K232+[3]REGISTRO!K232+[3]FISCALIZACIÓN!K232</f>
        <v>0</v>
      </c>
      <c r="L232" s="98">
        <f>+[3]LICENCIA!L232+[3]CERTIFICADO!L232+[3]PERMISO!L232+[3]REGISTRO!L232+[3]FISCALIZACIÓN!L232</f>
        <v>0</v>
      </c>
      <c r="M232" s="98">
        <f>+[3]LICENCIA!M232+[3]CERTIFICADO!M232+[3]PERMISO!M232+[3]REGISTRO!M232+[3]FISCALIZACIÓN!M232</f>
        <v>0</v>
      </c>
      <c r="N232" s="98">
        <f>+[3]LICENCIA!N232+[3]CERTIFICADO!N232+[3]PERMISO!N232+[3]REGISTRO!N232+[3]FISCALIZACIÓN!N232</f>
        <v>0</v>
      </c>
      <c r="O232" s="98">
        <f>+[3]LICENCIA!O232+[3]CERTIFICADO!O232+[3]PERMISO!O232+[3]REGISTRO!O232+[3]FISCALIZACIÓN!O232</f>
        <v>0</v>
      </c>
      <c r="P232" s="98">
        <f>+[3]LICENCIA!P232+[3]CERTIFICADO!P232+[3]PERMISO!P232+[3]REGISTRO!P232+[3]FISCALIZACIÓN!P232</f>
        <v>0</v>
      </c>
      <c r="Q232" s="98">
        <f>+[3]LICENCIA!Q232+[3]CERTIFICADO!Q232+[3]PERMISO!Q232+[3]REGISTRO!Q232+[3]FISCALIZACIÓN!Q232</f>
        <v>0</v>
      </c>
      <c r="R232" s="98">
        <f>+[3]LICENCIA!R232+[3]CERTIFICADO!R232+[3]PERMISO!R232+[3]REGISTRO!R232+[3]FISCALIZACIÓN!R232</f>
        <v>0</v>
      </c>
      <c r="S232" s="98">
        <f>+[3]LICENCIA!S232+[3]CERTIFICADO!S232+[3]PERMISO!S232+[3]REGISTRO!S232+[3]FISCALIZACIÓN!S232</f>
        <v>0</v>
      </c>
      <c r="T232" s="98">
        <f>+[3]LICENCIA!T232+[3]CERTIFICADO!T232+[3]PERMISO!T232+[3]REGISTRO!T232+[3]FISCALIZACIÓN!T232</f>
        <v>0</v>
      </c>
      <c r="U232" s="98">
        <f>+[3]LICENCIA!U232+[3]CERTIFICADO!U232+[3]PERMISO!U232+[3]REGISTRO!U232+[3]FISCALIZACIÓN!U232</f>
        <v>0</v>
      </c>
      <c r="V232" s="98">
        <f>+[3]LICENCIA!V232+[3]CERTIFICADO!V232+[3]PERMISO!V232+[3]REGISTRO!V232+[3]FISCALIZACIÓN!V232</f>
        <v>0</v>
      </c>
      <c r="W232" s="98">
        <f>+[3]LICENCIA!W232+[3]CERTIFICADO!W232+[3]PERMISO!W232+[3]REGISTRO!W232+[3]FISCALIZACIÓN!W232</f>
        <v>0</v>
      </c>
      <c r="X232" s="98">
        <f>+[3]LICENCIA!X232+[3]CERTIFICADO!X232+[3]PERMISO!X232+[3]REGISTRO!X232+[3]FISCALIZACIÓN!X232</f>
        <v>0</v>
      </c>
      <c r="Y232" s="98">
        <f>+[3]LICENCIA!Y232+[3]CERTIFICADO!Y232+[3]PERMISO!Y232+[3]REGISTRO!Y232+[3]FISCALIZACIÓN!Y232</f>
        <v>0</v>
      </c>
      <c r="Z232" s="98">
        <f>+[3]LICENCIA!Z232+[3]CERTIFICADO!Z232+[3]PERMISO!Z232+[3]REGISTRO!Z232+[3]FISCALIZACIÓN!Z232</f>
        <v>0</v>
      </c>
    </row>
    <row r="233" spans="1:26">
      <c r="A233" s="207"/>
      <c r="B233" s="213"/>
      <c r="C233" s="102" t="s">
        <v>566</v>
      </c>
      <c r="D233" s="96">
        <f>+[3]LICENCIA!D233+[3]CERTIFICADO!D233+[3]PERMISO!D233+[3]REGISTRO!D233+[3]FISCALIZACIÓN!D233</f>
        <v>4</v>
      </c>
      <c r="E233" s="98">
        <f>+[3]LICENCIA!E233+[3]CERTIFICADO!E233+[3]PERMISO!E233+[3]REGISTRO!E233+[3]FISCALIZACIÓN!E233</f>
        <v>0</v>
      </c>
      <c r="F233" s="98">
        <f>+[3]LICENCIA!F233+[3]CERTIFICADO!F233+[3]PERMISO!F233+[3]REGISTRO!F233+[3]FISCALIZACIÓN!F233</f>
        <v>0</v>
      </c>
      <c r="G233" s="98">
        <f>+[3]LICENCIA!G233+[3]CERTIFICADO!G233+[3]PERMISO!G233+[3]REGISTRO!G233+[3]FISCALIZACIÓN!G233</f>
        <v>3</v>
      </c>
      <c r="H233" s="98">
        <f>+[3]LICENCIA!H233+[3]CERTIFICADO!H233+[3]PERMISO!H233+[3]REGISTRO!H233+[3]FISCALIZACIÓN!H233</f>
        <v>1</v>
      </c>
      <c r="I233" s="98">
        <f>+[3]LICENCIA!I233+[3]CERTIFICADO!I233+[3]PERMISO!I233+[3]REGISTRO!I233+[3]FISCALIZACIÓN!I233</f>
        <v>0</v>
      </c>
      <c r="J233" s="98">
        <f>+[3]LICENCIA!J233+[3]CERTIFICADO!J233+[3]PERMISO!J233+[3]REGISTRO!J233+[3]FISCALIZACIÓN!J233</f>
        <v>0</v>
      </c>
      <c r="K233" s="98">
        <f>+[3]LICENCIA!K233+[3]CERTIFICADO!K233+[3]PERMISO!K233+[3]REGISTRO!K233+[3]FISCALIZACIÓN!K233</f>
        <v>0</v>
      </c>
      <c r="L233" s="98">
        <f>+[3]LICENCIA!L233+[3]CERTIFICADO!L233+[3]PERMISO!L233+[3]REGISTRO!L233+[3]FISCALIZACIÓN!L233</f>
        <v>0</v>
      </c>
      <c r="M233" s="98">
        <f>+[3]LICENCIA!M233+[3]CERTIFICADO!M233+[3]PERMISO!M233+[3]REGISTRO!M233+[3]FISCALIZACIÓN!M233</f>
        <v>0</v>
      </c>
      <c r="N233" s="98">
        <f>+[3]LICENCIA!N233+[3]CERTIFICADO!N233+[3]PERMISO!N233+[3]REGISTRO!N233+[3]FISCALIZACIÓN!N233</f>
        <v>0</v>
      </c>
      <c r="O233" s="98">
        <f>+[3]LICENCIA!O233+[3]CERTIFICADO!O233+[3]PERMISO!O233+[3]REGISTRO!O233+[3]FISCALIZACIÓN!O233</f>
        <v>0</v>
      </c>
      <c r="P233" s="98">
        <f>+[3]LICENCIA!P233+[3]CERTIFICADO!P233+[3]PERMISO!P233+[3]REGISTRO!P233+[3]FISCALIZACIÓN!P233</f>
        <v>0</v>
      </c>
      <c r="Q233" s="98">
        <f>+[3]LICENCIA!Q233+[3]CERTIFICADO!Q233+[3]PERMISO!Q233+[3]REGISTRO!Q233+[3]FISCALIZACIÓN!Q233</f>
        <v>0</v>
      </c>
      <c r="R233" s="98">
        <f>+[3]LICENCIA!R233+[3]CERTIFICADO!R233+[3]PERMISO!R233+[3]REGISTRO!R233+[3]FISCALIZACIÓN!R233</f>
        <v>0</v>
      </c>
      <c r="S233" s="98">
        <f>+[3]LICENCIA!S233+[3]CERTIFICADO!S233+[3]PERMISO!S233+[3]REGISTRO!S233+[3]FISCALIZACIÓN!S233</f>
        <v>0</v>
      </c>
      <c r="T233" s="98">
        <f>+[3]LICENCIA!T233+[3]CERTIFICADO!T233+[3]PERMISO!T233+[3]REGISTRO!T233+[3]FISCALIZACIÓN!T233</f>
        <v>0</v>
      </c>
      <c r="U233" s="98">
        <f>+[3]LICENCIA!U233+[3]CERTIFICADO!U233+[3]PERMISO!U233+[3]REGISTRO!U233+[3]FISCALIZACIÓN!U233</f>
        <v>0</v>
      </c>
      <c r="V233" s="98">
        <f>+[3]LICENCIA!V233+[3]CERTIFICADO!V233+[3]PERMISO!V233+[3]REGISTRO!V233+[3]FISCALIZACIÓN!V233</f>
        <v>0</v>
      </c>
      <c r="W233" s="98">
        <f>+[3]LICENCIA!W233+[3]CERTIFICADO!W233+[3]PERMISO!W233+[3]REGISTRO!W233+[3]FISCALIZACIÓN!W233</f>
        <v>0</v>
      </c>
      <c r="X233" s="98">
        <f>+[3]LICENCIA!X233+[3]CERTIFICADO!X233+[3]PERMISO!X233+[3]REGISTRO!X233+[3]FISCALIZACIÓN!X233</f>
        <v>0</v>
      </c>
      <c r="Y233" s="98">
        <f>+[3]LICENCIA!Y233+[3]CERTIFICADO!Y233+[3]PERMISO!Y233+[3]REGISTRO!Y233+[3]FISCALIZACIÓN!Y233</f>
        <v>0</v>
      </c>
      <c r="Z233" s="98">
        <f>+[3]LICENCIA!Z233+[3]CERTIFICADO!Z233+[3]PERMISO!Z233+[3]REGISTRO!Z233+[3]FISCALIZACIÓN!Z233</f>
        <v>0</v>
      </c>
    </row>
    <row r="234" spans="1:26">
      <c r="A234" s="207"/>
      <c r="B234" s="213"/>
      <c r="C234" s="102" t="s">
        <v>567</v>
      </c>
      <c r="D234" s="96">
        <f>+[3]LICENCIA!D234+[3]CERTIFICADO!D234+[3]PERMISO!D234+[3]REGISTRO!D234+[3]FISCALIZACIÓN!D234</f>
        <v>10</v>
      </c>
      <c r="E234" s="98">
        <f>+[3]LICENCIA!E234+[3]CERTIFICADO!E234+[3]PERMISO!E234+[3]REGISTRO!E234+[3]FISCALIZACIÓN!E234</f>
        <v>2</v>
      </c>
      <c r="F234" s="98">
        <f>+[3]LICENCIA!F234+[3]CERTIFICADO!F234+[3]PERMISO!F234+[3]REGISTRO!F234+[3]FISCALIZACIÓN!F234</f>
        <v>5</v>
      </c>
      <c r="G234" s="98">
        <f>+[3]LICENCIA!G234+[3]CERTIFICADO!G234+[3]PERMISO!G234+[3]REGISTRO!G234+[3]FISCALIZACIÓN!G234</f>
        <v>1</v>
      </c>
      <c r="H234" s="98">
        <f>+[3]LICENCIA!H234+[3]CERTIFICADO!H234+[3]PERMISO!H234+[3]REGISTRO!H234+[3]FISCALIZACIÓN!H234</f>
        <v>2</v>
      </c>
      <c r="I234" s="98">
        <f>+[3]LICENCIA!I234+[3]CERTIFICADO!I234+[3]PERMISO!I234+[3]REGISTRO!I234+[3]FISCALIZACIÓN!I234</f>
        <v>0</v>
      </c>
      <c r="J234" s="98">
        <f>+[3]LICENCIA!J234+[3]CERTIFICADO!J234+[3]PERMISO!J234+[3]REGISTRO!J234+[3]FISCALIZACIÓN!J234</f>
        <v>0</v>
      </c>
      <c r="K234" s="98">
        <f>+[3]LICENCIA!K234+[3]CERTIFICADO!K234+[3]PERMISO!K234+[3]REGISTRO!K234+[3]FISCALIZACIÓN!K234</f>
        <v>0</v>
      </c>
      <c r="L234" s="98">
        <f>+[3]LICENCIA!L234+[3]CERTIFICADO!L234+[3]PERMISO!L234+[3]REGISTRO!L234+[3]FISCALIZACIÓN!L234</f>
        <v>0</v>
      </c>
      <c r="M234" s="98">
        <f>+[3]LICENCIA!M234+[3]CERTIFICADO!M234+[3]PERMISO!M234+[3]REGISTRO!M234+[3]FISCALIZACIÓN!M234</f>
        <v>0</v>
      </c>
      <c r="N234" s="98">
        <f>+[3]LICENCIA!N234+[3]CERTIFICADO!N234+[3]PERMISO!N234+[3]REGISTRO!N234+[3]FISCALIZACIÓN!N234</f>
        <v>0</v>
      </c>
      <c r="O234" s="98">
        <f>+[3]LICENCIA!O234+[3]CERTIFICADO!O234+[3]PERMISO!O234+[3]REGISTRO!O234+[3]FISCALIZACIÓN!O234</f>
        <v>0</v>
      </c>
      <c r="P234" s="98">
        <f>+[3]LICENCIA!P234+[3]CERTIFICADO!P234+[3]PERMISO!P234+[3]REGISTRO!P234+[3]FISCALIZACIÓN!P234</f>
        <v>0</v>
      </c>
      <c r="Q234" s="98">
        <f>+[3]LICENCIA!Q234+[3]CERTIFICADO!Q234+[3]PERMISO!Q234+[3]REGISTRO!Q234+[3]FISCALIZACIÓN!Q234</f>
        <v>0</v>
      </c>
      <c r="R234" s="98">
        <f>+[3]LICENCIA!R234+[3]CERTIFICADO!R234+[3]PERMISO!R234+[3]REGISTRO!R234+[3]FISCALIZACIÓN!R234</f>
        <v>0</v>
      </c>
      <c r="S234" s="98">
        <f>+[3]LICENCIA!S234+[3]CERTIFICADO!S234+[3]PERMISO!S234+[3]REGISTRO!S234+[3]FISCALIZACIÓN!S234</f>
        <v>0</v>
      </c>
      <c r="T234" s="98">
        <f>+[3]LICENCIA!T234+[3]CERTIFICADO!T234+[3]PERMISO!T234+[3]REGISTRO!T234+[3]FISCALIZACIÓN!T234</f>
        <v>0</v>
      </c>
      <c r="U234" s="98">
        <f>+[3]LICENCIA!U234+[3]CERTIFICADO!U234+[3]PERMISO!U234+[3]REGISTRO!U234+[3]FISCALIZACIÓN!U234</f>
        <v>0</v>
      </c>
      <c r="V234" s="98">
        <f>+[3]LICENCIA!V234+[3]CERTIFICADO!V234+[3]PERMISO!V234+[3]REGISTRO!V234+[3]FISCALIZACIÓN!V234</f>
        <v>0</v>
      </c>
      <c r="W234" s="98">
        <f>+[3]LICENCIA!W234+[3]CERTIFICADO!W234+[3]PERMISO!W234+[3]REGISTRO!W234+[3]FISCALIZACIÓN!W234</f>
        <v>0</v>
      </c>
      <c r="X234" s="98">
        <f>+[3]LICENCIA!X234+[3]CERTIFICADO!X234+[3]PERMISO!X234+[3]REGISTRO!X234+[3]FISCALIZACIÓN!X234</f>
        <v>0</v>
      </c>
      <c r="Y234" s="98">
        <f>+[3]LICENCIA!Y234+[3]CERTIFICADO!Y234+[3]PERMISO!Y234+[3]REGISTRO!Y234+[3]FISCALIZACIÓN!Y234</f>
        <v>0</v>
      </c>
      <c r="Z234" s="98">
        <f>+[3]LICENCIA!Z234+[3]CERTIFICADO!Z234+[3]PERMISO!Z234+[3]REGISTRO!Z234+[3]FISCALIZACIÓN!Z234</f>
        <v>0</v>
      </c>
    </row>
    <row r="235" spans="1:26">
      <c r="A235" s="207"/>
      <c r="B235" s="213"/>
      <c r="C235" s="102" t="s">
        <v>568</v>
      </c>
      <c r="D235" s="96">
        <f>+[3]LICENCIA!D235+[3]CERTIFICADO!D235+[3]PERMISO!D235+[3]REGISTRO!D235+[3]FISCALIZACIÓN!D235</f>
        <v>7</v>
      </c>
      <c r="E235" s="98">
        <f>+[3]LICENCIA!E235+[3]CERTIFICADO!E235+[3]PERMISO!E235+[3]REGISTRO!E235+[3]FISCALIZACIÓN!E235</f>
        <v>0</v>
      </c>
      <c r="F235" s="98">
        <f>+[3]LICENCIA!F235+[3]CERTIFICADO!F235+[3]PERMISO!F235+[3]REGISTRO!F235+[3]FISCALIZACIÓN!F235</f>
        <v>3</v>
      </c>
      <c r="G235" s="98">
        <f>+[3]LICENCIA!G235+[3]CERTIFICADO!G235+[3]PERMISO!G235+[3]REGISTRO!G235+[3]FISCALIZACIÓN!G235</f>
        <v>0</v>
      </c>
      <c r="H235" s="98">
        <f>+[3]LICENCIA!H235+[3]CERTIFICADO!H235+[3]PERMISO!H235+[3]REGISTRO!H235+[3]FISCALIZACIÓN!H235</f>
        <v>3</v>
      </c>
      <c r="I235" s="98">
        <f>+[3]LICENCIA!I235+[3]CERTIFICADO!I235+[3]PERMISO!I235+[3]REGISTRO!I235+[3]FISCALIZACIÓN!I235</f>
        <v>1</v>
      </c>
      <c r="J235" s="98">
        <f>+[3]LICENCIA!J235+[3]CERTIFICADO!J235+[3]PERMISO!J235+[3]REGISTRO!J235+[3]FISCALIZACIÓN!J235</f>
        <v>0</v>
      </c>
      <c r="K235" s="98">
        <f>+[3]LICENCIA!K235+[3]CERTIFICADO!K235+[3]PERMISO!K235+[3]REGISTRO!K235+[3]FISCALIZACIÓN!K235</f>
        <v>0</v>
      </c>
      <c r="L235" s="98">
        <f>+[3]LICENCIA!L235+[3]CERTIFICADO!L235+[3]PERMISO!L235+[3]REGISTRO!L235+[3]FISCALIZACIÓN!L235</f>
        <v>0</v>
      </c>
      <c r="M235" s="98">
        <f>+[3]LICENCIA!M235+[3]CERTIFICADO!M235+[3]PERMISO!M235+[3]REGISTRO!M235+[3]FISCALIZACIÓN!M235</f>
        <v>0</v>
      </c>
      <c r="N235" s="98">
        <f>+[3]LICENCIA!N235+[3]CERTIFICADO!N235+[3]PERMISO!N235+[3]REGISTRO!N235+[3]FISCALIZACIÓN!N235</f>
        <v>0</v>
      </c>
      <c r="O235" s="98">
        <f>+[3]LICENCIA!O235+[3]CERTIFICADO!O235+[3]PERMISO!O235+[3]REGISTRO!O235+[3]FISCALIZACIÓN!O235</f>
        <v>0</v>
      </c>
      <c r="P235" s="98">
        <f>+[3]LICENCIA!P235+[3]CERTIFICADO!P235+[3]PERMISO!P235+[3]REGISTRO!P235+[3]FISCALIZACIÓN!P235</f>
        <v>0</v>
      </c>
      <c r="Q235" s="98">
        <f>+[3]LICENCIA!Q235+[3]CERTIFICADO!Q235+[3]PERMISO!Q235+[3]REGISTRO!Q235+[3]FISCALIZACIÓN!Q235</f>
        <v>0</v>
      </c>
      <c r="R235" s="98">
        <f>+[3]LICENCIA!R235+[3]CERTIFICADO!R235+[3]PERMISO!R235+[3]REGISTRO!R235+[3]FISCALIZACIÓN!R235</f>
        <v>0</v>
      </c>
      <c r="S235" s="98">
        <f>+[3]LICENCIA!S235+[3]CERTIFICADO!S235+[3]PERMISO!S235+[3]REGISTRO!S235+[3]FISCALIZACIÓN!S235</f>
        <v>0</v>
      </c>
      <c r="T235" s="98">
        <f>+[3]LICENCIA!T235+[3]CERTIFICADO!T235+[3]PERMISO!T235+[3]REGISTRO!T235+[3]FISCALIZACIÓN!T235</f>
        <v>0</v>
      </c>
      <c r="U235" s="98">
        <f>+[3]LICENCIA!U235+[3]CERTIFICADO!U235+[3]PERMISO!U235+[3]REGISTRO!U235+[3]FISCALIZACIÓN!U235</f>
        <v>0</v>
      </c>
      <c r="V235" s="98">
        <f>+[3]LICENCIA!V235+[3]CERTIFICADO!V235+[3]PERMISO!V235+[3]REGISTRO!V235+[3]FISCALIZACIÓN!V235</f>
        <v>0</v>
      </c>
      <c r="W235" s="98">
        <f>+[3]LICENCIA!W235+[3]CERTIFICADO!W235+[3]PERMISO!W235+[3]REGISTRO!W235+[3]FISCALIZACIÓN!W235</f>
        <v>0</v>
      </c>
      <c r="X235" s="98">
        <f>+[3]LICENCIA!X235+[3]CERTIFICADO!X235+[3]PERMISO!X235+[3]REGISTRO!X235+[3]FISCALIZACIÓN!X235</f>
        <v>0</v>
      </c>
      <c r="Y235" s="98">
        <f>+[3]LICENCIA!Y235+[3]CERTIFICADO!Y235+[3]PERMISO!Y235+[3]REGISTRO!Y235+[3]FISCALIZACIÓN!Y235</f>
        <v>0</v>
      </c>
      <c r="Z235" s="98">
        <f>+[3]LICENCIA!Z235+[3]CERTIFICADO!Z235+[3]PERMISO!Z235+[3]REGISTRO!Z235+[3]FISCALIZACIÓN!Z235</f>
        <v>0</v>
      </c>
    </row>
    <row r="236" spans="1:26">
      <c r="A236" s="207"/>
      <c r="B236" s="213"/>
      <c r="C236" s="102" t="s">
        <v>569</v>
      </c>
      <c r="D236" s="96">
        <f>+[3]LICENCIA!D236+[3]CERTIFICADO!D236+[3]PERMISO!D236+[3]REGISTRO!D236+[3]FISCALIZACIÓN!D236</f>
        <v>0</v>
      </c>
      <c r="E236" s="98">
        <f>+[3]LICENCIA!E236+[3]CERTIFICADO!E236+[3]PERMISO!E236+[3]REGISTRO!E236+[3]FISCALIZACIÓN!E236</f>
        <v>0</v>
      </c>
      <c r="F236" s="98">
        <f>+[3]LICENCIA!F236+[3]CERTIFICADO!F236+[3]PERMISO!F236+[3]REGISTRO!F236+[3]FISCALIZACIÓN!F236</f>
        <v>0</v>
      </c>
      <c r="G236" s="98">
        <f>+[3]LICENCIA!G236+[3]CERTIFICADO!G236+[3]PERMISO!G236+[3]REGISTRO!G236+[3]FISCALIZACIÓN!G236</f>
        <v>0</v>
      </c>
      <c r="H236" s="98">
        <f>+[3]LICENCIA!H236+[3]CERTIFICADO!H236+[3]PERMISO!H236+[3]REGISTRO!H236+[3]FISCALIZACIÓN!H236</f>
        <v>0</v>
      </c>
      <c r="I236" s="98">
        <f>+[3]LICENCIA!I236+[3]CERTIFICADO!I236+[3]PERMISO!I236+[3]REGISTRO!I236+[3]FISCALIZACIÓN!I236</f>
        <v>0</v>
      </c>
      <c r="J236" s="98">
        <f>+[3]LICENCIA!J236+[3]CERTIFICADO!J236+[3]PERMISO!J236+[3]REGISTRO!J236+[3]FISCALIZACIÓN!J236</f>
        <v>0</v>
      </c>
      <c r="K236" s="98">
        <f>+[3]LICENCIA!K236+[3]CERTIFICADO!K236+[3]PERMISO!K236+[3]REGISTRO!K236+[3]FISCALIZACIÓN!K236</f>
        <v>0</v>
      </c>
      <c r="L236" s="98">
        <f>+[3]LICENCIA!L236+[3]CERTIFICADO!L236+[3]PERMISO!L236+[3]REGISTRO!L236+[3]FISCALIZACIÓN!L236</f>
        <v>0</v>
      </c>
      <c r="M236" s="98">
        <f>+[3]LICENCIA!M236+[3]CERTIFICADO!M236+[3]PERMISO!M236+[3]REGISTRO!M236+[3]FISCALIZACIÓN!M236</f>
        <v>0</v>
      </c>
      <c r="N236" s="98">
        <f>+[3]LICENCIA!N236+[3]CERTIFICADO!N236+[3]PERMISO!N236+[3]REGISTRO!N236+[3]FISCALIZACIÓN!N236</f>
        <v>0</v>
      </c>
      <c r="O236" s="98">
        <f>+[3]LICENCIA!O236+[3]CERTIFICADO!O236+[3]PERMISO!O236+[3]REGISTRO!O236+[3]FISCALIZACIÓN!O236</f>
        <v>0</v>
      </c>
      <c r="P236" s="98">
        <f>+[3]LICENCIA!P236+[3]CERTIFICADO!P236+[3]PERMISO!P236+[3]REGISTRO!P236+[3]FISCALIZACIÓN!P236</f>
        <v>0</v>
      </c>
      <c r="Q236" s="98">
        <f>+[3]LICENCIA!Q236+[3]CERTIFICADO!Q236+[3]PERMISO!Q236+[3]REGISTRO!Q236+[3]FISCALIZACIÓN!Q236</f>
        <v>0</v>
      </c>
      <c r="R236" s="98">
        <f>+[3]LICENCIA!R236+[3]CERTIFICADO!R236+[3]PERMISO!R236+[3]REGISTRO!R236+[3]FISCALIZACIÓN!R236</f>
        <v>0</v>
      </c>
      <c r="S236" s="98">
        <f>+[3]LICENCIA!S236+[3]CERTIFICADO!S236+[3]PERMISO!S236+[3]REGISTRO!S236+[3]FISCALIZACIÓN!S236</f>
        <v>0</v>
      </c>
      <c r="T236" s="98">
        <f>+[3]LICENCIA!T236+[3]CERTIFICADO!T236+[3]PERMISO!T236+[3]REGISTRO!T236+[3]FISCALIZACIÓN!T236</f>
        <v>0</v>
      </c>
      <c r="U236" s="98">
        <f>+[3]LICENCIA!U236+[3]CERTIFICADO!U236+[3]PERMISO!U236+[3]REGISTRO!U236+[3]FISCALIZACIÓN!U236</f>
        <v>0</v>
      </c>
      <c r="V236" s="98">
        <f>+[3]LICENCIA!V236+[3]CERTIFICADO!V236+[3]PERMISO!V236+[3]REGISTRO!V236+[3]FISCALIZACIÓN!V236</f>
        <v>0</v>
      </c>
      <c r="W236" s="98">
        <f>+[3]LICENCIA!W236+[3]CERTIFICADO!W236+[3]PERMISO!W236+[3]REGISTRO!W236+[3]FISCALIZACIÓN!W236</f>
        <v>0</v>
      </c>
      <c r="X236" s="98">
        <f>+[3]LICENCIA!X236+[3]CERTIFICADO!X236+[3]PERMISO!X236+[3]REGISTRO!X236+[3]FISCALIZACIÓN!X236</f>
        <v>0</v>
      </c>
      <c r="Y236" s="98">
        <f>+[3]LICENCIA!Y236+[3]CERTIFICADO!Y236+[3]PERMISO!Y236+[3]REGISTRO!Y236+[3]FISCALIZACIÓN!Y236</f>
        <v>0</v>
      </c>
      <c r="Z236" s="98">
        <f>+[3]LICENCIA!Z236+[3]CERTIFICADO!Z236+[3]PERMISO!Z236+[3]REGISTRO!Z236+[3]FISCALIZACIÓN!Z236</f>
        <v>0</v>
      </c>
    </row>
    <row r="237" spans="1:26">
      <c r="A237" s="207"/>
      <c r="B237" s="213"/>
      <c r="C237" s="102" t="s">
        <v>570</v>
      </c>
      <c r="D237" s="96">
        <f>+[3]LICENCIA!D237+[3]CERTIFICADO!D237+[3]PERMISO!D237+[3]REGISTRO!D237+[3]FISCALIZACIÓN!D237</f>
        <v>8</v>
      </c>
      <c r="E237" s="98">
        <f>+[3]LICENCIA!E237+[3]CERTIFICADO!E237+[3]PERMISO!E237+[3]REGISTRO!E237+[3]FISCALIZACIÓN!E237</f>
        <v>3</v>
      </c>
      <c r="F237" s="98">
        <f>+[3]LICENCIA!F237+[3]CERTIFICADO!F237+[3]PERMISO!F237+[3]REGISTRO!F237+[3]FISCALIZACIÓN!F237</f>
        <v>4</v>
      </c>
      <c r="G237" s="98">
        <f>+[3]LICENCIA!G237+[3]CERTIFICADO!G237+[3]PERMISO!G237+[3]REGISTRO!G237+[3]FISCALIZACIÓN!G237</f>
        <v>0</v>
      </c>
      <c r="H237" s="98">
        <f>+[3]LICENCIA!H237+[3]CERTIFICADO!H237+[3]PERMISO!H237+[3]REGISTRO!H237+[3]FISCALIZACIÓN!H237</f>
        <v>1</v>
      </c>
      <c r="I237" s="98">
        <f>+[3]LICENCIA!I237+[3]CERTIFICADO!I237+[3]PERMISO!I237+[3]REGISTRO!I237+[3]FISCALIZACIÓN!I237</f>
        <v>0</v>
      </c>
      <c r="J237" s="98">
        <f>+[3]LICENCIA!J237+[3]CERTIFICADO!J237+[3]PERMISO!J237+[3]REGISTRO!J237+[3]FISCALIZACIÓN!J237</f>
        <v>0</v>
      </c>
      <c r="K237" s="98">
        <f>+[3]LICENCIA!K237+[3]CERTIFICADO!K237+[3]PERMISO!K237+[3]REGISTRO!K237+[3]FISCALIZACIÓN!K237</f>
        <v>0</v>
      </c>
      <c r="L237" s="98">
        <f>+[3]LICENCIA!L237+[3]CERTIFICADO!L237+[3]PERMISO!L237+[3]REGISTRO!L237+[3]FISCALIZACIÓN!L237</f>
        <v>0</v>
      </c>
      <c r="M237" s="98">
        <f>+[3]LICENCIA!M237+[3]CERTIFICADO!M237+[3]PERMISO!M237+[3]REGISTRO!M237+[3]FISCALIZACIÓN!M237</f>
        <v>0</v>
      </c>
      <c r="N237" s="98">
        <f>+[3]LICENCIA!N237+[3]CERTIFICADO!N237+[3]PERMISO!N237+[3]REGISTRO!N237+[3]FISCALIZACIÓN!N237</f>
        <v>0</v>
      </c>
      <c r="O237" s="98">
        <f>+[3]LICENCIA!O237+[3]CERTIFICADO!O237+[3]PERMISO!O237+[3]REGISTRO!O237+[3]FISCALIZACIÓN!O237</f>
        <v>0</v>
      </c>
      <c r="P237" s="98">
        <f>+[3]LICENCIA!P237+[3]CERTIFICADO!P237+[3]PERMISO!P237+[3]REGISTRO!P237+[3]FISCALIZACIÓN!P237</f>
        <v>0</v>
      </c>
      <c r="Q237" s="98">
        <f>+[3]LICENCIA!Q237+[3]CERTIFICADO!Q237+[3]PERMISO!Q237+[3]REGISTRO!Q237+[3]FISCALIZACIÓN!Q237</f>
        <v>0</v>
      </c>
      <c r="R237" s="98">
        <f>+[3]LICENCIA!R237+[3]CERTIFICADO!R237+[3]PERMISO!R237+[3]REGISTRO!R237+[3]FISCALIZACIÓN!R237</f>
        <v>0</v>
      </c>
      <c r="S237" s="98">
        <f>+[3]LICENCIA!S237+[3]CERTIFICADO!S237+[3]PERMISO!S237+[3]REGISTRO!S237+[3]FISCALIZACIÓN!S237</f>
        <v>0</v>
      </c>
      <c r="T237" s="98">
        <f>+[3]LICENCIA!T237+[3]CERTIFICADO!T237+[3]PERMISO!T237+[3]REGISTRO!T237+[3]FISCALIZACIÓN!T237</f>
        <v>0</v>
      </c>
      <c r="U237" s="98">
        <f>+[3]LICENCIA!U237+[3]CERTIFICADO!U237+[3]PERMISO!U237+[3]REGISTRO!U237+[3]FISCALIZACIÓN!U237</f>
        <v>0</v>
      </c>
      <c r="V237" s="98">
        <f>+[3]LICENCIA!V237+[3]CERTIFICADO!V237+[3]PERMISO!V237+[3]REGISTRO!V237+[3]FISCALIZACIÓN!V237</f>
        <v>0</v>
      </c>
      <c r="W237" s="98">
        <f>+[3]LICENCIA!W237+[3]CERTIFICADO!W237+[3]PERMISO!W237+[3]REGISTRO!W237+[3]FISCALIZACIÓN!W237</f>
        <v>0</v>
      </c>
      <c r="X237" s="98">
        <f>+[3]LICENCIA!X237+[3]CERTIFICADO!X237+[3]PERMISO!X237+[3]REGISTRO!X237+[3]FISCALIZACIÓN!X237</f>
        <v>0</v>
      </c>
      <c r="Y237" s="98">
        <f>+[3]LICENCIA!Y237+[3]CERTIFICADO!Y237+[3]PERMISO!Y237+[3]REGISTRO!Y237+[3]FISCALIZACIÓN!Y237</f>
        <v>0</v>
      </c>
      <c r="Z237" s="98">
        <f>+[3]LICENCIA!Z237+[3]CERTIFICADO!Z237+[3]PERMISO!Z237+[3]REGISTRO!Z237+[3]FISCALIZACIÓN!Z237</f>
        <v>0</v>
      </c>
    </row>
    <row r="238" spans="1:26">
      <c r="A238" s="207"/>
      <c r="B238" s="213"/>
      <c r="C238" s="102" t="s">
        <v>571</v>
      </c>
      <c r="D238" s="96">
        <f>+[3]LICENCIA!D238+[3]CERTIFICADO!D238+[3]PERMISO!D238+[3]REGISTRO!D238+[3]FISCALIZACIÓN!D238</f>
        <v>3</v>
      </c>
      <c r="E238" s="98">
        <f>+[3]LICENCIA!E238+[3]CERTIFICADO!E238+[3]PERMISO!E238+[3]REGISTRO!E238+[3]FISCALIZACIÓN!E238</f>
        <v>2</v>
      </c>
      <c r="F238" s="98">
        <f>+[3]LICENCIA!F238+[3]CERTIFICADO!F238+[3]PERMISO!F238+[3]REGISTRO!F238+[3]FISCALIZACIÓN!F238</f>
        <v>0</v>
      </c>
      <c r="G238" s="98">
        <f>+[3]LICENCIA!G238+[3]CERTIFICADO!G238+[3]PERMISO!G238+[3]REGISTRO!G238+[3]FISCALIZACIÓN!G238</f>
        <v>1</v>
      </c>
      <c r="H238" s="98">
        <f>+[3]LICENCIA!H238+[3]CERTIFICADO!H238+[3]PERMISO!H238+[3]REGISTRO!H238+[3]FISCALIZACIÓN!H238</f>
        <v>0</v>
      </c>
      <c r="I238" s="98">
        <f>+[3]LICENCIA!I238+[3]CERTIFICADO!I238+[3]PERMISO!I238+[3]REGISTRO!I238+[3]FISCALIZACIÓN!I238</f>
        <v>0</v>
      </c>
      <c r="J238" s="98">
        <f>+[3]LICENCIA!J238+[3]CERTIFICADO!J238+[3]PERMISO!J238+[3]REGISTRO!J238+[3]FISCALIZACIÓN!J238</f>
        <v>0</v>
      </c>
      <c r="K238" s="98">
        <f>+[3]LICENCIA!K238+[3]CERTIFICADO!K238+[3]PERMISO!K238+[3]REGISTRO!K238+[3]FISCALIZACIÓN!K238</f>
        <v>0</v>
      </c>
      <c r="L238" s="98">
        <f>+[3]LICENCIA!L238+[3]CERTIFICADO!L238+[3]PERMISO!L238+[3]REGISTRO!L238+[3]FISCALIZACIÓN!L238</f>
        <v>0</v>
      </c>
      <c r="M238" s="98">
        <f>+[3]LICENCIA!M238+[3]CERTIFICADO!M238+[3]PERMISO!M238+[3]REGISTRO!M238+[3]FISCALIZACIÓN!M238</f>
        <v>0</v>
      </c>
      <c r="N238" s="98">
        <f>+[3]LICENCIA!N238+[3]CERTIFICADO!N238+[3]PERMISO!N238+[3]REGISTRO!N238+[3]FISCALIZACIÓN!N238</f>
        <v>0</v>
      </c>
      <c r="O238" s="98">
        <f>+[3]LICENCIA!O238+[3]CERTIFICADO!O238+[3]PERMISO!O238+[3]REGISTRO!O238+[3]FISCALIZACIÓN!O238</f>
        <v>0</v>
      </c>
      <c r="P238" s="98">
        <f>+[3]LICENCIA!P238+[3]CERTIFICADO!P238+[3]PERMISO!P238+[3]REGISTRO!P238+[3]FISCALIZACIÓN!P238</f>
        <v>0</v>
      </c>
      <c r="Q238" s="98">
        <f>+[3]LICENCIA!Q238+[3]CERTIFICADO!Q238+[3]PERMISO!Q238+[3]REGISTRO!Q238+[3]FISCALIZACIÓN!Q238</f>
        <v>0</v>
      </c>
      <c r="R238" s="98">
        <f>+[3]LICENCIA!R238+[3]CERTIFICADO!R238+[3]PERMISO!R238+[3]REGISTRO!R238+[3]FISCALIZACIÓN!R238</f>
        <v>0</v>
      </c>
      <c r="S238" s="98">
        <f>+[3]LICENCIA!S238+[3]CERTIFICADO!S238+[3]PERMISO!S238+[3]REGISTRO!S238+[3]FISCALIZACIÓN!S238</f>
        <v>0</v>
      </c>
      <c r="T238" s="98">
        <f>+[3]LICENCIA!T238+[3]CERTIFICADO!T238+[3]PERMISO!T238+[3]REGISTRO!T238+[3]FISCALIZACIÓN!T238</f>
        <v>0</v>
      </c>
      <c r="U238" s="98">
        <f>+[3]LICENCIA!U238+[3]CERTIFICADO!U238+[3]PERMISO!U238+[3]REGISTRO!U238+[3]FISCALIZACIÓN!U238</f>
        <v>0</v>
      </c>
      <c r="V238" s="98">
        <f>+[3]LICENCIA!V238+[3]CERTIFICADO!V238+[3]PERMISO!V238+[3]REGISTRO!V238+[3]FISCALIZACIÓN!V238</f>
        <v>0</v>
      </c>
      <c r="W238" s="98">
        <f>+[3]LICENCIA!W238+[3]CERTIFICADO!W238+[3]PERMISO!W238+[3]REGISTRO!W238+[3]FISCALIZACIÓN!W238</f>
        <v>0</v>
      </c>
      <c r="X238" s="98">
        <f>+[3]LICENCIA!X238+[3]CERTIFICADO!X238+[3]PERMISO!X238+[3]REGISTRO!X238+[3]FISCALIZACIÓN!X238</f>
        <v>0</v>
      </c>
      <c r="Y238" s="98">
        <f>+[3]LICENCIA!Y238+[3]CERTIFICADO!Y238+[3]PERMISO!Y238+[3]REGISTRO!Y238+[3]FISCALIZACIÓN!Y238</f>
        <v>0</v>
      </c>
      <c r="Z238" s="98">
        <f>+[3]LICENCIA!Z238+[3]CERTIFICADO!Z238+[3]PERMISO!Z238+[3]REGISTRO!Z238+[3]FISCALIZACIÓN!Z238</f>
        <v>0</v>
      </c>
    </row>
    <row r="239" spans="1:26">
      <c r="A239" s="207"/>
      <c r="B239" s="213"/>
      <c r="C239" s="102" t="s">
        <v>572</v>
      </c>
      <c r="D239" s="96">
        <f>+[3]LICENCIA!D239+[3]CERTIFICADO!D239+[3]PERMISO!D239+[3]REGISTRO!D239+[3]FISCALIZACIÓN!D239</f>
        <v>8</v>
      </c>
      <c r="E239" s="98">
        <f>+[3]LICENCIA!E239+[3]CERTIFICADO!E239+[3]PERMISO!E239+[3]REGISTRO!E239+[3]FISCALIZACIÓN!E239</f>
        <v>0</v>
      </c>
      <c r="F239" s="98">
        <f>+[3]LICENCIA!F239+[3]CERTIFICADO!F239+[3]PERMISO!F239+[3]REGISTRO!F239+[3]FISCALIZACIÓN!F239</f>
        <v>2</v>
      </c>
      <c r="G239" s="98">
        <f>+[3]LICENCIA!G239+[3]CERTIFICADO!G239+[3]PERMISO!G239+[3]REGISTRO!G239+[3]FISCALIZACIÓN!G239</f>
        <v>1</v>
      </c>
      <c r="H239" s="98">
        <f>+[3]LICENCIA!H239+[3]CERTIFICADO!H239+[3]PERMISO!H239+[3]REGISTRO!H239+[3]FISCALIZACIÓN!H239</f>
        <v>5</v>
      </c>
      <c r="I239" s="98">
        <f>+[3]LICENCIA!I239+[3]CERTIFICADO!I239+[3]PERMISO!I239+[3]REGISTRO!I239+[3]FISCALIZACIÓN!I239</f>
        <v>0</v>
      </c>
      <c r="J239" s="98">
        <f>+[3]LICENCIA!J239+[3]CERTIFICADO!J239+[3]PERMISO!J239+[3]REGISTRO!J239+[3]FISCALIZACIÓN!J239</f>
        <v>0</v>
      </c>
      <c r="K239" s="98">
        <f>+[3]LICENCIA!K239+[3]CERTIFICADO!K239+[3]PERMISO!K239+[3]REGISTRO!K239+[3]FISCALIZACIÓN!K239</f>
        <v>0</v>
      </c>
      <c r="L239" s="98">
        <f>+[3]LICENCIA!L239+[3]CERTIFICADO!L239+[3]PERMISO!L239+[3]REGISTRO!L239+[3]FISCALIZACIÓN!L239</f>
        <v>0</v>
      </c>
      <c r="M239" s="98">
        <f>+[3]LICENCIA!M239+[3]CERTIFICADO!M239+[3]PERMISO!M239+[3]REGISTRO!M239+[3]FISCALIZACIÓN!M239</f>
        <v>0</v>
      </c>
      <c r="N239" s="98">
        <f>+[3]LICENCIA!N239+[3]CERTIFICADO!N239+[3]PERMISO!N239+[3]REGISTRO!N239+[3]FISCALIZACIÓN!N239</f>
        <v>0</v>
      </c>
      <c r="O239" s="98">
        <f>+[3]LICENCIA!O239+[3]CERTIFICADO!O239+[3]PERMISO!O239+[3]REGISTRO!O239+[3]FISCALIZACIÓN!O239</f>
        <v>0</v>
      </c>
      <c r="P239" s="98">
        <f>+[3]LICENCIA!P239+[3]CERTIFICADO!P239+[3]PERMISO!P239+[3]REGISTRO!P239+[3]FISCALIZACIÓN!P239</f>
        <v>0</v>
      </c>
      <c r="Q239" s="98">
        <f>+[3]LICENCIA!Q239+[3]CERTIFICADO!Q239+[3]PERMISO!Q239+[3]REGISTRO!Q239+[3]FISCALIZACIÓN!Q239</f>
        <v>0</v>
      </c>
      <c r="R239" s="98">
        <f>+[3]LICENCIA!R239+[3]CERTIFICADO!R239+[3]PERMISO!R239+[3]REGISTRO!R239+[3]FISCALIZACIÓN!R239</f>
        <v>0</v>
      </c>
      <c r="S239" s="98">
        <f>+[3]LICENCIA!S239+[3]CERTIFICADO!S239+[3]PERMISO!S239+[3]REGISTRO!S239+[3]FISCALIZACIÓN!S239</f>
        <v>0</v>
      </c>
      <c r="T239" s="98">
        <f>+[3]LICENCIA!T239+[3]CERTIFICADO!T239+[3]PERMISO!T239+[3]REGISTRO!T239+[3]FISCALIZACIÓN!T239</f>
        <v>0</v>
      </c>
      <c r="U239" s="98">
        <f>+[3]LICENCIA!U239+[3]CERTIFICADO!U239+[3]PERMISO!U239+[3]REGISTRO!U239+[3]FISCALIZACIÓN!U239</f>
        <v>0</v>
      </c>
      <c r="V239" s="98">
        <f>+[3]LICENCIA!V239+[3]CERTIFICADO!V239+[3]PERMISO!V239+[3]REGISTRO!V239+[3]FISCALIZACIÓN!V239</f>
        <v>0</v>
      </c>
      <c r="W239" s="98">
        <f>+[3]LICENCIA!W239+[3]CERTIFICADO!W239+[3]PERMISO!W239+[3]REGISTRO!W239+[3]FISCALIZACIÓN!W239</f>
        <v>0</v>
      </c>
      <c r="X239" s="98">
        <f>+[3]LICENCIA!X239+[3]CERTIFICADO!X239+[3]PERMISO!X239+[3]REGISTRO!X239+[3]FISCALIZACIÓN!X239</f>
        <v>0</v>
      </c>
      <c r="Y239" s="98">
        <f>+[3]LICENCIA!Y239+[3]CERTIFICADO!Y239+[3]PERMISO!Y239+[3]REGISTRO!Y239+[3]FISCALIZACIÓN!Y239</f>
        <v>0</v>
      </c>
      <c r="Z239" s="98">
        <f>+[3]LICENCIA!Z239+[3]CERTIFICADO!Z239+[3]PERMISO!Z239+[3]REGISTRO!Z239+[3]FISCALIZACIÓN!Z239</f>
        <v>0</v>
      </c>
    </row>
    <row r="240" spans="1:26">
      <c r="A240" s="207"/>
      <c r="B240" s="213"/>
      <c r="C240" s="102" t="s">
        <v>573</v>
      </c>
      <c r="D240" s="96">
        <f>+[3]LICENCIA!D240+[3]CERTIFICADO!D240+[3]PERMISO!D240+[3]REGISTRO!D240+[3]FISCALIZACIÓN!D240</f>
        <v>4</v>
      </c>
      <c r="E240" s="98">
        <f>+[3]LICENCIA!E240+[3]CERTIFICADO!E240+[3]PERMISO!E240+[3]REGISTRO!E240+[3]FISCALIZACIÓN!E240</f>
        <v>0</v>
      </c>
      <c r="F240" s="98">
        <f>+[3]LICENCIA!F240+[3]CERTIFICADO!F240+[3]PERMISO!F240+[3]REGISTRO!F240+[3]FISCALIZACIÓN!F240</f>
        <v>2</v>
      </c>
      <c r="G240" s="98">
        <f>+[3]LICENCIA!G240+[3]CERTIFICADO!G240+[3]PERMISO!G240+[3]REGISTRO!G240+[3]FISCALIZACIÓN!G240</f>
        <v>0</v>
      </c>
      <c r="H240" s="98">
        <f>+[3]LICENCIA!H240+[3]CERTIFICADO!H240+[3]PERMISO!H240+[3]REGISTRO!H240+[3]FISCALIZACIÓN!H240</f>
        <v>2</v>
      </c>
      <c r="I240" s="98">
        <f>+[3]LICENCIA!I240+[3]CERTIFICADO!I240+[3]PERMISO!I240+[3]REGISTRO!I240+[3]FISCALIZACIÓN!I240</f>
        <v>0</v>
      </c>
      <c r="J240" s="98">
        <f>+[3]LICENCIA!J240+[3]CERTIFICADO!J240+[3]PERMISO!J240+[3]REGISTRO!J240+[3]FISCALIZACIÓN!J240</f>
        <v>0</v>
      </c>
      <c r="K240" s="98">
        <f>+[3]LICENCIA!K240+[3]CERTIFICADO!K240+[3]PERMISO!K240+[3]REGISTRO!K240+[3]FISCALIZACIÓN!K240</f>
        <v>0</v>
      </c>
      <c r="L240" s="98">
        <f>+[3]LICENCIA!L240+[3]CERTIFICADO!L240+[3]PERMISO!L240+[3]REGISTRO!L240+[3]FISCALIZACIÓN!L240</f>
        <v>0</v>
      </c>
      <c r="M240" s="98">
        <f>+[3]LICENCIA!M240+[3]CERTIFICADO!M240+[3]PERMISO!M240+[3]REGISTRO!M240+[3]FISCALIZACIÓN!M240</f>
        <v>0</v>
      </c>
      <c r="N240" s="98">
        <f>+[3]LICENCIA!N240+[3]CERTIFICADO!N240+[3]PERMISO!N240+[3]REGISTRO!N240+[3]FISCALIZACIÓN!N240</f>
        <v>0</v>
      </c>
      <c r="O240" s="98">
        <f>+[3]LICENCIA!O240+[3]CERTIFICADO!O240+[3]PERMISO!O240+[3]REGISTRO!O240+[3]FISCALIZACIÓN!O240</f>
        <v>0</v>
      </c>
      <c r="P240" s="98">
        <f>+[3]LICENCIA!P240+[3]CERTIFICADO!P240+[3]PERMISO!P240+[3]REGISTRO!P240+[3]FISCALIZACIÓN!P240</f>
        <v>0</v>
      </c>
      <c r="Q240" s="98">
        <f>+[3]LICENCIA!Q240+[3]CERTIFICADO!Q240+[3]PERMISO!Q240+[3]REGISTRO!Q240+[3]FISCALIZACIÓN!Q240</f>
        <v>0</v>
      </c>
      <c r="R240" s="98">
        <f>+[3]LICENCIA!R240+[3]CERTIFICADO!R240+[3]PERMISO!R240+[3]REGISTRO!R240+[3]FISCALIZACIÓN!R240</f>
        <v>0</v>
      </c>
      <c r="S240" s="98">
        <f>+[3]LICENCIA!S240+[3]CERTIFICADO!S240+[3]PERMISO!S240+[3]REGISTRO!S240+[3]FISCALIZACIÓN!S240</f>
        <v>0</v>
      </c>
      <c r="T240" s="98">
        <f>+[3]LICENCIA!T240+[3]CERTIFICADO!T240+[3]PERMISO!T240+[3]REGISTRO!T240+[3]FISCALIZACIÓN!T240</f>
        <v>0</v>
      </c>
      <c r="U240" s="98">
        <f>+[3]LICENCIA!U240+[3]CERTIFICADO!U240+[3]PERMISO!U240+[3]REGISTRO!U240+[3]FISCALIZACIÓN!U240</f>
        <v>0</v>
      </c>
      <c r="V240" s="98">
        <f>+[3]LICENCIA!V240+[3]CERTIFICADO!V240+[3]PERMISO!V240+[3]REGISTRO!V240+[3]FISCALIZACIÓN!V240</f>
        <v>0</v>
      </c>
      <c r="W240" s="98">
        <f>+[3]LICENCIA!W240+[3]CERTIFICADO!W240+[3]PERMISO!W240+[3]REGISTRO!W240+[3]FISCALIZACIÓN!W240</f>
        <v>0</v>
      </c>
      <c r="X240" s="98">
        <f>+[3]LICENCIA!X240+[3]CERTIFICADO!X240+[3]PERMISO!X240+[3]REGISTRO!X240+[3]FISCALIZACIÓN!X240</f>
        <v>0</v>
      </c>
      <c r="Y240" s="98">
        <f>+[3]LICENCIA!Y240+[3]CERTIFICADO!Y240+[3]PERMISO!Y240+[3]REGISTRO!Y240+[3]FISCALIZACIÓN!Y240</f>
        <v>0</v>
      </c>
      <c r="Z240" s="98">
        <f>+[3]LICENCIA!Z240+[3]CERTIFICADO!Z240+[3]PERMISO!Z240+[3]REGISTRO!Z240+[3]FISCALIZACIÓN!Z240</f>
        <v>0</v>
      </c>
    </row>
    <row r="241" spans="1:26">
      <c r="A241" s="207"/>
      <c r="B241" s="213"/>
      <c r="C241" s="102" t="s">
        <v>574</v>
      </c>
      <c r="D241" s="96">
        <f>+[3]LICENCIA!D241+[3]CERTIFICADO!D241+[3]PERMISO!D241+[3]REGISTRO!D241+[3]FISCALIZACIÓN!D241</f>
        <v>4</v>
      </c>
      <c r="E241" s="98">
        <f>+[3]LICENCIA!E241+[3]CERTIFICADO!E241+[3]PERMISO!E241+[3]REGISTRO!E241+[3]FISCALIZACIÓN!E241</f>
        <v>1</v>
      </c>
      <c r="F241" s="98">
        <f>+[3]LICENCIA!F241+[3]CERTIFICADO!F241+[3]PERMISO!F241+[3]REGISTRO!F241+[3]FISCALIZACIÓN!F241</f>
        <v>2</v>
      </c>
      <c r="G241" s="98">
        <f>+[3]LICENCIA!G241+[3]CERTIFICADO!G241+[3]PERMISO!G241+[3]REGISTRO!G241+[3]FISCALIZACIÓN!G241</f>
        <v>1</v>
      </c>
      <c r="H241" s="98">
        <f>+[3]LICENCIA!H241+[3]CERTIFICADO!H241+[3]PERMISO!H241+[3]REGISTRO!H241+[3]FISCALIZACIÓN!H241</f>
        <v>0</v>
      </c>
      <c r="I241" s="98">
        <f>+[3]LICENCIA!I241+[3]CERTIFICADO!I241+[3]PERMISO!I241+[3]REGISTRO!I241+[3]FISCALIZACIÓN!I241</f>
        <v>0</v>
      </c>
      <c r="J241" s="98">
        <f>+[3]LICENCIA!J241+[3]CERTIFICADO!J241+[3]PERMISO!J241+[3]REGISTRO!J241+[3]FISCALIZACIÓN!J241</f>
        <v>0</v>
      </c>
      <c r="K241" s="98">
        <f>+[3]LICENCIA!K241+[3]CERTIFICADO!K241+[3]PERMISO!K241+[3]REGISTRO!K241+[3]FISCALIZACIÓN!K241</f>
        <v>0</v>
      </c>
      <c r="L241" s="98">
        <f>+[3]LICENCIA!L241+[3]CERTIFICADO!L241+[3]PERMISO!L241+[3]REGISTRO!L241+[3]FISCALIZACIÓN!L241</f>
        <v>0</v>
      </c>
      <c r="M241" s="98">
        <f>+[3]LICENCIA!M241+[3]CERTIFICADO!M241+[3]PERMISO!M241+[3]REGISTRO!M241+[3]FISCALIZACIÓN!M241</f>
        <v>0</v>
      </c>
      <c r="N241" s="98">
        <f>+[3]LICENCIA!N241+[3]CERTIFICADO!N241+[3]PERMISO!N241+[3]REGISTRO!N241+[3]FISCALIZACIÓN!N241</f>
        <v>0</v>
      </c>
      <c r="O241" s="98">
        <f>+[3]LICENCIA!O241+[3]CERTIFICADO!O241+[3]PERMISO!O241+[3]REGISTRO!O241+[3]FISCALIZACIÓN!O241</f>
        <v>0</v>
      </c>
      <c r="P241" s="98">
        <f>+[3]LICENCIA!P241+[3]CERTIFICADO!P241+[3]PERMISO!P241+[3]REGISTRO!P241+[3]FISCALIZACIÓN!P241</f>
        <v>0</v>
      </c>
      <c r="Q241" s="98">
        <f>+[3]LICENCIA!Q241+[3]CERTIFICADO!Q241+[3]PERMISO!Q241+[3]REGISTRO!Q241+[3]FISCALIZACIÓN!Q241</f>
        <v>0</v>
      </c>
      <c r="R241" s="98">
        <f>+[3]LICENCIA!R241+[3]CERTIFICADO!R241+[3]PERMISO!R241+[3]REGISTRO!R241+[3]FISCALIZACIÓN!R241</f>
        <v>0</v>
      </c>
      <c r="S241" s="98">
        <f>+[3]LICENCIA!S241+[3]CERTIFICADO!S241+[3]PERMISO!S241+[3]REGISTRO!S241+[3]FISCALIZACIÓN!S241</f>
        <v>0</v>
      </c>
      <c r="T241" s="98">
        <f>+[3]LICENCIA!T241+[3]CERTIFICADO!T241+[3]PERMISO!T241+[3]REGISTRO!T241+[3]FISCALIZACIÓN!T241</f>
        <v>0</v>
      </c>
      <c r="U241" s="98">
        <f>+[3]LICENCIA!U241+[3]CERTIFICADO!U241+[3]PERMISO!U241+[3]REGISTRO!U241+[3]FISCALIZACIÓN!U241</f>
        <v>0</v>
      </c>
      <c r="V241" s="98">
        <f>+[3]LICENCIA!V241+[3]CERTIFICADO!V241+[3]PERMISO!V241+[3]REGISTRO!V241+[3]FISCALIZACIÓN!V241</f>
        <v>0</v>
      </c>
      <c r="W241" s="98">
        <f>+[3]LICENCIA!W241+[3]CERTIFICADO!W241+[3]PERMISO!W241+[3]REGISTRO!W241+[3]FISCALIZACIÓN!W241</f>
        <v>0</v>
      </c>
      <c r="X241" s="98">
        <f>+[3]LICENCIA!X241+[3]CERTIFICADO!X241+[3]PERMISO!X241+[3]REGISTRO!X241+[3]FISCALIZACIÓN!X241</f>
        <v>0</v>
      </c>
      <c r="Y241" s="98">
        <f>+[3]LICENCIA!Y241+[3]CERTIFICADO!Y241+[3]PERMISO!Y241+[3]REGISTRO!Y241+[3]FISCALIZACIÓN!Y241</f>
        <v>0</v>
      </c>
      <c r="Z241" s="98">
        <f>+[3]LICENCIA!Z241+[3]CERTIFICADO!Z241+[3]PERMISO!Z241+[3]REGISTRO!Z241+[3]FISCALIZACIÓN!Z241</f>
        <v>0</v>
      </c>
    </row>
    <row r="242" spans="1:26">
      <c r="A242" s="207"/>
      <c r="B242" s="213"/>
      <c r="C242" s="102" t="s">
        <v>575</v>
      </c>
      <c r="D242" s="96">
        <f>+[3]LICENCIA!D242+[3]CERTIFICADO!D242+[3]PERMISO!D242+[3]REGISTRO!D242+[3]FISCALIZACIÓN!D242</f>
        <v>1</v>
      </c>
      <c r="E242" s="98">
        <f>+[3]LICENCIA!E242+[3]CERTIFICADO!E242+[3]PERMISO!E242+[3]REGISTRO!E242+[3]FISCALIZACIÓN!E242</f>
        <v>0</v>
      </c>
      <c r="F242" s="98">
        <f>+[3]LICENCIA!F242+[3]CERTIFICADO!F242+[3]PERMISO!F242+[3]REGISTRO!F242+[3]FISCALIZACIÓN!F242</f>
        <v>0</v>
      </c>
      <c r="G242" s="98">
        <f>+[3]LICENCIA!G242+[3]CERTIFICADO!G242+[3]PERMISO!G242+[3]REGISTRO!G242+[3]FISCALIZACIÓN!G242</f>
        <v>0</v>
      </c>
      <c r="H242" s="98">
        <f>+[3]LICENCIA!H242+[3]CERTIFICADO!H242+[3]PERMISO!H242+[3]REGISTRO!H242+[3]FISCALIZACIÓN!H242</f>
        <v>1</v>
      </c>
      <c r="I242" s="98">
        <f>+[3]LICENCIA!I242+[3]CERTIFICADO!I242+[3]PERMISO!I242+[3]REGISTRO!I242+[3]FISCALIZACIÓN!I242</f>
        <v>0</v>
      </c>
      <c r="J242" s="98">
        <f>+[3]LICENCIA!J242+[3]CERTIFICADO!J242+[3]PERMISO!J242+[3]REGISTRO!J242+[3]FISCALIZACIÓN!J242</f>
        <v>0</v>
      </c>
      <c r="K242" s="98">
        <f>+[3]LICENCIA!K242+[3]CERTIFICADO!K242+[3]PERMISO!K242+[3]REGISTRO!K242+[3]FISCALIZACIÓN!K242</f>
        <v>0</v>
      </c>
      <c r="L242" s="98">
        <f>+[3]LICENCIA!L242+[3]CERTIFICADO!L242+[3]PERMISO!L242+[3]REGISTRO!L242+[3]FISCALIZACIÓN!L242</f>
        <v>0</v>
      </c>
      <c r="M242" s="98">
        <f>+[3]LICENCIA!M242+[3]CERTIFICADO!M242+[3]PERMISO!M242+[3]REGISTRO!M242+[3]FISCALIZACIÓN!M242</f>
        <v>0</v>
      </c>
      <c r="N242" s="98">
        <f>+[3]LICENCIA!N242+[3]CERTIFICADO!N242+[3]PERMISO!N242+[3]REGISTRO!N242+[3]FISCALIZACIÓN!N242</f>
        <v>0</v>
      </c>
      <c r="O242" s="98">
        <f>+[3]LICENCIA!O242+[3]CERTIFICADO!O242+[3]PERMISO!O242+[3]REGISTRO!O242+[3]FISCALIZACIÓN!O242</f>
        <v>0</v>
      </c>
      <c r="P242" s="98">
        <f>+[3]LICENCIA!P242+[3]CERTIFICADO!P242+[3]PERMISO!P242+[3]REGISTRO!P242+[3]FISCALIZACIÓN!P242</f>
        <v>0</v>
      </c>
      <c r="Q242" s="98">
        <f>+[3]LICENCIA!Q242+[3]CERTIFICADO!Q242+[3]PERMISO!Q242+[3]REGISTRO!Q242+[3]FISCALIZACIÓN!Q242</f>
        <v>0</v>
      </c>
      <c r="R242" s="98">
        <f>+[3]LICENCIA!R242+[3]CERTIFICADO!R242+[3]PERMISO!R242+[3]REGISTRO!R242+[3]FISCALIZACIÓN!R242</f>
        <v>0</v>
      </c>
      <c r="S242" s="98">
        <f>+[3]LICENCIA!S242+[3]CERTIFICADO!S242+[3]PERMISO!S242+[3]REGISTRO!S242+[3]FISCALIZACIÓN!S242</f>
        <v>0</v>
      </c>
      <c r="T242" s="98">
        <f>+[3]LICENCIA!T242+[3]CERTIFICADO!T242+[3]PERMISO!T242+[3]REGISTRO!T242+[3]FISCALIZACIÓN!T242</f>
        <v>0</v>
      </c>
      <c r="U242" s="98">
        <f>+[3]LICENCIA!U242+[3]CERTIFICADO!U242+[3]PERMISO!U242+[3]REGISTRO!U242+[3]FISCALIZACIÓN!U242</f>
        <v>0</v>
      </c>
      <c r="V242" s="98">
        <f>+[3]LICENCIA!V242+[3]CERTIFICADO!V242+[3]PERMISO!V242+[3]REGISTRO!V242+[3]FISCALIZACIÓN!V242</f>
        <v>0</v>
      </c>
      <c r="W242" s="98">
        <f>+[3]LICENCIA!W242+[3]CERTIFICADO!W242+[3]PERMISO!W242+[3]REGISTRO!W242+[3]FISCALIZACIÓN!W242</f>
        <v>0</v>
      </c>
      <c r="X242" s="98">
        <f>+[3]LICENCIA!X242+[3]CERTIFICADO!X242+[3]PERMISO!X242+[3]REGISTRO!X242+[3]FISCALIZACIÓN!X242</f>
        <v>0</v>
      </c>
      <c r="Y242" s="98">
        <f>+[3]LICENCIA!Y242+[3]CERTIFICADO!Y242+[3]PERMISO!Y242+[3]REGISTRO!Y242+[3]FISCALIZACIÓN!Y242</f>
        <v>0</v>
      </c>
      <c r="Z242" s="98">
        <f>+[3]LICENCIA!Z242+[3]CERTIFICADO!Z242+[3]PERMISO!Z242+[3]REGISTRO!Z242+[3]FISCALIZACIÓN!Z242</f>
        <v>0</v>
      </c>
    </row>
    <row r="243" spans="1:26">
      <c r="A243" s="207"/>
      <c r="B243" s="213"/>
      <c r="C243" s="102" t="s">
        <v>576</v>
      </c>
      <c r="D243" s="96">
        <f>+[3]LICENCIA!D243+[3]CERTIFICADO!D243+[3]PERMISO!D243+[3]REGISTRO!D243+[3]FISCALIZACIÓN!D243</f>
        <v>1</v>
      </c>
      <c r="E243" s="98">
        <f>+[3]LICENCIA!E243+[3]CERTIFICADO!E243+[3]PERMISO!E243+[3]REGISTRO!E243+[3]FISCALIZACIÓN!E243</f>
        <v>0</v>
      </c>
      <c r="F243" s="98">
        <f>+[3]LICENCIA!F243+[3]CERTIFICADO!F243+[3]PERMISO!F243+[3]REGISTRO!F243+[3]FISCALIZACIÓN!F243</f>
        <v>0</v>
      </c>
      <c r="G243" s="98">
        <f>+[3]LICENCIA!G243+[3]CERTIFICADO!G243+[3]PERMISO!G243+[3]REGISTRO!G243+[3]FISCALIZACIÓN!G243</f>
        <v>0</v>
      </c>
      <c r="H243" s="98">
        <f>+[3]LICENCIA!H243+[3]CERTIFICADO!H243+[3]PERMISO!H243+[3]REGISTRO!H243+[3]FISCALIZACIÓN!H243</f>
        <v>1</v>
      </c>
      <c r="I243" s="98">
        <f>+[3]LICENCIA!I243+[3]CERTIFICADO!I243+[3]PERMISO!I243+[3]REGISTRO!I243+[3]FISCALIZACIÓN!I243</f>
        <v>0</v>
      </c>
      <c r="J243" s="98">
        <f>+[3]LICENCIA!J243+[3]CERTIFICADO!J243+[3]PERMISO!J243+[3]REGISTRO!J243+[3]FISCALIZACIÓN!J243</f>
        <v>0</v>
      </c>
      <c r="K243" s="98">
        <f>+[3]LICENCIA!K243+[3]CERTIFICADO!K243+[3]PERMISO!K243+[3]REGISTRO!K243+[3]FISCALIZACIÓN!K243</f>
        <v>0</v>
      </c>
      <c r="L243" s="98">
        <f>+[3]LICENCIA!L243+[3]CERTIFICADO!L243+[3]PERMISO!L243+[3]REGISTRO!L243+[3]FISCALIZACIÓN!L243</f>
        <v>0</v>
      </c>
      <c r="M243" s="98">
        <f>+[3]LICENCIA!M243+[3]CERTIFICADO!M243+[3]PERMISO!M243+[3]REGISTRO!M243+[3]FISCALIZACIÓN!M243</f>
        <v>0</v>
      </c>
      <c r="N243" s="98">
        <f>+[3]LICENCIA!N243+[3]CERTIFICADO!N243+[3]PERMISO!N243+[3]REGISTRO!N243+[3]FISCALIZACIÓN!N243</f>
        <v>0</v>
      </c>
      <c r="O243" s="98">
        <f>+[3]LICENCIA!O243+[3]CERTIFICADO!O243+[3]PERMISO!O243+[3]REGISTRO!O243+[3]FISCALIZACIÓN!O243</f>
        <v>0</v>
      </c>
      <c r="P243" s="98">
        <f>+[3]LICENCIA!P243+[3]CERTIFICADO!P243+[3]PERMISO!P243+[3]REGISTRO!P243+[3]FISCALIZACIÓN!P243</f>
        <v>0</v>
      </c>
      <c r="Q243" s="98">
        <f>+[3]LICENCIA!Q243+[3]CERTIFICADO!Q243+[3]PERMISO!Q243+[3]REGISTRO!Q243+[3]FISCALIZACIÓN!Q243</f>
        <v>0</v>
      </c>
      <c r="R243" s="98">
        <f>+[3]LICENCIA!R243+[3]CERTIFICADO!R243+[3]PERMISO!R243+[3]REGISTRO!R243+[3]FISCALIZACIÓN!R243</f>
        <v>0</v>
      </c>
      <c r="S243" s="98">
        <f>+[3]LICENCIA!S243+[3]CERTIFICADO!S243+[3]PERMISO!S243+[3]REGISTRO!S243+[3]FISCALIZACIÓN!S243</f>
        <v>0</v>
      </c>
      <c r="T243" s="98">
        <f>+[3]LICENCIA!T243+[3]CERTIFICADO!T243+[3]PERMISO!T243+[3]REGISTRO!T243+[3]FISCALIZACIÓN!T243</f>
        <v>0</v>
      </c>
      <c r="U243" s="98">
        <f>+[3]LICENCIA!U243+[3]CERTIFICADO!U243+[3]PERMISO!U243+[3]REGISTRO!U243+[3]FISCALIZACIÓN!U243</f>
        <v>0</v>
      </c>
      <c r="V243" s="98">
        <f>+[3]LICENCIA!V243+[3]CERTIFICADO!V243+[3]PERMISO!V243+[3]REGISTRO!V243+[3]FISCALIZACIÓN!V243</f>
        <v>0</v>
      </c>
      <c r="W243" s="98">
        <f>+[3]LICENCIA!W243+[3]CERTIFICADO!W243+[3]PERMISO!W243+[3]REGISTRO!W243+[3]FISCALIZACIÓN!W243</f>
        <v>0</v>
      </c>
      <c r="X243" s="98">
        <f>+[3]LICENCIA!X243+[3]CERTIFICADO!X243+[3]PERMISO!X243+[3]REGISTRO!X243+[3]FISCALIZACIÓN!X243</f>
        <v>0</v>
      </c>
      <c r="Y243" s="98">
        <f>+[3]LICENCIA!Y243+[3]CERTIFICADO!Y243+[3]PERMISO!Y243+[3]REGISTRO!Y243+[3]FISCALIZACIÓN!Y243</f>
        <v>0</v>
      </c>
      <c r="Z243" s="98">
        <f>+[3]LICENCIA!Z243+[3]CERTIFICADO!Z243+[3]PERMISO!Z243+[3]REGISTRO!Z243+[3]FISCALIZACIÓN!Z243</f>
        <v>0</v>
      </c>
    </row>
    <row r="244" spans="1:26">
      <c r="A244" s="208"/>
      <c r="B244" s="214"/>
      <c r="C244" s="102" t="s">
        <v>577</v>
      </c>
      <c r="D244" s="96">
        <f>+[3]LICENCIA!D244+[3]CERTIFICADO!D244+[3]PERMISO!D244+[3]REGISTRO!D244+[3]FISCALIZACIÓN!D244</f>
        <v>2</v>
      </c>
      <c r="E244" s="98">
        <f>+[3]LICENCIA!E244+[3]CERTIFICADO!E244+[3]PERMISO!E244+[3]REGISTRO!E244+[3]FISCALIZACIÓN!E244</f>
        <v>1</v>
      </c>
      <c r="F244" s="98">
        <f>+[3]LICENCIA!F244+[3]CERTIFICADO!F244+[3]PERMISO!F244+[3]REGISTRO!F244+[3]FISCALIZACIÓN!F244</f>
        <v>1</v>
      </c>
      <c r="G244" s="98">
        <f>+[3]LICENCIA!G244+[3]CERTIFICADO!G244+[3]PERMISO!G244+[3]REGISTRO!G244+[3]FISCALIZACIÓN!G244</f>
        <v>0</v>
      </c>
      <c r="H244" s="98">
        <f>+[3]LICENCIA!H244+[3]CERTIFICADO!H244+[3]PERMISO!H244+[3]REGISTRO!H244+[3]FISCALIZACIÓN!H244</f>
        <v>0</v>
      </c>
      <c r="I244" s="98">
        <f>+[3]LICENCIA!I244+[3]CERTIFICADO!I244+[3]PERMISO!I244+[3]REGISTRO!I244+[3]FISCALIZACIÓN!I244</f>
        <v>0</v>
      </c>
      <c r="J244" s="98">
        <f>+[3]LICENCIA!J244+[3]CERTIFICADO!J244+[3]PERMISO!J244+[3]REGISTRO!J244+[3]FISCALIZACIÓN!J244</f>
        <v>0</v>
      </c>
      <c r="K244" s="98">
        <f>+[3]LICENCIA!K244+[3]CERTIFICADO!K244+[3]PERMISO!K244+[3]REGISTRO!K244+[3]FISCALIZACIÓN!K244</f>
        <v>0</v>
      </c>
      <c r="L244" s="98">
        <f>+[3]LICENCIA!L244+[3]CERTIFICADO!L244+[3]PERMISO!L244+[3]REGISTRO!L244+[3]FISCALIZACIÓN!L244</f>
        <v>0</v>
      </c>
      <c r="M244" s="98">
        <f>+[3]LICENCIA!M244+[3]CERTIFICADO!M244+[3]PERMISO!M244+[3]REGISTRO!M244+[3]FISCALIZACIÓN!M244</f>
        <v>0</v>
      </c>
      <c r="N244" s="98">
        <f>+[3]LICENCIA!N244+[3]CERTIFICADO!N244+[3]PERMISO!N244+[3]REGISTRO!N244+[3]FISCALIZACIÓN!N244</f>
        <v>0</v>
      </c>
      <c r="O244" s="98">
        <f>+[3]LICENCIA!O244+[3]CERTIFICADO!O244+[3]PERMISO!O244+[3]REGISTRO!O244+[3]FISCALIZACIÓN!O244</f>
        <v>0</v>
      </c>
      <c r="P244" s="98">
        <f>+[3]LICENCIA!P244+[3]CERTIFICADO!P244+[3]PERMISO!P244+[3]REGISTRO!P244+[3]FISCALIZACIÓN!P244</f>
        <v>0</v>
      </c>
      <c r="Q244" s="98">
        <f>+[3]LICENCIA!Q244+[3]CERTIFICADO!Q244+[3]PERMISO!Q244+[3]REGISTRO!Q244+[3]FISCALIZACIÓN!Q244</f>
        <v>0</v>
      </c>
      <c r="R244" s="98">
        <f>+[3]LICENCIA!R244+[3]CERTIFICADO!R244+[3]PERMISO!R244+[3]REGISTRO!R244+[3]FISCALIZACIÓN!R244</f>
        <v>0</v>
      </c>
      <c r="S244" s="98">
        <f>+[3]LICENCIA!S244+[3]CERTIFICADO!S244+[3]PERMISO!S244+[3]REGISTRO!S244+[3]FISCALIZACIÓN!S244</f>
        <v>0</v>
      </c>
      <c r="T244" s="98">
        <f>+[3]LICENCIA!T244+[3]CERTIFICADO!T244+[3]PERMISO!T244+[3]REGISTRO!T244+[3]FISCALIZACIÓN!T244</f>
        <v>0</v>
      </c>
      <c r="U244" s="98">
        <f>+[3]LICENCIA!U244+[3]CERTIFICADO!U244+[3]PERMISO!U244+[3]REGISTRO!U244+[3]FISCALIZACIÓN!U244</f>
        <v>0</v>
      </c>
      <c r="V244" s="98">
        <f>+[3]LICENCIA!V244+[3]CERTIFICADO!V244+[3]PERMISO!V244+[3]REGISTRO!V244+[3]FISCALIZACIÓN!V244</f>
        <v>0</v>
      </c>
      <c r="W244" s="98">
        <f>+[3]LICENCIA!W244+[3]CERTIFICADO!W244+[3]PERMISO!W244+[3]REGISTRO!W244+[3]FISCALIZACIÓN!W244</f>
        <v>0</v>
      </c>
      <c r="X244" s="98">
        <f>+[3]LICENCIA!X244+[3]CERTIFICADO!X244+[3]PERMISO!X244+[3]REGISTRO!X244+[3]FISCALIZACIÓN!X244</f>
        <v>0</v>
      </c>
      <c r="Y244" s="98">
        <f>+[3]LICENCIA!Y244+[3]CERTIFICADO!Y244+[3]PERMISO!Y244+[3]REGISTRO!Y244+[3]FISCALIZACIÓN!Y244</f>
        <v>0</v>
      </c>
      <c r="Z244" s="98">
        <f>+[3]LICENCIA!Z244+[3]CERTIFICADO!Z244+[3]PERMISO!Z244+[3]REGISTRO!Z244+[3]FISCALIZACIÓN!Z244</f>
        <v>0</v>
      </c>
    </row>
    <row r="245" spans="1:26">
      <c r="A245" s="206" t="s">
        <v>578</v>
      </c>
      <c r="B245" s="212">
        <f>SUM(D245:D252)</f>
        <v>97</v>
      </c>
      <c r="C245" s="102" t="s">
        <v>579</v>
      </c>
      <c r="D245" s="96">
        <f>+[3]LICENCIA!D245+[3]CERTIFICADO!D245+[3]PERMISO!D245+[3]REGISTRO!D245+[3]FISCALIZACIÓN!D245</f>
        <v>7</v>
      </c>
      <c r="E245" s="98">
        <f>+[3]LICENCIA!E245+[3]CERTIFICADO!E245+[3]PERMISO!E245+[3]REGISTRO!E245+[3]FISCALIZACIÓN!E245</f>
        <v>3</v>
      </c>
      <c r="F245" s="98">
        <f>+[3]LICENCIA!F245+[3]CERTIFICADO!F245+[3]PERMISO!F245+[3]REGISTRO!F245+[3]FISCALIZACIÓN!F245</f>
        <v>1</v>
      </c>
      <c r="G245" s="98">
        <f>+[3]LICENCIA!G245+[3]CERTIFICADO!G245+[3]PERMISO!G245+[3]REGISTRO!G245+[3]FISCALIZACIÓN!G245</f>
        <v>1</v>
      </c>
      <c r="H245" s="98">
        <f>+[3]LICENCIA!H245+[3]CERTIFICADO!H245+[3]PERMISO!H245+[3]REGISTRO!H245+[3]FISCALIZACIÓN!H245</f>
        <v>1</v>
      </c>
      <c r="I245" s="98">
        <f>+[3]LICENCIA!I245+[3]CERTIFICADO!I245+[3]PERMISO!I245+[3]REGISTRO!I245+[3]FISCALIZACIÓN!I245</f>
        <v>1</v>
      </c>
      <c r="J245" s="98">
        <f>+[3]LICENCIA!J245+[3]CERTIFICADO!J245+[3]PERMISO!J245+[3]REGISTRO!J245+[3]FISCALIZACIÓN!J245</f>
        <v>0</v>
      </c>
      <c r="K245" s="98">
        <f>+[3]LICENCIA!K245+[3]CERTIFICADO!K245+[3]PERMISO!K245+[3]REGISTRO!K245+[3]FISCALIZACIÓN!K245</f>
        <v>0</v>
      </c>
      <c r="L245" s="98">
        <f>+[3]LICENCIA!L245+[3]CERTIFICADO!L245+[3]PERMISO!L245+[3]REGISTRO!L245+[3]FISCALIZACIÓN!L245</f>
        <v>0</v>
      </c>
      <c r="M245" s="98">
        <f>+[3]LICENCIA!M245+[3]CERTIFICADO!M245+[3]PERMISO!M245+[3]REGISTRO!M245+[3]FISCALIZACIÓN!M245</f>
        <v>0</v>
      </c>
      <c r="N245" s="98">
        <f>+[3]LICENCIA!N245+[3]CERTIFICADO!N245+[3]PERMISO!N245+[3]REGISTRO!N245+[3]FISCALIZACIÓN!N245</f>
        <v>0</v>
      </c>
      <c r="O245" s="98">
        <f>+[3]LICENCIA!O245+[3]CERTIFICADO!O245+[3]PERMISO!O245+[3]REGISTRO!O245+[3]FISCALIZACIÓN!O245</f>
        <v>0</v>
      </c>
      <c r="P245" s="98">
        <f>+[3]LICENCIA!P245+[3]CERTIFICADO!P245+[3]PERMISO!P245+[3]REGISTRO!P245+[3]FISCALIZACIÓN!P245</f>
        <v>0</v>
      </c>
      <c r="Q245" s="98">
        <f>+[3]LICENCIA!Q245+[3]CERTIFICADO!Q245+[3]PERMISO!Q245+[3]REGISTRO!Q245+[3]FISCALIZACIÓN!Q245</f>
        <v>0</v>
      </c>
      <c r="R245" s="98">
        <f>+[3]LICENCIA!R245+[3]CERTIFICADO!R245+[3]PERMISO!R245+[3]REGISTRO!R245+[3]FISCALIZACIÓN!R245</f>
        <v>0</v>
      </c>
      <c r="S245" s="98">
        <f>+[3]LICENCIA!S245+[3]CERTIFICADO!S245+[3]PERMISO!S245+[3]REGISTRO!S245+[3]FISCALIZACIÓN!S245</f>
        <v>0</v>
      </c>
      <c r="T245" s="98">
        <f>+[3]LICENCIA!T245+[3]CERTIFICADO!T245+[3]PERMISO!T245+[3]REGISTRO!T245+[3]FISCALIZACIÓN!T245</f>
        <v>0</v>
      </c>
      <c r="U245" s="98">
        <f>+[3]LICENCIA!U245+[3]CERTIFICADO!U245+[3]PERMISO!U245+[3]REGISTRO!U245+[3]FISCALIZACIÓN!U245</f>
        <v>0</v>
      </c>
      <c r="V245" s="98">
        <f>+[3]LICENCIA!V245+[3]CERTIFICADO!V245+[3]PERMISO!V245+[3]REGISTRO!V245+[3]FISCALIZACIÓN!V245</f>
        <v>0</v>
      </c>
      <c r="W245" s="98">
        <f>+[3]LICENCIA!W245+[3]CERTIFICADO!W245+[3]PERMISO!W245+[3]REGISTRO!W245+[3]FISCALIZACIÓN!W245</f>
        <v>0</v>
      </c>
      <c r="X245" s="98">
        <f>+[3]LICENCIA!X245+[3]CERTIFICADO!X245+[3]PERMISO!X245+[3]REGISTRO!X245+[3]FISCALIZACIÓN!X245</f>
        <v>0</v>
      </c>
      <c r="Y245" s="98">
        <f>+[3]LICENCIA!Y245+[3]CERTIFICADO!Y245+[3]PERMISO!Y245+[3]REGISTRO!Y245+[3]FISCALIZACIÓN!Y245</f>
        <v>0</v>
      </c>
      <c r="Z245" s="98">
        <f>+[3]LICENCIA!Z245+[3]CERTIFICADO!Z245+[3]PERMISO!Z245+[3]REGISTRO!Z245+[3]FISCALIZACIÓN!Z245</f>
        <v>0</v>
      </c>
    </row>
    <row r="246" spans="1:26">
      <c r="A246" s="207"/>
      <c r="B246" s="213"/>
      <c r="C246" s="102" t="s">
        <v>580</v>
      </c>
      <c r="D246" s="96">
        <f>+[3]LICENCIA!D246+[3]CERTIFICADO!D246+[3]PERMISO!D246+[3]REGISTRO!D246+[3]FISCALIZACIÓN!D246</f>
        <v>7</v>
      </c>
      <c r="E246" s="98">
        <f>+[3]LICENCIA!E246+[3]CERTIFICADO!E246+[3]PERMISO!E246+[3]REGISTRO!E246+[3]FISCALIZACIÓN!E246</f>
        <v>2</v>
      </c>
      <c r="F246" s="98">
        <f>+[3]LICENCIA!F246+[3]CERTIFICADO!F246+[3]PERMISO!F246+[3]REGISTRO!F246+[3]FISCALIZACIÓN!F246</f>
        <v>1</v>
      </c>
      <c r="G246" s="98">
        <f>+[3]LICENCIA!G246+[3]CERTIFICADO!G246+[3]PERMISO!G246+[3]REGISTRO!G246+[3]FISCALIZACIÓN!G246</f>
        <v>2</v>
      </c>
      <c r="H246" s="98">
        <f>+[3]LICENCIA!H246+[3]CERTIFICADO!H246+[3]PERMISO!H246+[3]REGISTRO!H246+[3]FISCALIZACIÓN!H246</f>
        <v>2</v>
      </c>
      <c r="I246" s="98">
        <f>+[3]LICENCIA!I246+[3]CERTIFICADO!I246+[3]PERMISO!I246+[3]REGISTRO!I246+[3]FISCALIZACIÓN!I246</f>
        <v>0</v>
      </c>
      <c r="J246" s="98">
        <f>+[3]LICENCIA!J246+[3]CERTIFICADO!J246+[3]PERMISO!J246+[3]REGISTRO!J246+[3]FISCALIZACIÓN!J246</f>
        <v>0</v>
      </c>
      <c r="K246" s="98">
        <f>+[3]LICENCIA!K246+[3]CERTIFICADO!K246+[3]PERMISO!K246+[3]REGISTRO!K246+[3]FISCALIZACIÓN!K246</f>
        <v>0</v>
      </c>
      <c r="L246" s="98">
        <f>+[3]LICENCIA!L246+[3]CERTIFICADO!L246+[3]PERMISO!L246+[3]REGISTRO!L246+[3]FISCALIZACIÓN!L246</f>
        <v>0</v>
      </c>
      <c r="M246" s="98">
        <f>+[3]LICENCIA!M246+[3]CERTIFICADO!M246+[3]PERMISO!M246+[3]REGISTRO!M246+[3]FISCALIZACIÓN!M246</f>
        <v>0</v>
      </c>
      <c r="N246" s="98">
        <f>+[3]LICENCIA!N246+[3]CERTIFICADO!N246+[3]PERMISO!N246+[3]REGISTRO!N246+[3]FISCALIZACIÓN!N246</f>
        <v>0</v>
      </c>
      <c r="O246" s="98">
        <f>+[3]LICENCIA!O246+[3]CERTIFICADO!O246+[3]PERMISO!O246+[3]REGISTRO!O246+[3]FISCALIZACIÓN!O246</f>
        <v>0</v>
      </c>
      <c r="P246" s="98">
        <f>+[3]LICENCIA!P246+[3]CERTIFICADO!P246+[3]PERMISO!P246+[3]REGISTRO!P246+[3]FISCALIZACIÓN!P246</f>
        <v>0</v>
      </c>
      <c r="Q246" s="98">
        <f>+[3]LICENCIA!Q246+[3]CERTIFICADO!Q246+[3]PERMISO!Q246+[3]REGISTRO!Q246+[3]FISCALIZACIÓN!Q246</f>
        <v>0</v>
      </c>
      <c r="R246" s="98">
        <f>+[3]LICENCIA!R246+[3]CERTIFICADO!R246+[3]PERMISO!R246+[3]REGISTRO!R246+[3]FISCALIZACIÓN!R246</f>
        <v>0</v>
      </c>
      <c r="S246" s="98">
        <f>+[3]LICENCIA!S246+[3]CERTIFICADO!S246+[3]PERMISO!S246+[3]REGISTRO!S246+[3]FISCALIZACIÓN!S246</f>
        <v>0</v>
      </c>
      <c r="T246" s="98">
        <f>+[3]LICENCIA!T246+[3]CERTIFICADO!T246+[3]PERMISO!T246+[3]REGISTRO!T246+[3]FISCALIZACIÓN!T246</f>
        <v>0</v>
      </c>
      <c r="U246" s="98">
        <f>+[3]LICENCIA!U246+[3]CERTIFICADO!U246+[3]PERMISO!U246+[3]REGISTRO!U246+[3]FISCALIZACIÓN!U246</f>
        <v>0</v>
      </c>
      <c r="V246" s="98">
        <f>+[3]LICENCIA!V246+[3]CERTIFICADO!V246+[3]PERMISO!V246+[3]REGISTRO!V246+[3]FISCALIZACIÓN!V246</f>
        <v>0</v>
      </c>
      <c r="W246" s="98">
        <f>+[3]LICENCIA!W246+[3]CERTIFICADO!W246+[3]PERMISO!W246+[3]REGISTRO!W246+[3]FISCALIZACIÓN!W246</f>
        <v>0</v>
      </c>
      <c r="X246" s="98">
        <f>+[3]LICENCIA!X246+[3]CERTIFICADO!X246+[3]PERMISO!X246+[3]REGISTRO!X246+[3]FISCALIZACIÓN!X246</f>
        <v>0</v>
      </c>
      <c r="Y246" s="98">
        <f>+[3]LICENCIA!Y246+[3]CERTIFICADO!Y246+[3]PERMISO!Y246+[3]REGISTRO!Y246+[3]FISCALIZACIÓN!Y246</f>
        <v>0</v>
      </c>
      <c r="Z246" s="98">
        <f>+[3]LICENCIA!Z246+[3]CERTIFICADO!Z246+[3]PERMISO!Z246+[3]REGISTRO!Z246+[3]FISCALIZACIÓN!Z246</f>
        <v>0</v>
      </c>
    </row>
    <row r="247" spans="1:26">
      <c r="A247" s="207"/>
      <c r="B247" s="213"/>
      <c r="C247" s="103" t="s">
        <v>581</v>
      </c>
      <c r="D247" s="96">
        <f>+[3]LICENCIA!D247+[3]CERTIFICADO!D247+[3]PERMISO!D247+[3]REGISTRO!D247+[3]FISCALIZACIÓN!D247</f>
        <v>16</v>
      </c>
      <c r="E247" s="98">
        <f>+[3]LICENCIA!E247+[3]CERTIFICADO!E247+[3]PERMISO!E247+[3]REGISTRO!E247+[3]FISCALIZACIÓN!E247</f>
        <v>4</v>
      </c>
      <c r="F247" s="98">
        <f>+[3]LICENCIA!F247+[3]CERTIFICADO!F247+[3]PERMISO!F247+[3]REGISTRO!F247+[3]FISCALIZACIÓN!F247</f>
        <v>10</v>
      </c>
      <c r="G247" s="98">
        <f>+[3]LICENCIA!G247+[3]CERTIFICADO!G247+[3]PERMISO!G247+[3]REGISTRO!G247+[3]FISCALIZACIÓN!G247</f>
        <v>0</v>
      </c>
      <c r="H247" s="98">
        <f>+[3]LICENCIA!H247+[3]CERTIFICADO!H247+[3]PERMISO!H247+[3]REGISTRO!H247+[3]FISCALIZACIÓN!H247</f>
        <v>2</v>
      </c>
      <c r="I247" s="98">
        <f>+[3]LICENCIA!I247+[3]CERTIFICADO!I247+[3]PERMISO!I247+[3]REGISTRO!I247+[3]FISCALIZACIÓN!I247</f>
        <v>0</v>
      </c>
      <c r="J247" s="98">
        <f>+[3]LICENCIA!J247+[3]CERTIFICADO!J247+[3]PERMISO!J247+[3]REGISTRO!J247+[3]FISCALIZACIÓN!J247</f>
        <v>0</v>
      </c>
      <c r="K247" s="98">
        <f>+[3]LICENCIA!K247+[3]CERTIFICADO!K247+[3]PERMISO!K247+[3]REGISTRO!K247+[3]FISCALIZACIÓN!K247</f>
        <v>0</v>
      </c>
      <c r="L247" s="98">
        <f>+[3]LICENCIA!L247+[3]CERTIFICADO!L247+[3]PERMISO!L247+[3]REGISTRO!L247+[3]FISCALIZACIÓN!L247</f>
        <v>0</v>
      </c>
      <c r="M247" s="98">
        <f>+[3]LICENCIA!M247+[3]CERTIFICADO!M247+[3]PERMISO!M247+[3]REGISTRO!M247+[3]FISCALIZACIÓN!M247</f>
        <v>0</v>
      </c>
      <c r="N247" s="98">
        <f>+[3]LICENCIA!N247+[3]CERTIFICADO!N247+[3]PERMISO!N247+[3]REGISTRO!N247+[3]FISCALIZACIÓN!N247</f>
        <v>0</v>
      </c>
      <c r="O247" s="98">
        <f>+[3]LICENCIA!O247+[3]CERTIFICADO!O247+[3]PERMISO!O247+[3]REGISTRO!O247+[3]FISCALIZACIÓN!O247</f>
        <v>0</v>
      </c>
      <c r="P247" s="98">
        <f>+[3]LICENCIA!P247+[3]CERTIFICADO!P247+[3]PERMISO!P247+[3]REGISTRO!P247+[3]FISCALIZACIÓN!P247</f>
        <v>0</v>
      </c>
      <c r="Q247" s="98">
        <f>+[3]LICENCIA!Q247+[3]CERTIFICADO!Q247+[3]PERMISO!Q247+[3]REGISTRO!Q247+[3]FISCALIZACIÓN!Q247</f>
        <v>0</v>
      </c>
      <c r="R247" s="98">
        <f>+[3]LICENCIA!R247+[3]CERTIFICADO!R247+[3]PERMISO!R247+[3]REGISTRO!R247+[3]FISCALIZACIÓN!R247</f>
        <v>0</v>
      </c>
      <c r="S247" s="98">
        <f>+[3]LICENCIA!S247+[3]CERTIFICADO!S247+[3]PERMISO!S247+[3]REGISTRO!S247+[3]FISCALIZACIÓN!S247</f>
        <v>0</v>
      </c>
      <c r="T247" s="98">
        <f>+[3]LICENCIA!T247+[3]CERTIFICADO!T247+[3]PERMISO!T247+[3]REGISTRO!T247+[3]FISCALIZACIÓN!T247</f>
        <v>0</v>
      </c>
      <c r="U247" s="98">
        <f>+[3]LICENCIA!U247+[3]CERTIFICADO!U247+[3]PERMISO!U247+[3]REGISTRO!U247+[3]FISCALIZACIÓN!U247</f>
        <v>0</v>
      </c>
      <c r="V247" s="98">
        <f>+[3]LICENCIA!V247+[3]CERTIFICADO!V247+[3]PERMISO!V247+[3]REGISTRO!V247+[3]FISCALIZACIÓN!V247</f>
        <v>0</v>
      </c>
      <c r="W247" s="98">
        <f>+[3]LICENCIA!W247+[3]CERTIFICADO!W247+[3]PERMISO!W247+[3]REGISTRO!W247+[3]FISCALIZACIÓN!W247</f>
        <v>0</v>
      </c>
      <c r="X247" s="98">
        <f>+[3]LICENCIA!X247+[3]CERTIFICADO!X247+[3]PERMISO!X247+[3]REGISTRO!X247+[3]FISCALIZACIÓN!X247</f>
        <v>0</v>
      </c>
      <c r="Y247" s="98">
        <f>+[3]LICENCIA!Y247+[3]CERTIFICADO!Y247+[3]PERMISO!Y247+[3]REGISTRO!Y247+[3]FISCALIZACIÓN!Y247</f>
        <v>0</v>
      </c>
      <c r="Z247" s="98">
        <f>+[3]LICENCIA!Z247+[3]CERTIFICADO!Z247+[3]PERMISO!Z247+[3]REGISTRO!Z247+[3]FISCALIZACIÓN!Z247</f>
        <v>0</v>
      </c>
    </row>
    <row r="248" spans="1:26">
      <c r="A248" s="207"/>
      <c r="B248" s="213"/>
      <c r="C248" s="102" t="s">
        <v>582</v>
      </c>
      <c r="D248" s="96">
        <f>+[3]LICENCIA!D248+[3]CERTIFICADO!D248+[3]PERMISO!D248+[3]REGISTRO!D248+[3]FISCALIZACIÓN!D248</f>
        <v>2</v>
      </c>
      <c r="E248" s="98">
        <f>+[3]LICENCIA!E248+[3]CERTIFICADO!E248+[3]PERMISO!E248+[3]REGISTRO!E248+[3]FISCALIZACIÓN!E248</f>
        <v>1</v>
      </c>
      <c r="F248" s="98">
        <f>+[3]LICENCIA!F248+[3]CERTIFICADO!F248+[3]PERMISO!F248+[3]REGISTRO!F248+[3]FISCALIZACIÓN!F248</f>
        <v>0</v>
      </c>
      <c r="G248" s="98">
        <f>+[3]LICENCIA!G248+[3]CERTIFICADO!G248+[3]PERMISO!G248+[3]REGISTRO!G248+[3]FISCALIZACIÓN!G248</f>
        <v>1</v>
      </c>
      <c r="H248" s="98">
        <f>+[3]LICENCIA!H248+[3]CERTIFICADO!H248+[3]PERMISO!H248+[3]REGISTRO!H248+[3]FISCALIZACIÓN!H248</f>
        <v>0</v>
      </c>
      <c r="I248" s="98">
        <f>+[3]LICENCIA!I248+[3]CERTIFICADO!I248+[3]PERMISO!I248+[3]REGISTRO!I248+[3]FISCALIZACIÓN!I248</f>
        <v>0</v>
      </c>
      <c r="J248" s="98">
        <f>+[3]LICENCIA!J248+[3]CERTIFICADO!J248+[3]PERMISO!J248+[3]REGISTRO!J248+[3]FISCALIZACIÓN!J248</f>
        <v>0</v>
      </c>
      <c r="K248" s="98">
        <f>+[3]LICENCIA!K248+[3]CERTIFICADO!K248+[3]PERMISO!K248+[3]REGISTRO!K248+[3]FISCALIZACIÓN!K248</f>
        <v>0</v>
      </c>
      <c r="L248" s="98">
        <f>+[3]LICENCIA!L248+[3]CERTIFICADO!L248+[3]PERMISO!L248+[3]REGISTRO!L248+[3]FISCALIZACIÓN!L248</f>
        <v>0</v>
      </c>
      <c r="M248" s="98">
        <f>+[3]LICENCIA!M248+[3]CERTIFICADO!M248+[3]PERMISO!M248+[3]REGISTRO!M248+[3]FISCALIZACIÓN!M248</f>
        <v>0</v>
      </c>
      <c r="N248" s="98">
        <f>+[3]LICENCIA!N248+[3]CERTIFICADO!N248+[3]PERMISO!N248+[3]REGISTRO!N248+[3]FISCALIZACIÓN!N248</f>
        <v>0</v>
      </c>
      <c r="O248" s="98">
        <f>+[3]LICENCIA!O248+[3]CERTIFICADO!O248+[3]PERMISO!O248+[3]REGISTRO!O248+[3]FISCALIZACIÓN!O248</f>
        <v>0</v>
      </c>
      <c r="P248" s="98">
        <f>+[3]LICENCIA!P248+[3]CERTIFICADO!P248+[3]PERMISO!P248+[3]REGISTRO!P248+[3]FISCALIZACIÓN!P248</f>
        <v>0</v>
      </c>
      <c r="Q248" s="98">
        <f>+[3]LICENCIA!Q248+[3]CERTIFICADO!Q248+[3]PERMISO!Q248+[3]REGISTRO!Q248+[3]FISCALIZACIÓN!Q248</f>
        <v>0</v>
      </c>
      <c r="R248" s="98">
        <f>+[3]LICENCIA!R248+[3]CERTIFICADO!R248+[3]PERMISO!R248+[3]REGISTRO!R248+[3]FISCALIZACIÓN!R248</f>
        <v>0</v>
      </c>
      <c r="S248" s="98">
        <f>+[3]LICENCIA!S248+[3]CERTIFICADO!S248+[3]PERMISO!S248+[3]REGISTRO!S248+[3]FISCALIZACIÓN!S248</f>
        <v>0</v>
      </c>
      <c r="T248" s="98">
        <f>+[3]LICENCIA!T248+[3]CERTIFICADO!T248+[3]PERMISO!T248+[3]REGISTRO!T248+[3]FISCALIZACIÓN!T248</f>
        <v>0</v>
      </c>
      <c r="U248" s="98">
        <f>+[3]LICENCIA!U248+[3]CERTIFICADO!U248+[3]PERMISO!U248+[3]REGISTRO!U248+[3]FISCALIZACIÓN!U248</f>
        <v>0</v>
      </c>
      <c r="V248" s="98">
        <f>+[3]LICENCIA!V248+[3]CERTIFICADO!V248+[3]PERMISO!V248+[3]REGISTRO!V248+[3]FISCALIZACIÓN!V248</f>
        <v>0</v>
      </c>
      <c r="W248" s="98">
        <f>+[3]LICENCIA!W248+[3]CERTIFICADO!W248+[3]PERMISO!W248+[3]REGISTRO!W248+[3]FISCALIZACIÓN!W248</f>
        <v>0</v>
      </c>
      <c r="X248" s="98">
        <f>+[3]LICENCIA!X248+[3]CERTIFICADO!X248+[3]PERMISO!X248+[3]REGISTRO!X248+[3]FISCALIZACIÓN!X248</f>
        <v>0</v>
      </c>
      <c r="Y248" s="98">
        <f>+[3]LICENCIA!Y248+[3]CERTIFICADO!Y248+[3]PERMISO!Y248+[3]REGISTRO!Y248+[3]FISCALIZACIÓN!Y248</f>
        <v>0</v>
      </c>
      <c r="Z248" s="98">
        <f>+[3]LICENCIA!Z248+[3]CERTIFICADO!Z248+[3]PERMISO!Z248+[3]REGISTRO!Z248+[3]FISCALIZACIÓN!Z248</f>
        <v>0</v>
      </c>
    </row>
    <row r="249" spans="1:26">
      <c r="A249" s="207"/>
      <c r="B249" s="213"/>
      <c r="C249" s="102" t="s">
        <v>583</v>
      </c>
      <c r="D249" s="96">
        <f>+[3]LICENCIA!D249+[3]CERTIFICADO!D249+[3]PERMISO!D249+[3]REGISTRO!D249+[3]FISCALIZACIÓN!D249</f>
        <v>9</v>
      </c>
      <c r="E249" s="98">
        <f>+[3]LICENCIA!E249+[3]CERTIFICADO!E249+[3]PERMISO!E249+[3]REGISTRO!E249+[3]FISCALIZACIÓN!E249</f>
        <v>0</v>
      </c>
      <c r="F249" s="98">
        <f>+[3]LICENCIA!F249+[3]CERTIFICADO!F249+[3]PERMISO!F249+[3]REGISTRO!F249+[3]FISCALIZACIÓN!F249</f>
        <v>2</v>
      </c>
      <c r="G249" s="98">
        <f>+[3]LICENCIA!G249+[3]CERTIFICADO!G249+[3]PERMISO!G249+[3]REGISTRO!G249+[3]FISCALIZACIÓN!G249</f>
        <v>3</v>
      </c>
      <c r="H249" s="98">
        <f>+[3]LICENCIA!H249+[3]CERTIFICADO!H249+[3]PERMISO!H249+[3]REGISTRO!H249+[3]FISCALIZACIÓN!H249</f>
        <v>3</v>
      </c>
      <c r="I249" s="98">
        <f>+[3]LICENCIA!I249+[3]CERTIFICADO!I249+[3]PERMISO!I249+[3]REGISTRO!I249+[3]FISCALIZACIÓN!I249</f>
        <v>1</v>
      </c>
      <c r="J249" s="98">
        <f>+[3]LICENCIA!J249+[3]CERTIFICADO!J249+[3]PERMISO!J249+[3]REGISTRO!J249+[3]FISCALIZACIÓN!J249</f>
        <v>0</v>
      </c>
      <c r="K249" s="98">
        <f>+[3]LICENCIA!K249+[3]CERTIFICADO!K249+[3]PERMISO!K249+[3]REGISTRO!K249+[3]FISCALIZACIÓN!K249</f>
        <v>0</v>
      </c>
      <c r="L249" s="98">
        <f>+[3]LICENCIA!L249+[3]CERTIFICADO!L249+[3]PERMISO!L249+[3]REGISTRO!L249+[3]FISCALIZACIÓN!L249</f>
        <v>0</v>
      </c>
      <c r="M249" s="98">
        <f>+[3]LICENCIA!M249+[3]CERTIFICADO!M249+[3]PERMISO!M249+[3]REGISTRO!M249+[3]FISCALIZACIÓN!M249</f>
        <v>0</v>
      </c>
      <c r="N249" s="98">
        <f>+[3]LICENCIA!N249+[3]CERTIFICADO!N249+[3]PERMISO!N249+[3]REGISTRO!N249+[3]FISCALIZACIÓN!N249</f>
        <v>0</v>
      </c>
      <c r="O249" s="98">
        <f>+[3]LICENCIA!O249+[3]CERTIFICADO!O249+[3]PERMISO!O249+[3]REGISTRO!O249+[3]FISCALIZACIÓN!O249</f>
        <v>0</v>
      </c>
      <c r="P249" s="98">
        <f>+[3]LICENCIA!P249+[3]CERTIFICADO!P249+[3]PERMISO!P249+[3]REGISTRO!P249+[3]FISCALIZACIÓN!P249</f>
        <v>0</v>
      </c>
      <c r="Q249" s="98">
        <f>+[3]LICENCIA!Q249+[3]CERTIFICADO!Q249+[3]PERMISO!Q249+[3]REGISTRO!Q249+[3]FISCALIZACIÓN!Q249</f>
        <v>0</v>
      </c>
      <c r="R249" s="98">
        <f>+[3]LICENCIA!R249+[3]CERTIFICADO!R249+[3]PERMISO!R249+[3]REGISTRO!R249+[3]FISCALIZACIÓN!R249</f>
        <v>0</v>
      </c>
      <c r="S249" s="98">
        <f>+[3]LICENCIA!S249+[3]CERTIFICADO!S249+[3]PERMISO!S249+[3]REGISTRO!S249+[3]FISCALIZACIÓN!S249</f>
        <v>0</v>
      </c>
      <c r="T249" s="98">
        <f>+[3]LICENCIA!T249+[3]CERTIFICADO!T249+[3]PERMISO!T249+[3]REGISTRO!T249+[3]FISCALIZACIÓN!T249</f>
        <v>0</v>
      </c>
      <c r="U249" s="98">
        <f>+[3]LICENCIA!U249+[3]CERTIFICADO!U249+[3]PERMISO!U249+[3]REGISTRO!U249+[3]FISCALIZACIÓN!U249</f>
        <v>0</v>
      </c>
      <c r="V249" s="98">
        <f>+[3]LICENCIA!V249+[3]CERTIFICADO!V249+[3]PERMISO!V249+[3]REGISTRO!V249+[3]FISCALIZACIÓN!V249</f>
        <v>0</v>
      </c>
      <c r="W249" s="98">
        <f>+[3]LICENCIA!W249+[3]CERTIFICADO!W249+[3]PERMISO!W249+[3]REGISTRO!W249+[3]FISCALIZACIÓN!W249</f>
        <v>0</v>
      </c>
      <c r="X249" s="98">
        <f>+[3]LICENCIA!X249+[3]CERTIFICADO!X249+[3]PERMISO!X249+[3]REGISTRO!X249+[3]FISCALIZACIÓN!X249</f>
        <v>0</v>
      </c>
      <c r="Y249" s="98">
        <f>+[3]LICENCIA!Y249+[3]CERTIFICADO!Y249+[3]PERMISO!Y249+[3]REGISTRO!Y249+[3]FISCALIZACIÓN!Y249</f>
        <v>0</v>
      </c>
      <c r="Z249" s="98">
        <f>+[3]LICENCIA!Z249+[3]CERTIFICADO!Z249+[3]PERMISO!Z249+[3]REGISTRO!Z249+[3]FISCALIZACIÓN!Z249</f>
        <v>0</v>
      </c>
    </row>
    <row r="250" spans="1:26">
      <c r="A250" s="207"/>
      <c r="B250" s="213"/>
      <c r="C250" s="102" t="s">
        <v>584</v>
      </c>
      <c r="D250" s="96">
        <f>+[3]LICENCIA!D250+[3]CERTIFICADO!D250+[3]PERMISO!D250+[3]REGISTRO!D250+[3]FISCALIZACIÓN!D250</f>
        <v>13</v>
      </c>
      <c r="E250" s="98">
        <f>+[3]LICENCIA!E250+[3]CERTIFICADO!E250+[3]PERMISO!E250+[3]REGISTRO!E250+[3]FISCALIZACIÓN!E250</f>
        <v>2</v>
      </c>
      <c r="F250" s="98">
        <f>+[3]LICENCIA!F250+[3]CERTIFICADO!F250+[3]PERMISO!F250+[3]REGISTRO!F250+[3]FISCALIZACIÓN!F250</f>
        <v>4</v>
      </c>
      <c r="G250" s="98">
        <f>+[3]LICENCIA!G250+[3]CERTIFICADO!G250+[3]PERMISO!G250+[3]REGISTRO!G250+[3]FISCALIZACIÓN!G250</f>
        <v>0</v>
      </c>
      <c r="H250" s="98">
        <f>+[3]LICENCIA!H250+[3]CERTIFICADO!H250+[3]PERMISO!H250+[3]REGISTRO!H250+[3]FISCALIZACIÓN!H250</f>
        <v>3</v>
      </c>
      <c r="I250" s="98">
        <f>+[3]LICENCIA!I250+[3]CERTIFICADO!I250+[3]PERMISO!I250+[3]REGISTRO!I250+[3]FISCALIZACIÓN!I250</f>
        <v>4</v>
      </c>
      <c r="J250" s="98">
        <f>+[3]LICENCIA!J250+[3]CERTIFICADO!J250+[3]PERMISO!J250+[3]REGISTRO!J250+[3]FISCALIZACIÓN!J250</f>
        <v>0</v>
      </c>
      <c r="K250" s="98">
        <f>+[3]LICENCIA!K250+[3]CERTIFICADO!K250+[3]PERMISO!K250+[3]REGISTRO!K250+[3]FISCALIZACIÓN!K250</f>
        <v>0</v>
      </c>
      <c r="L250" s="98">
        <f>+[3]LICENCIA!L250+[3]CERTIFICADO!L250+[3]PERMISO!L250+[3]REGISTRO!L250+[3]FISCALIZACIÓN!L250</f>
        <v>0</v>
      </c>
      <c r="M250" s="98">
        <f>+[3]LICENCIA!M250+[3]CERTIFICADO!M250+[3]PERMISO!M250+[3]REGISTRO!M250+[3]FISCALIZACIÓN!M250</f>
        <v>0</v>
      </c>
      <c r="N250" s="98">
        <f>+[3]LICENCIA!N250+[3]CERTIFICADO!N250+[3]PERMISO!N250+[3]REGISTRO!N250+[3]FISCALIZACIÓN!N250</f>
        <v>0</v>
      </c>
      <c r="O250" s="98">
        <f>+[3]LICENCIA!O250+[3]CERTIFICADO!O250+[3]PERMISO!O250+[3]REGISTRO!O250+[3]FISCALIZACIÓN!O250</f>
        <v>0</v>
      </c>
      <c r="P250" s="98">
        <f>+[3]LICENCIA!P250+[3]CERTIFICADO!P250+[3]PERMISO!P250+[3]REGISTRO!P250+[3]FISCALIZACIÓN!P250</f>
        <v>0</v>
      </c>
      <c r="Q250" s="98">
        <f>+[3]LICENCIA!Q250+[3]CERTIFICADO!Q250+[3]PERMISO!Q250+[3]REGISTRO!Q250+[3]FISCALIZACIÓN!Q250</f>
        <v>0</v>
      </c>
      <c r="R250" s="98">
        <f>+[3]LICENCIA!R250+[3]CERTIFICADO!R250+[3]PERMISO!R250+[3]REGISTRO!R250+[3]FISCALIZACIÓN!R250</f>
        <v>0</v>
      </c>
      <c r="S250" s="98">
        <f>+[3]LICENCIA!S250+[3]CERTIFICADO!S250+[3]PERMISO!S250+[3]REGISTRO!S250+[3]FISCALIZACIÓN!S250</f>
        <v>0</v>
      </c>
      <c r="T250" s="98">
        <f>+[3]LICENCIA!T250+[3]CERTIFICADO!T250+[3]PERMISO!T250+[3]REGISTRO!T250+[3]FISCALIZACIÓN!T250</f>
        <v>0</v>
      </c>
      <c r="U250" s="98">
        <f>+[3]LICENCIA!U250+[3]CERTIFICADO!U250+[3]PERMISO!U250+[3]REGISTRO!U250+[3]FISCALIZACIÓN!U250</f>
        <v>0</v>
      </c>
      <c r="V250" s="98">
        <f>+[3]LICENCIA!V250+[3]CERTIFICADO!V250+[3]PERMISO!V250+[3]REGISTRO!V250+[3]FISCALIZACIÓN!V250</f>
        <v>0</v>
      </c>
      <c r="W250" s="98">
        <f>+[3]LICENCIA!W250+[3]CERTIFICADO!W250+[3]PERMISO!W250+[3]REGISTRO!W250+[3]FISCALIZACIÓN!W250</f>
        <v>0</v>
      </c>
      <c r="X250" s="98">
        <f>+[3]LICENCIA!X250+[3]CERTIFICADO!X250+[3]PERMISO!X250+[3]REGISTRO!X250+[3]FISCALIZACIÓN!X250</f>
        <v>0</v>
      </c>
      <c r="Y250" s="98">
        <f>+[3]LICENCIA!Y250+[3]CERTIFICADO!Y250+[3]PERMISO!Y250+[3]REGISTRO!Y250+[3]FISCALIZACIÓN!Y250</f>
        <v>0</v>
      </c>
      <c r="Z250" s="98">
        <f>+[3]LICENCIA!Z250+[3]CERTIFICADO!Z250+[3]PERMISO!Z250+[3]REGISTRO!Z250+[3]FISCALIZACIÓN!Z250</f>
        <v>0</v>
      </c>
    </row>
    <row r="251" spans="1:26">
      <c r="A251" s="207"/>
      <c r="B251" s="213"/>
      <c r="C251" s="102" t="s">
        <v>585</v>
      </c>
      <c r="D251" s="96">
        <f>+[3]LICENCIA!D251+[3]CERTIFICADO!D251+[3]PERMISO!D251+[3]REGISTRO!D251+[3]FISCALIZACIÓN!D251</f>
        <v>13</v>
      </c>
      <c r="E251" s="98">
        <f>+[3]LICENCIA!E251+[3]CERTIFICADO!E251+[3]PERMISO!E251+[3]REGISTRO!E251+[3]FISCALIZACIÓN!E251</f>
        <v>1</v>
      </c>
      <c r="F251" s="98">
        <f>+[3]LICENCIA!F251+[3]CERTIFICADO!F251+[3]PERMISO!F251+[3]REGISTRO!F251+[3]FISCALIZACIÓN!F251</f>
        <v>4</v>
      </c>
      <c r="G251" s="98">
        <f>+[3]LICENCIA!G251+[3]CERTIFICADO!G251+[3]PERMISO!G251+[3]REGISTRO!G251+[3]FISCALIZACIÓN!G251</f>
        <v>2</v>
      </c>
      <c r="H251" s="98">
        <f>+[3]LICENCIA!H251+[3]CERTIFICADO!H251+[3]PERMISO!H251+[3]REGISTRO!H251+[3]FISCALIZACIÓN!H251</f>
        <v>5</v>
      </c>
      <c r="I251" s="98">
        <f>+[3]LICENCIA!I251+[3]CERTIFICADO!I251+[3]PERMISO!I251+[3]REGISTRO!I251+[3]FISCALIZACIÓN!I251</f>
        <v>0</v>
      </c>
      <c r="J251" s="98">
        <f>+[3]LICENCIA!J251+[3]CERTIFICADO!J251+[3]PERMISO!J251+[3]REGISTRO!J251+[3]FISCALIZACIÓN!J251</f>
        <v>0</v>
      </c>
      <c r="K251" s="98">
        <f>+[3]LICENCIA!K251+[3]CERTIFICADO!K251+[3]PERMISO!K251+[3]REGISTRO!K251+[3]FISCALIZACIÓN!K251</f>
        <v>0</v>
      </c>
      <c r="L251" s="98">
        <f>+[3]LICENCIA!L251+[3]CERTIFICADO!L251+[3]PERMISO!L251+[3]REGISTRO!L251+[3]FISCALIZACIÓN!L251</f>
        <v>0</v>
      </c>
      <c r="M251" s="98">
        <f>+[3]LICENCIA!M251+[3]CERTIFICADO!M251+[3]PERMISO!M251+[3]REGISTRO!M251+[3]FISCALIZACIÓN!M251</f>
        <v>0</v>
      </c>
      <c r="N251" s="98">
        <f>+[3]LICENCIA!N251+[3]CERTIFICADO!N251+[3]PERMISO!N251+[3]REGISTRO!N251+[3]FISCALIZACIÓN!N251</f>
        <v>0</v>
      </c>
      <c r="O251" s="98">
        <f>+[3]LICENCIA!O251+[3]CERTIFICADO!O251+[3]PERMISO!O251+[3]REGISTRO!O251+[3]FISCALIZACIÓN!O251</f>
        <v>0</v>
      </c>
      <c r="P251" s="98">
        <f>+[3]LICENCIA!P251+[3]CERTIFICADO!P251+[3]PERMISO!P251+[3]REGISTRO!P251+[3]FISCALIZACIÓN!P251</f>
        <v>0</v>
      </c>
      <c r="Q251" s="98">
        <f>+[3]LICENCIA!Q251+[3]CERTIFICADO!Q251+[3]PERMISO!Q251+[3]REGISTRO!Q251+[3]FISCALIZACIÓN!Q251</f>
        <v>1</v>
      </c>
      <c r="R251" s="98">
        <f>+[3]LICENCIA!R251+[3]CERTIFICADO!R251+[3]PERMISO!R251+[3]REGISTRO!R251+[3]FISCALIZACIÓN!R251</f>
        <v>0</v>
      </c>
      <c r="S251" s="98">
        <f>+[3]LICENCIA!S251+[3]CERTIFICADO!S251+[3]PERMISO!S251+[3]REGISTRO!S251+[3]FISCALIZACIÓN!S251</f>
        <v>0</v>
      </c>
      <c r="T251" s="98">
        <f>+[3]LICENCIA!T251+[3]CERTIFICADO!T251+[3]PERMISO!T251+[3]REGISTRO!T251+[3]FISCALIZACIÓN!T251</f>
        <v>0</v>
      </c>
      <c r="U251" s="98">
        <f>+[3]LICENCIA!U251+[3]CERTIFICADO!U251+[3]PERMISO!U251+[3]REGISTRO!U251+[3]FISCALIZACIÓN!U251</f>
        <v>0</v>
      </c>
      <c r="V251" s="98">
        <f>+[3]LICENCIA!V251+[3]CERTIFICADO!V251+[3]PERMISO!V251+[3]REGISTRO!V251+[3]FISCALIZACIÓN!V251</f>
        <v>0</v>
      </c>
      <c r="W251" s="98">
        <f>+[3]LICENCIA!W251+[3]CERTIFICADO!W251+[3]PERMISO!W251+[3]REGISTRO!W251+[3]FISCALIZACIÓN!W251</f>
        <v>0</v>
      </c>
      <c r="X251" s="98">
        <f>+[3]LICENCIA!X251+[3]CERTIFICADO!X251+[3]PERMISO!X251+[3]REGISTRO!X251+[3]FISCALIZACIÓN!X251</f>
        <v>0</v>
      </c>
      <c r="Y251" s="98">
        <f>+[3]LICENCIA!Y251+[3]CERTIFICADO!Y251+[3]PERMISO!Y251+[3]REGISTRO!Y251+[3]FISCALIZACIÓN!Y251</f>
        <v>0</v>
      </c>
      <c r="Z251" s="98">
        <f>+[3]LICENCIA!Z251+[3]CERTIFICADO!Z251+[3]PERMISO!Z251+[3]REGISTRO!Z251+[3]FISCALIZACIÓN!Z251</f>
        <v>0</v>
      </c>
    </row>
    <row r="252" spans="1:26">
      <c r="A252" s="208"/>
      <c r="B252" s="214"/>
      <c r="C252" s="102" t="s">
        <v>586</v>
      </c>
      <c r="D252" s="96">
        <f>+[3]LICENCIA!D252+[3]CERTIFICADO!D252+[3]PERMISO!D252+[3]REGISTRO!D252+[3]FISCALIZACIÓN!D252</f>
        <v>30</v>
      </c>
      <c r="E252" s="98">
        <f>+[3]LICENCIA!E252+[3]CERTIFICADO!E252+[3]PERMISO!E252+[3]REGISTRO!E252+[3]FISCALIZACIÓN!E252</f>
        <v>6</v>
      </c>
      <c r="F252" s="98">
        <f>+[3]LICENCIA!F252+[3]CERTIFICADO!F252+[3]PERMISO!F252+[3]REGISTRO!F252+[3]FISCALIZACIÓN!F252</f>
        <v>6</v>
      </c>
      <c r="G252" s="98">
        <f>+[3]LICENCIA!G252+[3]CERTIFICADO!G252+[3]PERMISO!G252+[3]REGISTRO!G252+[3]FISCALIZACIÓN!G252</f>
        <v>2</v>
      </c>
      <c r="H252" s="98">
        <f>+[3]LICENCIA!H252+[3]CERTIFICADO!H252+[3]PERMISO!H252+[3]REGISTRO!H252+[3]FISCALIZACIÓN!H252</f>
        <v>15</v>
      </c>
      <c r="I252" s="98">
        <f>+[3]LICENCIA!I252+[3]CERTIFICADO!I252+[3]PERMISO!I252+[3]REGISTRO!I252+[3]FISCALIZACIÓN!I252</f>
        <v>0</v>
      </c>
      <c r="J252" s="98">
        <f>+[3]LICENCIA!J252+[3]CERTIFICADO!J252+[3]PERMISO!J252+[3]REGISTRO!J252+[3]FISCALIZACIÓN!J252</f>
        <v>0</v>
      </c>
      <c r="K252" s="98">
        <f>+[3]LICENCIA!K252+[3]CERTIFICADO!K252+[3]PERMISO!K252+[3]REGISTRO!K252+[3]FISCALIZACIÓN!K252</f>
        <v>0</v>
      </c>
      <c r="L252" s="98">
        <f>+[3]LICENCIA!L252+[3]CERTIFICADO!L252+[3]PERMISO!L252+[3]REGISTRO!L252+[3]FISCALIZACIÓN!L252</f>
        <v>0</v>
      </c>
      <c r="M252" s="98">
        <f>+[3]LICENCIA!M252+[3]CERTIFICADO!M252+[3]PERMISO!M252+[3]REGISTRO!M252+[3]FISCALIZACIÓN!M252</f>
        <v>0</v>
      </c>
      <c r="N252" s="98">
        <f>+[3]LICENCIA!N252+[3]CERTIFICADO!N252+[3]PERMISO!N252+[3]REGISTRO!N252+[3]FISCALIZACIÓN!N252</f>
        <v>0</v>
      </c>
      <c r="O252" s="98">
        <f>+[3]LICENCIA!O252+[3]CERTIFICADO!O252+[3]PERMISO!O252+[3]REGISTRO!O252+[3]FISCALIZACIÓN!O252</f>
        <v>0</v>
      </c>
      <c r="P252" s="98">
        <f>+[3]LICENCIA!P252+[3]CERTIFICADO!P252+[3]PERMISO!P252+[3]REGISTRO!P252+[3]FISCALIZACIÓN!P252</f>
        <v>0</v>
      </c>
      <c r="Q252" s="98">
        <f>+[3]LICENCIA!Q252+[3]CERTIFICADO!Q252+[3]PERMISO!Q252+[3]REGISTRO!Q252+[3]FISCALIZACIÓN!Q252</f>
        <v>0</v>
      </c>
      <c r="R252" s="98">
        <f>+[3]LICENCIA!R252+[3]CERTIFICADO!R252+[3]PERMISO!R252+[3]REGISTRO!R252+[3]FISCALIZACIÓN!R252</f>
        <v>0</v>
      </c>
      <c r="S252" s="98">
        <f>+[3]LICENCIA!S252+[3]CERTIFICADO!S252+[3]PERMISO!S252+[3]REGISTRO!S252+[3]FISCALIZACIÓN!S252</f>
        <v>0</v>
      </c>
      <c r="T252" s="98">
        <f>+[3]LICENCIA!T252+[3]CERTIFICADO!T252+[3]PERMISO!T252+[3]REGISTRO!T252+[3]FISCALIZACIÓN!T252</f>
        <v>0</v>
      </c>
      <c r="U252" s="98">
        <f>+[3]LICENCIA!U252+[3]CERTIFICADO!U252+[3]PERMISO!U252+[3]REGISTRO!U252+[3]FISCALIZACIÓN!U252</f>
        <v>0</v>
      </c>
      <c r="V252" s="98">
        <f>+[3]LICENCIA!V252+[3]CERTIFICADO!V252+[3]PERMISO!V252+[3]REGISTRO!V252+[3]FISCALIZACIÓN!V252</f>
        <v>0</v>
      </c>
      <c r="W252" s="98">
        <f>+[3]LICENCIA!W252+[3]CERTIFICADO!W252+[3]PERMISO!W252+[3]REGISTRO!W252+[3]FISCALIZACIÓN!W252</f>
        <v>0</v>
      </c>
      <c r="X252" s="98">
        <f>+[3]LICENCIA!X252+[3]CERTIFICADO!X252+[3]PERMISO!X252+[3]REGISTRO!X252+[3]FISCALIZACIÓN!X252</f>
        <v>0</v>
      </c>
      <c r="Y252" s="98">
        <f>+[3]LICENCIA!Y252+[3]CERTIFICADO!Y252+[3]PERMISO!Y252+[3]REGISTRO!Y252+[3]FISCALIZACIÓN!Y252</f>
        <v>0</v>
      </c>
      <c r="Z252" s="98">
        <f>+[3]LICENCIA!Z252+[3]CERTIFICADO!Z252+[3]PERMISO!Z252+[3]REGISTRO!Z252+[3]FISCALIZACIÓN!Z252</f>
        <v>1</v>
      </c>
    </row>
    <row r="253" spans="1:26">
      <c r="A253" s="206" t="s">
        <v>587</v>
      </c>
      <c r="B253" s="209">
        <f>SUM(D253:D255)</f>
        <v>62</v>
      </c>
      <c r="C253" s="102" t="s">
        <v>588</v>
      </c>
      <c r="D253" s="96">
        <f>+[3]LICENCIA!D253+[3]CERTIFICADO!D253+[3]PERMISO!D253+[3]REGISTRO!D253+[3]FISCALIZACIÓN!D253</f>
        <v>15</v>
      </c>
      <c r="E253" s="98">
        <f>+[3]LICENCIA!E253+[3]CERTIFICADO!E253+[3]PERMISO!E253+[3]REGISTRO!E253+[3]FISCALIZACIÓN!E253</f>
        <v>1</v>
      </c>
      <c r="F253" s="98">
        <f>+[3]LICENCIA!F253+[3]CERTIFICADO!F253+[3]PERMISO!F253+[3]REGISTRO!F253+[3]FISCALIZACIÓN!F253</f>
        <v>4</v>
      </c>
      <c r="G253" s="98">
        <f>+[3]LICENCIA!G253+[3]CERTIFICADO!G253+[3]PERMISO!G253+[3]REGISTRO!G253+[3]FISCALIZACIÓN!G253</f>
        <v>0</v>
      </c>
      <c r="H253" s="98">
        <f>+[3]LICENCIA!H253+[3]CERTIFICADO!H253+[3]PERMISO!H253+[3]REGISTRO!H253+[3]FISCALIZACIÓN!H253</f>
        <v>8</v>
      </c>
      <c r="I253" s="98">
        <f>+[3]LICENCIA!I253+[3]CERTIFICADO!I253+[3]PERMISO!I253+[3]REGISTRO!I253+[3]FISCALIZACIÓN!I253</f>
        <v>0</v>
      </c>
      <c r="J253" s="98">
        <f>+[3]LICENCIA!J253+[3]CERTIFICADO!J253+[3]PERMISO!J253+[3]REGISTRO!J253+[3]FISCALIZACIÓN!J253</f>
        <v>0</v>
      </c>
      <c r="K253" s="98">
        <f>+[3]LICENCIA!K253+[3]CERTIFICADO!K253+[3]PERMISO!K253+[3]REGISTRO!K253+[3]FISCALIZACIÓN!K253</f>
        <v>0</v>
      </c>
      <c r="L253" s="98">
        <f>+[3]LICENCIA!L253+[3]CERTIFICADO!L253+[3]PERMISO!L253+[3]REGISTRO!L253+[3]FISCALIZACIÓN!L253</f>
        <v>0</v>
      </c>
      <c r="M253" s="98">
        <f>+[3]LICENCIA!M253+[3]CERTIFICADO!M253+[3]PERMISO!M253+[3]REGISTRO!M253+[3]FISCALIZACIÓN!M253</f>
        <v>0</v>
      </c>
      <c r="N253" s="98">
        <f>+[3]LICENCIA!N253+[3]CERTIFICADO!N253+[3]PERMISO!N253+[3]REGISTRO!N253+[3]FISCALIZACIÓN!N253</f>
        <v>0</v>
      </c>
      <c r="O253" s="98">
        <f>+[3]LICENCIA!O253+[3]CERTIFICADO!O253+[3]PERMISO!O253+[3]REGISTRO!O253+[3]FISCALIZACIÓN!O253</f>
        <v>0</v>
      </c>
      <c r="P253" s="98">
        <f>+[3]LICENCIA!P253+[3]CERTIFICADO!P253+[3]PERMISO!P253+[3]REGISTRO!P253+[3]FISCALIZACIÓN!P253</f>
        <v>0</v>
      </c>
      <c r="Q253" s="98">
        <f>+[3]LICENCIA!Q253+[3]CERTIFICADO!Q253+[3]PERMISO!Q253+[3]REGISTRO!Q253+[3]FISCALIZACIÓN!Q253</f>
        <v>0</v>
      </c>
      <c r="R253" s="98">
        <f>+[3]LICENCIA!R253+[3]CERTIFICADO!R253+[3]PERMISO!R253+[3]REGISTRO!R253+[3]FISCALIZACIÓN!R253</f>
        <v>0</v>
      </c>
      <c r="S253" s="98">
        <f>+[3]LICENCIA!S253+[3]CERTIFICADO!S253+[3]PERMISO!S253+[3]REGISTRO!S253+[3]FISCALIZACIÓN!S253</f>
        <v>0</v>
      </c>
      <c r="T253" s="98">
        <f>+[3]LICENCIA!T253+[3]CERTIFICADO!T253+[3]PERMISO!T253+[3]REGISTRO!T253+[3]FISCALIZACIÓN!T253</f>
        <v>0</v>
      </c>
      <c r="U253" s="98">
        <f>+[3]LICENCIA!U253+[3]CERTIFICADO!U253+[3]PERMISO!U253+[3]REGISTRO!U253+[3]FISCALIZACIÓN!U253</f>
        <v>0</v>
      </c>
      <c r="V253" s="98">
        <f>+[3]LICENCIA!V253+[3]CERTIFICADO!V253+[3]PERMISO!V253+[3]REGISTRO!V253+[3]FISCALIZACIÓN!V253</f>
        <v>0</v>
      </c>
      <c r="W253" s="98">
        <f>+[3]LICENCIA!W253+[3]CERTIFICADO!W253+[3]PERMISO!W253+[3]REGISTRO!W253+[3]FISCALIZACIÓN!W253</f>
        <v>0</v>
      </c>
      <c r="X253" s="98">
        <f>+[3]LICENCIA!X253+[3]CERTIFICADO!X253+[3]PERMISO!X253+[3]REGISTRO!X253+[3]FISCALIZACIÓN!X253</f>
        <v>0</v>
      </c>
      <c r="Y253" s="98">
        <f>+[3]LICENCIA!Y253+[3]CERTIFICADO!Y253+[3]PERMISO!Y253+[3]REGISTRO!Y253+[3]FISCALIZACIÓN!Y253</f>
        <v>2</v>
      </c>
      <c r="Z253" s="98">
        <f>+[3]LICENCIA!Z253+[3]CERTIFICADO!Z253+[3]PERMISO!Z253+[3]REGISTRO!Z253+[3]FISCALIZACIÓN!Z253</f>
        <v>0</v>
      </c>
    </row>
    <row r="254" spans="1:26">
      <c r="A254" s="207"/>
      <c r="B254" s="210"/>
      <c r="C254" s="102" t="s">
        <v>589</v>
      </c>
      <c r="D254" s="96">
        <f>+[3]LICENCIA!D254+[3]CERTIFICADO!D254+[3]PERMISO!D254+[3]REGISTRO!D254+[3]FISCALIZACIÓN!D254</f>
        <v>4</v>
      </c>
      <c r="E254" s="98">
        <f>+[3]LICENCIA!E254+[3]CERTIFICADO!E254+[3]PERMISO!E254+[3]REGISTRO!E254+[3]FISCALIZACIÓN!E254</f>
        <v>0</v>
      </c>
      <c r="F254" s="98">
        <f>+[3]LICENCIA!F254+[3]CERTIFICADO!F254+[3]PERMISO!F254+[3]REGISTRO!F254+[3]FISCALIZACIÓN!F254</f>
        <v>1</v>
      </c>
      <c r="G254" s="98">
        <f>+[3]LICENCIA!G254+[3]CERTIFICADO!G254+[3]PERMISO!G254+[3]REGISTRO!G254+[3]FISCALIZACIÓN!G254</f>
        <v>2</v>
      </c>
      <c r="H254" s="98">
        <f>+[3]LICENCIA!H254+[3]CERTIFICADO!H254+[3]PERMISO!H254+[3]REGISTRO!H254+[3]FISCALIZACIÓN!H254</f>
        <v>1</v>
      </c>
      <c r="I254" s="98">
        <f>+[3]LICENCIA!I254+[3]CERTIFICADO!I254+[3]PERMISO!I254+[3]REGISTRO!I254+[3]FISCALIZACIÓN!I254</f>
        <v>0</v>
      </c>
      <c r="J254" s="98">
        <f>+[3]LICENCIA!J254+[3]CERTIFICADO!J254+[3]PERMISO!J254+[3]REGISTRO!J254+[3]FISCALIZACIÓN!J254</f>
        <v>0</v>
      </c>
      <c r="K254" s="98">
        <f>+[3]LICENCIA!K254+[3]CERTIFICADO!K254+[3]PERMISO!K254+[3]REGISTRO!K254+[3]FISCALIZACIÓN!K254</f>
        <v>0</v>
      </c>
      <c r="L254" s="98">
        <f>+[3]LICENCIA!L254+[3]CERTIFICADO!L254+[3]PERMISO!L254+[3]REGISTRO!L254+[3]FISCALIZACIÓN!L254</f>
        <v>0</v>
      </c>
      <c r="M254" s="98">
        <f>+[3]LICENCIA!M254+[3]CERTIFICADO!M254+[3]PERMISO!M254+[3]REGISTRO!M254+[3]FISCALIZACIÓN!M254</f>
        <v>0</v>
      </c>
      <c r="N254" s="98">
        <f>+[3]LICENCIA!N254+[3]CERTIFICADO!N254+[3]PERMISO!N254+[3]REGISTRO!N254+[3]FISCALIZACIÓN!N254</f>
        <v>0</v>
      </c>
      <c r="O254" s="98">
        <f>+[3]LICENCIA!O254+[3]CERTIFICADO!O254+[3]PERMISO!O254+[3]REGISTRO!O254+[3]FISCALIZACIÓN!O254</f>
        <v>0</v>
      </c>
      <c r="P254" s="98">
        <f>+[3]LICENCIA!P254+[3]CERTIFICADO!P254+[3]PERMISO!P254+[3]REGISTRO!P254+[3]FISCALIZACIÓN!P254</f>
        <v>0</v>
      </c>
      <c r="Q254" s="98">
        <f>+[3]LICENCIA!Q254+[3]CERTIFICADO!Q254+[3]PERMISO!Q254+[3]REGISTRO!Q254+[3]FISCALIZACIÓN!Q254</f>
        <v>0</v>
      </c>
      <c r="R254" s="98">
        <f>+[3]LICENCIA!R254+[3]CERTIFICADO!R254+[3]PERMISO!R254+[3]REGISTRO!R254+[3]FISCALIZACIÓN!R254</f>
        <v>0</v>
      </c>
      <c r="S254" s="98">
        <f>+[3]LICENCIA!S254+[3]CERTIFICADO!S254+[3]PERMISO!S254+[3]REGISTRO!S254+[3]FISCALIZACIÓN!S254</f>
        <v>0</v>
      </c>
      <c r="T254" s="98">
        <f>+[3]LICENCIA!T254+[3]CERTIFICADO!T254+[3]PERMISO!T254+[3]REGISTRO!T254+[3]FISCALIZACIÓN!T254</f>
        <v>0</v>
      </c>
      <c r="U254" s="98">
        <f>+[3]LICENCIA!U254+[3]CERTIFICADO!U254+[3]PERMISO!U254+[3]REGISTRO!U254+[3]FISCALIZACIÓN!U254</f>
        <v>0</v>
      </c>
      <c r="V254" s="98">
        <f>+[3]LICENCIA!V254+[3]CERTIFICADO!V254+[3]PERMISO!V254+[3]REGISTRO!V254+[3]FISCALIZACIÓN!V254</f>
        <v>0</v>
      </c>
      <c r="W254" s="98">
        <f>+[3]LICENCIA!W254+[3]CERTIFICADO!W254+[3]PERMISO!W254+[3]REGISTRO!W254+[3]FISCALIZACIÓN!W254</f>
        <v>0</v>
      </c>
      <c r="X254" s="98">
        <f>+[3]LICENCIA!X254+[3]CERTIFICADO!X254+[3]PERMISO!X254+[3]REGISTRO!X254+[3]FISCALIZACIÓN!X254</f>
        <v>0</v>
      </c>
      <c r="Y254" s="98">
        <f>+[3]LICENCIA!Y254+[3]CERTIFICADO!Y254+[3]PERMISO!Y254+[3]REGISTRO!Y254+[3]FISCALIZACIÓN!Y254</f>
        <v>0</v>
      </c>
      <c r="Z254" s="98">
        <f>+[3]LICENCIA!Z254+[3]CERTIFICADO!Z254+[3]PERMISO!Z254+[3]REGISTRO!Z254+[3]FISCALIZACIÓN!Z254</f>
        <v>0</v>
      </c>
    </row>
    <row r="255" spans="1:26">
      <c r="A255" s="208"/>
      <c r="B255" s="211"/>
      <c r="C255" s="102" t="s">
        <v>590</v>
      </c>
      <c r="D255" s="96">
        <f>+[3]LICENCIA!D255+[3]CERTIFICADO!D255+[3]PERMISO!D255+[3]REGISTRO!D255+[3]FISCALIZACIÓN!D255</f>
        <v>43</v>
      </c>
      <c r="E255" s="98">
        <f>+[3]LICENCIA!E255+[3]CERTIFICADO!E255+[3]PERMISO!E255+[3]REGISTRO!E255+[3]FISCALIZACIÓN!E255</f>
        <v>0</v>
      </c>
      <c r="F255" s="98">
        <f>+[3]LICENCIA!F255+[3]CERTIFICADO!F255+[3]PERMISO!F255+[3]REGISTRO!F255+[3]FISCALIZACIÓN!F255</f>
        <v>14</v>
      </c>
      <c r="G255" s="98">
        <f>+[3]LICENCIA!G255+[3]CERTIFICADO!G255+[3]PERMISO!G255+[3]REGISTRO!G255+[3]FISCALIZACIÓN!G255</f>
        <v>1</v>
      </c>
      <c r="H255" s="98">
        <f>+[3]LICENCIA!H255+[3]CERTIFICADO!H255+[3]PERMISO!H255+[3]REGISTRO!H255+[3]FISCALIZACIÓN!H255</f>
        <v>22</v>
      </c>
      <c r="I255" s="98">
        <f>+[3]LICENCIA!I255+[3]CERTIFICADO!I255+[3]PERMISO!I255+[3]REGISTRO!I255+[3]FISCALIZACIÓN!I255</f>
        <v>3</v>
      </c>
      <c r="J255" s="98">
        <f>+[3]LICENCIA!J255+[3]CERTIFICADO!J255+[3]PERMISO!J255+[3]REGISTRO!J255+[3]FISCALIZACIÓN!J255</f>
        <v>0</v>
      </c>
      <c r="K255" s="98">
        <f>+[3]LICENCIA!K255+[3]CERTIFICADO!K255+[3]PERMISO!K255+[3]REGISTRO!K255+[3]FISCALIZACIÓN!K255</f>
        <v>0</v>
      </c>
      <c r="L255" s="98">
        <f>+[3]LICENCIA!L255+[3]CERTIFICADO!L255+[3]PERMISO!L255+[3]REGISTRO!L255+[3]FISCALIZACIÓN!L255</f>
        <v>0</v>
      </c>
      <c r="M255" s="98">
        <f>+[3]LICENCIA!M255+[3]CERTIFICADO!M255+[3]PERMISO!M255+[3]REGISTRO!M255+[3]FISCALIZACIÓN!M255</f>
        <v>0</v>
      </c>
      <c r="N255" s="98">
        <f>+[3]LICENCIA!N255+[3]CERTIFICADO!N255+[3]PERMISO!N255+[3]REGISTRO!N255+[3]FISCALIZACIÓN!N255</f>
        <v>0</v>
      </c>
      <c r="O255" s="98">
        <f>+[3]LICENCIA!O255+[3]CERTIFICADO!O255+[3]PERMISO!O255+[3]REGISTRO!O255+[3]FISCALIZACIÓN!O255</f>
        <v>0</v>
      </c>
      <c r="P255" s="98">
        <f>+[3]LICENCIA!P255+[3]CERTIFICADO!P255+[3]PERMISO!P255+[3]REGISTRO!P255+[3]FISCALIZACIÓN!P255</f>
        <v>0</v>
      </c>
      <c r="Q255" s="98">
        <f>+[3]LICENCIA!Q255+[3]CERTIFICADO!Q255+[3]PERMISO!Q255+[3]REGISTRO!Q255+[3]FISCALIZACIÓN!Q255</f>
        <v>0</v>
      </c>
      <c r="R255" s="98">
        <f>+[3]LICENCIA!R255+[3]CERTIFICADO!R255+[3]PERMISO!R255+[3]REGISTRO!R255+[3]FISCALIZACIÓN!R255</f>
        <v>0</v>
      </c>
      <c r="S255" s="98">
        <f>+[3]LICENCIA!S255+[3]CERTIFICADO!S255+[3]PERMISO!S255+[3]REGISTRO!S255+[3]FISCALIZACIÓN!S255</f>
        <v>0</v>
      </c>
      <c r="T255" s="98">
        <f>+[3]LICENCIA!T255+[3]CERTIFICADO!T255+[3]PERMISO!T255+[3]REGISTRO!T255+[3]FISCALIZACIÓN!T255</f>
        <v>0</v>
      </c>
      <c r="U255" s="98">
        <f>+[3]LICENCIA!U255+[3]CERTIFICADO!U255+[3]PERMISO!U255+[3]REGISTRO!U255+[3]FISCALIZACIÓN!U255</f>
        <v>0</v>
      </c>
      <c r="V255" s="98">
        <f>+[3]LICENCIA!V255+[3]CERTIFICADO!V255+[3]PERMISO!V255+[3]REGISTRO!V255+[3]FISCALIZACIÓN!V255</f>
        <v>0</v>
      </c>
      <c r="W255" s="98">
        <f>+[3]LICENCIA!W255+[3]CERTIFICADO!W255+[3]PERMISO!W255+[3]REGISTRO!W255+[3]FISCALIZACIÓN!W255</f>
        <v>0</v>
      </c>
      <c r="X255" s="98">
        <f>+[3]LICENCIA!X255+[3]CERTIFICADO!X255+[3]PERMISO!X255+[3]REGISTRO!X255+[3]FISCALIZACIÓN!X255</f>
        <v>0</v>
      </c>
      <c r="Y255" s="98">
        <f>+[3]LICENCIA!Y255+[3]CERTIFICADO!Y255+[3]PERMISO!Y255+[3]REGISTRO!Y255+[3]FISCALIZACIÓN!Y255</f>
        <v>3</v>
      </c>
      <c r="Z255" s="98">
        <f>+[3]LICENCIA!Z255+[3]CERTIFICADO!Z255+[3]PERMISO!Z255+[3]REGISTRO!Z255+[3]FISCALIZACIÓN!Z255</f>
        <v>0</v>
      </c>
    </row>
    <row r="256" spans="1:26">
      <c r="A256" s="206" t="s">
        <v>591</v>
      </c>
      <c r="B256" s="212">
        <f>SUM(D256:D259)</f>
        <v>63</v>
      </c>
      <c r="C256" s="102" t="s">
        <v>592</v>
      </c>
      <c r="D256" s="96">
        <f>+[3]LICENCIA!D256+[3]CERTIFICADO!D256+[3]PERMISO!D256+[3]REGISTRO!D256+[3]FISCALIZACIÓN!D256</f>
        <v>15</v>
      </c>
      <c r="E256" s="98">
        <f>+[3]LICENCIA!E256+[3]CERTIFICADO!E256+[3]PERMISO!E256+[3]REGISTRO!E256+[3]FISCALIZACIÓN!E256</f>
        <v>1</v>
      </c>
      <c r="F256" s="98">
        <f>+[3]LICENCIA!F256+[3]CERTIFICADO!F256+[3]PERMISO!F256+[3]REGISTRO!F256+[3]FISCALIZACIÓN!F256</f>
        <v>7</v>
      </c>
      <c r="G256" s="98">
        <f>+[3]LICENCIA!G256+[3]CERTIFICADO!G256+[3]PERMISO!G256+[3]REGISTRO!G256+[3]FISCALIZACIÓN!G256</f>
        <v>0</v>
      </c>
      <c r="H256" s="98">
        <f>+[3]LICENCIA!H256+[3]CERTIFICADO!H256+[3]PERMISO!H256+[3]REGISTRO!H256+[3]FISCALIZACIÓN!H256</f>
        <v>6</v>
      </c>
      <c r="I256" s="98">
        <f>+[3]LICENCIA!I256+[3]CERTIFICADO!I256+[3]PERMISO!I256+[3]REGISTRO!I256+[3]FISCALIZACIÓN!I256</f>
        <v>0</v>
      </c>
      <c r="J256" s="98">
        <f>+[3]LICENCIA!J256+[3]CERTIFICADO!J256+[3]PERMISO!J256+[3]REGISTRO!J256+[3]FISCALIZACIÓN!J256</f>
        <v>0</v>
      </c>
      <c r="K256" s="98">
        <f>+[3]LICENCIA!K256+[3]CERTIFICADO!K256+[3]PERMISO!K256+[3]REGISTRO!K256+[3]FISCALIZACIÓN!K256</f>
        <v>0</v>
      </c>
      <c r="L256" s="98">
        <f>+[3]LICENCIA!L256+[3]CERTIFICADO!L256+[3]PERMISO!L256+[3]REGISTRO!L256+[3]FISCALIZACIÓN!L256</f>
        <v>0</v>
      </c>
      <c r="M256" s="98">
        <f>+[3]LICENCIA!M256+[3]CERTIFICADO!M256+[3]PERMISO!M256+[3]REGISTRO!M256+[3]FISCALIZACIÓN!M256</f>
        <v>1</v>
      </c>
      <c r="N256" s="98">
        <f>+[3]LICENCIA!N256+[3]CERTIFICADO!N256+[3]PERMISO!N256+[3]REGISTRO!N256+[3]FISCALIZACIÓN!N256</f>
        <v>0</v>
      </c>
      <c r="O256" s="98">
        <f>+[3]LICENCIA!O256+[3]CERTIFICADO!O256+[3]PERMISO!O256+[3]REGISTRO!O256+[3]FISCALIZACIÓN!O256</f>
        <v>0</v>
      </c>
      <c r="P256" s="98">
        <f>+[3]LICENCIA!P256+[3]CERTIFICADO!P256+[3]PERMISO!P256+[3]REGISTRO!P256+[3]FISCALIZACIÓN!P256</f>
        <v>0</v>
      </c>
      <c r="Q256" s="98">
        <f>+[3]LICENCIA!Q256+[3]CERTIFICADO!Q256+[3]PERMISO!Q256+[3]REGISTRO!Q256+[3]FISCALIZACIÓN!Q256</f>
        <v>0</v>
      </c>
      <c r="R256" s="98">
        <f>+[3]LICENCIA!R256+[3]CERTIFICADO!R256+[3]PERMISO!R256+[3]REGISTRO!R256+[3]FISCALIZACIÓN!R256</f>
        <v>0</v>
      </c>
      <c r="S256" s="98">
        <f>+[3]LICENCIA!S256+[3]CERTIFICADO!S256+[3]PERMISO!S256+[3]REGISTRO!S256+[3]FISCALIZACIÓN!S256</f>
        <v>0</v>
      </c>
      <c r="T256" s="98">
        <f>+[3]LICENCIA!T256+[3]CERTIFICADO!T256+[3]PERMISO!T256+[3]REGISTRO!T256+[3]FISCALIZACIÓN!T256</f>
        <v>0</v>
      </c>
      <c r="U256" s="98">
        <f>+[3]LICENCIA!U256+[3]CERTIFICADO!U256+[3]PERMISO!U256+[3]REGISTRO!U256+[3]FISCALIZACIÓN!U256</f>
        <v>0</v>
      </c>
      <c r="V256" s="98">
        <f>+[3]LICENCIA!V256+[3]CERTIFICADO!V256+[3]PERMISO!V256+[3]REGISTRO!V256+[3]FISCALIZACIÓN!V256</f>
        <v>0</v>
      </c>
      <c r="W256" s="98">
        <f>+[3]LICENCIA!W256+[3]CERTIFICADO!W256+[3]PERMISO!W256+[3]REGISTRO!W256+[3]FISCALIZACIÓN!W256</f>
        <v>0</v>
      </c>
      <c r="X256" s="98">
        <f>+[3]LICENCIA!X256+[3]CERTIFICADO!X256+[3]PERMISO!X256+[3]REGISTRO!X256+[3]FISCALIZACIÓN!X256</f>
        <v>0</v>
      </c>
      <c r="Y256" s="98">
        <f>+[3]LICENCIA!Y256+[3]CERTIFICADO!Y256+[3]PERMISO!Y256+[3]REGISTRO!Y256+[3]FISCALIZACIÓN!Y256</f>
        <v>0</v>
      </c>
      <c r="Z256" s="98">
        <f>+[3]LICENCIA!Z256+[3]CERTIFICADO!Z256+[3]PERMISO!Z256+[3]REGISTRO!Z256+[3]FISCALIZACIÓN!Z256</f>
        <v>0</v>
      </c>
    </row>
    <row r="257" spans="1:26">
      <c r="A257" s="207"/>
      <c r="B257" s="213"/>
      <c r="C257" s="102" t="s">
        <v>593</v>
      </c>
      <c r="D257" s="96">
        <f>+[3]LICENCIA!D257+[3]CERTIFICADO!D257+[3]PERMISO!D257+[3]REGISTRO!D257+[3]FISCALIZACIÓN!D257</f>
        <v>18</v>
      </c>
      <c r="E257" s="98">
        <f>+[3]LICENCIA!E257+[3]CERTIFICADO!E257+[3]PERMISO!E257+[3]REGISTRO!E257+[3]FISCALIZACIÓN!E257</f>
        <v>8</v>
      </c>
      <c r="F257" s="98">
        <f>+[3]LICENCIA!F257+[3]CERTIFICADO!F257+[3]PERMISO!F257+[3]REGISTRO!F257+[3]FISCALIZACIÓN!F257</f>
        <v>4</v>
      </c>
      <c r="G257" s="98">
        <f>+[3]LICENCIA!G257+[3]CERTIFICADO!G257+[3]PERMISO!G257+[3]REGISTRO!G257+[3]FISCALIZACIÓN!G257</f>
        <v>5</v>
      </c>
      <c r="H257" s="98">
        <f>+[3]LICENCIA!H257+[3]CERTIFICADO!H257+[3]PERMISO!H257+[3]REGISTRO!H257+[3]FISCALIZACIÓN!H257</f>
        <v>0</v>
      </c>
      <c r="I257" s="98">
        <f>+[3]LICENCIA!I257+[3]CERTIFICADO!I257+[3]PERMISO!I257+[3]REGISTRO!I257+[3]FISCALIZACIÓN!I257</f>
        <v>0</v>
      </c>
      <c r="J257" s="98">
        <f>+[3]LICENCIA!J257+[3]CERTIFICADO!J257+[3]PERMISO!J257+[3]REGISTRO!J257+[3]FISCALIZACIÓN!J257</f>
        <v>0</v>
      </c>
      <c r="K257" s="98">
        <f>+[3]LICENCIA!K257+[3]CERTIFICADO!K257+[3]PERMISO!K257+[3]REGISTRO!K257+[3]FISCALIZACIÓN!K257</f>
        <v>0</v>
      </c>
      <c r="L257" s="98">
        <f>+[3]LICENCIA!L257+[3]CERTIFICADO!L257+[3]PERMISO!L257+[3]REGISTRO!L257+[3]FISCALIZACIÓN!L257</f>
        <v>0</v>
      </c>
      <c r="M257" s="98">
        <f>+[3]LICENCIA!M257+[3]CERTIFICADO!M257+[3]PERMISO!M257+[3]REGISTRO!M257+[3]FISCALIZACIÓN!M257</f>
        <v>0</v>
      </c>
      <c r="N257" s="98">
        <f>+[3]LICENCIA!N257+[3]CERTIFICADO!N257+[3]PERMISO!N257+[3]REGISTRO!N257+[3]FISCALIZACIÓN!N257</f>
        <v>0</v>
      </c>
      <c r="O257" s="98">
        <f>+[3]LICENCIA!O257+[3]CERTIFICADO!O257+[3]PERMISO!O257+[3]REGISTRO!O257+[3]FISCALIZACIÓN!O257</f>
        <v>0</v>
      </c>
      <c r="P257" s="98">
        <f>+[3]LICENCIA!P257+[3]CERTIFICADO!P257+[3]PERMISO!P257+[3]REGISTRO!P257+[3]FISCALIZACIÓN!P257</f>
        <v>0</v>
      </c>
      <c r="Q257" s="98">
        <f>+[3]LICENCIA!Q257+[3]CERTIFICADO!Q257+[3]PERMISO!Q257+[3]REGISTRO!Q257+[3]FISCALIZACIÓN!Q257</f>
        <v>0</v>
      </c>
      <c r="R257" s="98">
        <f>+[3]LICENCIA!R257+[3]CERTIFICADO!R257+[3]PERMISO!R257+[3]REGISTRO!R257+[3]FISCALIZACIÓN!R257</f>
        <v>0</v>
      </c>
      <c r="S257" s="98">
        <f>+[3]LICENCIA!S257+[3]CERTIFICADO!S257+[3]PERMISO!S257+[3]REGISTRO!S257+[3]FISCALIZACIÓN!S257</f>
        <v>0</v>
      </c>
      <c r="T257" s="98">
        <f>+[3]LICENCIA!T257+[3]CERTIFICADO!T257+[3]PERMISO!T257+[3]REGISTRO!T257+[3]FISCALIZACIÓN!T257</f>
        <v>0</v>
      </c>
      <c r="U257" s="98">
        <f>+[3]LICENCIA!U257+[3]CERTIFICADO!U257+[3]PERMISO!U257+[3]REGISTRO!U257+[3]FISCALIZACIÓN!U257</f>
        <v>0</v>
      </c>
      <c r="V257" s="98">
        <f>+[3]LICENCIA!V257+[3]CERTIFICADO!V257+[3]PERMISO!V257+[3]REGISTRO!V257+[3]FISCALIZACIÓN!V257</f>
        <v>0</v>
      </c>
      <c r="W257" s="98">
        <f>+[3]LICENCIA!W257+[3]CERTIFICADO!W257+[3]PERMISO!W257+[3]REGISTRO!W257+[3]FISCALIZACIÓN!W257</f>
        <v>0</v>
      </c>
      <c r="X257" s="98">
        <f>+[3]LICENCIA!X257+[3]CERTIFICADO!X257+[3]PERMISO!X257+[3]REGISTRO!X257+[3]FISCALIZACIÓN!X257</f>
        <v>0</v>
      </c>
      <c r="Y257" s="98">
        <f>+[3]LICENCIA!Y257+[3]CERTIFICADO!Y257+[3]PERMISO!Y257+[3]REGISTRO!Y257+[3]FISCALIZACIÓN!Y257</f>
        <v>0</v>
      </c>
      <c r="Z257" s="98">
        <f>+[3]LICENCIA!Z257+[3]CERTIFICADO!Z257+[3]PERMISO!Z257+[3]REGISTRO!Z257+[3]FISCALIZACIÓN!Z257</f>
        <v>1</v>
      </c>
    </row>
    <row r="258" spans="1:26">
      <c r="A258" s="207"/>
      <c r="B258" s="213"/>
      <c r="C258" s="102" t="s">
        <v>594</v>
      </c>
      <c r="D258" s="96">
        <f>+[3]LICENCIA!D258+[3]CERTIFICADO!D258+[3]PERMISO!D258+[3]REGISTRO!D258+[3]FISCALIZACIÓN!D258</f>
        <v>11</v>
      </c>
      <c r="E258" s="98">
        <f>+[3]LICENCIA!E258+[3]CERTIFICADO!E258+[3]PERMISO!E258+[3]REGISTRO!E258+[3]FISCALIZACIÓN!E258</f>
        <v>0</v>
      </c>
      <c r="F258" s="98">
        <f>+[3]LICENCIA!F258+[3]CERTIFICADO!F258+[3]PERMISO!F258+[3]REGISTRO!F258+[3]FISCALIZACIÓN!F258</f>
        <v>2</v>
      </c>
      <c r="G258" s="98">
        <f>+[3]LICENCIA!G258+[3]CERTIFICADO!G258+[3]PERMISO!G258+[3]REGISTRO!G258+[3]FISCALIZACIÓN!G258</f>
        <v>0</v>
      </c>
      <c r="H258" s="98">
        <f>+[3]LICENCIA!H258+[3]CERTIFICADO!H258+[3]PERMISO!H258+[3]REGISTRO!H258+[3]FISCALIZACIÓN!H258</f>
        <v>4</v>
      </c>
      <c r="I258" s="98">
        <f>+[3]LICENCIA!I258+[3]CERTIFICADO!I258+[3]PERMISO!I258+[3]REGISTRO!I258+[3]FISCALIZACIÓN!I258</f>
        <v>3</v>
      </c>
      <c r="J258" s="98">
        <f>+[3]LICENCIA!J258+[3]CERTIFICADO!J258+[3]PERMISO!J258+[3]REGISTRO!J258+[3]FISCALIZACIÓN!J258</f>
        <v>1</v>
      </c>
      <c r="K258" s="98">
        <f>+[3]LICENCIA!K258+[3]CERTIFICADO!K258+[3]PERMISO!K258+[3]REGISTRO!K258+[3]FISCALIZACIÓN!K258</f>
        <v>0</v>
      </c>
      <c r="L258" s="98">
        <f>+[3]LICENCIA!L258+[3]CERTIFICADO!L258+[3]PERMISO!L258+[3]REGISTRO!L258+[3]FISCALIZACIÓN!L258</f>
        <v>1</v>
      </c>
      <c r="M258" s="98">
        <f>+[3]LICENCIA!M258+[3]CERTIFICADO!M258+[3]PERMISO!M258+[3]REGISTRO!M258+[3]FISCALIZACIÓN!M258</f>
        <v>0</v>
      </c>
      <c r="N258" s="98">
        <f>+[3]LICENCIA!N258+[3]CERTIFICADO!N258+[3]PERMISO!N258+[3]REGISTRO!N258+[3]FISCALIZACIÓN!N258</f>
        <v>0</v>
      </c>
      <c r="O258" s="98">
        <f>+[3]LICENCIA!O258+[3]CERTIFICADO!O258+[3]PERMISO!O258+[3]REGISTRO!O258+[3]FISCALIZACIÓN!O258</f>
        <v>0</v>
      </c>
      <c r="P258" s="98">
        <f>+[3]LICENCIA!P258+[3]CERTIFICADO!P258+[3]PERMISO!P258+[3]REGISTRO!P258+[3]FISCALIZACIÓN!P258</f>
        <v>0</v>
      </c>
      <c r="Q258" s="98">
        <f>+[3]LICENCIA!Q258+[3]CERTIFICADO!Q258+[3]PERMISO!Q258+[3]REGISTRO!Q258+[3]FISCALIZACIÓN!Q258</f>
        <v>0</v>
      </c>
      <c r="R258" s="98">
        <f>+[3]LICENCIA!R258+[3]CERTIFICADO!R258+[3]PERMISO!R258+[3]REGISTRO!R258+[3]FISCALIZACIÓN!R258</f>
        <v>0</v>
      </c>
      <c r="S258" s="98">
        <f>+[3]LICENCIA!S258+[3]CERTIFICADO!S258+[3]PERMISO!S258+[3]REGISTRO!S258+[3]FISCALIZACIÓN!S258</f>
        <v>0</v>
      </c>
      <c r="T258" s="98">
        <f>+[3]LICENCIA!T258+[3]CERTIFICADO!T258+[3]PERMISO!T258+[3]REGISTRO!T258+[3]FISCALIZACIÓN!T258</f>
        <v>0</v>
      </c>
      <c r="U258" s="98">
        <f>+[3]LICENCIA!U258+[3]CERTIFICADO!U258+[3]PERMISO!U258+[3]REGISTRO!U258+[3]FISCALIZACIÓN!U258</f>
        <v>0</v>
      </c>
      <c r="V258" s="98">
        <f>+[3]LICENCIA!V258+[3]CERTIFICADO!V258+[3]PERMISO!V258+[3]REGISTRO!V258+[3]FISCALIZACIÓN!V258</f>
        <v>0</v>
      </c>
      <c r="W258" s="98">
        <f>+[3]LICENCIA!W258+[3]CERTIFICADO!W258+[3]PERMISO!W258+[3]REGISTRO!W258+[3]FISCALIZACIÓN!W258</f>
        <v>0</v>
      </c>
      <c r="X258" s="98">
        <f>+[3]LICENCIA!X258+[3]CERTIFICADO!X258+[3]PERMISO!X258+[3]REGISTRO!X258+[3]FISCALIZACIÓN!X258</f>
        <v>0</v>
      </c>
      <c r="Y258" s="98">
        <f>+[3]LICENCIA!Y258+[3]CERTIFICADO!Y258+[3]PERMISO!Y258+[3]REGISTRO!Y258+[3]FISCALIZACIÓN!Y258</f>
        <v>0</v>
      </c>
      <c r="Z258" s="98">
        <f>+[3]LICENCIA!Z258+[3]CERTIFICADO!Z258+[3]PERMISO!Z258+[3]REGISTRO!Z258+[3]FISCALIZACIÓN!Z258</f>
        <v>0</v>
      </c>
    </row>
    <row r="259" spans="1:26">
      <c r="A259" s="208"/>
      <c r="B259" s="214"/>
      <c r="C259" s="106" t="s">
        <v>595</v>
      </c>
      <c r="D259" s="96">
        <f>+[3]LICENCIA!D259+[3]CERTIFICADO!D259+[3]PERMISO!D259+[3]REGISTRO!D259+[3]FISCALIZACIÓN!D259</f>
        <v>19</v>
      </c>
      <c r="E259" s="98">
        <f>+[3]LICENCIA!E259+[3]CERTIFICADO!E259+[3]PERMISO!E259+[3]REGISTRO!E259+[3]FISCALIZACIÓN!E259</f>
        <v>7</v>
      </c>
      <c r="F259" s="98">
        <f>+[3]LICENCIA!F259+[3]CERTIFICADO!F259+[3]PERMISO!F259+[3]REGISTRO!F259+[3]FISCALIZACIÓN!F259</f>
        <v>7</v>
      </c>
      <c r="G259" s="98">
        <f>+[3]LICENCIA!G259+[3]CERTIFICADO!G259+[3]PERMISO!G259+[3]REGISTRO!G259+[3]FISCALIZACIÓN!G259</f>
        <v>3</v>
      </c>
      <c r="H259" s="98">
        <f>+[3]LICENCIA!H259+[3]CERTIFICADO!H259+[3]PERMISO!H259+[3]REGISTRO!H259+[3]FISCALIZACIÓN!H259</f>
        <v>2</v>
      </c>
      <c r="I259" s="98">
        <f>+[3]LICENCIA!I259+[3]CERTIFICADO!I259+[3]PERMISO!I259+[3]REGISTRO!I259+[3]FISCALIZACIÓN!I259</f>
        <v>0</v>
      </c>
      <c r="J259" s="98">
        <f>+[3]LICENCIA!J259+[3]CERTIFICADO!J259+[3]PERMISO!J259+[3]REGISTRO!J259+[3]FISCALIZACIÓN!J259</f>
        <v>0</v>
      </c>
      <c r="K259" s="98">
        <f>+[3]LICENCIA!K259+[3]CERTIFICADO!K259+[3]PERMISO!K259+[3]REGISTRO!K259+[3]FISCALIZACIÓN!K259</f>
        <v>0</v>
      </c>
      <c r="L259" s="98">
        <f>+[3]LICENCIA!L259+[3]CERTIFICADO!L259+[3]PERMISO!L259+[3]REGISTRO!L259+[3]FISCALIZACIÓN!L259</f>
        <v>0</v>
      </c>
      <c r="M259" s="98">
        <f>+[3]LICENCIA!M259+[3]CERTIFICADO!M259+[3]PERMISO!M259+[3]REGISTRO!M259+[3]FISCALIZACIÓN!M259</f>
        <v>0</v>
      </c>
      <c r="N259" s="98">
        <f>+[3]LICENCIA!N259+[3]CERTIFICADO!N259+[3]PERMISO!N259+[3]REGISTRO!N259+[3]FISCALIZACIÓN!N259</f>
        <v>0</v>
      </c>
      <c r="O259" s="98">
        <f>+[3]LICENCIA!O259+[3]CERTIFICADO!O259+[3]PERMISO!O259+[3]REGISTRO!O259+[3]FISCALIZACIÓN!O259</f>
        <v>0</v>
      </c>
      <c r="P259" s="98">
        <f>+[3]LICENCIA!P259+[3]CERTIFICADO!P259+[3]PERMISO!P259+[3]REGISTRO!P259+[3]FISCALIZACIÓN!P259</f>
        <v>0</v>
      </c>
      <c r="Q259" s="98">
        <f>+[3]LICENCIA!Q259+[3]CERTIFICADO!Q259+[3]PERMISO!Q259+[3]REGISTRO!Q259+[3]FISCALIZACIÓN!Q259</f>
        <v>0</v>
      </c>
      <c r="R259" s="98">
        <f>+[3]LICENCIA!R259+[3]CERTIFICADO!R259+[3]PERMISO!R259+[3]REGISTRO!R259+[3]FISCALIZACIÓN!R259</f>
        <v>0</v>
      </c>
      <c r="S259" s="98">
        <f>+[3]LICENCIA!S259+[3]CERTIFICADO!S259+[3]PERMISO!S259+[3]REGISTRO!S259+[3]FISCALIZACIÓN!S259</f>
        <v>0</v>
      </c>
      <c r="T259" s="98">
        <f>+[3]LICENCIA!T259+[3]CERTIFICADO!T259+[3]PERMISO!T259+[3]REGISTRO!T259+[3]FISCALIZACIÓN!T259</f>
        <v>0</v>
      </c>
      <c r="U259" s="98">
        <f>+[3]LICENCIA!U259+[3]CERTIFICADO!U259+[3]PERMISO!U259+[3]REGISTRO!U259+[3]FISCALIZACIÓN!U259</f>
        <v>0</v>
      </c>
      <c r="V259" s="98">
        <f>+[3]LICENCIA!V259+[3]CERTIFICADO!V259+[3]PERMISO!V259+[3]REGISTRO!V259+[3]FISCALIZACIÓN!V259</f>
        <v>0</v>
      </c>
      <c r="W259" s="98">
        <f>+[3]LICENCIA!W259+[3]CERTIFICADO!W259+[3]PERMISO!W259+[3]REGISTRO!W259+[3]FISCALIZACIÓN!W259</f>
        <v>0</v>
      </c>
      <c r="X259" s="98">
        <f>+[3]LICENCIA!X259+[3]CERTIFICADO!X259+[3]PERMISO!X259+[3]REGISTRO!X259+[3]FISCALIZACIÓN!X259</f>
        <v>0</v>
      </c>
      <c r="Y259" s="98">
        <f>+[3]LICENCIA!Y259+[3]CERTIFICADO!Y259+[3]PERMISO!Y259+[3]REGISTRO!Y259+[3]FISCALIZACIÓN!Y259</f>
        <v>0</v>
      </c>
      <c r="Z259" s="98">
        <f>+[3]LICENCIA!Z259+[3]CERTIFICADO!Z259+[3]PERMISO!Z259+[3]REGISTRO!Z259+[3]FISCALIZACIÓN!Z259</f>
        <v>0</v>
      </c>
    </row>
    <row r="260" spans="1:26">
      <c r="A260" s="215" t="s">
        <v>596</v>
      </c>
      <c r="B260" s="201">
        <f>SUM(B5:B259)</f>
        <v>2231</v>
      </c>
      <c r="C260" s="200" t="s">
        <v>597</v>
      </c>
      <c r="D260" s="201">
        <f>(SUM(D5:D259))</f>
        <v>2231</v>
      </c>
      <c r="E260" s="107">
        <f t="shared" ref="E260:Z260" si="0">(SUM(E5:E259))</f>
        <v>239</v>
      </c>
      <c r="F260" s="107">
        <f t="shared" si="0"/>
        <v>583</v>
      </c>
      <c r="G260" s="107">
        <f t="shared" si="0"/>
        <v>288</v>
      </c>
      <c r="H260" s="107">
        <f t="shared" si="0"/>
        <v>802</v>
      </c>
      <c r="I260" s="107">
        <f t="shared" si="0"/>
        <v>111</v>
      </c>
      <c r="J260" s="107">
        <f t="shared" si="0"/>
        <v>44</v>
      </c>
      <c r="K260" s="107">
        <f t="shared" si="0"/>
        <v>45</v>
      </c>
      <c r="L260" s="107">
        <f t="shared" si="0"/>
        <v>46</v>
      </c>
      <c r="M260" s="107">
        <f t="shared" si="0"/>
        <v>8</v>
      </c>
      <c r="N260" s="107">
        <f t="shared" si="0"/>
        <v>15</v>
      </c>
      <c r="O260" s="107">
        <f t="shared" si="0"/>
        <v>5</v>
      </c>
      <c r="P260" s="107">
        <f t="shared" si="0"/>
        <v>1</v>
      </c>
      <c r="Q260" s="107">
        <f t="shared" si="0"/>
        <v>6</v>
      </c>
      <c r="R260" s="107">
        <f t="shared" si="0"/>
        <v>22</v>
      </c>
      <c r="S260" s="107">
        <f t="shared" si="0"/>
        <v>1</v>
      </c>
      <c r="T260" s="107">
        <f t="shared" si="0"/>
        <v>0</v>
      </c>
      <c r="U260" s="107">
        <f t="shared" si="0"/>
        <v>0</v>
      </c>
      <c r="V260" s="107">
        <f t="shared" si="0"/>
        <v>0</v>
      </c>
      <c r="W260" s="107">
        <f t="shared" si="0"/>
        <v>0</v>
      </c>
      <c r="X260" s="107">
        <f t="shared" si="0"/>
        <v>0</v>
      </c>
      <c r="Y260" s="107">
        <f t="shared" si="0"/>
        <v>5</v>
      </c>
      <c r="Z260" s="107">
        <f t="shared" si="0"/>
        <v>10</v>
      </c>
    </row>
    <row r="261" spans="1:26" ht="21">
      <c r="A261" s="215"/>
      <c r="B261" s="201"/>
      <c r="C261" s="200"/>
      <c r="D261" s="201"/>
      <c r="E261" s="202">
        <f>SUM(E260:Z260)</f>
        <v>2231</v>
      </c>
      <c r="F261" s="203"/>
      <c r="G261" s="203"/>
      <c r="H261" s="203"/>
      <c r="I261" s="203"/>
      <c r="J261" s="203"/>
      <c r="K261" s="203"/>
      <c r="L261" s="203"/>
      <c r="M261" s="203"/>
      <c r="N261" s="203"/>
      <c r="O261" s="203"/>
      <c r="P261" s="203"/>
      <c r="Q261" s="203"/>
      <c r="R261" s="203"/>
      <c r="S261" s="203"/>
      <c r="T261" s="203"/>
      <c r="U261" s="203"/>
      <c r="V261" s="203"/>
      <c r="W261" s="203"/>
      <c r="X261" s="203"/>
      <c r="Y261" s="203"/>
      <c r="Z261" s="204"/>
    </row>
    <row r="262" spans="1:26">
      <c r="A262" s="108"/>
      <c r="B262" s="108"/>
      <c r="C262" s="108"/>
      <c r="D262" s="108"/>
      <c r="E262" s="108"/>
      <c r="F262" s="108"/>
      <c r="G262" s="108"/>
      <c r="H262" s="108"/>
      <c r="I262" s="108"/>
      <c r="J262" s="108"/>
      <c r="K262" s="108"/>
      <c r="L262" s="108"/>
      <c r="M262" s="108"/>
      <c r="N262" s="108"/>
      <c r="O262" s="108"/>
      <c r="P262" s="108"/>
      <c r="Q262" s="108"/>
      <c r="R262" s="108"/>
      <c r="S262" s="108"/>
      <c r="T262" s="108"/>
      <c r="U262" s="108"/>
      <c r="V262" s="108"/>
      <c r="W262" s="108"/>
      <c r="X262" s="108"/>
      <c r="Y262" s="108"/>
      <c r="Z262" s="108"/>
    </row>
    <row r="263" spans="1:26" ht="18.75">
      <c r="A263" s="109" t="s">
        <v>598</v>
      </c>
      <c r="B263" s="108"/>
      <c r="C263" s="108"/>
      <c r="D263" s="108"/>
      <c r="E263" s="108"/>
      <c r="F263" s="108"/>
      <c r="G263" s="108"/>
      <c r="H263" s="108"/>
      <c r="I263" s="108"/>
      <c r="J263" s="108"/>
      <c r="K263" s="108"/>
      <c r="L263" s="108"/>
      <c r="M263" s="108"/>
      <c r="N263" s="108"/>
      <c r="O263" s="108"/>
      <c r="P263" s="108"/>
      <c r="Q263" s="108"/>
      <c r="R263" s="108"/>
      <c r="S263" s="108"/>
      <c r="T263" s="108"/>
      <c r="U263" s="108"/>
      <c r="V263" s="108"/>
      <c r="W263" s="108"/>
      <c r="X263" s="108"/>
      <c r="Y263" s="108"/>
      <c r="Z263" s="108"/>
    </row>
    <row r="264" spans="1:26">
      <c r="A264" s="205"/>
      <c r="B264" s="205"/>
      <c r="C264" s="205"/>
      <c r="D264" s="205"/>
      <c r="E264" s="205"/>
      <c r="F264" s="205"/>
      <c r="G264" s="205"/>
      <c r="H264" s="205"/>
      <c r="I264" s="108"/>
      <c r="J264" s="108"/>
      <c r="K264" s="108"/>
      <c r="L264" s="108"/>
      <c r="M264" s="108"/>
      <c r="N264" s="108"/>
      <c r="O264" s="108"/>
      <c r="P264" s="108"/>
      <c r="Q264" s="108"/>
      <c r="R264" s="108"/>
      <c r="S264" s="108"/>
      <c r="T264" s="108"/>
      <c r="U264" s="108"/>
      <c r="V264" s="108"/>
      <c r="W264" s="108"/>
      <c r="X264" s="108"/>
      <c r="Y264" s="108"/>
      <c r="Z264" s="108"/>
    </row>
    <row r="265" spans="1:26">
      <c r="A265" s="205"/>
      <c r="B265" s="205"/>
      <c r="C265" s="205"/>
      <c r="D265" s="205"/>
      <c r="E265" s="205"/>
      <c r="F265" s="205"/>
      <c r="G265" s="205"/>
      <c r="H265" s="205"/>
      <c r="I265" s="108"/>
      <c r="J265" s="108"/>
      <c r="K265" s="108"/>
      <c r="L265" s="108"/>
      <c r="M265" s="108"/>
      <c r="N265" s="108"/>
      <c r="O265" s="108"/>
      <c r="P265" s="108"/>
      <c r="Q265" s="108"/>
      <c r="R265" s="108"/>
      <c r="S265" s="108"/>
      <c r="T265" s="108"/>
      <c r="U265" s="108"/>
      <c r="V265" s="108"/>
      <c r="W265" s="108"/>
      <c r="X265" s="108"/>
      <c r="Y265" s="108"/>
      <c r="Z265" s="108"/>
    </row>
    <row r="266" spans="1:26">
      <c r="A266" s="205"/>
      <c r="B266" s="205"/>
      <c r="C266" s="205"/>
      <c r="D266" s="205"/>
      <c r="E266" s="205"/>
      <c r="F266" s="205"/>
      <c r="G266" s="205"/>
      <c r="H266" s="205"/>
      <c r="I266" s="108"/>
      <c r="J266" s="108"/>
      <c r="K266" s="108"/>
      <c r="L266" s="108"/>
      <c r="M266" s="108"/>
      <c r="N266" s="108"/>
      <c r="O266" s="108"/>
      <c r="P266" s="108"/>
      <c r="Q266" s="108"/>
      <c r="R266" s="108"/>
      <c r="S266" s="108"/>
      <c r="T266" s="108"/>
      <c r="U266" s="108"/>
      <c r="V266" s="108"/>
      <c r="W266" s="108"/>
      <c r="X266" s="108"/>
      <c r="Y266" s="108"/>
      <c r="Z266" s="108"/>
    </row>
    <row r="267" spans="1:26">
      <c r="A267" s="108"/>
      <c r="B267" s="108"/>
      <c r="C267" s="108"/>
      <c r="D267" s="108"/>
      <c r="E267" s="108"/>
      <c r="F267" s="108"/>
      <c r="G267" s="108"/>
      <c r="H267" s="108"/>
      <c r="I267" s="108"/>
      <c r="J267" s="108"/>
      <c r="K267" s="108"/>
      <c r="L267" s="108"/>
      <c r="M267" s="108"/>
      <c r="N267" s="108"/>
      <c r="O267" s="108"/>
      <c r="P267" s="108"/>
      <c r="Q267" s="108"/>
      <c r="R267" s="108"/>
      <c r="S267" s="108"/>
      <c r="T267" s="108"/>
      <c r="U267" s="108"/>
      <c r="V267" s="108"/>
      <c r="W267" s="108"/>
      <c r="X267" s="108"/>
      <c r="Y267" s="108"/>
      <c r="Z267" s="108"/>
    </row>
    <row r="268" spans="1:26">
      <c r="A268" s="108"/>
      <c r="B268" s="108"/>
      <c r="C268" s="108"/>
      <c r="D268" s="108"/>
      <c r="E268" s="108" t="s">
        <v>607</v>
      </c>
      <c r="F268" s="108"/>
      <c r="G268" s="108"/>
      <c r="H268" s="108"/>
      <c r="I268" s="108"/>
      <c r="J268" s="108"/>
      <c r="K268" s="108"/>
      <c r="L268" s="108"/>
      <c r="M268" s="108"/>
      <c r="N268" s="108"/>
      <c r="O268" s="108"/>
      <c r="P268" s="108"/>
      <c r="Q268" s="108"/>
      <c r="R268" s="108"/>
      <c r="S268" s="108"/>
      <c r="T268" s="108"/>
      <c r="U268" s="108"/>
      <c r="V268" s="108"/>
      <c r="W268" s="108"/>
      <c r="X268" s="108"/>
      <c r="Y268" s="108"/>
      <c r="Z268" s="108"/>
    </row>
    <row r="269" spans="1:26">
      <c r="A269" s="108"/>
      <c r="B269" s="108"/>
      <c r="C269" s="108"/>
      <c r="D269" s="108"/>
      <c r="E269" s="108"/>
      <c r="F269" s="108"/>
      <c r="G269" s="108"/>
      <c r="H269" s="108"/>
      <c r="I269" s="108"/>
      <c r="J269" s="108"/>
      <c r="K269" s="108"/>
      <c r="L269" s="108"/>
      <c r="M269" s="108"/>
      <c r="N269" s="108"/>
      <c r="O269" s="108"/>
      <c r="P269" s="108"/>
      <c r="Q269" s="108"/>
      <c r="R269" s="108"/>
      <c r="S269" s="108"/>
      <c r="T269" s="108"/>
      <c r="U269" s="108"/>
      <c r="V269" s="108"/>
      <c r="W269" s="108"/>
      <c r="X269" s="108"/>
      <c r="Y269" s="108"/>
      <c r="Z269" s="108"/>
    </row>
    <row r="270" spans="1:26" ht="23.25">
      <c r="A270" s="110" t="s">
        <v>599</v>
      </c>
      <c r="B270" s="108"/>
      <c r="C270" s="108"/>
      <c r="D270" s="108"/>
      <c r="E270" s="108"/>
      <c r="F270" s="108"/>
      <c r="G270" s="108"/>
      <c r="H270" s="108"/>
      <c r="I270" s="108"/>
      <c r="J270" s="108"/>
      <c r="K270" s="108"/>
      <c r="L270" s="108"/>
      <c r="M270" s="108"/>
      <c r="N270" s="108"/>
      <c r="O270" s="108"/>
      <c r="P270" s="108"/>
      <c r="Q270" s="108"/>
      <c r="R270" s="108"/>
      <c r="S270" s="108"/>
      <c r="T270" s="108"/>
      <c r="U270" s="108"/>
      <c r="V270" s="108"/>
      <c r="W270" s="108"/>
      <c r="X270" s="108"/>
      <c r="Y270" s="108"/>
      <c r="Z270" s="108"/>
    </row>
    <row r="271" spans="1:26">
      <c r="A271" s="108" t="s">
        <v>600</v>
      </c>
      <c r="B271" s="108" t="s">
        <v>601</v>
      </c>
      <c r="C271" s="108"/>
      <c r="D271" s="108"/>
      <c r="E271" s="108"/>
      <c r="F271" s="108"/>
      <c r="G271" s="108"/>
      <c r="H271" s="108"/>
      <c r="I271" s="108"/>
      <c r="J271" s="108"/>
      <c r="K271" s="108"/>
      <c r="L271" s="108"/>
      <c r="M271" s="108"/>
      <c r="N271" s="108"/>
      <c r="O271" s="108"/>
      <c r="P271" s="108"/>
      <c r="Q271" s="108"/>
      <c r="R271" s="108"/>
      <c r="S271" s="108"/>
      <c r="T271" s="108"/>
      <c r="U271" s="108"/>
      <c r="V271" s="108"/>
      <c r="W271" s="108"/>
      <c r="X271" s="108"/>
      <c r="Y271" s="108"/>
      <c r="Z271" s="108"/>
    </row>
    <row r="272" spans="1:26">
      <c r="A272" s="108" t="s">
        <v>602</v>
      </c>
      <c r="B272" s="108">
        <v>3545</v>
      </c>
      <c r="C272" s="108"/>
      <c r="D272" s="108"/>
      <c r="E272" s="108"/>
      <c r="F272" s="108"/>
      <c r="G272" s="108"/>
      <c r="H272" s="108"/>
      <c r="I272" s="108"/>
      <c r="J272" s="108"/>
      <c r="K272" s="108"/>
      <c r="L272" s="108"/>
      <c r="M272" s="108"/>
      <c r="N272" s="108"/>
      <c r="O272" s="108"/>
      <c r="P272" s="108"/>
      <c r="Q272" s="108"/>
      <c r="R272" s="108"/>
      <c r="S272" s="108"/>
      <c r="T272" s="108"/>
      <c r="U272" s="108"/>
      <c r="V272" s="108"/>
      <c r="W272" s="108"/>
      <c r="X272" s="108"/>
      <c r="Y272" s="108"/>
      <c r="Z272" s="108"/>
    </row>
    <row r="273" spans="1:26">
      <c r="A273" s="108" t="s">
        <v>603</v>
      </c>
      <c r="B273" s="111">
        <f>D260*1/B272</f>
        <v>0.62933709449929476</v>
      </c>
      <c r="C273" s="108"/>
      <c r="D273" s="108"/>
      <c r="E273" s="108"/>
      <c r="F273" s="108"/>
      <c r="G273" s="108"/>
      <c r="H273" s="108"/>
      <c r="I273" s="108"/>
      <c r="J273" s="108"/>
      <c r="K273" s="108"/>
      <c r="L273" s="108"/>
      <c r="M273" s="108"/>
      <c r="N273" s="108"/>
      <c r="O273" s="108"/>
      <c r="P273" s="108"/>
      <c r="Q273" s="108"/>
      <c r="R273" s="108"/>
      <c r="S273" s="108"/>
      <c r="T273" s="108"/>
      <c r="U273" s="108"/>
      <c r="V273" s="108"/>
      <c r="W273" s="108"/>
      <c r="X273" s="108"/>
      <c r="Y273" s="108"/>
      <c r="Z273" s="108"/>
    </row>
    <row r="274" spans="1:26">
      <c r="A274" s="108" t="s">
        <v>604</v>
      </c>
      <c r="B274" s="108" t="s">
        <v>605</v>
      </c>
      <c r="C274" s="108"/>
      <c r="D274" s="108"/>
      <c r="E274" s="108"/>
      <c r="F274" s="108"/>
      <c r="G274" s="108"/>
      <c r="H274" s="108"/>
      <c r="I274" s="108"/>
      <c r="J274" s="108"/>
      <c r="K274" s="108"/>
      <c r="L274" s="108"/>
      <c r="M274" s="108"/>
      <c r="N274" s="108"/>
      <c r="O274" s="108"/>
      <c r="P274" s="108"/>
      <c r="Q274" s="108"/>
      <c r="R274" s="108"/>
      <c r="S274" s="108"/>
      <c r="T274" s="108"/>
      <c r="U274" s="108"/>
      <c r="V274" s="108"/>
      <c r="W274" s="108"/>
      <c r="X274" s="108"/>
      <c r="Y274" s="108"/>
      <c r="Z274" s="108"/>
    </row>
    <row r="275" spans="1:26">
      <c r="A275" s="108"/>
      <c r="B275" s="108"/>
      <c r="C275" s="108"/>
      <c r="D275" s="108"/>
      <c r="E275" s="108"/>
      <c r="F275" s="108"/>
      <c r="G275" s="108"/>
      <c r="H275" s="108"/>
      <c r="I275" s="108"/>
      <c r="J275" s="108"/>
      <c r="K275" s="108"/>
      <c r="L275" s="108"/>
      <c r="M275" s="108"/>
      <c r="N275" s="108"/>
      <c r="O275" s="108"/>
      <c r="P275" s="108"/>
      <c r="Q275" s="108"/>
      <c r="R275" s="108"/>
      <c r="S275" s="108"/>
      <c r="T275" s="108"/>
      <c r="U275" s="108"/>
      <c r="V275" s="108"/>
      <c r="W275" s="108"/>
      <c r="X275" s="108"/>
      <c r="Y275" s="108"/>
      <c r="Z275" s="108"/>
    </row>
    <row r="276" spans="1:26">
      <c r="A276" s="108"/>
      <c r="B276" s="108"/>
      <c r="C276" s="108"/>
      <c r="D276" s="108"/>
      <c r="E276" s="108"/>
      <c r="F276" s="108"/>
      <c r="G276" s="108"/>
      <c r="H276" s="108"/>
      <c r="I276" s="108"/>
      <c r="J276" s="108"/>
      <c r="K276" s="108"/>
      <c r="L276" s="108"/>
      <c r="M276" s="108"/>
      <c r="N276" s="108"/>
      <c r="O276" s="108"/>
      <c r="P276" s="108"/>
      <c r="Q276" s="108"/>
      <c r="R276" s="108"/>
      <c r="S276" s="108"/>
      <c r="T276" s="108"/>
      <c r="U276" s="108"/>
      <c r="V276" s="108"/>
      <c r="W276" s="108"/>
      <c r="X276" s="108"/>
      <c r="Y276" s="108"/>
      <c r="Z276" s="108"/>
    </row>
    <row r="277" spans="1:26">
      <c r="A277" s="108"/>
      <c r="B277" s="108"/>
      <c r="C277" s="108"/>
      <c r="D277" s="108"/>
      <c r="E277" s="108"/>
      <c r="F277" s="108"/>
      <c r="G277" s="108"/>
      <c r="H277" s="108"/>
      <c r="I277" s="108"/>
      <c r="J277" s="108"/>
      <c r="K277" s="108"/>
      <c r="L277" s="108"/>
      <c r="M277" s="108"/>
      <c r="N277" s="108"/>
      <c r="O277" s="108"/>
      <c r="P277" s="108"/>
      <c r="Q277" s="108"/>
      <c r="R277" s="108"/>
      <c r="S277" s="108"/>
      <c r="T277" s="108"/>
      <c r="U277" s="108"/>
      <c r="V277" s="108"/>
      <c r="W277" s="108"/>
      <c r="X277" s="108"/>
      <c r="Y277" s="108"/>
      <c r="Z277" s="108"/>
    </row>
  </sheetData>
  <protectedRanges>
    <protectedRange algorithmName="SHA-512" hashValue="i/huPNMHQ0qHaOBszQdxBRqoWH0Zl4rumhWtxbtKQG/gyxZMcAHTF+OZs8xP26Lv2rSxRKgANInfVpuWG59BAg==" saltValue="5RKjifsfHPjIa2On6NMnbg==" spinCount="100000" sqref="A264" name="OBSERVACIONES"/>
    <protectedRange algorithmName="SHA-512" hashValue="R76kfHWGe4lFmY7r8jjIqD09YT82gdYb8Mv6WtoGzSk0zI7WLB2gX3Pe9gqcdRTcs9OFP2eSq0d/BUA6GGsRIw==" saltValue="QQnY8ENIlYGd1HqVvYWXzg==" spinCount="100000" sqref="D5:Z259" name="CARGA"/>
    <protectedRange algorithmName="SHA-512" hashValue="OrUZ7XLm71OxnwGKXuKXqc0LGicCLPkTxFPpuG3CGE3fOvn/DgcO/aXQ2cnK4KRFlZN6JuvMrLuWiE/LxYk3Cw==" saltValue="Ra6Tu4tNryptzuhXF2IKaA==" spinCount="100000" sqref="A1:Z2" name="TÍTULO"/>
  </protectedRanges>
  <mergeCells count="48">
    <mergeCell ref="A1:Z1"/>
    <mergeCell ref="A2:D2"/>
    <mergeCell ref="E2:Z2"/>
    <mergeCell ref="A3:A4"/>
    <mergeCell ref="B3:B4"/>
    <mergeCell ref="C3:C4"/>
    <mergeCell ref="D3:D4"/>
    <mergeCell ref="E3:Z3"/>
    <mergeCell ref="A6:A17"/>
    <mergeCell ref="B6:B17"/>
    <mergeCell ref="A18:A38"/>
    <mergeCell ref="B18:B38"/>
    <mergeCell ref="A39:A58"/>
    <mergeCell ref="B39:B58"/>
    <mergeCell ref="A59:A76"/>
    <mergeCell ref="B59:B76"/>
    <mergeCell ref="A77:A98"/>
    <mergeCell ref="B77:B98"/>
    <mergeCell ref="A99:A109"/>
    <mergeCell ref="B99:B109"/>
    <mergeCell ref="A110:A139"/>
    <mergeCell ref="B110:B139"/>
    <mergeCell ref="A140:A149"/>
    <mergeCell ref="B140:B149"/>
    <mergeCell ref="A150:A167"/>
    <mergeCell ref="B150:B167"/>
    <mergeCell ref="A168:A189"/>
    <mergeCell ref="B168:B189"/>
    <mergeCell ref="A190:A208"/>
    <mergeCell ref="B190:B208"/>
    <mergeCell ref="A209:A224"/>
    <mergeCell ref="B209:B224"/>
    <mergeCell ref="A225:A229"/>
    <mergeCell ref="B225:B229"/>
    <mergeCell ref="A230:A244"/>
    <mergeCell ref="B230:B244"/>
    <mergeCell ref="A245:A252"/>
    <mergeCell ref="B245:B252"/>
    <mergeCell ref="C260:C261"/>
    <mergeCell ref="D260:D261"/>
    <mergeCell ref="E261:Z261"/>
    <mergeCell ref="A264:H266"/>
    <mergeCell ref="A253:A255"/>
    <mergeCell ref="B253:B255"/>
    <mergeCell ref="A256:A259"/>
    <mergeCell ref="B256:B259"/>
    <mergeCell ref="A260:A261"/>
    <mergeCell ref="B260:B26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273"/>
  <sheetViews>
    <sheetView workbookViewId="0">
      <selection sqref="A1:Z273"/>
    </sheetView>
  </sheetViews>
  <sheetFormatPr baseColWidth="10" defaultRowHeight="15"/>
  <sheetData>
    <row r="1" spans="1:26" ht="46.5">
      <c r="A1" s="230" t="s">
        <v>639</v>
      </c>
      <c r="B1" s="230"/>
      <c r="C1" s="230"/>
      <c r="D1" s="230"/>
      <c r="E1" s="230"/>
      <c r="F1" s="230"/>
      <c r="G1" s="230"/>
      <c r="H1" s="230"/>
      <c r="I1" s="230"/>
      <c r="J1" s="230"/>
      <c r="K1" s="230"/>
      <c r="L1" s="230"/>
      <c r="M1" s="230"/>
      <c r="N1" s="230"/>
      <c r="O1" s="230"/>
      <c r="P1" s="230"/>
      <c r="Q1" s="230"/>
      <c r="R1" s="230"/>
      <c r="S1" s="230"/>
      <c r="T1" s="230"/>
      <c r="U1" s="230"/>
      <c r="V1" s="230"/>
      <c r="W1" s="230"/>
      <c r="X1" s="230"/>
      <c r="Y1" s="230"/>
      <c r="Z1" s="230"/>
    </row>
    <row r="2" spans="1:26" ht="23.25">
      <c r="A2" s="231" t="s">
        <v>296</v>
      </c>
      <c r="B2" s="231"/>
      <c r="C2" s="231"/>
      <c r="D2" s="231"/>
      <c r="E2" s="232" t="s">
        <v>596</v>
      </c>
      <c r="F2" s="232"/>
      <c r="G2" s="232"/>
      <c r="H2" s="232"/>
      <c r="I2" s="232"/>
      <c r="J2" s="232"/>
      <c r="K2" s="232"/>
      <c r="L2" s="232"/>
      <c r="M2" s="232"/>
      <c r="N2" s="232"/>
      <c r="O2" s="232"/>
      <c r="P2" s="232"/>
      <c r="Q2" s="232"/>
      <c r="R2" s="232"/>
      <c r="S2" s="232"/>
      <c r="T2" s="232"/>
      <c r="U2" s="232"/>
      <c r="V2" s="232"/>
      <c r="W2" s="232"/>
      <c r="X2" s="232"/>
      <c r="Y2" s="232"/>
      <c r="Z2" s="232"/>
    </row>
    <row r="3" spans="1:26">
      <c r="A3" s="233" t="s">
        <v>297</v>
      </c>
      <c r="B3" s="233" t="s">
        <v>298</v>
      </c>
      <c r="C3" s="233" t="s">
        <v>299</v>
      </c>
      <c r="D3" s="233" t="s">
        <v>300</v>
      </c>
      <c r="E3" s="235" t="s">
        <v>301</v>
      </c>
      <c r="F3" s="235"/>
      <c r="G3" s="235"/>
      <c r="H3" s="235"/>
      <c r="I3" s="235"/>
      <c r="J3" s="235"/>
      <c r="K3" s="235"/>
      <c r="L3" s="235"/>
      <c r="M3" s="235"/>
      <c r="N3" s="235"/>
      <c r="O3" s="235"/>
      <c r="P3" s="235"/>
      <c r="Q3" s="235"/>
      <c r="R3" s="235"/>
      <c r="S3" s="235"/>
      <c r="T3" s="235"/>
      <c r="U3" s="235"/>
      <c r="V3" s="235"/>
      <c r="W3" s="235"/>
      <c r="X3" s="235"/>
      <c r="Y3" s="235"/>
      <c r="Z3" s="235"/>
    </row>
    <row r="4" spans="1:26" ht="48">
      <c r="A4" s="234"/>
      <c r="B4" s="233"/>
      <c r="C4" s="233"/>
      <c r="D4" s="233"/>
      <c r="E4" s="139" t="s">
        <v>302</v>
      </c>
      <c r="F4" s="139" t="s">
        <v>303</v>
      </c>
      <c r="G4" s="139" t="s">
        <v>304</v>
      </c>
      <c r="H4" s="139" t="s">
        <v>305</v>
      </c>
      <c r="I4" s="139" t="s">
        <v>306</v>
      </c>
      <c r="J4" s="139" t="s">
        <v>307</v>
      </c>
      <c r="K4" s="139" t="s">
        <v>308</v>
      </c>
      <c r="L4" s="139" t="s">
        <v>309</v>
      </c>
      <c r="M4" s="139" t="s">
        <v>310</v>
      </c>
      <c r="N4" s="139" t="s">
        <v>311</v>
      </c>
      <c r="O4" s="139" t="s">
        <v>312</v>
      </c>
      <c r="P4" s="139" t="s">
        <v>313</v>
      </c>
      <c r="Q4" s="139" t="s">
        <v>314</v>
      </c>
      <c r="R4" s="139" t="s">
        <v>315</v>
      </c>
      <c r="S4" s="139" t="s">
        <v>316</v>
      </c>
      <c r="T4" s="139" t="s">
        <v>317</v>
      </c>
      <c r="U4" s="139" t="s">
        <v>318</v>
      </c>
      <c r="V4" s="139" t="s">
        <v>319</v>
      </c>
      <c r="W4" s="139" t="s">
        <v>320</v>
      </c>
      <c r="X4" s="139" t="s">
        <v>321</v>
      </c>
      <c r="Y4" s="139" t="s">
        <v>322</v>
      </c>
      <c r="Z4" s="139" t="s">
        <v>323</v>
      </c>
    </row>
    <row r="5" spans="1:26">
      <c r="A5" s="140" t="s">
        <v>324</v>
      </c>
      <c r="B5" s="141">
        <v>264</v>
      </c>
      <c r="C5" s="142" t="s">
        <v>325</v>
      </c>
      <c r="D5" s="141">
        <v>264</v>
      </c>
      <c r="E5" s="143">
        <v>9</v>
      </c>
      <c r="F5" s="143">
        <v>58</v>
      </c>
      <c r="G5" s="143">
        <v>48</v>
      </c>
      <c r="H5" s="143">
        <v>139</v>
      </c>
      <c r="I5" s="143">
        <v>3</v>
      </c>
      <c r="J5" s="143">
        <v>0</v>
      </c>
      <c r="K5" s="143">
        <v>3</v>
      </c>
      <c r="L5" s="143">
        <v>0</v>
      </c>
      <c r="M5" s="143">
        <v>2</v>
      </c>
      <c r="N5" s="143">
        <v>0</v>
      </c>
      <c r="O5" s="143">
        <v>0</v>
      </c>
      <c r="P5" s="143">
        <v>0</v>
      </c>
      <c r="Q5" s="143">
        <v>2</v>
      </c>
      <c r="R5" s="143">
        <v>0</v>
      </c>
      <c r="S5" s="143">
        <v>0</v>
      </c>
      <c r="T5" s="143">
        <v>0</v>
      </c>
      <c r="U5" s="143">
        <v>0</v>
      </c>
      <c r="V5" s="143">
        <v>0</v>
      </c>
      <c r="W5" s="143">
        <v>0</v>
      </c>
      <c r="X5" s="143">
        <v>0</v>
      </c>
      <c r="Y5" s="143">
        <v>0</v>
      </c>
      <c r="Z5" s="143">
        <v>0</v>
      </c>
    </row>
    <row r="6" spans="1:26">
      <c r="A6" s="236" t="s">
        <v>326</v>
      </c>
      <c r="B6" s="239">
        <v>67</v>
      </c>
      <c r="C6" s="144" t="s">
        <v>327</v>
      </c>
      <c r="D6" s="141">
        <v>2</v>
      </c>
      <c r="E6" s="143">
        <v>1</v>
      </c>
      <c r="F6" s="143">
        <v>0</v>
      </c>
      <c r="G6" s="143">
        <v>1</v>
      </c>
      <c r="H6" s="143">
        <v>0</v>
      </c>
      <c r="I6" s="143">
        <v>0</v>
      </c>
      <c r="J6" s="143">
        <v>0</v>
      </c>
      <c r="K6" s="143">
        <v>0</v>
      </c>
      <c r="L6" s="143">
        <v>0</v>
      </c>
      <c r="M6" s="143">
        <v>0</v>
      </c>
      <c r="N6" s="143">
        <v>0</v>
      </c>
      <c r="O6" s="143">
        <v>0</v>
      </c>
      <c r="P6" s="143">
        <v>0</v>
      </c>
      <c r="Q6" s="143">
        <v>0</v>
      </c>
      <c r="R6" s="143">
        <v>0</v>
      </c>
      <c r="S6" s="143">
        <v>0</v>
      </c>
      <c r="T6" s="143">
        <v>0</v>
      </c>
      <c r="U6" s="143">
        <v>0</v>
      </c>
      <c r="V6" s="143">
        <v>0</v>
      </c>
      <c r="W6" s="143">
        <v>0</v>
      </c>
      <c r="X6" s="143">
        <v>0</v>
      </c>
      <c r="Y6" s="143">
        <v>0</v>
      </c>
      <c r="Z6" s="143">
        <v>0</v>
      </c>
    </row>
    <row r="7" spans="1:26">
      <c r="A7" s="237"/>
      <c r="B7" s="240"/>
      <c r="C7" s="144" t="s">
        <v>328</v>
      </c>
      <c r="D7" s="141">
        <v>3</v>
      </c>
      <c r="E7" s="143">
        <v>0</v>
      </c>
      <c r="F7" s="143">
        <v>1</v>
      </c>
      <c r="G7" s="143">
        <v>0</v>
      </c>
      <c r="H7" s="143">
        <v>2</v>
      </c>
      <c r="I7" s="143">
        <v>0</v>
      </c>
      <c r="J7" s="143">
        <v>0</v>
      </c>
      <c r="K7" s="143">
        <v>0</v>
      </c>
      <c r="L7" s="143">
        <v>0</v>
      </c>
      <c r="M7" s="143">
        <v>0</v>
      </c>
      <c r="N7" s="143">
        <v>0</v>
      </c>
      <c r="O7" s="143">
        <v>0</v>
      </c>
      <c r="P7" s="143">
        <v>0</v>
      </c>
      <c r="Q7" s="143">
        <v>0</v>
      </c>
      <c r="R7" s="143">
        <v>0</v>
      </c>
      <c r="S7" s="143">
        <v>0</v>
      </c>
      <c r="T7" s="143">
        <v>0</v>
      </c>
      <c r="U7" s="143">
        <v>0</v>
      </c>
      <c r="V7" s="143">
        <v>0</v>
      </c>
      <c r="W7" s="143">
        <v>0</v>
      </c>
      <c r="X7" s="143">
        <v>0</v>
      </c>
      <c r="Y7" s="143">
        <v>0</v>
      </c>
      <c r="Z7" s="143">
        <v>0</v>
      </c>
    </row>
    <row r="8" spans="1:26">
      <c r="A8" s="237"/>
      <c r="B8" s="240"/>
      <c r="C8" s="144" t="s">
        <v>329</v>
      </c>
      <c r="D8" s="141">
        <v>7</v>
      </c>
      <c r="E8" s="143">
        <v>4</v>
      </c>
      <c r="F8" s="143">
        <v>1</v>
      </c>
      <c r="G8" s="143">
        <v>1</v>
      </c>
      <c r="H8" s="143">
        <v>1</v>
      </c>
      <c r="I8" s="143">
        <v>0</v>
      </c>
      <c r="J8" s="143">
        <v>0</v>
      </c>
      <c r="K8" s="143">
        <v>0</v>
      </c>
      <c r="L8" s="143">
        <v>0</v>
      </c>
      <c r="M8" s="143">
        <v>0</v>
      </c>
      <c r="N8" s="143">
        <v>0</v>
      </c>
      <c r="O8" s="143">
        <v>0</v>
      </c>
      <c r="P8" s="143">
        <v>0</v>
      </c>
      <c r="Q8" s="143">
        <v>0</v>
      </c>
      <c r="R8" s="143">
        <v>0</v>
      </c>
      <c r="S8" s="143">
        <v>0</v>
      </c>
      <c r="T8" s="143">
        <v>0</v>
      </c>
      <c r="U8" s="143">
        <v>0</v>
      </c>
      <c r="V8" s="143">
        <v>0</v>
      </c>
      <c r="W8" s="143">
        <v>0</v>
      </c>
      <c r="X8" s="143">
        <v>0</v>
      </c>
      <c r="Y8" s="143">
        <v>0</v>
      </c>
      <c r="Z8" s="143">
        <v>0</v>
      </c>
    </row>
    <row r="9" spans="1:26">
      <c r="A9" s="237"/>
      <c r="B9" s="240"/>
      <c r="C9" s="144" t="s">
        <v>330</v>
      </c>
      <c r="D9" s="141">
        <v>17</v>
      </c>
      <c r="E9" s="143">
        <v>1</v>
      </c>
      <c r="F9" s="143">
        <v>9</v>
      </c>
      <c r="G9" s="143">
        <v>0</v>
      </c>
      <c r="H9" s="143">
        <v>5</v>
      </c>
      <c r="I9" s="143">
        <v>0</v>
      </c>
      <c r="J9" s="143">
        <v>1</v>
      </c>
      <c r="K9" s="143">
        <v>0</v>
      </c>
      <c r="L9" s="143">
        <v>1</v>
      </c>
      <c r="M9" s="143">
        <v>0</v>
      </c>
      <c r="N9" s="143">
        <v>0</v>
      </c>
      <c r="O9" s="143">
        <v>0</v>
      </c>
      <c r="P9" s="143">
        <v>0</v>
      </c>
      <c r="Q9" s="143">
        <v>0</v>
      </c>
      <c r="R9" s="143">
        <v>0</v>
      </c>
      <c r="S9" s="143">
        <v>0</v>
      </c>
      <c r="T9" s="143">
        <v>0</v>
      </c>
      <c r="U9" s="143">
        <v>0</v>
      </c>
      <c r="V9" s="143">
        <v>0</v>
      </c>
      <c r="W9" s="143">
        <v>0</v>
      </c>
      <c r="X9" s="143">
        <v>0</v>
      </c>
      <c r="Y9" s="143">
        <v>0</v>
      </c>
      <c r="Z9" s="143">
        <v>0</v>
      </c>
    </row>
    <row r="10" spans="1:26">
      <c r="A10" s="237"/>
      <c r="B10" s="240"/>
      <c r="C10" s="144" t="s">
        <v>331</v>
      </c>
      <c r="D10" s="141">
        <v>9</v>
      </c>
      <c r="E10" s="143">
        <v>3</v>
      </c>
      <c r="F10" s="143">
        <v>3</v>
      </c>
      <c r="G10" s="143">
        <v>0</v>
      </c>
      <c r="H10" s="143">
        <v>1</v>
      </c>
      <c r="I10" s="143">
        <v>0</v>
      </c>
      <c r="J10" s="143">
        <v>1</v>
      </c>
      <c r="K10" s="143">
        <v>0</v>
      </c>
      <c r="L10" s="143">
        <v>1</v>
      </c>
      <c r="M10" s="143">
        <v>0</v>
      </c>
      <c r="N10" s="143">
        <v>0</v>
      </c>
      <c r="O10" s="143">
        <v>0</v>
      </c>
      <c r="P10" s="143">
        <v>0</v>
      </c>
      <c r="Q10" s="143">
        <v>0</v>
      </c>
      <c r="R10" s="143">
        <v>0</v>
      </c>
      <c r="S10" s="143">
        <v>0</v>
      </c>
      <c r="T10" s="143">
        <v>0</v>
      </c>
      <c r="U10" s="143">
        <v>0</v>
      </c>
      <c r="V10" s="143">
        <v>0</v>
      </c>
      <c r="W10" s="143">
        <v>0</v>
      </c>
      <c r="X10" s="143">
        <v>0</v>
      </c>
      <c r="Y10" s="143">
        <v>0</v>
      </c>
      <c r="Z10" s="143">
        <v>0</v>
      </c>
    </row>
    <row r="11" spans="1:26">
      <c r="A11" s="237"/>
      <c r="B11" s="240"/>
      <c r="C11" s="144" t="s">
        <v>332</v>
      </c>
      <c r="D11" s="141">
        <v>5</v>
      </c>
      <c r="E11" s="143">
        <v>1</v>
      </c>
      <c r="F11" s="143">
        <v>0</v>
      </c>
      <c r="G11" s="143">
        <v>3</v>
      </c>
      <c r="H11" s="143">
        <v>0</v>
      </c>
      <c r="I11" s="143">
        <v>0</v>
      </c>
      <c r="J11" s="143">
        <v>0</v>
      </c>
      <c r="K11" s="143">
        <v>0</v>
      </c>
      <c r="L11" s="143">
        <v>1</v>
      </c>
      <c r="M11" s="143">
        <v>0</v>
      </c>
      <c r="N11" s="143">
        <v>0</v>
      </c>
      <c r="O11" s="143">
        <v>0</v>
      </c>
      <c r="P11" s="143">
        <v>0</v>
      </c>
      <c r="Q11" s="143">
        <v>0</v>
      </c>
      <c r="R11" s="143">
        <v>0</v>
      </c>
      <c r="S11" s="143">
        <v>0</v>
      </c>
      <c r="T11" s="143">
        <v>0</v>
      </c>
      <c r="U11" s="143">
        <v>0</v>
      </c>
      <c r="V11" s="143">
        <v>0</v>
      </c>
      <c r="W11" s="143">
        <v>0</v>
      </c>
      <c r="X11" s="143">
        <v>0</v>
      </c>
      <c r="Y11" s="143">
        <v>0</v>
      </c>
      <c r="Z11" s="143">
        <v>0</v>
      </c>
    </row>
    <row r="12" spans="1:26">
      <c r="A12" s="237"/>
      <c r="B12" s="240"/>
      <c r="C12" s="144" t="s">
        <v>333</v>
      </c>
      <c r="D12" s="141">
        <v>2</v>
      </c>
      <c r="E12" s="143">
        <v>1</v>
      </c>
      <c r="F12" s="143">
        <v>0</v>
      </c>
      <c r="G12" s="143">
        <v>0</v>
      </c>
      <c r="H12" s="143">
        <v>1</v>
      </c>
      <c r="I12" s="143">
        <v>0</v>
      </c>
      <c r="J12" s="143">
        <v>0</v>
      </c>
      <c r="K12" s="143">
        <v>0</v>
      </c>
      <c r="L12" s="143">
        <v>0</v>
      </c>
      <c r="M12" s="143">
        <v>0</v>
      </c>
      <c r="N12" s="143">
        <v>0</v>
      </c>
      <c r="O12" s="143">
        <v>0</v>
      </c>
      <c r="P12" s="143">
        <v>0</v>
      </c>
      <c r="Q12" s="143">
        <v>0</v>
      </c>
      <c r="R12" s="143">
        <v>0</v>
      </c>
      <c r="S12" s="143">
        <v>0</v>
      </c>
      <c r="T12" s="143">
        <v>0</v>
      </c>
      <c r="U12" s="143">
        <v>0</v>
      </c>
      <c r="V12" s="143">
        <v>0</v>
      </c>
      <c r="W12" s="143">
        <v>0</v>
      </c>
      <c r="X12" s="143">
        <v>0</v>
      </c>
      <c r="Y12" s="143">
        <v>0</v>
      </c>
      <c r="Z12" s="143">
        <v>0</v>
      </c>
    </row>
    <row r="13" spans="1:26">
      <c r="A13" s="237"/>
      <c r="B13" s="240"/>
      <c r="C13" s="144" t="s">
        <v>334</v>
      </c>
      <c r="D13" s="141">
        <v>7</v>
      </c>
      <c r="E13" s="143">
        <v>0</v>
      </c>
      <c r="F13" s="143">
        <v>4</v>
      </c>
      <c r="G13" s="143">
        <v>1</v>
      </c>
      <c r="H13" s="143">
        <v>1</v>
      </c>
      <c r="I13" s="143">
        <v>0</v>
      </c>
      <c r="J13" s="143">
        <v>1</v>
      </c>
      <c r="K13" s="143">
        <v>0</v>
      </c>
      <c r="L13" s="143">
        <v>0</v>
      </c>
      <c r="M13" s="143">
        <v>0</v>
      </c>
      <c r="N13" s="143">
        <v>0</v>
      </c>
      <c r="O13" s="143">
        <v>0</v>
      </c>
      <c r="P13" s="143">
        <v>0</v>
      </c>
      <c r="Q13" s="143">
        <v>0</v>
      </c>
      <c r="R13" s="143">
        <v>0</v>
      </c>
      <c r="S13" s="143">
        <v>0</v>
      </c>
      <c r="T13" s="143">
        <v>0</v>
      </c>
      <c r="U13" s="143">
        <v>0</v>
      </c>
      <c r="V13" s="143">
        <v>0</v>
      </c>
      <c r="W13" s="143">
        <v>0</v>
      </c>
      <c r="X13" s="143">
        <v>0</v>
      </c>
      <c r="Y13" s="143">
        <v>0</v>
      </c>
      <c r="Z13" s="143">
        <v>0</v>
      </c>
    </row>
    <row r="14" spans="1:26">
      <c r="A14" s="237"/>
      <c r="B14" s="240"/>
      <c r="C14" s="144" t="s">
        <v>335</v>
      </c>
      <c r="D14" s="141">
        <v>4</v>
      </c>
      <c r="E14" s="143">
        <v>0</v>
      </c>
      <c r="F14" s="143">
        <v>0</v>
      </c>
      <c r="G14" s="143">
        <v>0</v>
      </c>
      <c r="H14" s="143">
        <v>3</v>
      </c>
      <c r="I14" s="143">
        <v>0</v>
      </c>
      <c r="J14" s="143">
        <v>0</v>
      </c>
      <c r="K14" s="143">
        <v>0</v>
      </c>
      <c r="L14" s="143">
        <v>1</v>
      </c>
      <c r="M14" s="143">
        <v>0</v>
      </c>
      <c r="N14" s="143">
        <v>0</v>
      </c>
      <c r="O14" s="143">
        <v>0</v>
      </c>
      <c r="P14" s="143">
        <v>0</v>
      </c>
      <c r="Q14" s="143">
        <v>0</v>
      </c>
      <c r="R14" s="143">
        <v>0</v>
      </c>
      <c r="S14" s="143">
        <v>0</v>
      </c>
      <c r="T14" s="143">
        <v>0</v>
      </c>
      <c r="U14" s="143">
        <v>0</v>
      </c>
      <c r="V14" s="143">
        <v>0</v>
      </c>
      <c r="W14" s="143">
        <v>0</v>
      </c>
      <c r="X14" s="143">
        <v>0</v>
      </c>
      <c r="Y14" s="143">
        <v>0</v>
      </c>
      <c r="Z14" s="143">
        <v>0</v>
      </c>
    </row>
    <row r="15" spans="1:26">
      <c r="A15" s="237"/>
      <c r="B15" s="240"/>
      <c r="C15" s="144" t="s">
        <v>336</v>
      </c>
      <c r="D15" s="141">
        <v>5</v>
      </c>
      <c r="E15" s="143">
        <v>0</v>
      </c>
      <c r="F15" s="143">
        <v>1</v>
      </c>
      <c r="G15" s="143">
        <v>2</v>
      </c>
      <c r="H15" s="143">
        <v>1</v>
      </c>
      <c r="I15" s="143">
        <v>0</v>
      </c>
      <c r="J15" s="143">
        <v>0</v>
      </c>
      <c r="K15" s="143">
        <v>1</v>
      </c>
      <c r="L15" s="143">
        <v>0</v>
      </c>
      <c r="M15" s="143">
        <v>0</v>
      </c>
      <c r="N15" s="143">
        <v>0</v>
      </c>
      <c r="O15" s="143">
        <v>0</v>
      </c>
      <c r="P15" s="143">
        <v>0</v>
      </c>
      <c r="Q15" s="143">
        <v>0</v>
      </c>
      <c r="R15" s="143">
        <v>0</v>
      </c>
      <c r="S15" s="143">
        <v>0</v>
      </c>
      <c r="T15" s="143">
        <v>0</v>
      </c>
      <c r="U15" s="143">
        <v>0</v>
      </c>
      <c r="V15" s="143">
        <v>0</v>
      </c>
      <c r="W15" s="143">
        <v>0</v>
      </c>
      <c r="X15" s="143">
        <v>0</v>
      </c>
      <c r="Y15" s="143">
        <v>0</v>
      </c>
      <c r="Z15" s="143">
        <v>0</v>
      </c>
    </row>
    <row r="16" spans="1:26">
      <c r="A16" s="237"/>
      <c r="B16" s="240"/>
      <c r="C16" s="144" t="s">
        <v>337</v>
      </c>
      <c r="D16" s="141">
        <v>5</v>
      </c>
      <c r="E16" s="143">
        <v>2</v>
      </c>
      <c r="F16" s="143">
        <v>3</v>
      </c>
      <c r="G16" s="143">
        <v>0</v>
      </c>
      <c r="H16" s="143">
        <v>0</v>
      </c>
      <c r="I16" s="143">
        <v>0</v>
      </c>
      <c r="J16" s="143">
        <v>0</v>
      </c>
      <c r="K16" s="143">
        <v>0</v>
      </c>
      <c r="L16" s="143">
        <v>0</v>
      </c>
      <c r="M16" s="143">
        <v>0</v>
      </c>
      <c r="N16" s="143">
        <v>0</v>
      </c>
      <c r="O16" s="143">
        <v>0</v>
      </c>
      <c r="P16" s="143">
        <v>0</v>
      </c>
      <c r="Q16" s="143">
        <v>0</v>
      </c>
      <c r="R16" s="143">
        <v>0</v>
      </c>
      <c r="S16" s="143">
        <v>0</v>
      </c>
      <c r="T16" s="143">
        <v>0</v>
      </c>
      <c r="U16" s="143">
        <v>0</v>
      </c>
      <c r="V16" s="143">
        <v>0</v>
      </c>
      <c r="W16" s="143">
        <v>0</v>
      </c>
      <c r="X16" s="143">
        <v>0</v>
      </c>
      <c r="Y16" s="143">
        <v>0</v>
      </c>
      <c r="Z16" s="143">
        <v>0</v>
      </c>
    </row>
    <row r="17" spans="1:26">
      <c r="A17" s="238"/>
      <c r="B17" s="241"/>
      <c r="C17" s="144" t="s">
        <v>338</v>
      </c>
      <c r="D17" s="141">
        <v>1</v>
      </c>
      <c r="E17" s="143">
        <v>0</v>
      </c>
      <c r="F17" s="143">
        <v>0</v>
      </c>
      <c r="G17" s="143">
        <v>1</v>
      </c>
      <c r="H17" s="143">
        <v>0</v>
      </c>
      <c r="I17" s="143">
        <v>0</v>
      </c>
      <c r="J17" s="143">
        <v>0</v>
      </c>
      <c r="K17" s="143">
        <v>0</v>
      </c>
      <c r="L17" s="143">
        <v>0</v>
      </c>
      <c r="M17" s="143">
        <v>0</v>
      </c>
      <c r="N17" s="143">
        <v>0</v>
      </c>
      <c r="O17" s="143">
        <v>0</v>
      </c>
      <c r="P17" s="143">
        <v>0</v>
      </c>
      <c r="Q17" s="143">
        <v>0</v>
      </c>
      <c r="R17" s="143">
        <v>0</v>
      </c>
      <c r="S17" s="143">
        <v>0</v>
      </c>
      <c r="T17" s="143">
        <v>0</v>
      </c>
      <c r="U17" s="143">
        <v>0</v>
      </c>
      <c r="V17" s="143">
        <v>0</v>
      </c>
      <c r="W17" s="143">
        <v>0</v>
      </c>
      <c r="X17" s="143">
        <v>0</v>
      </c>
      <c r="Y17" s="143">
        <v>0</v>
      </c>
      <c r="Z17" s="143">
        <v>0</v>
      </c>
    </row>
    <row r="18" spans="1:26">
      <c r="A18" s="236" t="s">
        <v>339</v>
      </c>
      <c r="B18" s="239">
        <v>94</v>
      </c>
      <c r="C18" s="144" t="s">
        <v>340</v>
      </c>
      <c r="D18" s="141">
        <v>6</v>
      </c>
      <c r="E18" s="143">
        <v>0</v>
      </c>
      <c r="F18" s="143">
        <v>2</v>
      </c>
      <c r="G18" s="143">
        <v>3</v>
      </c>
      <c r="H18" s="143">
        <v>1</v>
      </c>
      <c r="I18" s="143">
        <v>0</v>
      </c>
      <c r="J18" s="143">
        <v>0</v>
      </c>
      <c r="K18" s="143">
        <v>0</v>
      </c>
      <c r="L18" s="143">
        <v>0</v>
      </c>
      <c r="M18" s="143">
        <v>0</v>
      </c>
      <c r="N18" s="143">
        <v>0</v>
      </c>
      <c r="O18" s="143">
        <v>0</v>
      </c>
      <c r="P18" s="143">
        <v>0</v>
      </c>
      <c r="Q18" s="143">
        <v>0</v>
      </c>
      <c r="R18" s="143">
        <v>0</v>
      </c>
      <c r="S18" s="143">
        <v>0</v>
      </c>
      <c r="T18" s="143">
        <v>0</v>
      </c>
      <c r="U18" s="143">
        <v>0</v>
      </c>
      <c r="V18" s="143">
        <v>0</v>
      </c>
      <c r="W18" s="143">
        <v>0</v>
      </c>
      <c r="X18" s="143">
        <v>0</v>
      </c>
      <c r="Y18" s="143">
        <v>0</v>
      </c>
      <c r="Z18" s="143">
        <v>0</v>
      </c>
    </row>
    <row r="19" spans="1:26">
      <c r="A19" s="237"/>
      <c r="B19" s="240"/>
      <c r="C19" s="144" t="s">
        <v>341</v>
      </c>
      <c r="D19" s="141">
        <v>4</v>
      </c>
      <c r="E19" s="143">
        <v>0</v>
      </c>
      <c r="F19" s="143">
        <v>1</v>
      </c>
      <c r="G19" s="143">
        <v>1</v>
      </c>
      <c r="H19" s="143">
        <v>1</v>
      </c>
      <c r="I19" s="143">
        <v>0</v>
      </c>
      <c r="J19" s="143">
        <v>0</v>
      </c>
      <c r="K19" s="143">
        <v>0</v>
      </c>
      <c r="L19" s="143">
        <v>1</v>
      </c>
      <c r="M19" s="143">
        <v>0</v>
      </c>
      <c r="N19" s="143">
        <v>0</v>
      </c>
      <c r="O19" s="143">
        <v>0</v>
      </c>
      <c r="P19" s="143">
        <v>0</v>
      </c>
      <c r="Q19" s="143">
        <v>0</v>
      </c>
      <c r="R19" s="143">
        <v>0</v>
      </c>
      <c r="S19" s="143">
        <v>0</v>
      </c>
      <c r="T19" s="143">
        <v>0</v>
      </c>
      <c r="U19" s="143">
        <v>0</v>
      </c>
      <c r="V19" s="143">
        <v>0</v>
      </c>
      <c r="W19" s="143">
        <v>0</v>
      </c>
      <c r="X19" s="143">
        <v>0</v>
      </c>
      <c r="Y19" s="143">
        <v>0</v>
      </c>
      <c r="Z19" s="143">
        <v>0</v>
      </c>
    </row>
    <row r="20" spans="1:26">
      <c r="A20" s="237"/>
      <c r="B20" s="240"/>
      <c r="C20" s="144" t="s">
        <v>342</v>
      </c>
      <c r="D20" s="141">
        <v>6</v>
      </c>
      <c r="E20" s="143">
        <v>1</v>
      </c>
      <c r="F20" s="143">
        <v>3</v>
      </c>
      <c r="G20" s="143">
        <v>0</v>
      </c>
      <c r="H20" s="143">
        <v>2</v>
      </c>
      <c r="I20" s="143">
        <v>0</v>
      </c>
      <c r="J20" s="143">
        <v>0</v>
      </c>
      <c r="K20" s="143">
        <v>0</v>
      </c>
      <c r="L20" s="143">
        <v>0</v>
      </c>
      <c r="M20" s="143">
        <v>0</v>
      </c>
      <c r="N20" s="143">
        <v>0</v>
      </c>
      <c r="O20" s="143">
        <v>0</v>
      </c>
      <c r="P20" s="143">
        <v>0</v>
      </c>
      <c r="Q20" s="143">
        <v>0</v>
      </c>
      <c r="R20" s="143">
        <v>0</v>
      </c>
      <c r="S20" s="143">
        <v>0</v>
      </c>
      <c r="T20" s="143">
        <v>0</v>
      </c>
      <c r="U20" s="143">
        <v>0</v>
      </c>
      <c r="V20" s="143">
        <v>0</v>
      </c>
      <c r="W20" s="143">
        <v>0</v>
      </c>
      <c r="X20" s="143">
        <v>0</v>
      </c>
      <c r="Y20" s="143">
        <v>0</v>
      </c>
      <c r="Z20" s="143">
        <v>0</v>
      </c>
    </row>
    <row r="21" spans="1:26">
      <c r="A21" s="237"/>
      <c r="B21" s="240"/>
      <c r="C21" s="144" t="s">
        <v>343</v>
      </c>
      <c r="D21" s="141">
        <v>2</v>
      </c>
      <c r="E21" s="143">
        <v>0</v>
      </c>
      <c r="F21" s="143">
        <v>2</v>
      </c>
      <c r="G21" s="143">
        <v>0</v>
      </c>
      <c r="H21" s="143">
        <v>0</v>
      </c>
      <c r="I21" s="143">
        <v>0</v>
      </c>
      <c r="J21" s="143">
        <v>0</v>
      </c>
      <c r="K21" s="143">
        <v>0</v>
      </c>
      <c r="L21" s="143">
        <v>0</v>
      </c>
      <c r="M21" s="143">
        <v>0</v>
      </c>
      <c r="N21" s="143">
        <v>0</v>
      </c>
      <c r="O21" s="143">
        <v>0</v>
      </c>
      <c r="P21" s="143">
        <v>0</v>
      </c>
      <c r="Q21" s="143">
        <v>0</v>
      </c>
      <c r="R21" s="143">
        <v>0</v>
      </c>
      <c r="S21" s="143">
        <v>0</v>
      </c>
      <c r="T21" s="143">
        <v>0</v>
      </c>
      <c r="U21" s="143">
        <v>0</v>
      </c>
      <c r="V21" s="143">
        <v>0</v>
      </c>
      <c r="W21" s="143">
        <v>0</v>
      </c>
      <c r="X21" s="143">
        <v>0</v>
      </c>
      <c r="Y21" s="143">
        <v>0</v>
      </c>
      <c r="Z21" s="143">
        <v>0</v>
      </c>
    </row>
    <row r="22" spans="1:26">
      <c r="A22" s="237"/>
      <c r="B22" s="240"/>
      <c r="C22" s="144" t="s">
        <v>344</v>
      </c>
      <c r="D22" s="141">
        <v>3</v>
      </c>
      <c r="E22" s="143">
        <v>0</v>
      </c>
      <c r="F22" s="143">
        <v>1</v>
      </c>
      <c r="G22" s="143">
        <v>0</v>
      </c>
      <c r="H22" s="143">
        <v>2</v>
      </c>
      <c r="I22" s="143">
        <v>0</v>
      </c>
      <c r="J22" s="143">
        <v>0</v>
      </c>
      <c r="K22" s="143">
        <v>0</v>
      </c>
      <c r="L22" s="143">
        <v>0</v>
      </c>
      <c r="M22" s="143">
        <v>0</v>
      </c>
      <c r="N22" s="143">
        <v>0</v>
      </c>
      <c r="O22" s="143">
        <v>0</v>
      </c>
      <c r="P22" s="143">
        <v>0</v>
      </c>
      <c r="Q22" s="143">
        <v>0</v>
      </c>
      <c r="R22" s="143">
        <v>0</v>
      </c>
      <c r="S22" s="143">
        <v>0</v>
      </c>
      <c r="T22" s="143">
        <v>0</v>
      </c>
      <c r="U22" s="143">
        <v>0</v>
      </c>
      <c r="V22" s="143">
        <v>0</v>
      </c>
      <c r="W22" s="143">
        <v>0</v>
      </c>
      <c r="X22" s="143">
        <v>0</v>
      </c>
      <c r="Y22" s="143">
        <v>0</v>
      </c>
      <c r="Z22" s="143">
        <v>0</v>
      </c>
    </row>
    <row r="23" spans="1:26">
      <c r="A23" s="237"/>
      <c r="B23" s="240"/>
      <c r="C23" s="144" t="s">
        <v>345</v>
      </c>
      <c r="D23" s="141">
        <v>5</v>
      </c>
      <c r="E23" s="143">
        <v>0</v>
      </c>
      <c r="F23" s="143">
        <v>1</v>
      </c>
      <c r="G23" s="143">
        <v>1</v>
      </c>
      <c r="H23" s="143">
        <v>3</v>
      </c>
      <c r="I23" s="143">
        <v>0</v>
      </c>
      <c r="J23" s="143">
        <v>0</v>
      </c>
      <c r="K23" s="143">
        <v>0</v>
      </c>
      <c r="L23" s="143">
        <v>0</v>
      </c>
      <c r="M23" s="143">
        <v>0</v>
      </c>
      <c r="N23" s="143">
        <v>0</v>
      </c>
      <c r="O23" s="143">
        <v>0</v>
      </c>
      <c r="P23" s="143">
        <v>0</v>
      </c>
      <c r="Q23" s="143">
        <v>0</v>
      </c>
      <c r="R23" s="143">
        <v>0</v>
      </c>
      <c r="S23" s="143">
        <v>0</v>
      </c>
      <c r="T23" s="143">
        <v>0</v>
      </c>
      <c r="U23" s="143">
        <v>0</v>
      </c>
      <c r="V23" s="143">
        <v>0</v>
      </c>
      <c r="W23" s="143">
        <v>0</v>
      </c>
      <c r="X23" s="143">
        <v>0</v>
      </c>
      <c r="Y23" s="143">
        <v>0</v>
      </c>
      <c r="Z23" s="143">
        <v>0</v>
      </c>
    </row>
    <row r="24" spans="1:26">
      <c r="A24" s="237"/>
      <c r="B24" s="240"/>
      <c r="C24" s="144" t="s">
        <v>346</v>
      </c>
      <c r="D24" s="141">
        <v>5</v>
      </c>
      <c r="E24" s="143">
        <v>1</v>
      </c>
      <c r="F24" s="143">
        <v>2</v>
      </c>
      <c r="G24" s="143">
        <v>1</v>
      </c>
      <c r="H24" s="143">
        <v>0</v>
      </c>
      <c r="I24" s="143">
        <v>1</v>
      </c>
      <c r="J24" s="143">
        <v>0</v>
      </c>
      <c r="K24" s="143">
        <v>0</v>
      </c>
      <c r="L24" s="143">
        <v>0</v>
      </c>
      <c r="M24" s="143">
        <v>0</v>
      </c>
      <c r="N24" s="143">
        <v>0</v>
      </c>
      <c r="O24" s="143">
        <v>0</v>
      </c>
      <c r="P24" s="143">
        <v>0</v>
      </c>
      <c r="Q24" s="143">
        <v>0</v>
      </c>
      <c r="R24" s="143">
        <v>0</v>
      </c>
      <c r="S24" s="143">
        <v>0</v>
      </c>
      <c r="T24" s="143">
        <v>0</v>
      </c>
      <c r="U24" s="143">
        <v>0</v>
      </c>
      <c r="V24" s="143">
        <v>0</v>
      </c>
      <c r="W24" s="143">
        <v>0</v>
      </c>
      <c r="X24" s="143">
        <v>0</v>
      </c>
      <c r="Y24" s="143">
        <v>0</v>
      </c>
      <c r="Z24" s="143">
        <v>0</v>
      </c>
    </row>
    <row r="25" spans="1:26">
      <c r="A25" s="237"/>
      <c r="B25" s="240"/>
      <c r="C25" s="144" t="s">
        <v>347</v>
      </c>
      <c r="D25" s="141">
        <v>4</v>
      </c>
      <c r="E25" s="143">
        <v>0</v>
      </c>
      <c r="F25" s="143">
        <v>1</v>
      </c>
      <c r="G25" s="143">
        <v>0</v>
      </c>
      <c r="H25" s="143">
        <v>3</v>
      </c>
      <c r="I25" s="143">
        <v>0</v>
      </c>
      <c r="J25" s="143">
        <v>0</v>
      </c>
      <c r="K25" s="143">
        <v>0</v>
      </c>
      <c r="L25" s="143">
        <v>0</v>
      </c>
      <c r="M25" s="143">
        <v>0</v>
      </c>
      <c r="N25" s="143">
        <v>0</v>
      </c>
      <c r="O25" s="143">
        <v>0</v>
      </c>
      <c r="P25" s="143">
        <v>0</v>
      </c>
      <c r="Q25" s="143">
        <v>0</v>
      </c>
      <c r="R25" s="143">
        <v>0</v>
      </c>
      <c r="S25" s="143">
        <v>0</v>
      </c>
      <c r="T25" s="143">
        <v>0</v>
      </c>
      <c r="U25" s="143">
        <v>0</v>
      </c>
      <c r="V25" s="143">
        <v>0</v>
      </c>
      <c r="W25" s="143">
        <v>0</v>
      </c>
      <c r="X25" s="143">
        <v>0</v>
      </c>
      <c r="Y25" s="143">
        <v>0</v>
      </c>
      <c r="Z25" s="143">
        <v>0</v>
      </c>
    </row>
    <row r="26" spans="1:26">
      <c r="A26" s="237"/>
      <c r="B26" s="240"/>
      <c r="C26" s="144" t="s">
        <v>348</v>
      </c>
      <c r="D26" s="141">
        <v>5</v>
      </c>
      <c r="E26" s="143">
        <v>0</v>
      </c>
      <c r="F26" s="143">
        <v>2</v>
      </c>
      <c r="G26" s="143">
        <v>1</v>
      </c>
      <c r="H26" s="143">
        <v>2</v>
      </c>
      <c r="I26" s="143">
        <v>0</v>
      </c>
      <c r="J26" s="143">
        <v>0</v>
      </c>
      <c r="K26" s="143">
        <v>0</v>
      </c>
      <c r="L26" s="143">
        <v>0</v>
      </c>
      <c r="M26" s="143">
        <v>0</v>
      </c>
      <c r="N26" s="143">
        <v>0</v>
      </c>
      <c r="O26" s="143">
        <v>0</v>
      </c>
      <c r="P26" s="143">
        <v>0</v>
      </c>
      <c r="Q26" s="143">
        <v>0</v>
      </c>
      <c r="R26" s="143">
        <v>0</v>
      </c>
      <c r="S26" s="143">
        <v>0</v>
      </c>
      <c r="T26" s="143">
        <v>0</v>
      </c>
      <c r="U26" s="143">
        <v>0</v>
      </c>
      <c r="V26" s="143">
        <v>0</v>
      </c>
      <c r="W26" s="143">
        <v>0</v>
      </c>
      <c r="X26" s="143">
        <v>0</v>
      </c>
      <c r="Y26" s="143">
        <v>0</v>
      </c>
      <c r="Z26" s="143">
        <v>0</v>
      </c>
    </row>
    <row r="27" spans="1:26">
      <c r="A27" s="237"/>
      <c r="B27" s="240"/>
      <c r="C27" s="145" t="s">
        <v>349</v>
      </c>
      <c r="D27" s="141">
        <v>2</v>
      </c>
      <c r="E27" s="143">
        <v>1</v>
      </c>
      <c r="F27" s="143">
        <v>1</v>
      </c>
      <c r="G27" s="143">
        <v>0</v>
      </c>
      <c r="H27" s="143">
        <v>0</v>
      </c>
      <c r="I27" s="143">
        <v>0</v>
      </c>
      <c r="J27" s="143">
        <v>0</v>
      </c>
      <c r="K27" s="143">
        <v>0</v>
      </c>
      <c r="L27" s="143">
        <v>0</v>
      </c>
      <c r="M27" s="143">
        <v>0</v>
      </c>
      <c r="N27" s="143">
        <v>0</v>
      </c>
      <c r="O27" s="143">
        <v>0</v>
      </c>
      <c r="P27" s="143">
        <v>0</v>
      </c>
      <c r="Q27" s="143">
        <v>0</v>
      </c>
      <c r="R27" s="143">
        <v>0</v>
      </c>
      <c r="S27" s="143">
        <v>0</v>
      </c>
      <c r="T27" s="143">
        <v>0</v>
      </c>
      <c r="U27" s="143">
        <v>0</v>
      </c>
      <c r="V27" s="143">
        <v>0</v>
      </c>
      <c r="W27" s="143">
        <v>0</v>
      </c>
      <c r="X27" s="143">
        <v>0</v>
      </c>
      <c r="Y27" s="143">
        <v>0</v>
      </c>
      <c r="Z27" s="143">
        <v>0</v>
      </c>
    </row>
    <row r="28" spans="1:26">
      <c r="A28" s="237"/>
      <c r="B28" s="240"/>
      <c r="C28" s="145" t="s">
        <v>350</v>
      </c>
      <c r="D28" s="141">
        <v>7</v>
      </c>
      <c r="E28" s="143">
        <v>0</v>
      </c>
      <c r="F28" s="143">
        <v>5</v>
      </c>
      <c r="G28" s="143">
        <v>0</v>
      </c>
      <c r="H28" s="143">
        <v>2</v>
      </c>
      <c r="I28" s="143">
        <v>0</v>
      </c>
      <c r="J28" s="143">
        <v>0</v>
      </c>
      <c r="K28" s="143">
        <v>0</v>
      </c>
      <c r="L28" s="143">
        <v>0</v>
      </c>
      <c r="M28" s="143">
        <v>0</v>
      </c>
      <c r="N28" s="143">
        <v>0</v>
      </c>
      <c r="O28" s="143">
        <v>0</v>
      </c>
      <c r="P28" s="143">
        <v>0</v>
      </c>
      <c r="Q28" s="143">
        <v>0</v>
      </c>
      <c r="R28" s="143">
        <v>0</v>
      </c>
      <c r="S28" s="143">
        <v>0</v>
      </c>
      <c r="T28" s="143">
        <v>0</v>
      </c>
      <c r="U28" s="143">
        <v>0</v>
      </c>
      <c r="V28" s="143">
        <v>0</v>
      </c>
      <c r="W28" s="143">
        <v>0</v>
      </c>
      <c r="X28" s="143">
        <v>0</v>
      </c>
      <c r="Y28" s="143">
        <v>0</v>
      </c>
      <c r="Z28" s="143">
        <v>0</v>
      </c>
    </row>
    <row r="29" spans="1:26">
      <c r="A29" s="237"/>
      <c r="B29" s="240"/>
      <c r="C29" s="145" t="s">
        <v>351</v>
      </c>
      <c r="D29" s="141">
        <v>7</v>
      </c>
      <c r="E29" s="143">
        <v>1</v>
      </c>
      <c r="F29" s="143">
        <v>3</v>
      </c>
      <c r="G29" s="143">
        <v>1</v>
      </c>
      <c r="H29" s="143">
        <v>0</v>
      </c>
      <c r="I29" s="143">
        <v>1</v>
      </c>
      <c r="J29" s="143">
        <v>0</v>
      </c>
      <c r="K29" s="143">
        <v>1</v>
      </c>
      <c r="L29" s="143">
        <v>0</v>
      </c>
      <c r="M29" s="143">
        <v>0</v>
      </c>
      <c r="N29" s="143">
        <v>0</v>
      </c>
      <c r="O29" s="143">
        <v>0</v>
      </c>
      <c r="P29" s="143">
        <v>0</v>
      </c>
      <c r="Q29" s="143">
        <v>0</v>
      </c>
      <c r="R29" s="143">
        <v>0</v>
      </c>
      <c r="S29" s="143">
        <v>0</v>
      </c>
      <c r="T29" s="143">
        <v>0</v>
      </c>
      <c r="U29" s="143">
        <v>0</v>
      </c>
      <c r="V29" s="143">
        <v>0</v>
      </c>
      <c r="W29" s="143">
        <v>0</v>
      </c>
      <c r="X29" s="143">
        <v>0</v>
      </c>
      <c r="Y29" s="143">
        <v>0</v>
      </c>
      <c r="Z29" s="143">
        <v>0</v>
      </c>
    </row>
    <row r="30" spans="1:26">
      <c r="A30" s="237"/>
      <c r="B30" s="240"/>
      <c r="C30" s="146" t="s">
        <v>352</v>
      </c>
      <c r="D30" s="141">
        <v>3</v>
      </c>
      <c r="E30" s="143">
        <v>0</v>
      </c>
      <c r="F30" s="143">
        <v>1</v>
      </c>
      <c r="G30" s="143">
        <v>0</v>
      </c>
      <c r="H30" s="143">
        <v>1</v>
      </c>
      <c r="I30" s="143">
        <v>1</v>
      </c>
      <c r="J30" s="143">
        <v>0</v>
      </c>
      <c r="K30" s="143">
        <v>0</v>
      </c>
      <c r="L30" s="143">
        <v>0</v>
      </c>
      <c r="M30" s="143">
        <v>0</v>
      </c>
      <c r="N30" s="143">
        <v>0</v>
      </c>
      <c r="O30" s="143">
        <v>0</v>
      </c>
      <c r="P30" s="143">
        <v>0</v>
      </c>
      <c r="Q30" s="143">
        <v>0</v>
      </c>
      <c r="R30" s="143">
        <v>0</v>
      </c>
      <c r="S30" s="143">
        <v>0</v>
      </c>
      <c r="T30" s="143">
        <v>0</v>
      </c>
      <c r="U30" s="143">
        <v>0</v>
      </c>
      <c r="V30" s="143">
        <v>0</v>
      </c>
      <c r="W30" s="143">
        <v>0</v>
      </c>
      <c r="X30" s="143">
        <v>0</v>
      </c>
      <c r="Y30" s="143">
        <v>0</v>
      </c>
      <c r="Z30" s="143">
        <v>0</v>
      </c>
    </row>
    <row r="31" spans="1:26">
      <c r="A31" s="237"/>
      <c r="B31" s="240"/>
      <c r="C31" s="145" t="s">
        <v>353</v>
      </c>
      <c r="D31" s="141">
        <v>5</v>
      </c>
      <c r="E31" s="143">
        <v>1</v>
      </c>
      <c r="F31" s="143">
        <v>1</v>
      </c>
      <c r="G31" s="143">
        <v>0</v>
      </c>
      <c r="H31" s="143">
        <v>2</v>
      </c>
      <c r="I31" s="143">
        <v>0</v>
      </c>
      <c r="J31" s="143">
        <v>0</v>
      </c>
      <c r="K31" s="143">
        <v>1</v>
      </c>
      <c r="L31" s="143">
        <v>0</v>
      </c>
      <c r="M31" s="143">
        <v>0</v>
      </c>
      <c r="N31" s="143">
        <v>0</v>
      </c>
      <c r="O31" s="143">
        <v>0</v>
      </c>
      <c r="P31" s="143">
        <v>0</v>
      </c>
      <c r="Q31" s="143">
        <v>0</v>
      </c>
      <c r="R31" s="143">
        <v>0</v>
      </c>
      <c r="S31" s="143">
        <v>0</v>
      </c>
      <c r="T31" s="143">
        <v>0</v>
      </c>
      <c r="U31" s="143">
        <v>0</v>
      </c>
      <c r="V31" s="143">
        <v>0</v>
      </c>
      <c r="W31" s="143">
        <v>0</v>
      </c>
      <c r="X31" s="143">
        <v>0</v>
      </c>
      <c r="Y31" s="143">
        <v>0</v>
      </c>
      <c r="Z31" s="143">
        <v>0</v>
      </c>
    </row>
    <row r="32" spans="1:26">
      <c r="A32" s="237"/>
      <c r="B32" s="240"/>
      <c r="C32" s="145" t="s">
        <v>354</v>
      </c>
      <c r="D32" s="141">
        <v>6</v>
      </c>
      <c r="E32" s="143">
        <v>1</v>
      </c>
      <c r="F32" s="143">
        <v>2</v>
      </c>
      <c r="G32" s="143">
        <v>0</v>
      </c>
      <c r="H32" s="143">
        <v>1</v>
      </c>
      <c r="I32" s="143">
        <v>0</v>
      </c>
      <c r="J32" s="143">
        <v>0</v>
      </c>
      <c r="K32" s="143">
        <v>0</v>
      </c>
      <c r="L32" s="143">
        <v>0</v>
      </c>
      <c r="M32" s="143">
        <v>0</v>
      </c>
      <c r="N32" s="143">
        <v>0</v>
      </c>
      <c r="O32" s="143">
        <v>0</v>
      </c>
      <c r="P32" s="143">
        <v>0</v>
      </c>
      <c r="Q32" s="143">
        <v>2</v>
      </c>
      <c r="R32" s="143">
        <v>0</v>
      </c>
      <c r="S32" s="143">
        <v>0</v>
      </c>
      <c r="T32" s="143">
        <v>0</v>
      </c>
      <c r="U32" s="143">
        <v>0</v>
      </c>
      <c r="V32" s="143">
        <v>0</v>
      </c>
      <c r="W32" s="143">
        <v>0</v>
      </c>
      <c r="X32" s="143">
        <v>0</v>
      </c>
      <c r="Y32" s="143">
        <v>0</v>
      </c>
      <c r="Z32" s="143">
        <v>0</v>
      </c>
    </row>
    <row r="33" spans="1:26">
      <c r="A33" s="237"/>
      <c r="B33" s="240"/>
      <c r="C33" s="145" t="s">
        <v>355</v>
      </c>
      <c r="D33" s="141">
        <v>8</v>
      </c>
      <c r="E33" s="143">
        <v>2</v>
      </c>
      <c r="F33" s="143">
        <v>1</v>
      </c>
      <c r="G33" s="143">
        <v>2</v>
      </c>
      <c r="H33" s="143">
        <v>0</v>
      </c>
      <c r="I33" s="143">
        <v>1</v>
      </c>
      <c r="J33" s="143">
        <v>0</v>
      </c>
      <c r="K33" s="143">
        <v>0</v>
      </c>
      <c r="L33" s="143">
        <v>0</v>
      </c>
      <c r="M33" s="143">
        <v>2</v>
      </c>
      <c r="N33" s="143">
        <v>0</v>
      </c>
      <c r="O33" s="143">
        <v>0</v>
      </c>
      <c r="P33" s="143">
        <v>0</v>
      </c>
      <c r="Q33" s="143">
        <v>0</v>
      </c>
      <c r="R33" s="143">
        <v>0</v>
      </c>
      <c r="S33" s="143">
        <v>0</v>
      </c>
      <c r="T33" s="143">
        <v>0</v>
      </c>
      <c r="U33" s="143">
        <v>0</v>
      </c>
      <c r="V33" s="143">
        <v>0</v>
      </c>
      <c r="W33" s="143">
        <v>0</v>
      </c>
      <c r="X33" s="143">
        <v>0</v>
      </c>
      <c r="Y33" s="143">
        <v>0</v>
      </c>
      <c r="Z33" s="143">
        <v>0</v>
      </c>
    </row>
    <row r="34" spans="1:26">
      <c r="A34" s="237"/>
      <c r="B34" s="240"/>
      <c r="C34" s="145" t="s">
        <v>356</v>
      </c>
      <c r="D34" s="141">
        <v>3</v>
      </c>
      <c r="E34" s="143">
        <v>0</v>
      </c>
      <c r="F34" s="143">
        <v>0</v>
      </c>
      <c r="G34" s="143">
        <v>0</v>
      </c>
      <c r="H34" s="143">
        <v>2</v>
      </c>
      <c r="I34" s="143">
        <v>0</v>
      </c>
      <c r="J34" s="143">
        <v>0</v>
      </c>
      <c r="K34" s="143">
        <v>1</v>
      </c>
      <c r="L34" s="143">
        <v>0</v>
      </c>
      <c r="M34" s="143">
        <v>0</v>
      </c>
      <c r="N34" s="143">
        <v>0</v>
      </c>
      <c r="O34" s="143">
        <v>0</v>
      </c>
      <c r="P34" s="143">
        <v>0</v>
      </c>
      <c r="Q34" s="143">
        <v>0</v>
      </c>
      <c r="R34" s="143">
        <v>0</v>
      </c>
      <c r="S34" s="143">
        <v>0</v>
      </c>
      <c r="T34" s="143">
        <v>0</v>
      </c>
      <c r="U34" s="143">
        <v>0</v>
      </c>
      <c r="V34" s="143">
        <v>0</v>
      </c>
      <c r="W34" s="143">
        <v>0</v>
      </c>
      <c r="X34" s="143">
        <v>0</v>
      </c>
      <c r="Y34" s="143">
        <v>0</v>
      </c>
      <c r="Z34" s="143">
        <v>0</v>
      </c>
    </row>
    <row r="35" spans="1:26">
      <c r="A35" s="237"/>
      <c r="B35" s="240"/>
      <c r="C35" s="145" t="s">
        <v>357</v>
      </c>
      <c r="D35" s="141">
        <v>3</v>
      </c>
      <c r="E35" s="143">
        <v>1</v>
      </c>
      <c r="F35" s="143">
        <v>0</v>
      </c>
      <c r="G35" s="143">
        <v>1</v>
      </c>
      <c r="H35" s="143">
        <v>0</v>
      </c>
      <c r="I35" s="143">
        <v>0</v>
      </c>
      <c r="J35" s="143">
        <v>1</v>
      </c>
      <c r="K35" s="143">
        <v>0</v>
      </c>
      <c r="L35" s="143">
        <v>0</v>
      </c>
      <c r="M35" s="143">
        <v>0</v>
      </c>
      <c r="N35" s="143">
        <v>0</v>
      </c>
      <c r="O35" s="143">
        <v>0</v>
      </c>
      <c r="P35" s="143">
        <v>0</v>
      </c>
      <c r="Q35" s="143">
        <v>0</v>
      </c>
      <c r="R35" s="143">
        <v>0</v>
      </c>
      <c r="S35" s="143">
        <v>0</v>
      </c>
      <c r="T35" s="143">
        <v>0</v>
      </c>
      <c r="U35" s="143">
        <v>0</v>
      </c>
      <c r="V35" s="143">
        <v>0</v>
      </c>
      <c r="W35" s="143">
        <v>0</v>
      </c>
      <c r="X35" s="143">
        <v>0</v>
      </c>
      <c r="Y35" s="143">
        <v>0</v>
      </c>
      <c r="Z35" s="143">
        <v>0</v>
      </c>
    </row>
    <row r="36" spans="1:26">
      <c r="A36" s="237"/>
      <c r="B36" s="240"/>
      <c r="C36" s="145" t="s">
        <v>358</v>
      </c>
      <c r="D36" s="141">
        <v>3</v>
      </c>
      <c r="E36" s="143">
        <v>0</v>
      </c>
      <c r="F36" s="143">
        <v>1</v>
      </c>
      <c r="G36" s="143">
        <v>0</v>
      </c>
      <c r="H36" s="143">
        <v>2</v>
      </c>
      <c r="I36" s="143">
        <v>0</v>
      </c>
      <c r="J36" s="143">
        <v>0</v>
      </c>
      <c r="K36" s="143">
        <v>0</v>
      </c>
      <c r="L36" s="143">
        <v>0</v>
      </c>
      <c r="M36" s="143">
        <v>0</v>
      </c>
      <c r="N36" s="143">
        <v>0</v>
      </c>
      <c r="O36" s="143">
        <v>0</v>
      </c>
      <c r="P36" s="143">
        <v>0</v>
      </c>
      <c r="Q36" s="143">
        <v>0</v>
      </c>
      <c r="R36" s="143">
        <v>0</v>
      </c>
      <c r="S36" s="143">
        <v>0</v>
      </c>
      <c r="T36" s="143">
        <v>0</v>
      </c>
      <c r="U36" s="143">
        <v>0</v>
      </c>
      <c r="V36" s="143">
        <v>0</v>
      </c>
      <c r="W36" s="143">
        <v>0</v>
      </c>
      <c r="X36" s="143">
        <v>0</v>
      </c>
      <c r="Y36" s="143">
        <v>0</v>
      </c>
      <c r="Z36" s="143">
        <v>0</v>
      </c>
    </row>
    <row r="37" spans="1:26">
      <c r="A37" s="237"/>
      <c r="B37" s="240"/>
      <c r="C37" s="145" t="s">
        <v>359</v>
      </c>
      <c r="D37" s="141">
        <v>1</v>
      </c>
      <c r="E37" s="143">
        <v>0</v>
      </c>
      <c r="F37" s="143">
        <v>0</v>
      </c>
      <c r="G37" s="143">
        <v>0</v>
      </c>
      <c r="H37" s="143">
        <v>0</v>
      </c>
      <c r="I37" s="143">
        <v>0</v>
      </c>
      <c r="J37" s="143">
        <v>0</v>
      </c>
      <c r="K37" s="143">
        <v>0</v>
      </c>
      <c r="L37" s="143">
        <v>1</v>
      </c>
      <c r="M37" s="143">
        <v>0</v>
      </c>
      <c r="N37" s="143">
        <v>0</v>
      </c>
      <c r="O37" s="143">
        <v>0</v>
      </c>
      <c r="P37" s="143">
        <v>0</v>
      </c>
      <c r="Q37" s="143">
        <v>0</v>
      </c>
      <c r="R37" s="143">
        <v>0</v>
      </c>
      <c r="S37" s="143">
        <v>0</v>
      </c>
      <c r="T37" s="143">
        <v>0</v>
      </c>
      <c r="U37" s="143">
        <v>0</v>
      </c>
      <c r="V37" s="143">
        <v>0</v>
      </c>
      <c r="W37" s="143">
        <v>0</v>
      </c>
      <c r="X37" s="143">
        <v>0</v>
      </c>
      <c r="Y37" s="143">
        <v>0</v>
      </c>
      <c r="Z37" s="143">
        <v>0</v>
      </c>
    </row>
    <row r="38" spans="1:26">
      <c r="A38" s="238"/>
      <c r="B38" s="241"/>
      <c r="C38" s="145" t="s">
        <v>360</v>
      </c>
      <c r="D38" s="141">
        <v>6</v>
      </c>
      <c r="E38" s="143">
        <v>1</v>
      </c>
      <c r="F38" s="143">
        <v>1</v>
      </c>
      <c r="G38" s="143">
        <v>0</v>
      </c>
      <c r="H38" s="143">
        <v>4</v>
      </c>
      <c r="I38" s="143">
        <v>0</v>
      </c>
      <c r="J38" s="143">
        <v>0</v>
      </c>
      <c r="K38" s="143">
        <v>0</v>
      </c>
      <c r="L38" s="143">
        <v>0</v>
      </c>
      <c r="M38" s="143">
        <v>0</v>
      </c>
      <c r="N38" s="143">
        <v>0</v>
      </c>
      <c r="O38" s="143">
        <v>0</v>
      </c>
      <c r="P38" s="143">
        <v>0</v>
      </c>
      <c r="Q38" s="143">
        <v>0</v>
      </c>
      <c r="R38" s="143">
        <v>0</v>
      </c>
      <c r="S38" s="143">
        <v>0</v>
      </c>
      <c r="T38" s="143">
        <v>0</v>
      </c>
      <c r="U38" s="143">
        <v>0</v>
      </c>
      <c r="V38" s="143">
        <v>0</v>
      </c>
      <c r="W38" s="143">
        <v>0</v>
      </c>
      <c r="X38" s="143">
        <v>0</v>
      </c>
      <c r="Y38" s="143">
        <v>0</v>
      </c>
      <c r="Z38" s="143">
        <v>0</v>
      </c>
    </row>
    <row r="39" spans="1:26">
      <c r="A39" s="236" t="s">
        <v>361</v>
      </c>
      <c r="B39" s="242">
        <v>87</v>
      </c>
      <c r="C39" s="147" t="s">
        <v>362</v>
      </c>
      <c r="D39" s="141">
        <v>3</v>
      </c>
      <c r="E39" s="143">
        <v>2</v>
      </c>
      <c r="F39" s="143">
        <v>1</v>
      </c>
      <c r="G39" s="143">
        <v>0</v>
      </c>
      <c r="H39" s="143">
        <v>0</v>
      </c>
      <c r="I39" s="143">
        <v>0</v>
      </c>
      <c r="J39" s="143">
        <v>0</v>
      </c>
      <c r="K39" s="143">
        <v>0</v>
      </c>
      <c r="L39" s="143">
        <v>0</v>
      </c>
      <c r="M39" s="143">
        <v>0</v>
      </c>
      <c r="N39" s="143">
        <v>0</v>
      </c>
      <c r="O39" s="143">
        <v>0</v>
      </c>
      <c r="P39" s="143">
        <v>0</v>
      </c>
      <c r="Q39" s="143">
        <v>0</v>
      </c>
      <c r="R39" s="143">
        <v>0</v>
      </c>
      <c r="S39" s="143">
        <v>0</v>
      </c>
      <c r="T39" s="143">
        <v>0</v>
      </c>
      <c r="U39" s="143">
        <v>0</v>
      </c>
      <c r="V39" s="143">
        <v>0</v>
      </c>
      <c r="W39" s="143">
        <v>0</v>
      </c>
      <c r="X39" s="143">
        <v>0</v>
      </c>
      <c r="Y39" s="143">
        <v>0</v>
      </c>
      <c r="Z39" s="143">
        <v>0</v>
      </c>
    </row>
    <row r="40" spans="1:26">
      <c r="A40" s="237"/>
      <c r="B40" s="243"/>
      <c r="C40" s="147" t="s">
        <v>363</v>
      </c>
      <c r="D40" s="141">
        <v>4</v>
      </c>
      <c r="E40" s="143">
        <v>0</v>
      </c>
      <c r="F40" s="143">
        <v>1</v>
      </c>
      <c r="G40" s="143">
        <v>1</v>
      </c>
      <c r="H40" s="143">
        <v>2</v>
      </c>
      <c r="I40" s="143">
        <v>0</v>
      </c>
      <c r="J40" s="143">
        <v>0</v>
      </c>
      <c r="K40" s="143">
        <v>0</v>
      </c>
      <c r="L40" s="143">
        <v>0</v>
      </c>
      <c r="M40" s="143">
        <v>0</v>
      </c>
      <c r="N40" s="143">
        <v>0</v>
      </c>
      <c r="O40" s="143">
        <v>0</v>
      </c>
      <c r="P40" s="143">
        <v>0</v>
      </c>
      <c r="Q40" s="143">
        <v>0</v>
      </c>
      <c r="R40" s="143">
        <v>0</v>
      </c>
      <c r="S40" s="143">
        <v>0</v>
      </c>
      <c r="T40" s="143">
        <v>0</v>
      </c>
      <c r="U40" s="143">
        <v>0</v>
      </c>
      <c r="V40" s="143">
        <v>0</v>
      </c>
      <c r="W40" s="143">
        <v>0</v>
      </c>
      <c r="X40" s="143">
        <v>0</v>
      </c>
      <c r="Y40" s="143">
        <v>0</v>
      </c>
      <c r="Z40" s="143">
        <v>0</v>
      </c>
    </row>
    <row r="41" spans="1:26">
      <c r="A41" s="237"/>
      <c r="B41" s="243"/>
      <c r="C41" s="147" t="s">
        <v>364</v>
      </c>
      <c r="D41" s="141">
        <v>3</v>
      </c>
      <c r="E41" s="143">
        <v>2</v>
      </c>
      <c r="F41" s="143">
        <v>1</v>
      </c>
      <c r="G41" s="143">
        <v>0</v>
      </c>
      <c r="H41" s="143">
        <v>0</v>
      </c>
      <c r="I41" s="143">
        <v>0</v>
      </c>
      <c r="J41" s="143">
        <v>0</v>
      </c>
      <c r="K41" s="143">
        <v>0</v>
      </c>
      <c r="L41" s="143">
        <v>0</v>
      </c>
      <c r="M41" s="143">
        <v>0</v>
      </c>
      <c r="N41" s="143">
        <v>0</v>
      </c>
      <c r="O41" s="143">
        <v>0</v>
      </c>
      <c r="P41" s="143">
        <v>0</v>
      </c>
      <c r="Q41" s="143">
        <v>0</v>
      </c>
      <c r="R41" s="143">
        <v>0</v>
      </c>
      <c r="S41" s="143">
        <v>0</v>
      </c>
      <c r="T41" s="143">
        <v>0</v>
      </c>
      <c r="U41" s="143">
        <v>0</v>
      </c>
      <c r="V41" s="143">
        <v>0</v>
      </c>
      <c r="W41" s="143">
        <v>0</v>
      </c>
      <c r="X41" s="143">
        <v>0</v>
      </c>
      <c r="Y41" s="143">
        <v>0</v>
      </c>
      <c r="Z41" s="143">
        <v>0</v>
      </c>
    </row>
    <row r="42" spans="1:26">
      <c r="A42" s="237"/>
      <c r="B42" s="243"/>
      <c r="C42" s="147" t="s">
        <v>365</v>
      </c>
      <c r="D42" s="141">
        <v>13</v>
      </c>
      <c r="E42" s="143">
        <v>1</v>
      </c>
      <c r="F42" s="143">
        <v>5</v>
      </c>
      <c r="G42" s="143">
        <v>0</v>
      </c>
      <c r="H42" s="143">
        <v>5</v>
      </c>
      <c r="I42" s="143">
        <v>1</v>
      </c>
      <c r="J42" s="143">
        <v>0</v>
      </c>
      <c r="K42" s="143">
        <v>0</v>
      </c>
      <c r="L42" s="143">
        <v>0</v>
      </c>
      <c r="M42" s="143">
        <v>0</v>
      </c>
      <c r="N42" s="143">
        <v>0</v>
      </c>
      <c r="O42" s="143">
        <v>1</v>
      </c>
      <c r="P42" s="143">
        <v>0</v>
      </c>
      <c r="Q42" s="143">
        <v>0</v>
      </c>
      <c r="R42" s="143">
        <v>0</v>
      </c>
      <c r="S42" s="143">
        <v>0</v>
      </c>
      <c r="T42" s="143">
        <v>0</v>
      </c>
      <c r="U42" s="143">
        <v>0</v>
      </c>
      <c r="V42" s="143">
        <v>0</v>
      </c>
      <c r="W42" s="143">
        <v>0</v>
      </c>
      <c r="X42" s="143">
        <v>0</v>
      </c>
      <c r="Y42" s="143">
        <v>0</v>
      </c>
      <c r="Z42" s="143">
        <v>0</v>
      </c>
    </row>
    <row r="43" spans="1:26">
      <c r="A43" s="237"/>
      <c r="B43" s="243"/>
      <c r="C43" s="147" t="s">
        <v>366</v>
      </c>
      <c r="D43" s="141">
        <v>9</v>
      </c>
      <c r="E43" s="143">
        <v>3</v>
      </c>
      <c r="F43" s="143">
        <v>1</v>
      </c>
      <c r="G43" s="143">
        <v>2</v>
      </c>
      <c r="H43" s="143">
        <v>3</v>
      </c>
      <c r="I43" s="143">
        <v>0</v>
      </c>
      <c r="J43" s="143">
        <v>0</v>
      </c>
      <c r="K43" s="143">
        <v>0</v>
      </c>
      <c r="L43" s="143">
        <v>0</v>
      </c>
      <c r="M43" s="143">
        <v>0</v>
      </c>
      <c r="N43" s="143">
        <v>0</v>
      </c>
      <c r="O43" s="143">
        <v>0</v>
      </c>
      <c r="P43" s="143">
        <v>0</v>
      </c>
      <c r="Q43" s="143">
        <v>0</v>
      </c>
      <c r="R43" s="143">
        <v>0</v>
      </c>
      <c r="S43" s="143">
        <v>0</v>
      </c>
      <c r="T43" s="143">
        <v>0</v>
      </c>
      <c r="U43" s="143">
        <v>0</v>
      </c>
      <c r="V43" s="143">
        <v>0</v>
      </c>
      <c r="W43" s="143">
        <v>0</v>
      </c>
      <c r="X43" s="143">
        <v>0</v>
      </c>
      <c r="Y43" s="143">
        <v>0</v>
      </c>
      <c r="Z43" s="143">
        <v>0</v>
      </c>
    </row>
    <row r="44" spans="1:26">
      <c r="A44" s="237"/>
      <c r="B44" s="243"/>
      <c r="C44" s="147" t="s">
        <v>367</v>
      </c>
      <c r="D44" s="141">
        <v>7</v>
      </c>
      <c r="E44" s="143">
        <v>1</v>
      </c>
      <c r="F44" s="143">
        <v>2</v>
      </c>
      <c r="G44" s="143">
        <v>2</v>
      </c>
      <c r="H44" s="143">
        <v>2</v>
      </c>
      <c r="I44" s="143">
        <v>0</v>
      </c>
      <c r="J44" s="143">
        <v>0</v>
      </c>
      <c r="K44" s="143">
        <v>0</v>
      </c>
      <c r="L44" s="143">
        <v>0</v>
      </c>
      <c r="M44" s="143">
        <v>0</v>
      </c>
      <c r="N44" s="143">
        <v>0</v>
      </c>
      <c r="O44" s="143">
        <v>0</v>
      </c>
      <c r="P44" s="143">
        <v>0</v>
      </c>
      <c r="Q44" s="143">
        <v>0</v>
      </c>
      <c r="R44" s="143">
        <v>0</v>
      </c>
      <c r="S44" s="143">
        <v>0</v>
      </c>
      <c r="T44" s="143">
        <v>0</v>
      </c>
      <c r="U44" s="143">
        <v>0</v>
      </c>
      <c r="V44" s="143">
        <v>0</v>
      </c>
      <c r="W44" s="143">
        <v>0</v>
      </c>
      <c r="X44" s="143">
        <v>0</v>
      </c>
      <c r="Y44" s="143">
        <v>0</v>
      </c>
      <c r="Z44" s="143">
        <v>0</v>
      </c>
    </row>
    <row r="45" spans="1:26">
      <c r="A45" s="237"/>
      <c r="B45" s="243"/>
      <c r="C45" s="147" t="s">
        <v>368</v>
      </c>
      <c r="D45" s="141">
        <v>8</v>
      </c>
      <c r="E45" s="143">
        <v>0</v>
      </c>
      <c r="F45" s="143">
        <v>6</v>
      </c>
      <c r="G45" s="143">
        <v>0</v>
      </c>
      <c r="H45" s="143">
        <v>0</v>
      </c>
      <c r="I45" s="143">
        <v>1</v>
      </c>
      <c r="J45" s="143">
        <v>0</v>
      </c>
      <c r="K45" s="143">
        <v>1</v>
      </c>
      <c r="L45" s="143">
        <v>0</v>
      </c>
      <c r="M45" s="143">
        <v>0</v>
      </c>
      <c r="N45" s="143">
        <v>0</v>
      </c>
      <c r="O45" s="143">
        <v>0</v>
      </c>
      <c r="P45" s="143">
        <v>0</v>
      </c>
      <c r="Q45" s="143">
        <v>0</v>
      </c>
      <c r="R45" s="143">
        <v>0</v>
      </c>
      <c r="S45" s="143">
        <v>0</v>
      </c>
      <c r="T45" s="143">
        <v>0</v>
      </c>
      <c r="U45" s="143">
        <v>0</v>
      </c>
      <c r="V45" s="143">
        <v>0</v>
      </c>
      <c r="W45" s="143">
        <v>0</v>
      </c>
      <c r="X45" s="143">
        <v>0</v>
      </c>
      <c r="Y45" s="143">
        <v>0</v>
      </c>
      <c r="Z45" s="143">
        <v>0</v>
      </c>
    </row>
    <row r="46" spans="1:26">
      <c r="A46" s="237"/>
      <c r="B46" s="243"/>
      <c r="C46" s="147" t="s">
        <v>369</v>
      </c>
      <c r="D46" s="141">
        <v>2</v>
      </c>
      <c r="E46" s="143">
        <v>1</v>
      </c>
      <c r="F46" s="143">
        <v>0</v>
      </c>
      <c r="G46" s="143">
        <v>0</v>
      </c>
      <c r="H46" s="143">
        <v>0</v>
      </c>
      <c r="I46" s="143">
        <v>1</v>
      </c>
      <c r="J46" s="143">
        <v>0</v>
      </c>
      <c r="K46" s="143">
        <v>0</v>
      </c>
      <c r="L46" s="143">
        <v>0</v>
      </c>
      <c r="M46" s="143">
        <v>0</v>
      </c>
      <c r="N46" s="143">
        <v>0</v>
      </c>
      <c r="O46" s="143">
        <v>0</v>
      </c>
      <c r="P46" s="143">
        <v>0</v>
      </c>
      <c r="Q46" s="143">
        <v>0</v>
      </c>
      <c r="R46" s="143">
        <v>0</v>
      </c>
      <c r="S46" s="143">
        <v>0</v>
      </c>
      <c r="T46" s="143">
        <v>0</v>
      </c>
      <c r="U46" s="143">
        <v>0</v>
      </c>
      <c r="V46" s="143">
        <v>0</v>
      </c>
      <c r="W46" s="143">
        <v>0</v>
      </c>
      <c r="X46" s="143">
        <v>0</v>
      </c>
      <c r="Y46" s="143">
        <v>0</v>
      </c>
      <c r="Z46" s="143">
        <v>0</v>
      </c>
    </row>
    <row r="47" spans="1:26">
      <c r="A47" s="237"/>
      <c r="B47" s="243"/>
      <c r="C47" s="147" t="s">
        <v>370</v>
      </c>
      <c r="D47" s="141">
        <v>5</v>
      </c>
      <c r="E47" s="143">
        <v>1</v>
      </c>
      <c r="F47" s="143">
        <v>1</v>
      </c>
      <c r="G47" s="143">
        <v>0</v>
      </c>
      <c r="H47" s="143">
        <v>2</v>
      </c>
      <c r="I47" s="143">
        <v>0</v>
      </c>
      <c r="J47" s="143">
        <v>0</v>
      </c>
      <c r="K47" s="143">
        <v>1</v>
      </c>
      <c r="L47" s="143">
        <v>0</v>
      </c>
      <c r="M47" s="143">
        <v>0</v>
      </c>
      <c r="N47" s="143">
        <v>0</v>
      </c>
      <c r="O47" s="143">
        <v>0</v>
      </c>
      <c r="P47" s="143">
        <v>0</v>
      </c>
      <c r="Q47" s="143">
        <v>0</v>
      </c>
      <c r="R47" s="143">
        <v>0</v>
      </c>
      <c r="S47" s="143">
        <v>0</v>
      </c>
      <c r="T47" s="143">
        <v>0</v>
      </c>
      <c r="U47" s="143">
        <v>0</v>
      </c>
      <c r="V47" s="143">
        <v>0</v>
      </c>
      <c r="W47" s="143">
        <v>0</v>
      </c>
      <c r="X47" s="143">
        <v>0</v>
      </c>
      <c r="Y47" s="143">
        <v>0</v>
      </c>
      <c r="Z47" s="143">
        <v>0</v>
      </c>
    </row>
    <row r="48" spans="1:26">
      <c r="A48" s="237"/>
      <c r="B48" s="243"/>
      <c r="C48" s="147" t="s">
        <v>371</v>
      </c>
      <c r="D48" s="141">
        <v>1</v>
      </c>
      <c r="E48" s="143">
        <v>1</v>
      </c>
      <c r="F48" s="143">
        <v>0</v>
      </c>
      <c r="G48" s="143">
        <v>0</v>
      </c>
      <c r="H48" s="143">
        <v>0</v>
      </c>
      <c r="I48" s="143">
        <v>0</v>
      </c>
      <c r="J48" s="143">
        <v>0</v>
      </c>
      <c r="K48" s="143">
        <v>0</v>
      </c>
      <c r="L48" s="143">
        <v>0</v>
      </c>
      <c r="M48" s="143">
        <v>0</v>
      </c>
      <c r="N48" s="143">
        <v>0</v>
      </c>
      <c r="O48" s="143">
        <v>0</v>
      </c>
      <c r="P48" s="143">
        <v>0</v>
      </c>
      <c r="Q48" s="143">
        <v>0</v>
      </c>
      <c r="R48" s="143">
        <v>0</v>
      </c>
      <c r="S48" s="143">
        <v>0</v>
      </c>
      <c r="T48" s="143">
        <v>0</v>
      </c>
      <c r="U48" s="143">
        <v>0</v>
      </c>
      <c r="V48" s="143">
        <v>0</v>
      </c>
      <c r="W48" s="143">
        <v>0</v>
      </c>
      <c r="X48" s="143">
        <v>0</v>
      </c>
      <c r="Y48" s="143">
        <v>0</v>
      </c>
      <c r="Z48" s="143">
        <v>0</v>
      </c>
    </row>
    <row r="49" spans="1:26">
      <c r="A49" s="237"/>
      <c r="B49" s="243"/>
      <c r="C49" s="147" t="s">
        <v>372</v>
      </c>
      <c r="D49" s="141">
        <v>3</v>
      </c>
      <c r="E49" s="143">
        <v>0</v>
      </c>
      <c r="F49" s="143">
        <v>0</v>
      </c>
      <c r="G49" s="143">
        <v>2</v>
      </c>
      <c r="H49" s="143">
        <v>0</v>
      </c>
      <c r="I49" s="143">
        <v>1</v>
      </c>
      <c r="J49" s="143">
        <v>0</v>
      </c>
      <c r="K49" s="143">
        <v>0</v>
      </c>
      <c r="L49" s="143">
        <v>0</v>
      </c>
      <c r="M49" s="143">
        <v>0</v>
      </c>
      <c r="N49" s="143">
        <v>0</v>
      </c>
      <c r="O49" s="143">
        <v>0</v>
      </c>
      <c r="P49" s="143">
        <v>0</v>
      </c>
      <c r="Q49" s="143">
        <v>0</v>
      </c>
      <c r="R49" s="143">
        <v>0</v>
      </c>
      <c r="S49" s="143">
        <v>0</v>
      </c>
      <c r="T49" s="143">
        <v>0</v>
      </c>
      <c r="U49" s="143">
        <v>0</v>
      </c>
      <c r="V49" s="143">
        <v>0</v>
      </c>
      <c r="W49" s="143">
        <v>0</v>
      </c>
      <c r="X49" s="143">
        <v>0</v>
      </c>
      <c r="Y49" s="143">
        <v>0</v>
      </c>
      <c r="Z49" s="143">
        <v>0</v>
      </c>
    </row>
    <row r="50" spans="1:26">
      <c r="A50" s="237"/>
      <c r="B50" s="243"/>
      <c r="C50" s="147" t="s">
        <v>373</v>
      </c>
      <c r="D50" s="141">
        <v>2</v>
      </c>
      <c r="E50" s="143">
        <v>1</v>
      </c>
      <c r="F50" s="143">
        <v>0</v>
      </c>
      <c r="G50" s="143">
        <v>0</v>
      </c>
      <c r="H50" s="143">
        <v>0</v>
      </c>
      <c r="I50" s="143">
        <v>0</v>
      </c>
      <c r="J50" s="143">
        <v>0</v>
      </c>
      <c r="K50" s="143">
        <v>1</v>
      </c>
      <c r="L50" s="143">
        <v>0</v>
      </c>
      <c r="M50" s="143">
        <v>0</v>
      </c>
      <c r="N50" s="143">
        <v>0</v>
      </c>
      <c r="O50" s="143">
        <v>0</v>
      </c>
      <c r="P50" s="143">
        <v>0</v>
      </c>
      <c r="Q50" s="143">
        <v>0</v>
      </c>
      <c r="R50" s="143">
        <v>0</v>
      </c>
      <c r="S50" s="143">
        <v>0</v>
      </c>
      <c r="T50" s="143">
        <v>0</v>
      </c>
      <c r="U50" s="143">
        <v>0</v>
      </c>
      <c r="V50" s="143">
        <v>0</v>
      </c>
      <c r="W50" s="143">
        <v>0</v>
      </c>
      <c r="X50" s="143">
        <v>0</v>
      </c>
      <c r="Y50" s="143">
        <v>0</v>
      </c>
      <c r="Z50" s="143">
        <v>0</v>
      </c>
    </row>
    <row r="51" spans="1:26">
      <c r="A51" s="237"/>
      <c r="B51" s="243"/>
      <c r="C51" s="147" t="s">
        <v>374</v>
      </c>
      <c r="D51" s="141">
        <v>3</v>
      </c>
      <c r="E51" s="143">
        <v>0</v>
      </c>
      <c r="F51" s="143">
        <v>0</v>
      </c>
      <c r="G51" s="143">
        <v>1</v>
      </c>
      <c r="H51" s="143">
        <v>1</v>
      </c>
      <c r="I51" s="143">
        <v>0</v>
      </c>
      <c r="J51" s="143">
        <v>1</v>
      </c>
      <c r="K51" s="143">
        <v>0</v>
      </c>
      <c r="L51" s="143">
        <v>0</v>
      </c>
      <c r="M51" s="143">
        <v>0</v>
      </c>
      <c r="N51" s="143">
        <v>0</v>
      </c>
      <c r="O51" s="143">
        <v>0</v>
      </c>
      <c r="P51" s="143">
        <v>0</v>
      </c>
      <c r="Q51" s="143">
        <v>0</v>
      </c>
      <c r="R51" s="143">
        <v>0</v>
      </c>
      <c r="S51" s="143">
        <v>0</v>
      </c>
      <c r="T51" s="143">
        <v>0</v>
      </c>
      <c r="U51" s="143">
        <v>0</v>
      </c>
      <c r="V51" s="143">
        <v>0</v>
      </c>
      <c r="W51" s="143">
        <v>0</v>
      </c>
      <c r="X51" s="143">
        <v>0</v>
      </c>
      <c r="Y51" s="143">
        <v>0</v>
      </c>
      <c r="Z51" s="143">
        <v>0</v>
      </c>
    </row>
    <row r="52" spans="1:26">
      <c r="A52" s="237"/>
      <c r="B52" s="243"/>
      <c r="C52" s="147" t="s">
        <v>375</v>
      </c>
      <c r="D52" s="141">
        <v>6</v>
      </c>
      <c r="E52" s="143">
        <v>1</v>
      </c>
      <c r="F52" s="143">
        <v>3</v>
      </c>
      <c r="G52" s="143">
        <v>0</v>
      </c>
      <c r="H52" s="143">
        <v>2</v>
      </c>
      <c r="I52" s="143">
        <v>0</v>
      </c>
      <c r="J52" s="143">
        <v>0</v>
      </c>
      <c r="K52" s="143">
        <v>0</v>
      </c>
      <c r="L52" s="143">
        <v>0</v>
      </c>
      <c r="M52" s="143">
        <v>0</v>
      </c>
      <c r="N52" s="143">
        <v>0</v>
      </c>
      <c r="O52" s="143">
        <v>0</v>
      </c>
      <c r="P52" s="143">
        <v>0</v>
      </c>
      <c r="Q52" s="143">
        <v>0</v>
      </c>
      <c r="R52" s="143">
        <v>0</v>
      </c>
      <c r="S52" s="143">
        <v>0</v>
      </c>
      <c r="T52" s="143">
        <v>0</v>
      </c>
      <c r="U52" s="143">
        <v>0</v>
      </c>
      <c r="V52" s="143">
        <v>0</v>
      </c>
      <c r="W52" s="143">
        <v>0</v>
      </c>
      <c r="X52" s="143">
        <v>0</v>
      </c>
      <c r="Y52" s="143">
        <v>0</v>
      </c>
      <c r="Z52" s="143">
        <v>0</v>
      </c>
    </row>
    <row r="53" spans="1:26">
      <c r="A53" s="237"/>
      <c r="B53" s="243"/>
      <c r="C53" s="147" t="s">
        <v>376</v>
      </c>
      <c r="D53" s="141">
        <v>2</v>
      </c>
      <c r="E53" s="143">
        <v>0</v>
      </c>
      <c r="F53" s="143">
        <v>0</v>
      </c>
      <c r="G53" s="143">
        <v>2</v>
      </c>
      <c r="H53" s="143">
        <v>0</v>
      </c>
      <c r="I53" s="143">
        <v>0</v>
      </c>
      <c r="J53" s="143">
        <v>0</v>
      </c>
      <c r="K53" s="143">
        <v>0</v>
      </c>
      <c r="L53" s="143">
        <v>0</v>
      </c>
      <c r="M53" s="143">
        <v>0</v>
      </c>
      <c r="N53" s="143">
        <v>0</v>
      </c>
      <c r="O53" s="143">
        <v>0</v>
      </c>
      <c r="P53" s="143">
        <v>0</v>
      </c>
      <c r="Q53" s="143">
        <v>0</v>
      </c>
      <c r="R53" s="143">
        <v>0</v>
      </c>
      <c r="S53" s="143">
        <v>0</v>
      </c>
      <c r="T53" s="143">
        <v>0</v>
      </c>
      <c r="U53" s="143">
        <v>0</v>
      </c>
      <c r="V53" s="143">
        <v>0</v>
      </c>
      <c r="W53" s="143">
        <v>0</v>
      </c>
      <c r="X53" s="143">
        <v>0</v>
      </c>
      <c r="Y53" s="143">
        <v>0</v>
      </c>
      <c r="Z53" s="143">
        <v>0</v>
      </c>
    </row>
    <row r="54" spans="1:26">
      <c r="A54" s="237"/>
      <c r="B54" s="243"/>
      <c r="C54" s="147" t="s">
        <v>377</v>
      </c>
      <c r="D54" s="141">
        <v>5</v>
      </c>
      <c r="E54" s="143">
        <v>3</v>
      </c>
      <c r="F54" s="143">
        <v>2</v>
      </c>
      <c r="G54" s="143">
        <v>0</v>
      </c>
      <c r="H54" s="143">
        <v>0</v>
      </c>
      <c r="I54" s="143">
        <v>0</v>
      </c>
      <c r="J54" s="143">
        <v>0</v>
      </c>
      <c r="K54" s="143">
        <v>0</v>
      </c>
      <c r="L54" s="143">
        <v>0</v>
      </c>
      <c r="M54" s="143">
        <v>0</v>
      </c>
      <c r="N54" s="143">
        <v>0</v>
      </c>
      <c r="O54" s="143">
        <v>0</v>
      </c>
      <c r="P54" s="143">
        <v>0</v>
      </c>
      <c r="Q54" s="143">
        <v>0</v>
      </c>
      <c r="R54" s="143">
        <v>0</v>
      </c>
      <c r="S54" s="143">
        <v>0</v>
      </c>
      <c r="T54" s="143">
        <v>0</v>
      </c>
      <c r="U54" s="143">
        <v>0</v>
      </c>
      <c r="V54" s="143">
        <v>0</v>
      </c>
      <c r="W54" s="143">
        <v>0</v>
      </c>
      <c r="X54" s="143">
        <v>0</v>
      </c>
      <c r="Y54" s="143">
        <v>0</v>
      </c>
      <c r="Z54" s="143">
        <v>0</v>
      </c>
    </row>
    <row r="55" spans="1:26">
      <c r="A55" s="237"/>
      <c r="B55" s="243"/>
      <c r="C55" s="147" t="s">
        <v>378</v>
      </c>
      <c r="D55" s="141">
        <v>3</v>
      </c>
      <c r="E55" s="143">
        <v>0</v>
      </c>
      <c r="F55" s="143">
        <v>1</v>
      </c>
      <c r="G55" s="143">
        <v>2</v>
      </c>
      <c r="H55" s="143">
        <v>0</v>
      </c>
      <c r="I55" s="143">
        <v>0</v>
      </c>
      <c r="J55" s="143">
        <v>0</v>
      </c>
      <c r="K55" s="143">
        <v>0</v>
      </c>
      <c r="L55" s="143">
        <v>0</v>
      </c>
      <c r="M55" s="143">
        <v>0</v>
      </c>
      <c r="N55" s="143">
        <v>0</v>
      </c>
      <c r="O55" s="143">
        <v>0</v>
      </c>
      <c r="P55" s="143">
        <v>0</v>
      </c>
      <c r="Q55" s="143">
        <v>0</v>
      </c>
      <c r="R55" s="143">
        <v>0</v>
      </c>
      <c r="S55" s="143">
        <v>0</v>
      </c>
      <c r="T55" s="143">
        <v>0</v>
      </c>
      <c r="U55" s="143">
        <v>0</v>
      </c>
      <c r="V55" s="143">
        <v>0</v>
      </c>
      <c r="W55" s="143">
        <v>0</v>
      </c>
      <c r="X55" s="143">
        <v>0</v>
      </c>
      <c r="Y55" s="143">
        <v>0</v>
      </c>
      <c r="Z55" s="143">
        <v>0</v>
      </c>
    </row>
    <row r="56" spans="1:26">
      <c r="A56" s="237"/>
      <c r="B56" s="243"/>
      <c r="C56" s="147" t="s">
        <v>379</v>
      </c>
      <c r="D56" s="141">
        <v>2</v>
      </c>
      <c r="E56" s="143">
        <v>1</v>
      </c>
      <c r="F56" s="143">
        <v>0</v>
      </c>
      <c r="G56" s="143">
        <v>0</v>
      </c>
      <c r="H56" s="143">
        <v>1</v>
      </c>
      <c r="I56" s="143">
        <v>0</v>
      </c>
      <c r="J56" s="143">
        <v>0</v>
      </c>
      <c r="K56" s="143">
        <v>0</v>
      </c>
      <c r="L56" s="143">
        <v>0</v>
      </c>
      <c r="M56" s="143">
        <v>0</v>
      </c>
      <c r="N56" s="143">
        <v>0</v>
      </c>
      <c r="O56" s="143">
        <v>0</v>
      </c>
      <c r="P56" s="143">
        <v>0</v>
      </c>
      <c r="Q56" s="143">
        <v>0</v>
      </c>
      <c r="R56" s="143">
        <v>0</v>
      </c>
      <c r="S56" s="143">
        <v>0</v>
      </c>
      <c r="T56" s="143">
        <v>0</v>
      </c>
      <c r="U56" s="143">
        <v>0</v>
      </c>
      <c r="V56" s="143">
        <v>0</v>
      </c>
      <c r="W56" s="143">
        <v>0</v>
      </c>
      <c r="X56" s="143">
        <v>0</v>
      </c>
      <c r="Y56" s="143">
        <v>0</v>
      </c>
      <c r="Z56" s="143">
        <v>0</v>
      </c>
    </row>
    <row r="57" spans="1:26">
      <c r="A57" s="237"/>
      <c r="B57" s="243"/>
      <c r="C57" s="147" t="s">
        <v>380</v>
      </c>
      <c r="D57" s="141">
        <v>3</v>
      </c>
      <c r="E57" s="143">
        <v>0</v>
      </c>
      <c r="F57" s="143">
        <v>1</v>
      </c>
      <c r="G57" s="143">
        <v>2</v>
      </c>
      <c r="H57" s="143">
        <v>0</v>
      </c>
      <c r="I57" s="143">
        <v>0</v>
      </c>
      <c r="J57" s="143">
        <v>0</v>
      </c>
      <c r="K57" s="143">
        <v>0</v>
      </c>
      <c r="L57" s="143">
        <v>0</v>
      </c>
      <c r="M57" s="143">
        <v>0</v>
      </c>
      <c r="N57" s="143">
        <v>0</v>
      </c>
      <c r="O57" s="143">
        <v>0</v>
      </c>
      <c r="P57" s="143">
        <v>0</v>
      </c>
      <c r="Q57" s="143">
        <v>0</v>
      </c>
      <c r="R57" s="143">
        <v>0</v>
      </c>
      <c r="S57" s="143">
        <v>0</v>
      </c>
      <c r="T57" s="143">
        <v>0</v>
      </c>
      <c r="U57" s="143">
        <v>0</v>
      </c>
      <c r="V57" s="143">
        <v>0</v>
      </c>
      <c r="W57" s="143">
        <v>0</v>
      </c>
      <c r="X57" s="143">
        <v>0</v>
      </c>
      <c r="Y57" s="143">
        <v>0</v>
      </c>
      <c r="Z57" s="143">
        <v>0</v>
      </c>
    </row>
    <row r="58" spans="1:26">
      <c r="A58" s="238"/>
      <c r="B58" s="244"/>
      <c r="C58" s="147" t="s">
        <v>381</v>
      </c>
      <c r="D58" s="141">
        <v>3</v>
      </c>
      <c r="E58" s="143">
        <v>1</v>
      </c>
      <c r="F58" s="143">
        <v>1</v>
      </c>
      <c r="G58" s="143">
        <v>0</v>
      </c>
      <c r="H58" s="143">
        <v>1</v>
      </c>
      <c r="I58" s="143">
        <v>0</v>
      </c>
      <c r="J58" s="143">
        <v>0</v>
      </c>
      <c r="K58" s="143">
        <v>0</v>
      </c>
      <c r="L58" s="143">
        <v>0</v>
      </c>
      <c r="M58" s="143">
        <v>0</v>
      </c>
      <c r="N58" s="143">
        <v>0</v>
      </c>
      <c r="O58" s="143">
        <v>0</v>
      </c>
      <c r="P58" s="143">
        <v>0</v>
      </c>
      <c r="Q58" s="143">
        <v>0</v>
      </c>
      <c r="R58" s="143">
        <v>0</v>
      </c>
      <c r="S58" s="143">
        <v>0</v>
      </c>
      <c r="T58" s="143">
        <v>0</v>
      </c>
      <c r="U58" s="143">
        <v>0</v>
      </c>
      <c r="V58" s="143">
        <v>0</v>
      </c>
      <c r="W58" s="143">
        <v>0</v>
      </c>
      <c r="X58" s="143">
        <v>0</v>
      </c>
      <c r="Y58" s="143">
        <v>0</v>
      </c>
      <c r="Z58" s="143">
        <v>0</v>
      </c>
    </row>
    <row r="59" spans="1:26">
      <c r="A59" s="236" t="s">
        <v>382</v>
      </c>
      <c r="B59" s="245">
        <v>70</v>
      </c>
      <c r="C59" s="147" t="s">
        <v>383</v>
      </c>
      <c r="D59" s="141">
        <v>2</v>
      </c>
      <c r="E59" s="143">
        <v>0</v>
      </c>
      <c r="F59" s="143">
        <v>2</v>
      </c>
      <c r="G59" s="143">
        <v>0</v>
      </c>
      <c r="H59" s="143">
        <v>0</v>
      </c>
      <c r="I59" s="143">
        <v>0</v>
      </c>
      <c r="J59" s="143">
        <v>0</v>
      </c>
      <c r="K59" s="143">
        <v>0</v>
      </c>
      <c r="L59" s="143">
        <v>0</v>
      </c>
      <c r="M59" s="143">
        <v>0</v>
      </c>
      <c r="N59" s="143">
        <v>0</v>
      </c>
      <c r="O59" s="143">
        <v>0</v>
      </c>
      <c r="P59" s="143">
        <v>0</v>
      </c>
      <c r="Q59" s="143">
        <v>0</v>
      </c>
      <c r="R59" s="143">
        <v>0</v>
      </c>
      <c r="S59" s="143">
        <v>0</v>
      </c>
      <c r="T59" s="143">
        <v>0</v>
      </c>
      <c r="U59" s="143">
        <v>0</v>
      </c>
      <c r="V59" s="143">
        <v>0</v>
      </c>
      <c r="W59" s="143">
        <v>0</v>
      </c>
      <c r="X59" s="143">
        <v>0</v>
      </c>
      <c r="Y59" s="143">
        <v>0</v>
      </c>
      <c r="Z59" s="143">
        <v>0</v>
      </c>
    </row>
    <row r="60" spans="1:26">
      <c r="A60" s="237"/>
      <c r="B60" s="246"/>
      <c r="C60" s="147" t="s">
        <v>384</v>
      </c>
      <c r="D60" s="141">
        <v>6</v>
      </c>
      <c r="E60" s="143">
        <v>1</v>
      </c>
      <c r="F60" s="143">
        <v>2</v>
      </c>
      <c r="G60" s="143">
        <v>3</v>
      </c>
      <c r="H60" s="143">
        <v>0</v>
      </c>
      <c r="I60" s="143">
        <v>0</v>
      </c>
      <c r="J60" s="143">
        <v>0</v>
      </c>
      <c r="K60" s="143">
        <v>0</v>
      </c>
      <c r="L60" s="143">
        <v>0</v>
      </c>
      <c r="M60" s="143">
        <v>0</v>
      </c>
      <c r="N60" s="143">
        <v>0</v>
      </c>
      <c r="O60" s="143">
        <v>0</v>
      </c>
      <c r="P60" s="143">
        <v>0</v>
      </c>
      <c r="Q60" s="143">
        <v>0</v>
      </c>
      <c r="R60" s="143">
        <v>0</v>
      </c>
      <c r="S60" s="143">
        <v>0</v>
      </c>
      <c r="T60" s="143">
        <v>0</v>
      </c>
      <c r="U60" s="143">
        <v>0</v>
      </c>
      <c r="V60" s="143">
        <v>0</v>
      </c>
      <c r="W60" s="143">
        <v>0</v>
      </c>
      <c r="X60" s="143">
        <v>0</v>
      </c>
      <c r="Y60" s="143">
        <v>0</v>
      </c>
      <c r="Z60" s="143">
        <v>0</v>
      </c>
    </row>
    <row r="61" spans="1:26">
      <c r="A61" s="237"/>
      <c r="B61" s="246"/>
      <c r="C61" s="147" t="s">
        <v>385</v>
      </c>
      <c r="D61" s="141">
        <v>2</v>
      </c>
      <c r="E61" s="143">
        <v>1</v>
      </c>
      <c r="F61" s="143">
        <v>0</v>
      </c>
      <c r="G61" s="143">
        <v>0</v>
      </c>
      <c r="H61" s="143">
        <v>1</v>
      </c>
      <c r="I61" s="143">
        <v>0</v>
      </c>
      <c r="J61" s="143">
        <v>0</v>
      </c>
      <c r="K61" s="143">
        <v>0</v>
      </c>
      <c r="L61" s="143">
        <v>0</v>
      </c>
      <c r="M61" s="143">
        <v>0</v>
      </c>
      <c r="N61" s="143">
        <v>0</v>
      </c>
      <c r="O61" s="143">
        <v>0</v>
      </c>
      <c r="P61" s="143">
        <v>0</v>
      </c>
      <c r="Q61" s="143">
        <v>0</v>
      </c>
      <c r="R61" s="143">
        <v>0</v>
      </c>
      <c r="S61" s="143">
        <v>0</v>
      </c>
      <c r="T61" s="143">
        <v>0</v>
      </c>
      <c r="U61" s="143">
        <v>0</v>
      </c>
      <c r="V61" s="143">
        <v>0</v>
      </c>
      <c r="W61" s="143">
        <v>0</v>
      </c>
      <c r="X61" s="143">
        <v>0</v>
      </c>
      <c r="Y61" s="143">
        <v>0</v>
      </c>
      <c r="Z61" s="143">
        <v>0</v>
      </c>
    </row>
    <row r="62" spans="1:26">
      <c r="A62" s="237"/>
      <c r="B62" s="246"/>
      <c r="C62" s="147" t="s">
        <v>386</v>
      </c>
      <c r="D62" s="141">
        <v>2</v>
      </c>
      <c r="E62" s="143">
        <v>0</v>
      </c>
      <c r="F62" s="143">
        <v>1</v>
      </c>
      <c r="G62" s="143">
        <v>1</v>
      </c>
      <c r="H62" s="143">
        <v>0</v>
      </c>
      <c r="I62" s="143">
        <v>0</v>
      </c>
      <c r="J62" s="143">
        <v>0</v>
      </c>
      <c r="K62" s="143">
        <v>0</v>
      </c>
      <c r="L62" s="143">
        <v>0</v>
      </c>
      <c r="M62" s="143">
        <v>0</v>
      </c>
      <c r="N62" s="143">
        <v>0</v>
      </c>
      <c r="O62" s="143">
        <v>0</v>
      </c>
      <c r="P62" s="143">
        <v>0</v>
      </c>
      <c r="Q62" s="143">
        <v>0</v>
      </c>
      <c r="R62" s="143">
        <v>0</v>
      </c>
      <c r="S62" s="143">
        <v>0</v>
      </c>
      <c r="T62" s="143">
        <v>0</v>
      </c>
      <c r="U62" s="143">
        <v>0</v>
      </c>
      <c r="V62" s="143">
        <v>0</v>
      </c>
      <c r="W62" s="143">
        <v>0</v>
      </c>
      <c r="X62" s="143">
        <v>0</v>
      </c>
      <c r="Y62" s="143">
        <v>0</v>
      </c>
      <c r="Z62" s="143">
        <v>0</v>
      </c>
    </row>
    <row r="63" spans="1:26">
      <c r="A63" s="237"/>
      <c r="B63" s="246"/>
      <c r="C63" s="147" t="s">
        <v>387</v>
      </c>
      <c r="D63" s="141">
        <v>0</v>
      </c>
      <c r="E63" s="143">
        <v>0</v>
      </c>
      <c r="F63" s="143">
        <v>0</v>
      </c>
      <c r="G63" s="143">
        <v>0</v>
      </c>
      <c r="H63" s="143">
        <v>0</v>
      </c>
      <c r="I63" s="143">
        <v>0</v>
      </c>
      <c r="J63" s="143">
        <v>0</v>
      </c>
      <c r="K63" s="143">
        <v>0</v>
      </c>
      <c r="L63" s="143">
        <v>0</v>
      </c>
      <c r="M63" s="143">
        <v>0</v>
      </c>
      <c r="N63" s="143">
        <v>0</v>
      </c>
      <c r="O63" s="143">
        <v>0</v>
      </c>
      <c r="P63" s="143">
        <v>0</v>
      </c>
      <c r="Q63" s="143">
        <v>0</v>
      </c>
      <c r="R63" s="143">
        <v>0</v>
      </c>
      <c r="S63" s="143">
        <v>0</v>
      </c>
      <c r="T63" s="143">
        <v>0</v>
      </c>
      <c r="U63" s="143">
        <v>0</v>
      </c>
      <c r="V63" s="143">
        <v>0</v>
      </c>
      <c r="W63" s="143">
        <v>0</v>
      </c>
      <c r="X63" s="143">
        <v>0</v>
      </c>
      <c r="Y63" s="143">
        <v>0</v>
      </c>
      <c r="Z63" s="143">
        <v>0</v>
      </c>
    </row>
    <row r="64" spans="1:26">
      <c r="A64" s="237"/>
      <c r="B64" s="246"/>
      <c r="C64" s="147" t="s">
        <v>388</v>
      </c>
      <c r="D64" s="141">
        <v>4</v>
      </c>
      <c r="E64" s="143">
        <v>0</v>
      </c>
      <c r="F64" s="143">
        <v>1</v>
      </c>
      <c r="G64" s="143">
        <v>2</v>
      </c>
      <c r="H64" s="143">
        <v>1</v>
      </c>
      <c r="I64" s="143">
        <v>0</v>
      </c>
      <c r="J64" s="143">
        <v>0</v>
      </c>
      <c r="K64" s="143">
        <v>0</v>
      </c>
      <c r="L64" s="143">
        <v>0</v>
      </c>
      <c r="M64" s="143">
        <v>0</v>
      </c>
      <c r="N64" s="143">
        <v>0</v>
      </c>
      <c r="O64" s="143">
        <v>0</v>
      </c>
      <c r="P64" s="143">
        <v>0</v>
      </c>
      <c r="Q64" s="143">
        <v>0</v>
      </c>
      <c r="R64" s="143">
        <v>0</v>
      </c>
      <c r="S64" s="143">
        <v>0</v>
      </c>
      <c r="T64" s="143">
        <v>0</v>
      </c>
      <c r="U64" s="143">
        <v>0</v>
      </c>
      <c r="V64" s="143">
        <v>0</v>
      </c>
      <c r="W64" s="143">
        <v>0</v>
      </c>
      <c r="X64" s="143">
        <v>0</v>
      </c>
      <c r="Y64" s="143">
        <v>0</v>
      </c>
      <c r="Z64" s="143">
        <v>0</v>
      </c>
    </row>
    <row r="65" spans="1:26">
      <c r="A65" s="237"/>
      <c r="B65" s="246"/>
      <c r="C65" s="147" t="s">
        <v>389</v>
      </c>
      <c r="D65" s="141">
        <v>2</v>
      </c>
      <c r="E65" s="143">
        <v>1</v>
      </c>
      <c r="F65" s="143">
        <v>1</v>
      </c>
      <c r="G65" s="143">
        <v>0</v>
      </c>
      <c r="H65" s="143">
        <v>0</v>
      </c>
      <c r="I65" s="143">
        <v>0</v>
      </c>
      <c r="J65" s="143">
        <v>0</v>
      </c>
      <c r="K65" s="143">
        <v>0</v>
      </c>
      <c r="L65" s="143">
        <v>0</v>
      </c>
      <c r="M65" s="143">
        <v>0</v>
      </c>
      <c r="N65" s="143">
        <v>0</v>
      </c>
      <c r="O65" s="143">
        <v>0</v>
      </c>
      <c r="P65" s="143">
        <v>0</v>
      </c>
      <c r="Q65" s="143">
        <v>0</v>
      </c>
      <c r="R65" s="143">
        <v>0</v>
      </c>
      <c r="S65" s="143">
        <v>0</v>
      </c>
      <c r="T65" s="143">
        <v>0</v>
      </c>
      <c r="U65" s="143">
        <v>0</v>
      </c>
      <c r="V65" s="143">
        <v>0</v>
      </c>
      <c r="W65" s="143">
        <v>0</v>
      </c>
      <c r="X65" s="143">
        <v>0</v>
      </c>
      <c r="Y65" s="143">
        <v>0</v>
      </c>
      <c r="Z65" s="143">
        <v>0</v>
      </c>
    </row>
    <row r="66" spans="1:26">
      <c r="A66" s="237"/>
      <c r="B66" s="246"/>
      <c r="C66" s="147" t="s">
        <v>390</v>
      </c>
      <c r="D66" s="141">
        <v>2</v>
      </c>
      <c r="E66" s="143">
        <v>0</v>
      </c>
      <c r="F66" s="143">
        <v>1</v>
      </c>
      <c r="G66" s="143">
        <v>1</v>
      </c>
      <c r="H66" s="143">
        <v>0</v>
      </c>
      <c r="I66" s="143">
        <v>0</v>
      </c>
      <c r="J66" s="143">
        <v>0</v>
      </c>
      <c r="K66" s="143">
        <v>0</v>
      </c>
      <c r="L66" s="143">
        <v>0</v>
      </c>
      <c r="M66" s="143">
        <v>0</v>
      </c>
      <c r="N66" s="143">
        <v>0</v>
      </c>
      <c r="O66" s="143">
        <v>0</v>
      </c>
      <c r="P66" s="143">
        <v>0</v>
      </c>
      <c r="Q66" s="143">
        <v>0</v>
      </c>
      <c r="R66" s="143">
        <v>0</v>
      </c>
      <c r="S66" s="143">
        <v>0</v>
      </c>
      <c r="T66" s="143">
        <v>0</v>
      </c>
      <c r="U66" s="143">
        <v>0</v>
      </c>
      <c r="V66" s="143">
        <v>0</v>
      </c>
      <c r="W66" s="143">
        <v>0</v>
      </c>
      <c r="X66" s="143">
        <v>0</v>
      </c>
      <c r="Y66" s="143">
        <v>0</v>
      </c>
      <c r="Z66" s="143">
        <v>0</v>
      </c>
    </row>
    <row r="67" spans="1:26">
      <c r="A67" s="237"/>
      <c r="B67" s="246"/>
      <c r="C67" s="147" t="s">
        <v>391</v>
      </c>
      <c r="D67" s="141">
        <v>5</v>
      </c>
      <c r="E67" s="143">
        <v>1</v>
      </c>
      <c r="F67" s="143">
        <v>0</v>
      </c>
      <c r="G67" s="143">
        <v>3</v>
      </c>
      <c r="H67" s="143">
        <v>1</v>
      </c>
      <c r="I67" s="143">
        <v>0</v>
      </c>
      <c r="J67" s="143">
        <v>0</v>
      </c>
      <c r="K67" s="143">
        <v>0</v>
      </c>
      <c r="L67" s="143">
        <v>0</v>
      </c>
      <c r="M67" s="143">
        <v>0</v>
      </c>
      <c r="N67" s="143">
        <v>0</v>
      </c>
      <c r="O67" s="143">
        <v>0</v>
      </c>
      <c r="P67" s="143">
        <v>0</v>
      </c>
      <c r="Q67" s="143">
        <v>0</v>
      </c>
      <c r="R67" s="143">
        <v>0</v>
      </c>
      <c r="S67" s="143">
        <v>0</v>
      </c>
      <c r="T67" s="143">
        <v>0</v>
      </c>
      <c r="U67" s="143">
        <v>0</v>
      </c>
      <c r="V67" s="143">
        <v>0</v>
      </c>
      <c r="W67" s="143">
        <v>0</v>
      </c>
      <c r="X67" s="143">
        <v>0</v>
      </c>
      <c r="Y67" s="143">
        <v>0</v>
      </c>
      <c r="Z67" s="143">
        <v>0</v>
      </c>
    </row>
    <row r="68" spans="1:26">
      <c r="A68" s="237"/>
      <c r="B68" s="246"/>
      <c r="C68" s="147" t="s">
        <v>392</v>
      </c>
      <c r="D68" s="141">
        <v>1</v>
      </c>
      <c r="E68" s="143">
        <v>0</v>
      </c>
      <c r="F68" s="143">
        <v>1</v>
      </c>
      <c r="G68" s="143">
        <v>0</v>
      </c>
      <c r="H68" s="143">
        <v>0</v>
      </c>
      <c r="I68" s="143">
        <v>0</v>
      </c>
      <c r="J68" s="143">
        <v>0</v>
      </c>
      <c r="K68" s="143">
        <v>0</v>
      </c>
      <c r="L68" s="143">
        <v>0</v>
      </c>
      <c r="M68" s="143">
        <v>0</v>
      </c>
      <c r="N68" s="143">
        <v>0</v>
      </c>
      <c r="O68" s="143">
        <v>0</v>
      </c>
      <c r="P68" s="143">
        <v>0</v>
      </c>
      <c r="Q68" s="143">
        <v>0</v>
      </c>
      <c r="R68" s="143">
        <v>0</v>
      </c>
      <c r="S68" s="143">
        <v>0</v>
      </c>
      <c r="T68" s="143">
        <v>0</v>
      </c>
      <c r="U68" s="143">
        <v>0</v>
      </c>
      <c r="V68" s="143">
        <v>0</v>
      </c>
      <c r="W68" s="143">
        <v>0</v>
      </c>
      <c r="X68" s="143">
        <v>0</v>
      </c>
      <c r="Y68" s="143">
        <v>0</v>
      </c>
      <c r="Z68" s="143">
        <v>0</v>
      </c>
    </row>
    <row r="69" spans="1:26">
      <c r="A69" s="237"/>
      <c r="B69" s="246"/>
      <c r="C69" s="147" t="s">
        <v>393</v>
      </c>
      <c r="D69" s="141">
        <v>4</v>
      </c>
      <c r="E69" s="143">
        <v>1</v>
      </c>
      <c r="F69" s="143">
        <v>0</v>
      </c>
      <c r="G69" s="143">
        <v>0</v>
      </c>
      <c r="H69" s="143">
        <v>0</v>
      </c>
      <c r="I69" s="143">
        <v>0</v>
      </c>
      <c r="J69" s="143">
        <v>0</v>
      </c>
      <c r="K69" s="143">
        <v>0</v>
      </c>
      <c r="L69" s="143">
        <v>2</v>
      </c>
      <c r="M69" s="143">
        <v>1</v>
      </c>
      <c r="N69" s="143">
        <v>0</v>
      </c>
      <c r="O69" s="143">
        <v>0</v>
      </c>
      <c r="P69" s="143">
        <v>0</v>
      </c>
      <c r="Q69" s="143">
        <v>0</v>
      </c>
      <c r="R69" s="143">
        <v>0</v>
      </c>
      <c r="S69" s="143">
        <v>0</v>
      </c>
      <c r="T69" s="143">
        <v>0</v>
      </c>
      <c r="U69" s="143">
        <v>0</v>
      </c>
      <c r="V69" s="143">
        <v>0</v>
      </c>
      <c r="W69" s="143">
        <v>0</v>
      </c>
      <c r="X69" s="143">
        <v>0</v>
      </c>
      <c r="Y69" s="143">
        <v>0</v>
      </c>
      <c r="Z69" s="143">
        <v>0</v>
      </c>
    </row>
    <row r="70" spans="1:26">
      <c r="A70" s="237"/>
      <c r="B70" s="246"/>
      <c r="C70" s="147" t="s">
        <v>394</v>
      </c>
      <c r="D70" s="141">
        <v>4</v>
      </c>
      <c r="E70" s="143">
        <v>0</v>
      </c>
      <c r="F70" s="143">
        <v>1</v>
      </c>
      <c r="G70" s="143">
        <v>1</v>
      </c>
      <c r="H70" s="143">
        <v>0</v>
      </c>
      <c r="I70" s="143">
        <v>0</v>
      </c>
      <c r="J70" s="143">
        <v>2</v>
      </c>
      <c r="K70" s="143">
        <v>0</v>
      </c>
      <c r="L70" s="143">
        <v>0</v>
      </c>
      <c r="M70" s="143">
        <v>0</v>
      </c>
      <c r="N70" s="143">
        <v>0</v>
      </c>
      <c r="O70" s="143">
        <v>0</v>
      </c>
      <c r="P70" s="143">
        <v>0</v>
      </c>
      <c r="Q70" s="143">
        <v>0</v>
      </c>
      <c r="R70" s="143">
        <v>0</v>
      </c>
      <c r="S70" s="143">
        <v>0</v>
      </c>
      <c r="T70" s="143">
        <v>0</v>
      </c>
      <c r="U70" s="143">
        <v>0</v>
      </c>
      <c r="V70" s="143">
        <v>0</v>
      </c>
      <c r="W70" s="143">
        <v>0</v>
      </c>
      <c r="X70" s="143">
        <v>0</v>
      </c>
      <c r="Y70" s="143">
        <v>0</v>
      </c>
      <c r="Z70" s="143">
        <v>0</v>
      </c>
    </row>
    <row r="71" spans="1:26">
      <c r="A71" s="237"/>
      <c r="B71" s="246"/>
      <c r="C71" s="147" t="s">
        <v>395</v>
      </c>
      <c r="D71" s="141">
        <v>6</v>
      </c>
      <c r="E71" s="143">
        <v>0</v>
      </c>
      <c r="F71" s="143">
        <v>2</v>
      </c>
      <c r="G71" s="143">
        <v>0</v>
      </c>
      <c r="H71" s="143">
        <v>2</v>
      </c>
      <c r="I71" s="143">
        <v>0</v>
      </c>
      <c r="J71" s="143">
        <v>0</v>
      </c>
      <c r="K71" s="143">
        <v>1</v>
      </c>
      <c r="L71" s="143">
        <v>0</v>
      </c>
      <c r="M71" s="143">
        <v>1</v>
      </c>
      <c r="N71" s="143">
        <v>0</v>
      </c>
      <c r="O71" s="143">
        <v>0</v>
      </c>
      <c r="P71" s="143">
        <v>0</v>
      </c>
      <c r="Q71" s="143">
        <v>0</v>
      </c>
      <c r="R71" s="143">
        <v>0</v>
      </c>
      <c r="S71" s="143">
        <v>0</v>
      </c>
      <c r="T71" s="143">
        <v>0</v>
      </c>
      <c r="U71" s="143">
        <v>0</v>
      </c>
      <c r="V71" s="143">
        <v>0</v>
      </c>
      <c r="W71" s="143">
        <v>0</v>
      </c>
      <c r="X71" s="143">
        <v>0</v>
      </c>
      <c r="Y71" s="143">
        <v>0</v>
      </c>
      <c r="Z71" s="143">
        <v>0</v>
      </c>
    </row>
    <row r="72" spans="1:26">
      <c r="A72" s="237"/>
      <c r="B72" s="246"/>
      <c r="C72" s="147" t="s">
        <v>396</v>
      </c>
      <c r="D72" s="141">
        <v>3</v>
      </c>
      <c r="E72" s="143">
        <v>1</v>
      </c>
      <c r="F72" s="143">
        <v>0</v>
      </c>
      <c r="G72" s="143">
        <v>0</v>
      </c>
      <c r="H72" s="143">
        <v>0</v>
      </c>
      <c r="I72" s="143">
        <v>0</v>
      </c>
      <c r="J72" s="143">
        <v>1</v>
      </c>
      <c r="K72" s="143">
        <v>1</v>
      </c>
      <c r="L72" s="143">
        <v>0</v>
      </c>
      <c r="M72" s="143">
        <v>0</v>
      </c>
      <c r="N72" s="143">
        <v>0</v>
      </c>
      <c r="O72" s="143">
        <v>0</v>
      </c>
      <c r="P72" s="143">
        <v>0</v>
      </c>
      <c r="Q72" s="143">
        <v>0</v>
      </c>
      <c r="R72" s="143">
        <v>0</v>
      </c>
      <c r="S72" s="143">
        <v>0</v>
      </c>
      <c r="T72" s="143">
        <v>0</v>
      </c>
      <c r="U72" s="143">
        <v>0</v>
      </c>
      <c r="V72" s="143">
        <v>0</v>
      </c>
      <c r="W72" s="143">
        <v>0</v>
      </c>
      <c r="X72" s="143">
        <v>0</v>
      </c>
      <c r="Y72" s="143">
        <v>0</v>
      </c>
      <c r="Z72" s="143">
        <v>0</v>
      </c>
    </row>
    <row r="73" spans="1:26">
      <c r="A73" s="237"/>
      <c r="B73" s="246"/>
      <c r="C73" s="147" t="s">
        <v>397</v>
      </c>
      <c r="D73" s="141">
        <v>4</v>
      </c>
      <c r="E73" s="143">
        <v>0</v>
      </c>
      <c r="F73" s="143">
        <v>0</v>
      </c>
      <c r="G73" s="143">
        <v>1</v>
      </c>
      <c r="H73" s="143">
        <v>3</v>
      </c>
      <c r="I73" s="143">
        <v>0</v>
      </c>
      <c r="J73" s="143">
        <v>0</v>
      </c>
      <c r="K73" s="143">
        <v>0</v>
      </c>
      <c r="L73" s="143">
        <v>0</v>
      </c>
      <c r="M73" s="143">
        <v>0</v>
      </c>
      <c r="N73" s="143">
        <v>0</v>
      </c>
      <c r="O73" s="143">
        <v>0</v>
      </c>
      <c r="P73" s="143">
        <v>0</v>
      </c>
      <c r="Q73" s="143">
        <v>0</v>
      </c>
      <c r="R73" s="143">
        <v>0</v>
      </c>
      <c r="S73" s="143">
        <v>0</v>
      </c>
      <c r="T73" s="143">
        <v>0</v>
      </c>
      <c r="U73" s="143">
        <v>0</v>
      </c>
      <c r="V73" s="143">
        <v>0</v>
      </c>
      <c r="W73" s="143">
        <v>0</v>
      </c>
      <c r="X73" s="143">
        <v>0</v>
      </c>
      <c r="Y73" s="143">
        <v>0</v>
      </c>
      <c r="Z73" s="143">
        <v>0</v>
      </c>
    </row>
    <row r="74" spans="1:26">
      <c r="A74" s="237"/>
      <c r="B74" s="246"/>
      <c r="C74" s="147" t="s">
        <v>398</v>
      </c>
      <c r="D74" s="141">
        <v>3</v>
      </c>
      <c r="E74" s="143">
        <v>2</v>
      </c>
      <c r="F74" s="143">
        <v>0</v>
      </c>
      <c r="G74" s="143">
        <v>0</v>
      </c>
      <c r="H74" s="143">
        <v>0</v>
      </c>
      <c r="I74" s="143">
        <v>0</v>
      </c>
      <c r="J74" s="143">
        <v>1</v>
      </c>
      <c r="K74" s="143">
        <v>0</v>
      </c>
      <c r="L74" s="143">
        <v>0</v>
      </c>
      <c r="M74" s="143">
        <v>0</v>
      </c>
      <c r="N74" s="143">
        <v>0</v>
      </c>
      <c r="O74" s="143">
        <v>0</v>
      </c>
      <c r="P74" s="143">
        <v>0</v>
      </c>
      <c r="Q74" s="143">
        <v>0</v>
      </c>
      <c r="R74" s="143">
        <v>0</v>
      </c>
      <c r="S74" s="143">
        <v>0</v>
      </c>
      <c r="T74" s="143">
        <v>0</v>
      </c>
      <c r="U74" s="143">
        <v>0</v>
      </c>
      <c r="V74" s="143">
        <v>0</v>
      </c>
      <c r="W74" s="143">
        <v>0</v>
      </c>
      <c r="X74" s="143">
        <v>0</v>
      </c>
      <c r="Y74" s="143">
        <v>0</v>
      </c>
      <c r="Z74" s="143">
        <v>0</v>
      </c>
    </row>
    <row r="75" spans="1:26">
      <c r="A75" s="237"/>
      <c r="B75" s="246"/>
      <c r="C75" s="147" t="s">
        <v>399</v>
      </c>
      <c r="D75" s="141">
        <v>14</v>
      </c>
      <c r="E75" s="143">
        <v>0</v>
      </c>
      <c r="F75" s="143">
        <v>9</v>
      </c>
      <c r="G75" s="143">
        <v>1</v>
      </c>
      <c r="H75" s="143">
        <v>3</v>
      </c>
      <c r="I75" s="143">
        <v>0</v>
      </c>
      <c r="J75" s="143">
        <v>0</v>
      </c>
      <c r="K75" s="143">
        <v>0</v>
      </c>
      <c r="L75" s="143">
        <v>1</v>
      </c>
      <c r="M75" s="143">
        <v>0</v>
      </c>
      <c r="N75" s="143">
        <v>0</v>
      </c>
      <c r="O75" s="143">
        <v>0</v>
      </c>
      <c r="P75" s="143">
        <v>0</v>
      </c>
      <c r="Q75" s="143">
        <v>0</v>
      </c>
      <c r="R75" s="143">
        <v>0</v>
      </c>
      <c r="S75" s="143">
        <v>0</v>
      </c>
      <c r="T75" s="143">
        <v>0</v>
      </c>
      <c r="U75" s="143">
        <v>0</v>
      </c>
      <c r="V75" s="143">
        <v>0</v>
      </c>
      <c r="W75" s="143">
        <v>0</v>
      </c>
      <c r="X75" s="143">
        <v>0</v>
      </c>
      <c r="Y75" s="143">
        <v>0</v>
      </c>
      <c r="Z75" s="143">
        <v>0</v>
      </c>
    </row>
    <row r="76" spans="1:26">
      <c r="A76" s="238"/>
      <c r="B76" s="247"/>
      <c r="C76" s="147" t="s">
        <v>400</v>
      </c>
      <c r="D76" s="141">
        <v>6</v>
      </c>
      <c r="E76" s="143">
        <v>0</v>
      </c>
      <c r="F76" s="143">
        <v>0</v>
      </c>
      <c r="G76" s="143">
        <v>3</v>
      </c>
      <c r="H76" s="143">
        <v>2</v>
      </c>
      <c r="I76" s="143">
        <v>0</v>
      </c>
      <c r="J76" s="143">
        <v>0</v>
      </c>
      <c r="K76" s="143">
        <v>1</v>
      </c>
      <c r="L76" s="143">
        <v>0</v>
      </c>
      <c r="M76" s="143">
        <v>0</v>
      </c>
      <c r="N76" s="143">
        <v>0</v>
      </c>
      <c r="O76" s="143">
        <v>0</v>
      </c>
      <c r="P76" s="143">
        <v>0</v>
      </c>
      <c r="Q76" s="143">
        <v>0</v>
      </c>
      <c r="R76" s="143">
        <v>0</v>
      </c>
      <c r="S76" s="143">
        <v>0</v>
      </c>
      <c r="T76" s="143">
        <v>0</v>
      </c>
      <c r="U76" s="143">
        <v>0</v>
      </c>
      <c r="V76" s="143">
        <v>0</v>
      </c>
      <c r="W76" s="143">
        <v>0</v>
      </c>
      <c r="X76" s="143">
        <v>0</v>
      </c>
      <c r="Y76" s="143">
        <v>0</v>
      </c>
      <c r="Z76" s="143">
        <v>0</v>
      </c>
    </row>
    <row r="77" spans="1:26">
      <c r="A77" s="236" t="s">
        <v>401</v>
      </c>
      <c r="B77" s="245">
        <v>131</v>
      </c>
      <c r="C77" s="147" t="s">
        <v>402</v>
      </c>
      <c r="D77" s="141">
        <v>9</v>
      </c>
      <c r="E77" s="143">
        <v>1</v>
      </c>
      <c r="F77" s="143">
        <v>5</v>
      </c>
      <c r="G77" s="143">
        <v>1</v>
      </c>
      <c r="H77" s="143">
        <v>2</v>
      </c>
      <c r="I77" s="143">
        <v>0</v>
      </c>
      <c r="J77" s="143">
        <v>0</v>
      </c>
      <c r="K77" s="143">
        <v>0</v>
      </c>
      <c r="L77" s="143">
        <v>0</v>
      </c>
      <c r="M77" s="143">
        <v>0</v>
      </c>
      <c r="N77" s="143">
        <v>0</v>
      </c>
      <c r="O77" s="143">
        <v>0</v>
      </c>
      <c r="P77" s="143">
        <v>0</v>
      </c>
      <c r="Q77" s="143">
        <v>0</v>
      </c>
      <c r="R77" s="143">
        <v>0</v>
      </c>
      <c r="S77" s="143">
        <v>0</v>
      </c>
      <c r="T77" s="143">
        <v>0</v>
      </c>
      <c r="U77" s="143">
        <v>0</v>
      </c>
      <c r="V77" s="143">
        <v>0</v>
      </c>
      <c r="W77" s="143">
        <v>0</v>
      </c>
      <c r="X77" s="143">
        <v>0</v>
      </c>
      <c r="Y77" s="143">
        <v>0</v>
      </c>
      <c r="Z77" s="143">
        <v>0</v>
      </c>
    </row>
    <row r="78" spans="1:26">
      <c r="A78" s="237"/>
      <c r="B78" s="246"/>
      <c r="C78" s="147" t="s">
        <v>403</v>
      </c>
      <c r="D78" s="141">
        <v>0</v>
      </c>
      <c r="E78" s="143">
        <v>0</v>
      </c>
      <c r="F78" s="143">
        <v>0</v>
      </c>
      <c r="G78" s="143">
        <v>0</v>
      </c>
      <c r="H78" s="143">
        <v>0</v>
      </c>
      <c r="I78" s="143">
        <v>0</v>
      </c>
      <c r="J78" s="143">
        <v>0</v>
      </c>
      <c r="K78" s="143">
        <v>0</v>
      </c>
      <c r="L78" s="143">
        <v>0</v>
      </c>
      <c r="M78" s="143">
        <v>0</v>
      </c>
      <c r="N78" s="143">
        <v>0</v>
      </c>
      <c r="O78" s="143">
        <v>0</v>
      </c>
      <c r="P78" s="143">
        <v>0</v>
      </c>
      <c r="Q78" s="143">
        <v>0</v>
      </c>
      <c r="R78" s="143">
        <v>0</v>
      </c>
      <c r="S78" s="143">
        <v>0</v>
      </c>
      <c r="T78" s="143">
        <v>0</v>
      </c>
      <c r="U78" s="143">
        <v>0</v>
      </c>
      <c r="V78" s="143">
        <v>0</v>
      </c>
      <c r="W78" s="143">
        <v>0</v>
      </c>
      <c r="X78" s="143">
        <v>0</v>
      </c>
      <c r="Y78" s="143">
        <v>0</v>
      </c>
      <c r="Z78" s="143">
        <v>0</v>
      </c>
    </row>
    <row r="79" spans="1:26">
      <c r="A79" s="237"/>
      <c r="B79" s="246"/>
      <c r="C79" s="147" t="s">
        <v>404</v>
      </c>
      <c r="D79" s="141">
        <v>22</v>
      </c>
      <c r="E79" s="143">
        <v>2</v>
      </c>
      <c r="F79" s="143">
        <v>14</v>
      </c>
      <c r="G79" s="143">
        <v>0</v>
      </c>
      <c r="H79" s="143">
        <v>6</v>
      </c>
      <c r="I79" s="143">
        <v>0</v>
      </c>
      <c r="J79" s="143">
        <v>0</v>
      </c>
      <c r="K79" s="143">
        <v>0</v>
      </c>
      <c r="L79" s="143">
        <v>0</v>
      </c>
      <c r="M79" s="143">
        <v>0</v>
      </c>
      <c r="N79" s="143">
        <v>0</v>
      </c>
      <c r="O79" s="143">
        <v>0</v>
      </c>
      <c r="P79" s="143">
        <v>0</v>
      </c>
      <c r="Q79" s="143">
        <v>0</v>
      </c>
      <c r="R79" s="143">
        <v>0</v>
      </c>
      <c r="S79" s="143">
        <v>0</v>
      </c>
      <c r="T79" s="143">
        <v>0</v>
      </c>
      <c r="U79" s="143">
        <v>0</v>
      </c>
      <c r="V79" s="143">
        <v>0</v>
      </c>
      <c r="W79" s="143">
        <v>0</v>
      </c>
      <c r="X79" s="143">
        <v>0</v>
      </c>
      <c r="Y79" s="143">
        <v>0</v>
      </c>
      <c r="Z79" s="143">
        <v>0</v>
      </c>
    </row>
    <row r="80" spans="1:26">
      <c r="A80" s="237"/>
      <c r="B80" s="246"/>
      <c r="C80" s="147" t="s">
        <v>405</v>
      </c>
      <c r="D80" s="141">
        <v>3</v>
      </c>
      <c r="E80" s="143">
        <v>0</v>
      </c>
      <c r="F80" s="143">
        <v>0</v>
      </c>
      <c r="G80" s="143">
        <v>2</v>
      </c>
      <c r="H80" s="143">
        <v>1</v>
      </c>
      <c r="I80" s="143">
        <v>0</v>
      </c>
      <c r="J80" s="143">
        <v>0</v>
      </c>
      <c r="K80" s="143">
        <v>0</v>
      </c>
      <c r="L80" s="143">
        <v>0</v>
      </c>
      <c r="M80" s="143">
        <v>0</v>
      </c>
      <c r="N80" s="143">
        <v>0</v>
      </c>
      <c r="O80" s="143">
        <v>0</v>
      </c>
      <c r="P80" s="143">
        <v>0</v>
      </c>
      <c r="Q80" s="143">
        <v>0</v>
      </c>
      <c r="R80" s="143">
        <v>0</v>
      </c>
      <c r="S80" s="143">
        <v>0</v>
      </c>
      <c r="T80" s="143">
        <v>0</v>
      </c>
      <c r="U80" s="143">
        <v>0</v>
      </c>
      <c r="V80" s="143">
        <v>0</v>
      </c>
      <c r="W80" s="143">
        <v>0</v>
      </c>
      <c r="X80" s="143">
        <v>0</v>
      </c>
      <c r="Y80" s="143">
        <v>0</v>
      </c>
      <c r="Z80" s="143">
        <v>0</v>
      </c>
    </row>
    <row r="81" spans="1:26">
      <c r="A81" s="237"/>
      <c r="B81" s="246"/>
      <c r="C81" s="148" t="s">
        <v>406</v>
      </c>
      <c r="D81" s="141">
        <v>5</v>
      </c>
      <c r="E81" s="143">
        <v>1</v>
      </c>
      <c r="F81" s="143">
        <v>1</v>
      </c>
      <c r="G81" s="143">
        <v>0</v>
      </c>
      <c r="H81" s="143">
        <v>3</v>
      </c>
      <c r="I81" s="143">
        <v>0</v>
      </c>
      <c r="J81" s="143">
        <v>0</v>
      </c>
      <c r="K81" s="143">
        <v>0</v>
      </c>
      <c r="L81" s="143">
        <v>0</v>
      </c>
      <c r="M81" s="143">
        <v>0</v>
      </c>
      <c r="N81" s="143">
        <v>0</v>
      </c>
      <c r="O81" s="143">
        <v>0</v>
      </c>
      <c r="P81" s="143">
        <v>0</v>
      </c>
      <c r="Q81" s="143">
        <v>0</v>
      </c>
      <c r="R81" s="143">
        <v>0</v>
      </c>
      <c r="S81" s="143">
        <v>0</v>
      </c>
      <c r="T81" s="143">
        <v>0</v>
      </c>
      <c r="U81" s="143">
        <v>0</v>
      </c>
      <c r="V81" s="143">
        <v>0</v>
      </c>
      <c r="W81" s="143">
        <v>0</v>
      </c>
      <c r="X81" s="143">
        <v>0</v>
      </c>
      <c r="Y81" s="143">
        <v>0</v>
      </c>
      <c r="Z81" s="143">
        <v>0</v>
      </c>
    </row>
    <row r="82" spans="1:26">
      <c r="A82" s="237"/>
      <c r="B82" s="246"/>
      <c r="C82" s="147" t="s">
        <v>407</v>
      </c>
      <c r="D82" s="141">
        <v>8</v>
      </c>
      <c r="E82" s="143">
        <v>2</v>
      </c>
      <c r="F82" s="143">
        <v>4</v>
      </c>
      <c r="G82" s="143">
        <v>1</v>
      </c>
      <c r="H82" s="143">
        <v>1</v>
      </c>
      <c r="I82" s="143">
        <v>0</v>
      </c>
      <c r="J82" s="143">
        <v>0</v>
      </c>
      <c r="K82" s="143">
        <v>0</v>
      </c>
      <c r="L82" s="143">
        <v>0</v>
      </c>
      <c r="M82" s="143">
        <v>0</v>
      </c>
      <c r="N82" s="143">
        <v>0</v>
      </c>
      <c r="O82" s="143">
        <v>0</v>
      </c>
      <c r="P82" s="143">
        <v>0</v>
      </c>
      <c r="Q82" s="143">
        <v>0</v>
      </c>
      <c r="R82" s="143">
        <v>0</v>
      </c>
      <c r="S82" s="143">
        <v>0</v>
      </c>
      <c r="T82" s="143">
        <v>0</v>
      </c>
      <c r="U82" s="143">
        <v>0</v>
      </c>
      <c r="V82" s="143">
        <v>0</v>
      </c>
      <c r="W82" s="143">
        <v>0</v>
      </c>
      <c r="X82" s="143">
        <v>0</v>
      </c>
      <c r="Y82" s="143">
        <v>0</v>
      </c>
      <c r="Z82" s="143">
        <v>0</v>
      </c>
    </row>
    <row r="83" spans="1:26">
      <c r="A83" s="237"/>
      <c r="B83" s="246"/>
      <c r="C83" s="147" t="s">
        <v>408</v>
      </c>
      <c r="D83" s="141">
        <v>3</v>
      </c>
      <c r="E83" s="143">
        <v>0</v>
      </c>
      <c r="F83" s="143">
        <v>1</v>
      </c>
      <c r="G83" s="143">
        <v>0</v>
      </c>
      <c r="H83" s="143">
        <v>2</v>
      </c>
      <c r="I83" s="143">
        <v>0</v>
      </c>
      <c r="J83" s="143">
        <v>0</v>
      </c>
      <c r="K83" s="143">
        <v>0</v>
      </c>
      <c r="L83" s="143">
        <v>0</v>
      </c>
      <c r="M83" s="143">
        <v>0</v>
      </c>
      <c r="N83" s="143">
        <v>0</v>
      </c>
      <c r="O83" s="143">
        <v>0</v>
      </c>
      <c r="P83" s="143">
        <v>0</v>
      </c>
      <c r="Q83" s="143">
        <v>0</v>
      </c>
      <c r="R83" s="143">
        <v>0</v>
      </c>
      <c r="S83" s="143">
        <v>0</v>
      </c>
      <c r="T83" s="143">
        <v>0</v>
      </c>
      <c r="U83" s="143">
        <v>0</v>
      </c>
      <c r="V83" s="143">
        <v>0</v>
      </c>
      <c r="W83" s="143">
        <v>0</v>
      </c>
      <c r="X83" s="143">
        <v>0</v>
      </c>
      <c r="Y83" s="143">
        <v>0</v>
      </c>
      <c r="Z83" s="143">
        <v>0</v>
      </c>
    </row>
    <row r="84" spans="1:26">
      <c r="A84" s="237"/>
      <c r="B84" s="246"/>
      <c r="C84" s="147" t="s">
        <v>409</v>
      </c>
      <c r="D84" s="141">
        <v>1</v>
      </c>
      <c r="E84" s="143">
        <v>0</v>
      </c>
      <c r="F84" s="143">
        <v>0</v>
      </c>
      <c r="G84" s="143">
        <v>0</v>
      </c>
      <c r="H84" s="143">
        <v>1</v>
      </c>
      <c r="I84" s="143">
        <v>0</v>
      </c>
      <c r="J84" s="143">
        <v>0</v>
      </c>
      <c r="K84" s="143">
        <v>0</v>
      </c>
      <c r="L84" s="143">
        <v>0</v>
      </c>
      <c r="M84" s="143">
        <v>0</v>
      </c>
      <c r="N84" s="143">
        <v>0</v>
      </c>
      <c r="O84" s="143">
        <v>0</v>
      </c>
      <c r="P84" s="143">
        <v>0</v>
      </c>
      <c r="Q84" s="143">
        <v>0</v>
      </c>
      <c r="R84" s="143">
        <v>0</v>
      </c>
      <c r="S84" s="143">
        <v>0</v>
      </c>
      <c r="T84" s="143">
        <v>0</v>
      </c>
      <c r="U84" s="143">
        <v>0</v>
      </c>
      <c r="V84" s="143">
        <v>0</v>
      </c>
      <c r="W84" s="143">
        <v>0</v>
      </c>
      <c r="X84" s="143">
        <v>0</v>
      </c>
      <c r="Y84" s="143">
        <v>0</v>
      </c>
      <c r="Z84" s="143">
        <v>0</v>
      </c>
    </row>
    <row r="85" spans="1:26">
      <c r="A85" s="237"/>
      <c r="B85" s="246"/>
      <c r="C85" s="147" t="s">
        <v>410</v>
      </c>
      <c r="D85" s="141">
        <v>10</v>
      </c>
      <c r="E85" s="143">
        <v>1</v>
      </c>
      <c r="F85" s="143">
        <v>5</v>
      </c>
      <c r="G85" s="143">
        <v>0</v>
      </c>
      <c r="H85" s="143">
        <v>4</v>
      </c>
      <c r="I85" s="143">
        <v>0</v>
      </c>
      <c r="J85" s="143">
        <v>0</v>
      </c>
      <c r="K85" s="143">
        <v>0</v>
      </c>
      <c r="L85" s="143">
        <v>0</v>
      </c>
      <c r="M85" s="143">
        <v>0</v>
      </c>
      <c r="N85" s="143">
        <v>0</v>
      </c>
      <c r="O85" s="143">
        <v>0</v>
      </c>
      <c r="P85" s="143">
        <v>0</v>
      </c>
      <c r="Q85" s="143">
        <v>0</v>
      </c>
      <c r="R85" s="143">
        <v>0</v>
      </c>
      <c r="S85" s="143">
        <v>0</v>
      </c>
      <c r="T85" s="143">
        <v>0</v>
      </c>
      <c r="U85" s="143">
        <v>0</v>
      </c>
      <c r="V85" s="143">
        <v>0</v>
      </c>
      <c r="W85" s="143">
        <v>0</v>
      </c>
      <c r="X85" s="143">
        <v>0</v>
      </c>
      <c r="Y85" s="143">
        <v>0</v>
      </c>
      <c r="Z85" s="143">
        <v>0</v>
      </c>
    </row>
    <row r="86" spans="1:26">
      <c r="A86" s="237"/>
      <c r="B86" s="246"/>
      <c r="C86" s="147" t="s">
        <v>411</v>
      </c>
      <c r="D86" s="141">
        <v>5</v>
      </c>
      <c r="E86" s="143">
        <v>3</v>
      </c>
      <c r="F86" s="143">
        <v>0</v>
      </c>
      <c r="G86" s="143">
        <v>0</v>
      </c>
      <c r="H86" s="143">
        <v>2</v>
      </c>
      <c r="I86" s="143">
        <v>0</v>
      </c>
      <c r="J86" s="143">
        <v>0</v>
      </c>
      <c r="K86" s="143">
        <v>0</v>
      </c>
      <c r="L86" s="143">
        <v>0</v>
      </c>
      <c r="M86" s="143">
        <v>0</v>
      </c>
      <c r="N86" s="143">
        <v>0</v>
      </c>
      <c r="O86" s="143">
        <v>0</v>
      </c>
      <c r="P86" s="143">
        <v>0</v>
      </c>
      <c r="Q86" s="143">
        <v>0</v>
      </c>
      <c r="R86" s="143">
        <v>0</v>
      </c>
      <c r="S86" s="143">
        <v>0</v>
      </c>
      <c r="T86" s="143">
        <v>0</v>
      </c>
      <c r="U86" s="143">
        <v>0</v>
      </c>
      <c r="V86" s="143">
        <v>0</v>
      </c>
      <c r="W86" s="143">
        <v>0</v>
      </c>
      <c r="X86" s="143">
        <v>0</v>
      </c>
      <c r="Y86" s="143">
        <v>0</v>
      </c>
      <c r="Z86" s="143">
        <v>0</v>
      </c>
    </row>
    <row r="87" spans="1:26">
      <c r="A87" s="237"/>
      <c r="B87" s="246"/>
      <c r="C87" s="147" t="s">
        <v>412</v>
      </c>
      <c r="D87" s="141">
        <v>13</v>
      </c>
      <c r="E87" s="143">
        <v>1</v>
      </c>
      <c r="F87" s="143">
        <v>6</v>
      </c>
      <c r="G87" s="143">
        <v>2</v>
      </c>
      <c r="H87" s="143">
        <v>1</v>
      </c>
      <c r="I87" s="143">
        <v>1</v>
      </c>
      <c r="J87" s="143">
        <v>0</v>
      </c>
      <c r="K87" s="143">
        <v>0</v>
      </c>
      <c r="L87" s="143">
        <v>2</v>
      </c>
      <c r="M87" s="143">
        <v>0</v>
      </c>
      <c r="N87" s="143">
        <v>0</v>
      </c>
      <c r="O87" s="143">
        <v>0</v>
      </c>
      <c r="P87" s="143">
        <v>0</v>
      </c>
      <c r="Q87" s="143">
        <v>0</v>
      </c>
      <c r="R87" s="143">
        <v>0</v>
      </c>
      <c r="S87" s="143">
        <v>0</v>
      </c>
      <c r="T87" s="143">
        <v>0</v>
      </c>
      <c r="U87" s="143">
        <v>0</v>
      </c>
      <c r="V87" s="143">
        <v>0</v>
      </c>
      <c r="W87" s="143">
        <v>0</v>
      </c>
      <c r="X87" s="143">
        <v>0</v>
      </c>
      <c r="Y87" s="143">
        <v>0</v>
      </c>
      <c r="Z87" s="143">
        <v>0</v>
      </c>
    </row>
    <row r="88" spans="1:26">
      <c r="A88" s="237"/>
      <c r="B88" s="246"/>
      <c r="C88" s="147" t="s">
        <v>413</v>
      </c>
      <c r="D88" s="141">
        <v>4</v>
      </c>
      <c r="E88" s="143">
        <v>0</v>
      </c>
      <c r="F88" s="143">
        <v>1</v>
      </c>
      <c r="G88" s="143">
        <v>1</v>
      </c>
      <c r="H88" s="143">
        <v>0</v>
      </c>
      <c r="I88" s="143">
        <v>0</v>
      </c>
      <c r="J88" s="143">
        <v>0</v>
      </c>
      <c r="K88" s="143">
        <v>1</v>
      </c>
      <c r="L88" s="143">
        <v>1</v>
      </c>
      <c r="M88" s="143">
        <v>0</v>
      </c>
      <c r="N88" s="143">
        <v>0</v>
      </c>
      <c r="O88" s="143">
        <v>0</v>
      </c>
      <c r="P88" s="143">
        <v>0</v>
      </c>
      <c r="Q88" s="143">
        <v>0</v>
      </c>
      <c r="R88" s="143">
        <v>0</v>
      </c>
      <c r="S88" s="143">
        <v>0</v>
      </c>
      <c r="T88" s="143">
        <v>0</v>
      </c>
      <c r="U88" s="143">
        <v>0</v>
      </c>
      <c r="V88" s="143">
        <v>0</v>
      </c>
      <c r="W88" s="143">
        <v>0</v>
      </c>
      <c r="X88" s="143">
        <v>0</v>
      </c>
      <c r="Y88" s="143">
        <v>0</v>
      </c>
      <c r="Z88" s="143">
        <v>0</v>
      </c>
    </row>
    <row r="89" spans="1:26">
      <c r="A89" s="237"/>
      <c r="B89" s="246"/>
      <c r="C89" s="147" t="s">
        <v>414</v>
      </c>
      <c r="D89" s="141">
        <v>2</v>
      </c>
      <c r="E89" s="143">
        <v>1</v>
      </c>
      <c r="F89" s="143">
        <v>0</v>
      </c>
      <c r="G89" s="143">
        <v>0</v>
      </c>
      <c r="H89" s="143">
        <v>0</v>
      </c>
      <c r="I89" s="143">
        <v>0</v>
      </c>
      <c r="J89" s="143">
        <v>1</v>
      </c>
      <c r="K89" s="143">
        <v>0</v>
      </c>
      <c r="L89" s="143">
        <v>0</v>
      </c>
      <c r="M89" s="143">
        <v>0</v>
      </c>
      <c r="N89" s="143">
        <v>0</v>
      </c>
      <c r="O89" s="143">
        <v>0</v>
      </c>
      <c r="P89" s="143">
        <v>0</v>
      </c>
      <c r="Q89" s="143">
        <v>0</v>
      </c>
      <c r="R89" s="143">
        <v>0</v>
      </c>
      <c r="S89" s="143">
        <v>0</v>
      </c>
      <c r="T89" s="143">
        <v>0</v>
      </c>
      <c r="U89" s="143">
        <v>0</v>
      </c>
      <c r="V89" s="143">
        <v>0</v>
      </c>
      <c r="W89" s="143">
        <v>0</v>
      </c>
      <c r="X89" s="143">
        <v>0</v>
      </c>
      <c r="Y89" s="143">
        <v>0</v>
      </c>
      <c r="Z89" s="143">
        <v>0</v>
      </c>
    </row>
    <row r="90" spans="1:26">
      <c r="A90" s="237"/>
      <c r="B90" s="246"/>
      <c r="C90" s="147" t="s">
        <v>415</v>
      </c>
      <c r="D90" s="141">
        <v>9</v>
      </c>
      <c r="E90" s="143">
        <v>2</v>
      </c>
      <c r="F90" s="143">
        <v>0</v>
      </c>
      <c r="G90" s="143">
        <v>2</v>
      </c>
      <c r="H90" s="143">
        <v>1</v>
      </c>
      <c r="I90" s="143">
        <v>1</v>
      </c>
      <c r="J90" s="143">
        <v>0</v>
      </c>
      <c r="K90" s="143">
        <v>3</v>
      </c>
      <c r="L90" s="143">
        <v>0</v>
      </c>
      <c r="M90" s="143">
        <v>0</v>
      </c>
      <c r="N90" s="143">
        <v>0</v>
      </c>
      <c r="O90" s="143">
        <v>0</v>
      </c>
      <c r="P90" s="143">
        <v>0</v>
      </c>
      <c r="Q90" s="143">
        <v>0</v>
      </c>
      <c r="R90" s="143">
        <v>0</v>
      </c>
      <c r="S90" s="143">
        <v>0</v>
      </c>
      <c r="T90" s="143">
        <v>0</v>
      </c>
      <c r="U90" s="143">
        <v>0</v>
      </c>
      <c r="V90" s="143">
        <v>0</v>
      </c>
      <c r="W90" s="143">
        <v>0</v>
      </c>
      <c r="X90" s="143">
        <v>0</v>
      </c>
      <c r="Y90" s="143">
        <v>0</v>
      </c>
      <c r="Z90" s="143">
        <v>0</v>
      </c>
    </row>
    <row r="91" spans="1:26">
      <c r="A91" s="237"/>
      <c r="B91" s="246"/>
      <c r="C91" s="147" t="s">
        <v>416</v>
      </c>
      <c r="D91" s="141">
        <v>4</v>
      </c>
      <c r="E91" s="143">
        <v>0</v>
      </c>
      <c r="F91" s="143">
        <v>1</v>
      </c>
      <c r="G91" s="143">
        <v>0</v>
      </c>
      <c r="H91" s="143">
        <v>0</v>
      </c>
      <c r="I91" s="143">
        <v>0</v>
      </c>
      <c r="J91" s="143">
        <v>0</v>
      </c>
      <c r="K91" s="143">
        <v>2</v>
      </c>
      <c r="L91" s="143">
        <v>1</v>
      </c>
      <c r="M91" s="143">
        <v>0</v>
      </c>
      <c r="N91" s="143">
        <v>0</v>
      </c>
      <c r="O91" s="143">
        <v>0</v>
      </c>
      <c r="P91" s="143">
        <v>0</v>
      </c>
      <c r="Q91" s="143">
        <v>0</v>
      </c>
      <c r="R91" s="143">
        <v>0</v>
      </c>
      <c r="S91" s="143">
        <v>0</v>
      </c>
      <c r="T91" s="143">
        <v>0</v>
      </c>
      <c r="U91" s="143">
        <v>0</v>
      </c>
      <c r="V91" s="143">
        <v>0</v>
      </c>
      <c r="W91" s="143">
        <v>0</v>
      </c>
      <c r="X91" s="143">
        <v>0</v>
      </c>
      <c r="Y91" s="143">
        <v>0</v>
      </c>
      <c r="Z91" s="143">
        <v>0</v>
      </c>
    </row>
    <row r="92" spans="1:26">
      <c r="A92" s="237"/>
      <c r="B92" s="246"/>
      <c r="C92" s="147" t="s">
        <v>417</v>
      </c>
      <c r="D92" s="141">
        <v>7</v>
      </c>
      <c r="E92" s="143">
        <v>2</v>
      </c>
      <c r="F92" s="143">
        <v>1</v>
      </c>
      <c r="G92" s="143">
        <v>2</v>
      </c>
      <c r="H92" s="143">
        <v>0</v>
      </c>
      <c r="I92" s="143">
        <v>2</v>
      </c>
      <c r="J92" s="143">
        <v>0</v>
      </c>
      <c r="K92" s="143">
        <v>0</v>
      </c>
      <c r="L92" s="143">
        <v>0</v>
      </c>
      <c r="M92" s="143">
        <v>0</v>
      </c>
      <c r="N92" s="143">
        <v>0</v>
      </c>
      <c r="O92" s="143">
        <v>0</v>
      </c>
      <c r="P92" s="143">
        <v>0</v>
      </c>
      <c r="Q92" s="143">
        <v>0</v>
      </c>
      <c r="R92" s="143">
        <v>0</v>
      </c>
      <c r="S92" s="143">
        <v>0</v>
      </c>
      <c r="T92" s="143">
        <v>0</v>
      </c>
      <c r="U92" s="143">
        <v>0</v>
      </c>
      <c r="V92" s="143">
        <v>0</v>
      </c>
      <c r="W92" s="143">
        <v>0</v>
      </c>
      <c r="X92" s="143">
        <v>0</v>
      </c>
      <c r="Y92" s="143">
        <v>0</v>
      </c>
      <c r="Z92" s="143">
        <v>0</v>
      </c>
    </row>
    <row r="93" spans="1:26">
      <c r="A93" s="237"/>
      <c r="B93" s="246"/>
      <c r="C93" s="147" t="s">
        <v>418</v>
      </c>
      <c r="D93" s="141">
        <v>4</v>
      </c>
      <c r="E93" s="143">
        <v>1</v>
      </c>
      <c r="F93" s="143">
        <v>0</v>
      </c>
      <c r="G93" s="143">
        <v>1</v>
      </c>
      <c r="H93" s="143">
        <v>0</v>
      </c>
      <c r="I93" s="143">
        <v>0</v>
      </c>
      <c r="J93" s="143">
        <v>1</v>
      </c>
      <c r="K93" s="143">
        <v>0</v>
      </c>
      <c r="L93" s="143">
        <v>1</v>
      </c>
      <c r="M93" s="143">
        <v>0</v>
      </c>
      <c r="N93" s="143">
        <v>0</v>
      </c>
      <c r="O93" s="143">
        <v>0</v>
      </c>
      <c r="P93" s="143">
        <v>0</v>
      </c>
      <c r="Q93" s="143">
        <v>0</v>
      </c>
      <c r="R93" s="143">
        <v>0</v>
      </c>
      <c r="S93" s="143">
        <v>0</v>
      </c>
      <c r="T93" s="143">
        <v>0</v>
      </c>
      <c r="U93" s="143">
        <v>0</v>
      </c>
      <c r="V93" s="143">
        <v>0</v>
      </c>
      <c r="W93" s="143">
        <v>0</v>
      </c>
      <c r="X93" s="143">
        <v>0</v>
      </c>
      <c r="Y93" s="143">
        <v>0</v>
      </c>
      <c r="Z93" s="143">
        <v>0</v>
      </c>
    </row>
    <row r="94" spans="1:26">
      <c r="A94" s="237"/>
      <c r="B94" s="246"/>
      <c r="C94" s="147" t="s">
        <v>419</v>
      </c>
      <c r="D94" s="141">
        <v>6</v>
      </c>
      <c r="E94" s="143">
        <v>0</v>
      </c>
      <c r="F94" s="143">
        <v>2</v>
      </c>
      <c r="G94" s="143">
        <v>2</v>
      </c>
      <c r="H94" s="143">
        <v>0</v>
      </c>
      <c r="I94" s="143">
        <v>1</v>
      </c>
      <c r="J94" s="143">
        <v>1</v>
      </c>
      <c r="K94" s="143">
        <v>0</v>
      </c>
      <c r="L94" s="143">
        <v>0</v>
      </c>
      <c r="M94" s="143">
        <v>0</v>
      </c>
      <c r="N94" s="143">
        <v>0</v>
      </c>
      <c r="O94" s="143">
        <v>0</v>
      </c>
      <c r="P94" s="143">
        <v>0</v>
      </c>
      <c r="Q94" s="143">
        <v>0</v>
      </c>
      <c r="R94" s="143">
        <v>0</v>
      </c>
      <c r="S94" s="143">
        <v>0</v>
      </c>
      <c r="T94" s="143">
        <v>0</v>
      </c>
      <c r="U94" s="143">
        <v>0</v>
      </c>
      <c r="V94" s="143">
        <v>0</v>
      </c>
      <c r="W94" s="143">
        <v>0</v>
      </c>
      <c r="X94" s="143">
        <v>0</v>
      </c>
      <c r="Y94" s="143">
        <v>0</v>
      </c>
      <c r="Z94" s="143">
        <v>0</v>
      </c>
    </row>
    <row r="95" spans="1:26">
      <c r="A95" s="237"/>
      <c r="B95" s="246"/>
      <c r="C95" s="147" t="s">
        <v>420</v>
      </c>
      <c r="D95" s="141">
        <v>3</v>
      </c>
      <c r="E95" s="143">
        <v>0</v>
      </c>
      <c r="F95" s="143">
        <v>1</v>
      </c>
      <c r="G95" s="143">
        <v>1</v>
      </c>
      <c r="H95" s="143">
        <v>0</v>
      </c>
      <c r="I95" s="143">
        <v>1</v>
      </c>
      <c r="J95" s="143">
        <v>0</v>
      </c>
      <c r="K95" s="143">
        <v>0</v>
      </c>
      <c r="L95" s="143">
        <v>0</v>
      </c>
      <c r="M95" s="143">
        <v>0</v>
      </c>
      <c r="N95" s="143">
        <v>0</v>
      </c>
      <c r="O95" s="143">
        <v>0</v>
      </c>
      <c r="P95" s="143">
        <v>0</v>
      </c>
      <c r="Q95" s="143">
        <v>0</v>
      </c>
      <c r="R95" s="143">
        <v>0</v>
      </c>
      <c r="S95" s="143">
        <v>0</v>
      </c>
      <c r="T95" s="143">
        <v>0</v>
      </c>
      <c r="U95" s="143">
        <v>0</v>
      </c>
      <c r="V95" s="143">
        <v>0</v>
      </c>
      <c r="W95" s="143">
        <v>0</v>
      </c>
      <c r="X95" s="143">
        <v>0</v>
      </c>
      <c r="Y95" s="143">
        <v>0</v>
      </c>
      <c r="Z95" s="143">
        <v>0</v>
      </c>
    </row>
    <row r="96" spans="1:26">
      <c r="A96" s="237"/>
      <c r="B96" s="246"/>
      <c r="C96" s="147" t="s">
        <v>421</v>
      </c>
      <c r="D96" s="141">
        <v>4</v>
      </c>
      <c r="E96" s="143">
        <v>1</v>
      </c>
      <c r="F96" s="143">
        <v>1</v>
      </c>
      <c r="G96" s="143">
        <v>0</v>
      </c>
      <c r="H96" s="143">
        <v>1</v>
      </c>
      <c r="I96" s="143">
        <v>0</v>
      </c>
      <c r="J96" s="143">
        <v>0</v>
      </c>
      <c r="K96" s="143">
        <v>1</v>
      </c>
      <c r="L96" s="143">
        <v>0</v>
      </c>
      <c r="M96" s="143">
        <v>0</v>
      </c>
      <c r="N96" s="143">
        <v>0</v>
      </c>
      <c r="O96" s="143">
        <v>0</v>
      </c>
      <c r="P96" s="143">
        <v>0</v>
      </c>
      <c r="Q96" s="143">
        <v>0</v>
      </c>
      <c r="R96" s="143">
        <v>0</v>
      </c>
      <c r="S96" s="143">
        <v>0</v>
      </c>
      <c r="T96" s="143">
        <v>0</v>
      </c>
      <c r="U96" s="143">
        <v>0</v>
      </c>
      <c r="V96" s="143">
        <v>0</v>
      </c>
      <c r="W96" s="143">
        <v>0</v>
      </c>
      <c r="X96" s="143">
        <v>0</v>
      </c>
      <c r="Y96" s="143">
        <v>0</v>
      </c>
      <c r="Z96" s="143">
        <v>0</v>
      </c>
    </row>
    <row r="97" spans="1:26">
      <c r="A97" s="237"/>
      <c r="B97" s="246"/>
      <c r="C97" s="147" t="s">
        <v>422</v>
      </c>
      <c r="D97" s="141">
        <v>1</v>
      </c>
      <c r="E97" s="143">
        <v>0</v>
      </c>
      <c r="F97" s="143">
        <v>1</v>
      </c>
      <c r="G97" s="143">
        <v>0</v>
      </c>
      <c r="H97" s="143">
        <v>0</v>
      </c>
      <c r="I97" s="143">
        <v>0</v>
      </c>
      <c r="J97" s="143">
        <v>0</v>
      </c>
      <c r="K97" s="143">
        <v>0</v>
      </c>
      <c r="L97" s="143">
        <v>0</v>
      </c>
      <c r="M97" s="143">
        <v>0</v>
      </c>
      <c r="N97" s="143">
        <v>0</v>
      </c>
      <c r="O97" s="143">
        <v>0</v>
      </c>
      <c r="P97" s="143">
        <v>0</v>
      </c>
      <c r="Q97" s="143">
        <v>0</v>
      </c>
      <c r="R97" s="143">
        <v>0</v>
      </c>
      <c r="S97" s="143">
        <v>0</v>
      </c>
      <c r="T97" s="143">
        <v>0</v>
      </c>
      <c r="U97" s="143">
        <v>0</v>
      </c>
      <c r="V97" s="143">
        <v>0</v>
      </c>
      <c r="W97" s="143">
        <v>0</v>
      </c>
      <c r="X97" s="143">
        <v>0</v>
      </c>
      <c r="Y97" s="143">
        <v>0</v>
      </c>
      <c r="Z97" s="143">
        <v>0</v>
      </c>
    </row>
    <row r="98" spans="1:26">
      <c r="A98" s="238"/>
      <c r="B98" s="247"/>
      <c r="C98" s="147" t="s">
        <v>423</v>
      </c>
      <c r="D98" s="141">
        <v>8</v>
      </c>
      <c r="E98" s="143">
        <v>1</v>
      </c>
      <c r="F98" s="143">
        <v>5</v>
      </c>
      <c r="G98" s="143">
        <v>1</v>
      </c>
      <c r="H98" s="143">
        <v>0</v>
      </c>
      <c r="I98" s="143">
        <v>1</v>
      </c>
      <c r="J98" s="143">
        <v>0</v>
      </c>
      <c r="K98" s="143">
        <v>0</v>
      </c>
      <c r="L98" s="143">
        <v>0</v>
      </c>
      <c r="M98" s="143">
        <v>0</v>
      </c>
      <c r="N98" s="143">
        <v>0</v>
      </c>
      <c r="O98" s="143">
        <v>0</v>
      </c>
      <c r="P98" s="143">
        <v>0</v>
      </c>
      <c r="Q98" s="143">
        <v>0</v>
      </c>
      <c r="R98" s="143">
        <v>0</v>
      </c>
      <c r="S98" s="143">
        <v>0</v>
      </c>
      <c r="T98" s="143">
        <v>0</v>
      </c>
      <c r="U98" s="143">
        <v>0</v>
      </c>
      <c r="V98" s="143">
        <v>0</v>
      </c>
      <c r="W98" s="143">
        <v>0</v>
      </c>
      <c r="X98" s="143">
        <v>0</v>
      </c>
      <c r="Y98" s="143">
        <v>0</v>
      </c>
      <c r="Z98" s="143">
        <v>0</v>
      </c>
    </row>
    <row r="99" spans="1:26">
      <c r="A99" s="236" t="s">
        <v>424</v>
      </c>
      <c r="B99" s="245">
        <v>32</v>
      </c>
      <c r="C99" s="147" t="s">
        <v>425</v>
      </c>
      <c r="D99" s="141">
        <v>3</v>
      </c>
      <c r="E99" s="143">
        <v>0</v>
      </c>
      <c r="F99" s="143">
        <v>1</v>
      </c>
      <c r="G99" s="143">
        <v>1</v>
      </c>
      <c r="H99" s="143">
        <v>0</v>
      </c>
      <c r="I99" s="143">
        <v>0</v>
      </c>
      <c r="J99" s="143">
        <v>0</v>
      </c>
      <c r="K99" s="143">
        <v>1</v>
      </c>
      <c r="L99" s="143">
        <v>0</v>
      </c>
      <c r="M99" s="143">
        <v>0</v>
      </c>
      <c r="N99" s="143">
        <v>0</v>
      </c>
      <c r="O99" s="143">
        <v>0</v>
      </c>
      <c r="P99" s="143">
        <v>0</v>
      </c>
      <c r="Q99" s="143">
        <v>0</v>
      </c>
      <c r="R99" s="143">
        <v>0</v>
      </c>
      <c r="S99" s="143">
        <v>0</v>
      </c>
      <c r="T99" s="143">
        <v>0</v>
      </c>
      <c r="U99" s="143">
        <v>0</v>
      </c>
      <c r="V99" s="143">
        <v>0</v>
      </c>
      <c r="W99" s="143">
        <v>0</v>
      </c>
      <c r="X99" s="143">
        <v>0</v>
      </c>
      <c r="Y99" s="143">
        <v>0</v>
      </c>
      <c r="Z99" s="143">
        <v>0</v>
      </c>
    </row>
    <row r="100" spans="1:26">
      <c r="A100" s="237"/>
      <c r="B100" s="246"/>
      <c r="C100" s="147" t="s">
        <v>426</v>
      </c>
      <c r="D100" s="141">
        <v>5</v>
      </c>
      <c r="E100" s="143">
        <v>1</v>
      </c>
      <c r="F100" s="143">
        <v>2</v>
      </c>
      <c r="G100" s="143">
        <v>0</v>
      </c>
      <c r="H100" s="143">
        <v>1</v>
      </c>
      <c r="I100" s="143">
        <v>0</v>
      </c>
      <c r="J100" s="143">
        <v>1</v>
      </c>
      <c r="K100" s="143">
        <v>0</v>
      </c>
      <c r="L100" s="143">
        <v>0</v>
      </c>
      <c r="M100" s="143">
        <v>0</v>
      </c>
      <c r="N100" s="143">
        <v>0</v>
      </c>
      <c r="O100" s="143">
        <v>0</v>
      </c>
      <c r="P100" s="143">
        <v>0</v>
      </c>
      <c r="Q100" s="143">
        <v>0</v>
      </c>
      <c r="R100" s="143">
        <v>0</v>
      </c>
      <c r="S100" s="143">
        <v>0</v>
      </c>
      <c r="T100" s="143">
        <v>0</v>
      </c>
      <c r="U100" s="143">
        <v>0</v>
      </c>
      <c r="V100" s="143">
        <v>0</v>
      </c>
      <c r="W100" s="143">
        <v>0</v>
      </c>
      <c r="X100" s="143">
        <v>0</v>
      </c>
      <c r="Y100" s="143">
        <v>0</v>
      </c>
      <c r="Z100" s="143">
        <v>0</v>
      </c>
    </row>
    <row r="101" spans="1:26">
      <c r="A101" s="237"/>
      <c r="B101" s="246"/>
      <c r="C101" s="147" t="s">
        <v>427</v>
      </c>
      <c r="D101" s="141">
        <v>0</v>
      </c>
      <c r="E101" s="143">
        <v>0</v>
      </c>
      <c r="F101" s="143">
        <v>0</v>
      </c>
      <c r="G101" s="143">
        <v>0</v>
      </c>
      <c r="H101" s="143">
        <v>0</v>
      </c>
      <c r="I101" s="143">
        <v>0</v>
      </c>
      <c r="J101" s="143">
        <v>0</v>
      </c>
      <c r="K101" s="143">
        <v>0</v>
      </c>
      <c r="L101" s="143">
        <v>0</v>
      </c>
      <c r="M101" s="143">
        <v>0</v>
      </c>
      <c r="N101" s="143">
        <v>0</v>
      </c>
      <c r="O101" s="143">
        <v>0</v>
      </c>
      <c r="P101" s="143">
        <v>0</v>
      </c>
      <c r="Q101" s="143">
        <v>0</v>
      </c>
      <c r="R101" s="143">
        <v>0</v>
      </c>
      <c r="S101" s="143">
        <v>0</v>
      </c>
      <c r="T101" s="143">
        <v>0</v>
      </c>
      <c r="U101" s="143">
        <v>0</v>
      </c>
      <c r="V101" s="143">
        <v>0</v>
      </c>
      <c r="W101" s="143">
        <v>0</v>
      </c>
      <c r="X101" s="143">
        <v>0</v>
      </c>
      <c r="Y101" s="143">
        <v>0</v>
      </c>
      <c r="Z101" s="143">
        <v>0</v>
      </c>
    </row>
    <row r="102" spans="1:26">
      <c r="A102" s="237"/>
      <c r="B102" s="246"/>
      <c r="C102" s="147" t="s">
        <v>428</v>
      </c>
      <c r="D102" s="141">
        <v>6</v>
      </c>
      <c r="E102" s="143">
        <v>0</v>
      </c>
      <c r="F102" s="143">
        <v>4</v>
      </c>
      <c r="G102" s="143">
        <v>1</v>
      </c>
      <c r="H102" s="143">
        <v>1</v>
      </c>
      <c r="I102" s="143">
        <v>0</v>
      </c>
      <c r="J102" s="143">
        <v>0</v>
      </c>
      <c r="K102" s="143">
        <v>0</v>
      </c>
      <c r="L102" s="143">
        <v>0</v>
      </c>
      <c r="M102" s="143">
        <v>0</v>
      </c>
      <c r="N102" s="143">
        <v>0</v>
      </c>
      <c r="O102" s="143">
        <v>0</v>
      </c>
      <c r="P102" s="143">
        <v>0</v>
      </c>
      <c r="Q102" s="143">
        <v>0</v>
      </c>
      <c r="R102" s="143">
        <v>0</v>
      </c>
      <c r="S102" s="143">
        <v>0</v>
      </c>
      <c r="T102" s="143">
        <v>0</v>
      </c>
      <c r="U102" s="143">
        <v>0</v>
      </c>
      <c r="V102" s="143">
        <v>0</v>
      </c>
      <c r="W102" s="143">
        <v>0</v>
      </c>
      <c r="X102" s="143">
        <v>0</v>
      </c>
      <c r="Y102" s="143">
        <v>0</v>
      </c>
      <c r="Z102" s="143">
        <v>0</v>
      </c>
    </row>
    <row r="103" spans="1:26">
      <c r="A103" s="237"/>
      <c r="B103" s="246"/>
      <c r="C103" s="147" t="s">
        <v>429</v>
      </c>
      <c r="D103" s="141">
        <v>1</v>
      </c>
      <c r="E103" s="143">
        <v>0</v>
      </c>
      <c r="F103" s="143">
        <v>1</v>
      </c>
      <c r="G103" s="143">
        <v>0</v>
      </c>
      <c r="H103" s="143">
        <v>0</v>
      </c>
      <c r="I103" s="143">
        <v>0</v>
      </c>
      <c r="J103" s="143">
        <v>0</v>
      </c>
      <c r="K103" s="143">
        <v>0</v>
      </c>
      <c r="L103" s="143">
        <v>0</v>
      </c>
      <c r="M103" s="143">
        <v>0</v>
      </c>
      <c r="N103" s="143">
        <v>0</v>
      </c>
      <c r="O103" s="143">
        <v>0</v>
      </c>
      <c r="P103" s="143">
        <v>0</v>
      </c>
      <c r="Q103" s="143">
        <v>0</v>
      </c>
      <c r="R103" s="143">
        <v>0</v>
      </c>
      <c r="S103" s="143">
        <v>0</v>
      </c>
      <c r="T103" s="143">
        <v>0</v>
      </c>
      <c r="U103" s="143">
        <v>0</v>
      </c>
      <c r="V103" s="143">
        <v>0</v>
      </c>
      <c r="W103" s="143">
        <v>0</v>
      </c>
      <c r="X103" s="143">
        <v>0</v>
      </c>
      <c r="Y103" s="143">
        <v>0</v>
      </c>
      <c r="Z103" s="143">
        <v>0</v>
      </c>
    </row>
    <row r="104" spans="1:26">
      <c r="A104" s="237"/>
      <c r="B104" s="246"/>
      <c r="C104" s="147" t="s">
        <v>430</v>
      </c>
      <c r="D104" s="141">
        <v>4</v>
      </c>
      <c r="E104" s="143">
        <v>1</v>
      </c>
      <c r="F104" s="143">
        <v>2</v>
      </c>
      <c r="G104" s="143">
        <v>1</v>
      </c>
      <c r="H104" s="143">
        <v>0</v>
      </c>
      <c r="I104" s="143">
        <v>0</v>
      </c>
      <c r="J104" s="143">
        <v>0</v>
      </c>
      <c r="K104" s="143">
        <v>0</v>
      </c>
      <c r="L104" s="143">
        <v>0</v>
      </c>
      <c r="M104" s="143">
        <v>0</v>
      </c>
      <c r="N104" s="143">
        <v>0</v>
      </c>
      <c r="O104" s="143">
        <v>0</v>
      </c>
      <c r="P104" s="143">
        <v>0</v>
      </c>
      <c r="Q104" s="143">
        <v>0</v>
      </c>
      <c r="R104" s="143">
        <v>0</v>
      </c>
      <c r="S104" s="143">
        <v>0</v>
      </c>
      <c r="T104" s="143">
        <v>0</v>
      </c>
      <c r="U104" s="143">
        <v>0</v>
      </c>
      <c r="V104" s="143">
        <v>0</v>
      </c>
      <c r="W104" s="143">
        <v>0</v>
      </c>
      <c r="X104" s="143">
        <v>0</v>
      </c>
      <c r="Y104" s="143">
        <v>0</v>
      </c>
      <c r="Z104" s="143">
        <v>0</v>
      </c>
    </row>
    <row r="105" spans="1:26">
      <c r="A105" s="237"/>
      <c r="B105" s="246"/>
      <c r="C105" s="147" t="s">
        <v>431</v>
      </c>
      <c r="D105" s="141">
        <v>2</v>
      </c>
      <c r="E105" s="143">
        <v>0</v>
      </c>
      <c r="F105" s="143">
        <v>1</v>
      </c>
      <c r="G105" s="143">
        <v>0</v>
      </c>
      <c r="H105" s="143">
        <v>1</v>
      </c>
      <c r="I105" s="143">
        <v>0</v>
      </c>
      <c r="J105" s="143">
        <v>0</v>
      </c>
      <c r="K105" s="143">
        <v>0</v>
      </c>
      <c r="L105" s="143">
        <v>0</v>
      </c>
      <c r="M105" s="143">
        <v>0</v>
      </c>
      <c r="N105" s="143">
        <v>0</v>
      </c>
      <c r="O105" s="143">
        <v>0</v>
      </c>
      <c r="P105" s="143">
        <v>0</v>
      </c>
      <c r="Q105" s="143">
        <v>0</v>
      </c>
      <c r="R105" s="143">
        <v>0</v>
      </c>
      <c r="S105" s="143">
        <v>0</v>
      </c>
      <c r="T105" s="143">
        <v>0</v>
      </c>
      <c r="U105" s="143">
        <v>0</v>
      </c>
      <c r="V105" s="143">
        <v>0</v>
      </c>
      <c r="W105" s="143">
        <v>0</v>
      </c>
      <c r="X105" s="143">
        <v>0</v>
      </c>
      <c r="Y105" s="143">
        <v>0</v>
      </c>
      <c r="Z105" s="143">
        <v>0</v>
      </c>
    </row>
    <row r="106" spans="1:26">
      <c r="A106" s="237"/>
      <c r="B106" s="246"/>
      <c r="C106" s="147" t="s">
        <v>432</v>
      </c>
      <c r="D106" s="141">
        <v>1</v>
      </c>
      <c r="E106" s="143">
        <v>0</v>
      </c>
      <c r="F106" s="143">
        <v>0</v>
      </c>
      <c r="G106" s="143">
        <v>0</v>
      </c>
      <c r="H106" s="143">
        <v>1</v>
      </c>
      <c r="I106" s="143">
        <v>0</v>
      </c>
      <c r="J106" s="143">
        <v>0</v>
      </c>
      <c r="K106" s="143">
        <v>0</v>
      </c>
      <c r="L106" s="143">
        <v>0</v>
      </c>
      <c r="M106" s="143">
        <v>0</v>
      </c>
      <c r="N106" s="143">
        <v>0</v>
      </c>
      <c r="O106" s="143">
        <v>0</v>
      </c>
      <c r="P106" s="143">
        <v>0</v>
      </c>
      <c r="Q106" s="143">
        <v>0</v>
      </c>
      <c r="R106" s="143">
        <v>0</v>
      </c>
      <c r="S106" s="143">
        <v>0</v>
      </c>
      <c r="T106" s="143">
        <v>0</v>
      </c>
      <c r="U106" s="143">
        <v>0</v>
      </c>
      <c r="V106" s="143">
        <v>0</v>
      </c>
      <c r="W106" s="143">
        <v>0</v>
      </c>
      <c r="X106" s="143">
        <v>0</v>
      </c>
      <c r="Y106" s="143">
        <v>0</v>
      </c>
      <c r="Z106" s="143">
        <v>0</v>
      </c>
    </row>
    <row r="107" spans="1:26">
      <c r="A107" s="237"/>
      <c r="B107" s="246"/>
      <c r="C107" s="147" t="s">
        <v>433</v>
      </c>
      <c r="D107" s="141">
        <v>4</v>
      </c>
      <c r="E107" s="143">
        <v>0</v>
      </c>
      <c r="F107" s="143">
        <v>4</v>
      </c>
      <c r="G107" s="143">
        <v>0</v>
      </c>
      <c r="H107" s="143">
        <v>0</v>
      </c>
      <c r="I107" s="143">
        <v>0</v>
      </c>
      <c r="J107" s="143">
        <v>0</v>
      </c>
      <c r="K107" s="143">
        <v>0</v>
      </c>
      <c r="L107" s="143">
        <v>0</v>
      </c>
      <c r="M107" s="143">
        <v>0</v>
      </c>
      <c r="N107" s="143">
        <v>0</v>
      </c>
      <c r="O107" s="143">
        <v>0</v>
      </c>
      <c r="P107" s="143">
        <v>0</v>
      </c>
      <c r="Q107" s="143">
        <v>0</v>
      </c>
      <c r="R107" s="143">
        <v>0</v>
      </c>
      <c r="S107" s="143">
        <v>0</v>
      </c>
      <c r="T107" s="143">
        <v>0</v>
      </c>
      <c r="U107" s="143">
        <v>0</v>
      </c>
      <c r="V107" s="143">
        <v>0</v>
      </c>
      <c r="W107" s="143">
        <v>0</v>
      </c>
      <c r="X107" s="143">
        <v>0</v>
      </c>
      <c r="Y107" s="143">
        <v>0</v>
      </c>
      <c r="Z107" s="143">
        <v>0</v>
      </c>
    </row>
    <row r="108" spans="1:26">
      <c r="A108" s="237"/>
      <c r="B108" s="246"/>
      <c r="C108" s="147" t="s">
        <v>434</v>
      </c>
      <c r="D108" s="141">
        <v>3</v>
      </c>
      <c r="E108" s="143">
        <v>1</v>
      </c>
      <c r="F108" s="143">
        <v>0</v>
      </c>
      <c r="G108" s="143">
        <v>0</v>
      </c>
      <c r="H108" s="143">
        <v>2</v>
      </c>
      <c r="I108" s="143">
        <v>0</v>
      </c>
      <c r="J108" s="143">
        <v>0</v>
      </c>
      <c r="K108" s="143">
        <v>0</v>
      </c>
      <c r="L108" s="143">
        <v>0</v>
      </c>
      <c r="M108" s="143">
        <v>0</v>
      </c>
      <c r="N108" s="143">
        <v>0</v>
      </c>
      <c r="O108" s="143">
        <v>0</v>
      </c>
      <c r="P108" s="143">
        <v>0</v>
      </c>
      <c r="Q108" s="143">
        <v>0</v>
      </c>
      <c r="R108" s="143">
        <v>0</v>
      </c>
      <c r="S108" s="143">
        <v>0</v>
      </c>
      <c r="T108" s="143">
        <v>0</v>
      </c>
      <c r="U108" s="143">
        <v>0</v>
      </c>
      <c r="V108" s="143">
        <v>0</v>
      </c>
      <c r="W108" s="143">
        <v>0</v>
      </c>
      <c r="X108" s="143">
        <v>0</v>
      </c>
      <c r="Y108" s="143">
        <v>0</v>
      </c>
      <c r="Z108" s="143">
        <v>0</v>
      </c>
    </row>
    <row r="109" spans="1:26">
      <c r="A109" s="238"/>
      <c r="B109" s="247"/>
      <c r="C109" s="147" t="s">
        <v>435</v>
      </c>
      <c r="D109" s="141">
        <v>3</v>
      </c>
      <c r="E109" s="143">
        <v>0</v>
      </c>
      <c r="F109" s="143">
        <v>2</v>
      </c>
      <c r="G109" s="143">
        <v>1</v>
      </c>
      <c r="H109" s="143">
        <v>0</v>
      </c>
      <c r="I109" s="143">
        <v>0</v>
      </c>
      <c r="J109" s="143">
        <v>0</v>
      </c>
      <c r="K109" s="143">
        <v>0</v>
      </c>
      <c r="L109" s="143">
        <v>0</v>
      </c>
      <c r="M109" s="143">
        <v>0</v>
      </c>
      <c r="N109" s="143">
        <v>0</v>
      </c>
      <c r="O109" s="143">
        <v>0</v>
      </c>
      <c r="P109" s="143">
        <v>0</v>
      </c>
      <c r="Q109" s="143">
        <v>0</v>
      </c>
      <c r="R109" s="143">
        <v>0</v>
      </c>
      <c r="S109" s="143">
        <v>0</v>
      </c>
      <c r="T109" s="143">
        <v>0</v>
      </c>
      <c r="U109" s="143">
        <v>0</v>
      </c>
      <c r="V109" s="143">
        <v>0</v>
      </c>
      <c r="W109" s="143">
        <v>0</v>
      </c>
      <c r="X109" s="143">
        <v>0</v>
      </c>
      <c r="Y109" s="143">
        <v>0</v>
      </c>
      <c r="Z109" s="143">
        <v>0</v>
      </c>
    </row>
    <row r="110" spans="1:26">
      <c r="A110" s="236" t="s">
        <v>436</v>
      </c>
      <c r="B110" s="245">
        <v>254</v>
      </c>
      <c r="C110" s="147" t="s">
        <v>437</v>
      </c>
      <c r="D110" s="141">
        <v>7</v>
      </c>
      <c r="E110" s="143">
        <v>0</v>
      </c>
      <c r="F110" s="143">
        <v>4</v>
      </c>
      <c r="G110" s="143">
        <v>1</v>
      </c>
      <c r="H110" s="143">
        <v>1</v>
      </c>
      <c r="I110" s="143">
        <v>1</v>
      </c>
      <c r="J110" s="143">
        <v>0</v>
      </c>
      <c r="K110" s="143">
        <v>0</v>
      </c>
      <c r="L110" s="143">
        <v>0</v>
      </c>
      <c r="M110" s="143">
        <v>0</v>
      </c>
      <c r="N110" s="143">
        <v>0</v>
      </c>
      <c r="O110" s="143">
        <v>0</v>
      </c>
      <c r="P110" s="143">
        <v>0</v>
      </c>
      <c r="Q110" s="143">
        <v>0</v>
      </c>
      <c r="R110" s="143">
        <v>0</v>
      </c>
      <c r="S110" s="143">
        <v>0</v>
      </c>
      <c r="T110" s="143">
        <v>0</v>
      </c>
      <c r="U110" s="143">
        <v>0</v>
      </c>
      <c r="V110" s="143">
        <v>0</v>
      </c>
      <c r="W110" s="143">
        <v>0</v>
      </c>
      <c r="X110" s="143">
        <v>0</v>
      </c>
      <c r="Y110" s="143">
        <v>0</v>
      </c>
      <c r="Z110" s="143">
        <v>0</v>
      </c>
    </row>
    <row r="111" spans="1:26">
      <c r="A111" s="237"/>
      <c r="B111" s="246"/>
      <c r="C111" s="147" t="s">
        <v>438</v>
      </c>
      <c r="D111" s="141">
        <v>21</v>
      </c>
      <c r="E111" s="143">
        <v>0</v>
      </c>
      <c r="F111" s="143">
        <v>18</v>
      </c>
      <c r="G111" s="143">
        <v>0</v>
      </c>
      <c r="H111" s="143">
        <v>3</v>
      </c>
      <c r="I111" s="143">
        <v>0</v>
      </c>
      <c r="J111" s="143">
        <v>0</v>
      </c>
      <c r="K111" s="143">
        <v>0</v>
      </c>
      <c r="L111" s="143">
        <v>0</v>
      </c>
      <c r="M111" s="143">
        <v>0</v>
      </c>
      <c r="N111" s="143">
        <v>0</v>
      </c>
      <c r="O111" s="143">
        <v>0</v>
      </c>
      <c r="P111" s="143">
        <v>0</v>
      </c>
      <c r="Q111" s="143">
        <v>0</v>
      </c>
      <c r="R111" s="143">
        <v>0</v>
      </c>
      <c r="S111" s="143">
        <v>0</v>
      </c>
      <c r="T111" s="143">
        <v>0</v>
      </c>
      <c r="U111" s="143">
        <v>0</v>
      </c>
      <c r="V111" s="143">
        <v>0</v>
      </c>
      <c r="W111" s="143">
        <v>0</v>
      </c>
      <c r="X111" s="143">
        <v>0</v>
      </c>
      <c r="Y111" s="143">
        <v>0</v>
      </c>
      <c r="Z111" s="143">
        <v>0</v>
      </c>
    </row>
    <row r="112" spans="1:26">
      <c r="A112" s="237"/>
      <c r="B112" s="246"/>
      <c r="C112" s="147" t="s">
        <v>439</v>
      </c>
      <c r="D112" s="141">
        <v>2</v>
      </c>
      <c r="E112" s="143">
        <v>1</v>
      </c>
      <c r="F112" s="143">
        <v>1</v>
      </c>
      <c r="G112" s="143">
        <v>0</v>
      </c>
      <c r="H112" s="143">
        <v>0</v>
      </c>
      <c r="I112" s="143">
        <v>0</v>
      </c>
      <c r="J112" s="143">
        <v>0</v>
      </c>
      <c r="K112" s="143">
        <v>0</v>
      </c>
      <c r="L112" s="143">
        <v>0</v>
      </c>
      <c r="M112" s="143">
        <v>0</v>
      </c>
      <c r="N112" s="143">
        <v>0</v>
      </c>
      <c r="O112" s="143">
        <v>0</v>
      </c>
      <c r="P112" s="143">
        <v>0</v>
      </c>
      <c r="Q112" s="143">
        <v>0</v>
      </c>
      <c r="R112" s="143">
        <v>0</v>
      </c>
      <c r="S112" s="143">
        <v>0</v>
      </c>
      <c r="T112" s="143">
        <v>0</v>
      </c>
      <c r="U112" s="143">
        <v>0</v>
      </c>
      <c r="V112" s="143">
        <v>0</v>
      </c>
      <c r="W112" s="143">
        <v>0</v>
      </c>
      <c r="X112" s="143">
        <v>0</v>
      </c>
      <c r="Y112" s="143">
        <v>0</v>
      </c>
      <c r="Z112" s="143">
        <v>0</v>
      </c>
    </row>
    <row r="113" spans="1:26">
      <c r="A113" s="237"/>
      <c r="B113" s="246"/>
      <c r="C113" s="147" t="s">
        <v>440</v>
      </c>
      <c r="D113" s="141">
        <v>8</v>
      </c>
      <c r="E113" s="143">
        <v>0</v>
      </c>
      <c r="F113" s="143">
        <v>3</v>
      </c>
      <c r="G113" s="143">
        <v>3</v>
      </c>
      <c r="H113" s="143">
        <v>1</v>
      </c>
      <c r="I113" s="143">
        <v>1</v>
      </c>
      <c r="J113" s="143">
        <v>0</v>
      </c>
      <c r="K113" s="143">
        <v>0</v>
      </c>
      <c r="L113" s="143">
        <v>0</v>
      </c>
      <c r="M113" s="143">
        <v>0</v>
      </c>
      <c r="N113" s="143">
        <v>0</v>
      </c>
      <c r="O113" s="143">
        <v>0</v>
      </c>
      <c r="P113" s="143">
        <v>0</v>
      </c>
      <c r="Q113" s="143">
        <v>0</v>
      </c>
      <c r="R113" s="143">
        <v>0</v>
      </c>
      <c r="S113" s="143">
        <v>0</v>
      </c>
      <c r="T113" s="143">
        <v>0</v>
      </c>
      <c r="U113" s="143">
        <v>0</v>
      </c>
      <c r="V113" s="143">
        <v>0</v>
      </c>
      <c r="W113" s="143">
        <v>0</v>
      </c>
      <c r="X113" s="143">
        <v>0</v>
      </c>
      <c r="Y113" s="143">
        <v>0</v>
      </c>
      <c r="Z113" s="143">
        <v>0</v>
      </c>
    </row>
    <row r="114" spans="1:26">
      <c r="A114" s="237"/>
      <c r="B114" s="246"/>
      <c r="C114" s="147" t="s">
        <v>441</v>
      </c>
      <c r="D114" s="141">
        <v>15</v>
      </c>
      <c r="E114" s="143">
        <v>1</v>
      </c>
      <c r="F114" s="143">
        <v>10</v>
      </c>
      <c r="G114" s="143">
        <v>2</v>
      </c>
      <c r="H114" s="143">
        <v>2</v>
      </c>
      <c r="I114" s="143">
        <v>0</v>
      </c>
      <c r="J114" s="143">
        <v>0</v>
      </c>
      <c r="K114" s="143">
        <v>0</v>
      </c>
      <c r="L114" s="143">
        <v>0</v>
      </c>
      <c r="M114" s="143">
        <v>0</v>
      </c>
      <c r="N114" s="143">
        <v>0</v>
      </c>
      <c r="O114" s="143">
        <v>0</v>
      </c>
      <c r="P114" s="143">
        <v>0</v>
      </c>
      <c r="Q114" s="143">
        <v>0</v>
      </c>
      <c r="R114" s="143">
        <v>0</v>
      </c>
      <c r="S114" s="143">
        <v>0</v>
      </c>
      <c r="T114" s="143">
        <v>0</v>
      </c>
      <c r="U114" s="143">
        <v>0</v>
      </c>
      <c r="V114" s="143">
        <v>0</v>
      </c>
      <c r="W114" s="143">
        <v>0</v>
      </c>
      <c r="X114" s="143">
        <v>0</v>
      </c>
      <c r="Y114" s="143">
        <v>0</v>
      </c>
      <c r="Z114" s="143">
        <v>0</v>
      </c>
    </row>
    <row r="115" spans="1:26">
      <c r="A115" s="237"/>
      <c r="B115" s="246"/>
      <c r="C115" s="147" t="s">
        <v>442</v>
      </c>
      <c r="D115" s="141">
        <v>11</v>
      </c>
      <c r="E115" s="143">
        <v>1</v>
      </c>
      <c r="F115" s="143">
        <v>5</v>
      </c>
      <c r="G115" s="143">
        <v>3</v>
      </c>
      <c r="H115" s="143">
        <v>0</v>
      </c>
      <c r="I115" s="143">
        <v>2</v>
      </c>
      <c r="J115" s="143">
        <v>0</v>
      </c>
      <c r="K115" s="143">
        <v>0</v>
      </c>
      <c r="L115" s="143">
        <v>0</v>
      </c>
      <c r="M115" s="143">
        <v>0</v>
      </c>
      <c r="N115" s="143">
        <v>0</v>
      </c>
      <c r="O115" s="143">
        <v>0</v>
      </c>
      <c r="P115" s="143">
        <v>0</v>
      </c>
      <c r="Q115" s="143">
        <v>0</v>
      </c>
      <c r="R115" s="143">
        <v>0</v>
      </c>
      <c r="S115" s="143">
        <v>0</v>
      </c>
      <c r="T115" s="143">
        <v>0</v>
      </c>
      <c r="U115" s="143">
        <v>0</v>
      </c>
      <c r="V115" s="143">
        <v>0</v>
      </c>
      <c r="W115" s="143">
        <v>0</v>
      </c>
      <c r="X115" s="143">
        <v>0</v>
      </c>
      <c r="Y115" s="143">
        <v>0</v>
      </c>
      <c r="Z115" s="143">
        <v>0</v>
      </c>
    </row>
    <row r="116" spans="1:26">
      <c r="A116" s="237"/>
      <c r="B116" s="246"/>
      <c r="C116" s="147" t="s">
        <v>443</v>
      </c>
      <c r="D116" s="141">
        <v>7</v>
      </c>
      <c r="E116" s="143">
        <v>0</v>
      </c>
      <c r="F116" s="143">
        <v>5</v>
      </c>
      <c r="G116" s="143">
        <v>1</v>
      </c>
      <c r="H116" s="143">
        <v>0</v>
      </c>
      <c r="I116" s="143">
        <v>0</v>
      </c>
      <c r="J116" s="143">
        <v>0</v>
      </c>
      <c r="K116" s="143">
        <v>0</v>
      </c>
      <c r="L116" s="143">
        <v>1</v>
      </c>
      <c r="M116" s="143">
        <v>0</v>
      </c>
      <c r="N116" s="143">
        <v>0</v>
      </c>
      <c r="O116" s="143">
        <v>0</v>
      </c>
      <c r="P116" s="143">
        <v>0</v>
      </c>
      <c r="Q116" s="143">
        <v>0</v>
      </c>
      <c r="R116" s="143">
        <v>0</v>
      </c>
      <c r="S116" s="143">
        <v>0</v>
      </c>
      <c r="T116" s="143">
        <v>0</v>
      </c>
      <c r="U116" s="143">
        <v>0</v>
      </c>
      <c r="V116" s="143">
        <v>0</v>
      </c>
      <c r="W116" s="143">
        <v>0</v>
      </c>
      <c r="X116" s="143">
        <v>0</v>
      </c>
      <c r="Y116" s="143">
        <v>0</v>
      </c>
      <c r="Z116" s="143">
        <v>0</v>
      </c>
    </row>
    <row r="117" spans="1:26">
      <c r="A117" s="237"/>
      <c r="B117" s="246"/>
      <c r="C117" s="147" t="s">
        <v>444</v>
      </c>
      <c r="D117" s="141">
        <v>4</v>
      </c>
      <c r="E117" s="143">
        <v>0</v>
      </c>
      <c r="F117" s="143">
        <v>1</v>
      </c>
      <c r="G117" s="143">
        <v>0</v>
      </c>
      <c r="H117" s="143">
        <v>2</v>
      </c>
      <c r="I117" s="143">
        <v>1</v>
      </c>
      <c r="J117" s="143">
        <v>0</v>
      </c>
      <c r="K117" s="143">
        <v>0</v>
      </c>
      <c r="L117" s="143">
        <v>0</v>
      </c>
      <c r="M117" s="143">
        <v>0</v>
      </c>
      <c r="N117" s="143">
        <v>0</v>
      </c>
      <c r="O117" s="143">
        <v>0</v>
      </c>
      <c r="P117" s="143">
        <v>0</v>
      </c>
      <c r="Q117" s="143">
        <v>0</v>
      </c>
      <c r="R117" s="143">
        <v>0</v>
      </c>
      <c r="S117" s="143">
        <v>0</v>
      </c>
      <c r="T117" s="143">
        <v>0</v>
      </c>
      <c r="U117" s="143">
        <v>0</v>
      </c>
      <c r="V117" s="143">
        <v>0</v>
      </c>
      <c r="W117" s="143">
        <v>0</v>
      </c>
      <c r="X117" s="143">
        <v>0</v>
      </c>
      <c r="Y117" s="143">
        <v>0</v>
      </c>
      <c r="Z117" s="143">
        <v>0</v>
      </c>
    </row>
    <row r="118" spans="1:26">
      <c r="A118" s="237"/>
      <c r="B118" s="246"/>
      <c r="C118" s="147" t="s">
        <v>445</v>
      </c>
      <c r="D118" s="141">
        <v>9</v>
      </c>
      <c r="E118" s="143">
        <v>1</v>
      </c>
      <c r="F118" s="143">
        <v>7</v>
      </c>
      <c r="G118" s="143">
        <v>0</v>
      </c>
      <c r="H118" s="143">
        <v>1</v>
      </c>
      <c r="I118" s="143">
        <v>0</v>
      </c>
      <c r="J118" s="143">
        <v>0</v>
      </c>
      <c r="K118" s="143">
        <v>0</v>
      </c>
      <c r="L118" s="143">
        <v>0</v>
      </c>
      <c r="M118" s="143">
        <v>0</v>
      </c>
      <c r="N118" s="143">
        <v>0</v>
      </c>
      <c r="O118" s="143">
        <v>0</v>
      </c>
      <c r="P118" s="143">
        <v>0</v>
      </c>
      <c r="Q118" s="143">
        <v>0</v>
      </c>
      <c r="R118" s="143">
        <v>0</v>
      </c>
      <c r="S118" s="143">
        <v>0</v>
      </c>
      <c r="T118" s="143">
        <v>0</v>
      </c>
      <c r="U118" s="143">
        <v>0</v>
      </c>
      <c r="V118" s="143">
        <v>0</v>
      </c>
      <c r="W118" s="143">
        <v>0</v>
      </c>
      <c r="X118" s="143">
        <v>0</v>
      </c>
      <c r="Y118" s="143">
        <v>0</v>
      </c>
      <c r="Z118" s="143">
        <v>0</v>
      </c>
    </row>
    <row r="119" spans="1:26">
      <c r="A119" s="237"/>
      <c r="B119" s="246"/>
      <c r="C119" s="147" t="s">
        <v>446</v>
      </c>
      <c r="D119" s="141">
        <v>29</v>
      </c>
      <c r="E119" s="143">
        <v>6</v>
      </c>
      <c r="F119" s="143">
        <v>19</v>
      </c>
      <c r="G119" s="143">
        <v>1</v>
      </c>
      <c r="H119" s="143">
        <v>2</v>
      </c>
      <c r="I119" s="143">
        <v>1</v>
      </c>
      <c r="J119" s="143">
        <v>0</v>
      </c>
      <c r="K119" s="143">
        <v>0</v>
      </c>
      <c r="L119" s="143">
        <v>0</v>
      </c>
      <c r="M119" s="143">
        <v>0</v>
      </c>
      <c r="N119" s="143">
        <v>0</v>
      </c>
      <c r="O119" s="143">
        <v>0</v>
      </c>
      <c r="P119" s="143">
        <v>0</v>
      </c>
      <c r="Q119" s="143">
        <v>0</v>
      </c>
      <c r="R119" s="143">
        <v>0</v>
      </c>
      <c r="S119" s="143">
        <v>0</v>
      </c>
      <c r="T119" s="143">
        <v>0</v>
      </c>
      <c r="U119" s="143">
        <v>0</v>
      </c>
      <c r="V119" s="143">
        <v>0</v>
      </c>
      <c r="W119" s="143">
        <v>0</v>
      </c>
      <c r="X119" s="143">
        <v>0</v>
      </c>
      <c r="Y119" s="143">
        <v>0</v>
      </c>
      <c r="Z119" s="143">
        <v>0</v>
      </c>
    </row>
    <row r="120" spans="1:26">
      <c r="A120" s="237"/>
      <c r="B120" s="246"/>
      <c r="C120" s="147" t="s">
        <v>447</v>
      </c>
      <c r="D120" s="141">
        <v>5</v>
      </c>
      <c r="E120" s="143">
        <v>1</v>
      </c>
      <c r="F120" s="143">
        <v>1</v>
      </c>
      <c r="G120" s="143">
        <v>1</v>
      </c>
      <c r="H120" s="143">
        <v>1</v>
      </c>
      <c r="I120" s="143">
        <v>0</v>
      </c>
      <c r="J120" s="143">
        <v>0</v>
      </c>
      <c r="K120" s="143">
        <v>0</v>
      </c>
      <c r="L120" s="143">
        <v>0</v>
      </c>
      <c r="M120" s="143">
        <v>0</v>
      </c>
      <c r="N120" s="143">
        <v>0</v>
      </c>
      <c r="O120" s="143">
        <v>1</v>
      </c>
      <c r="P120" s="143">
        <v>0</v>
      </c>
      <c r="Q120" s="143">
        <v>0</v>
      </c>
      <c r="R120" s="143">
        <v>0</v>
      </c>
      <c r="S120" s="143">
        <v>0</v>
      </c>
      <c r="T120" s="143">
        <v>0</v>
      </c>
      <c r="U120" s="143">
        <v>0</v>
      </c>
      <c r="V120" s="143">
        <v>0</v>
      </c>
      <c r="W120" s="143">
        <v>0</v>
      </c>
      <c r="X120" s="143">
        <v>0</v>
      </c>
      <c r="Y120" s="143">
        <v>0</v>
      </c>
      <c r="Z120" s="143">
        <v>0</v>
      </c>
    </row>
    <row r="121" spans="1:26">
      <c r="A121" s="237"/>
      <c r="B121" s="246"/>
      <c r="C121" s="147" t="s">
        <v>448</v>
      </c>
      <c r="D121" s="141">
        <v>6</v>
      </c>
      <c r="E121" s="143">
        <v>0</v>
      </c>
      <c r="F121" s="143">
        <v>3</v>
      </c>
      <c r="G121" s="143">
        <v>0</v>
      </c>
      <c r="H121" s="143">
        <v>3</v>
      </c>
      <c r="I121" s="143">
        <v>0</v>
      </c>
      <c r="J121" s="143">
        <v>0</v>
      </c>
      <c r="K121" s="143">
        <v>0</v>
      </c>
      <c r="L121" s="143">
        <v>0</v>
      </c>
      <c r="M121" s="143">
        <v>0</v>
      </c>
      <c r="N121" s="143">
        <v>0</v>
      </c>
      <c r="O121" s="143">
        <v>0</v>
      </c>
      <c r="P121" s="143">
        <v>0</v>
      </c>
      <c r="Q121" s="143">
        <v>0</v>
      </c>
      <c r="R121" s="143">
        <v>0</v>
      </c>
      <c r="S121" s="143">
        <v>0</v>
      </c>
      <c r="T121" s="143">
        <v>0</v>
      </c>
      <c r="U121" s="143">
        <v>0</v>
      </c>
      <c r="V121" s="143">
        <v>0</v>
      </c>
      <c r="W121" s="143">
        <v>0</v>
      </c>
      <c r="X121" s="143">
        <v>0</v>
      </c>
      <c r="Y121" s="143">
        <v>0</v>
      </c>
      <c r="Z121" s="143">
        <v>0</v>
      </c>
    </row>
    <row r="122" spans="1:26">
      <c r="A122" s="237"/>
      <c r="B122" s="246"/>
      <c r="C122" s="147" t="s">
        <v>449</v>
      </c>
      <c r="D122" s="141">
        <v>5</v>
      </c>
      <c r="E122" s="143">
        <v>1</v>
      </c>
      <c r="F122" s="143">
        <v>4</v>
      </c>
      <c r="G122" s="143">
        <v>0</v>
      </c>
      <c r="H122" s="143">
        <v>0</v>
      </c>
      <c r="I122" s="143">
        <v>0</v>
      </c>
      <c r="J122" s="143">
        <v>0</v>
      </c>
      <c r="K122" s="143">
        <v>0</v>
      </c>
      <c r="L122" s="143">
        <v>0</v>
      </c>
      <c r="M122" s="143">
        <v>0</v>
      </c>
      <c r="N122" s="143">
        <v>0</v>
      </c>
      <c r="O122" s="143">
        <v>0</v>
      </c>
      <c r="P122" s="143">
        <v>0</v>
      </c>
      <c r="Q122" s="143">
        <v>0</v>
      </c>
      <c r="R122" s="143">
        <v>0</v>
      </c>
      <c r="S122" s="143">
        <v>0</v>
      </c>
      <c r="T122" s="143">
        <v>0</v>
      </c>
      <c r="U122" s="143">
        <v>0</v>
      </c>
      <c r="V122" s="143">
        <v>0</v>
      </c>
      <c r="W122" s="143">
        <v>0</v>
      </c>
      <c r="X122" s="143">
        <v>0</v>
      </c>
      <c r="Y122" s="143">
        <v>0</v>
      </c>
      <c r="Z122" s="143">
        <v>0</v>
      </c>
    </row>
    <row r="123" spans="1:26">
      <c r="A123" s="237"/>
      <c r="B123" s="246"/>
      <c r="C123" s="147" t="s">
        <v>450</v>
      </c>
      <c r="D123" s="141">
        <v>19</v>
      </c>
      <c r="E123" s="143">
        <v>2</v>
      </c>
      <c r="F123" s="143">
        <v>17</v>
      </c>
      <c r="G123" s="143">
        <v>0</v>
      </c>
      <c r="H123" s="143">
        <v>0</v>
      </c>
      <c r="I123" s="143">
        <v>0</v>
      </c>
      <c r="J123" s="143">
        <v>0</v>
      </c>
      <c r="K123" s="143">
        <v>0</v>
      </c>
      <c r="L123" s="143">
        <v>0</v>
      </c>
      <c r="M123" s="143">
        <v>0</v>
      </c>
      <c r="N123" s="143">
        <v>0</v>
      </c>
      <c r="O123" s="143">
        <v>0</v>
      </c>
      <c r="P123" s="143">
        <v>0</v>
      </c>
      <c r="Q123" s="143">
        <v>0</v>
      </c>
      <c r="R123" s="143">
        <v>0</v>
      </c>
      <c r="S123" s="143">
        <v>0</v>
      </c>
      <c r="T123" s="143">
        <v>0</v>
      </c>
      <c r="U123" s="143">
        <v>0</v>
      </c>
      <c r="V123" s="143">
        <v>0</v>
      </c>
      <c r="W123" s="143">
        <v>0</v>
      </c>
      <c r="X123" s="143">
        <v>0</v>
      </c>
      <c r="Y123" s="143">
        <v>0</v>
      </c>
      <c r="Z123" s="143">
        <v>0</v>
      </c>
    </row>
    <row r="124" spans="1:26">
      <c r="A124" s="237"/>
      <c r="B124" s="246"/>
      <c r="C124" s="147" t="s">
        <v>451</v>
      </c>
      <c r="D124" s="141">
        <v>7</v>
      </c>
      <c r="E124" s="143">
        <v>1</v>
      </c>
      <c r="F124" s="143">
        <v>2</v>
      </c>
      <c r="G124" s="143">
        <v>1</v>
      </c>
      <c r="H124" s="143">
        <v>3</v>
      </c>
      <c r="I124" s="143">
        <v>0</v>
      </c>
      <c r="J124" s="143">
        <v>0</v>
      </c>
      <c r="K124" s="143">
        <v>0</v>
      </c>
      <c r="L124" s="143">
        <v>0</v>
      </c>
      <c r="M124" s="143">
        <v>0</v>
      </c>
      <c r="N124" s="143">
        <v>0</v>
      </c>
      <c r="O124" s="143">
        <v>0</v>
      </c>
      <c r="P124" s="143">
        <v>0</v>
      </c>
      <c r="Q124" s="143">
        <v>0</v>
      </c>
      <c r="R124" s="143">
        <v>0</v>
      </c>
      <c r="S124" s="143">
        <v>0</v>
      </c>
      <c r="T124" s="143">
        <v>0</v>
      </c>
      <c r="U124" s="143">
        <v>0</v>
      </c>
      <c r="V124" s="143">
        <v>0</v>
      </c>
      <c r="W124" s="143">
        <v>0</v>
      </c>
      <c r="X124" s="143">
        <v>0</v>
      </c>
      <c r="Y124" s="143">
        <v>0</v>
      </c>
      <c r="Z124" s="143">
        <v>0</v>
      </c>
    </row>
    <row r="125" spans="1:26">
      <c r="A125" s="237"/>
      <c r="B125" s="246"/>
      <c r="C125" s="147" t="s">
        <v>452</v>
      </c>
      <c r="D125" s="141">
        <v>0</v>
      </c>
      <c r="E125" s="143">
        <v>0</v>
      </c>
      <c r="F125" s="143">
        <v>0</v>
      </c>
      <c r="G125" s="143">
        <v>0</v>
      </c>
      <c r="H125" s="143">
        <v>0</v>
      </c>
      <c r="I125" s="143">
        <v>0</v>
      </c>
      <c r="J125" s="143">
        <v>0</v>
      </c>
      <c r="K125" s="143">
        <v>0</v>
      </c>
      <c r="L125" s="143">
        <v>0</v>
      </c>
      <c r="M125" s="143">
        <v>0</v>
      </c>
      <c r="N125" s="143">
        <v>0</v>
      </c>
      <c r="O125" s="143">
        <v>0</v>
      </c>
      <c r="P125" s="143">
        <v>0</v>
      </c>
      <c r="Q125" s="143">
        <v>0</v>
      </c>
      <c r="R125" s="143">
        <v>0</v>
      </c>
      <c r="S125" s="143">
        <v>0</v>
      </c>
      <c r="T125" s="143">
        <v>0</v>
      </c>
      <c r="U125" s="143">
        <v>0</v>
      </c>
      <c r="V125" s="143">
        <v>0</v>
      </c>
      <c r="W125" s="143">
        <v>0</v>
      </c>
      <c r="X125" s="143">
        <v>0</v>
      </c>
      <c r="Y125" s="143">
        <v>0</v>
      </c>
      <c r="Z125" s="143">
        <v>0</v>
      </c>
    </row>
    <row r="126" spans="1:26">
      <c r="A126" s="237"/>
      <c r="B126" s="246"/>
      <c r="C126" s="147" t="s">
        <v>453</v>
      </c>
      <c r="D126" s="141">
        <v>11</v>
      </c>
      <c r="E126" s="143">
        <v>0</v>
      </c>
      <c r="F126" s="143">
        <v>11</v>
      </c>
      <c r="G126" s="143">
        <v>0</v>
      </c>
      <c r="H126" s="143">
        <v>0</v>
      </c>
      <c r="I126" s="143">
        <v>0</v>
      </c>
      <c r="J126" s="143">
        <v>0</v>
      </c>
      <c r="K126" s="143">
        <v>0</v>
      </c>
      <c r="L126" s="143">
        <v>0</v>
      </c>
      <c r="M126" s="143">
        <v>0</v>
      </c>
      <c r="N126" s="143">
        <v>0</v>
      </c>
      <c r="O126" s="143">
        <v>0</v>
      </c>
      <c r="P126" s="143">
        <v>0</v>
      </c>
      <c r="Q126" s="143">
        <v>0</v>
      </c>
      <c r="R126" s="143">
        <v>0</v>
      </c>
      <c r="S126" s="143">
        <v>0</v>
      </c>
      <c r="T126" s="143">
        <v>0</v>
      </c>
      <c r="U126" s="143">
        <v>0</v>
      </c>
      <c r="V126" s="143">
        <v>0</v>
      </c>
      <c r="W126" s="143">
        <v>0</v>
      </c>
      <c r="X126" s="143">
        <v>0</v>
      </c>
      <c r="Y126" s="143">
        <v>0</v>
      </c>
      <c r="Z126" s="143">
        <v>0</v>
      </c>
    </row>
    <row r="127" spans="1:26">
      <c r="A127" s="237"/>
      <c r="B127" s="246"/>
      <c r="C127" s="147" t="s">
        <v>454</v>
      </c>
      <c r="D127" s="141">
        <v>5</v>
      </c>
      <c r="E127" s="143">
        <v>0</v>
      </c>
      <c r="F127" s="143">
        <v>3</v>
      </c>
      <c r="G127" s="143">
        <v>0</v>
      </c>
      <c r="H127" s="143">
        <v>2</v>
      </c>
      <c r="I127" s="143">
        <v>0</v>
      </c>
      <c r="J127" s="143">
        <v>0</v>
      </c>
      <c r="K127" s="143">
        <v>0</v>
      </c>
      <c r="L127" s="143">
        <v>0</v>
      </c>
      <c r="M127" s="143">
        <v>0</v>
      </c>
      <c r="N127" s="143">
        <v>0</v>
      </c>
      <c r="O127" s="143">
        <v>0</v>
      </c>
      <c r="P127" s="143">
        <v>0</v>
      </c>
      <c r="Q127" s="143">
        <v>0</v>
      </c>
      <c r="R127" s="143">
        <v>0</v>
      </c>
      <c r="S127" s="143">
        <v>0</v>
      </c>
      <c r="T127" s="143">
        <v>0</v>
      </c>
      <c r="U127" s="143">
        <v>0</v>
      </c>
      <c r="V127" s="143">
        <v>0</v>
      </c>
      <c r="W127" s="143">
        <v>0</v>
      </c>
      <c r="X127" s="143">
        <v>0</v>
      </c>
      <c r="Y127" s="143">
        <v>0</v>
      </c>
      <c r="Z127" s="143">
        <v>0</v>
      </c>
    </row>
    <row r="128" spans="1:26">
      <c r="A128" s="237"/>
      <c r="B128" s="246"/>
      <c r="C128" s="147" t="s">
        <v>455</v>
      </c>
      <c r="D128" s="141">
        <v>2</v>
      </c>
      <c r="E128" s="143">
        <v>1</v>
      </c>
      <c r="F128" s="143">
        <v>0</v>
      </c>
      <c r="G128" s="143">
        <v>0</v>
      </c>
      <c r="H128" s="143">
        <v>1</v>
      </c>
      <c r="I128" s="143">
        <v>0</v>
      </c>
      <c r="J128" s="143">
        <v>0</v>
      </c>
      <c r="K128" s="143">
        <v>0</v>
      </c>
      <c r="L128" s="143">
        <v>0</v>
      </c>
      <c r="M128" s="143">
        <v>0</v>
      </c>
      <c r="N128" s="143">
        <v>0</v>
      </c>
      <c r="O128" s="143">
        <v>0</v>
      </c>
      <c r="P128" s="143">
        <v>0</v>
      </c>
      <c r="Q128" s="143">
        <v>0</v>
      </c>
      <c r="R128" s="143">
        <v>0</v>
      </c>
      <c r="S128" s="143">
        <v>0</v>
      </c>
      <c r="T128" s="143">
        <v>0</v>
      </c>
      <c r="U128" s="143">
        <v>0</v>
      </c>
      <c r="V128" s="143">
        <v>0</v>
      </c>
      <c r="W128" s="143">
        <v>0</v>
      </c>
      <c r="X128" s="143">
        <v>0</v>
      </c>
      <c r="Y128" s="143">
        <v>0</v>
      </c>
      <c r="Z128" s="143">
        <v>0</v>
      </c>
    </row>
    <row r="129" spans="1:26">
      <c r="A129" s="237"/>
      <c r="B129" s="246"/>
      <c r="C129" s="147" t="s">
        <v>456</v>
      </c>
      <c r="D129" s="141">
        <v>6</v>
      </c>
      <c r="E129" s="143">
        <v>0</v>
      </c>
      <c r="F129" s="143">
        <v>4</v>
      </c>
      <c r="G129" s="143">
        <v>1</v>
      </c>
      <c r="H129" s="143">
        <v>0</v>
      </c>
      <c r="I129" s="143">
        <v>0</v>
      </c>
      <c r="J129" s="143">
        <v>0</v>
      </c>
      <c r="K129" s="143">
        <v>0</v>
      </c>
      <c r="L129" s="143">
        <v>1</v>
      </c>
      <c r="M129" s="143">
        <v>0</v>
      </c>
      <c r="N129" s="143">
        <v>0</v>
      </c>
      <c r="O129" s="143">
        <v>0</v>
      </c>
      <c r="P129" s="143">
        <v>0</v>
      </c>
      <c r="Q129" s="143">
        <v>0</v>
      </c>
      <c r="R129" s="143">
        <v>0</v>
      </c>
      <c r="S129" s="143">
        <v>0</v>
      </c>
      <c r="T129" s="143">
        <v>0</v>
      </c>
      <c r="U129" s="143">
        <v>0</v>
      </c>
      <c r="V129" s="143">
        <v>0</v>
      </c>
      <c r="W129" s="143">
        <v>0</v>
      </c>
      <c r="X129" s="143">
        <v>0</v>
      </c>
      <c r="Y129" s="143">
        <v>0</v>
      </c>
      <c r="Z129" s="143">
        <v>0</v>
      </c>
    </row>
    <row r="130" spans="1:26">
      <c r="A130" s="237"/>
      <c r="B130" s="246"/>
      <c r="C130" s="147" t="s">
        <v>457</v>
      </c>
      <c r="D130" s="141">
        <v>7</v>
      </c>
      <c r="E130" s="143">
        <v>3</v>
      </c>
      <c r="F130" s="143">
        <v>1</v>
      </c>
      <c r="G130" s="143">
        <v>2</v>
      </c>
      <c r="H130" s="143">
        <v>0</v>
      </c>
      <c r="I130" s="143">
        <v>0</v>
      </c>
      <c r="J130" s="143">
        <v>0</v>
      </c>
      <c r="K130" s="143">
        <v>0</v>
      </c>
      <c r="L130" s="143">
        <v>0</v>
      </c>
      <c r="M130" s="143">
        <v>1</v>
      </c>
      <c r="N130" s="143">
        <v>0</v>
      </c>
      <c r="O130" s="143">
        <v>0</v>
      </c>
      <c r="P130" s="143">
        <v>0</v>
      </c>
      <c r="Q130" s="143">
        <v>0</v>
      </c>
      <c r="R130" s="143">
        <v>0</v>
      </c>
      <c r="S130" s="143">
        <v>0</v>
      </c>
      <c r="T130" s="143">
        <v>0</v>
      </c>
      <c r="U130" s="143">
        <v>0</v>
      </c>
      <c r="V130" s="143">
        <v>0</v>
      </c>
      <c r="W130" s="143">
        <v>0</v>
      </c>
      <c r="X130" s="143">
        <v>0</v>
      </c>
      <c r="Y130" s="143">
        <v>0</v>
      </c>
      <c r="Z130" s="143">
        <v>0</v>
      </c>
    </row>
    <row r="131" spans="1:26">
      <c r="A131" s="237"/>
      <c r="B131" s="246"/>
      <c r="C131" s="147" t="s">
        <v>458</v>
      </c>
      <c r="D131" s="141">
        <v>5</v>
      </c>
      <c r="E131" s="143">
        <v>0</v>
      </c>
      <c r="F131" s="143">
        <v>5</v>
      </c>
      <c r="G131" s="143">
        <v>0</v>
      </c>
      <c r="H131" s="143">
        <v>0</v>
      </c>
      <c r="I131" s="143">
        <v>0</v>
      </c>
      <c r="J131" s="143">
        <v>0</v>
      </c>
      <c r="K131" s="143">
        <v>0</v>
      </c>
      <c r="L131" s="143">
        <v>0</v>
      </c>
      <c r="M131" s="143">
        <v>0</v>
      </c>
      <c r="N131" s="143">
        <v>0</v>
      </c>
      <c r="O131" s="143">
        <v>0</v>
      </c>
      <c r="P131" s="143">
        <v>0</v>
      </c>
      <c r="Q131" s="143">
        <v>0</v>
      </c>
      <c r="R131" s="143">
        <v>0</v>
      </c>
      <c r="S131" s="143">
        <v>0</v>
      </c>
      <c r="T131" s="143">
        <v>0</v>
      </c>
      <c r="U131" s="143">
        <v>0</v>
      </c>
      <c r="V131" s="143">
        <v>0</v>
      </c>
      <c r="W131" s="143">
        <v>0</v>
      </c>
      <c r="X131" s="143">
        <v>0</v>
      </c>
      <c r="Y131" s="143">
        <v>0</v>
      </c>
      <c r="Z131" s="143">
        <v>0</v>
      </c>
    </row>
    <row r="132" spans="1:26">
      <c r="A132" s="237"/>
      <c r="B132" s="246"/>
      <c r="C132" s="147" t="s">
        <v>459</v>
      </c>
      <c r="D132" s="141">
        <v>16</v>
      </c>
      <c r="E132" s="143">
        <v>2</v>
      </c>
      <c r="F132" s="143">
        <v>12</v>
      </c>
      <c r="G132" s="143">
        <v>0</v>
      </c>
      <c r="H132" s="143">
        <v>0</v>
      </c>
      <c r="I132" s="143">
        <v>1</v>
      </c>
      <c r="J132" s="143">
        <v>0</v>
      </c>
      <c r="K132" s="143">
        <v>1</v>
      </c>
      <c r="L132" s="143">
        <v>0</v>
      </c>
      <c r="M132" s="143">
        <v>0</v>
      </c>
      <c r="N132" s="143">
        <v>0</v>
      </c>
      <c r="O132" s="143">
        <v>0</v>
      </c>
      <c r="P132" s="143">
        <v>0</v>
      </c>
      <c r="Q132" s="143">
        <v>0</v>
      </c>
      <c r="R132" s="143">
        <v>0</v>
      </c>
      <c r="S132" s="143">
        <v>0</v>
      </c>
      <c r="T132" s="143">
        <v>0</v>
      </c>
      <c r="U132" s="143">
        <v>0</v>
      </c>
      <c r="V132" s="143">
        <v>0</v>
      </c>
      <c r="W132" s="143">
        <v>0</v>
      </c>
      <c r="X132" s="143">
        <v>0</v>
      </c>
      <c r="Y132" s="143">
        <v>0</v>
      </c>
      <c r="Z132" s="143">
        <v>0</v>
      </c>
    </row>
    <row r="133" spans="1:26">
      <c r="A133" s="237"/>
      <c r="B133" s="246"/>
      <c r="C133" s="147" t="s">
        <v>460</v>
      </c>
      <c r="D133" s="141">
        <v>5</v>
      </c>
      <c r="E133" s="143">
        <v>2</v>
      </c>
      <c r="F133" s="143">
        <v>0</v>
      </c>
      <c r="G133" s="143">
        <v>1</v>
      </c>
      <c r="H133" s="143">
        <v>1</v>
      </c>
      <c r="I133" s="143">
        <v>1</v>
      </c>
      <c r="J133" s="143">
        <v>0</v>
      </c>
      <c r="K133" s="143">
        <v>0</v>
      </c>
      <c r="L133" s="143">
        <v>0</v>
      </c>
      <c r="M133" s="143">
        <v>0</v>
      </c>
      <c r="N133" s="143">
        <v>0</v>
      </c>
      <c r="O133" s="143">
        <v>0</v>
      </c>
      <c r="P133" s="143">
        <v>0</v>
      </c>
      <c r="Q133" s="143">
        <v>0</v>
      </c>
      <c r="R133" s="143">
        <v>0</v>
      </c>
      <c r="S133" s="143">
        <v>0</v>
      </c>
      <c r="T133" s="143">
        <v>0</v>
      </c>
      <c r="U133" s="143">
        <v>0</v>
      </c>
      <c r="V133" s="143">
        <v>0</v>
      </c>
      <c r="W133" s="143">
        <v>0</v>
      </c>
      <c r="X133" s="143">
        <v>0</v>
      </c>
      <c r="Y133" s="143">
        <v>0</v>
      </c>
      <c r="Z133" s="143">
        <v>0</v>
      </c>
    </row>
    <row r="134" spans="1:26">
      <c r="A134" s="237"/>
      <c r="B134" s="246"/>
      <c r="C134" s="147" t="s">
        <v>461</v>
      </c>
      <c r="D134" s="141">
        <v>5</v>
      </c>
      <c r="E134" s="143">
        <v>0</v>
      </c>
      <c r="F134" s="143">
        <v>2</v>
      </c>
      <c r="G134" s="143">
        <v>2</v>
      </c>
      <c r="H134" s="143">
        <v>0</v>
      </c>
      <c r="I134" s="143">
        <v>0</v>
      </c>
      <c r="J134" s="143">
        <v>0</v>
      </c>
      <c r="K134" s="143">
        <v>1</v>
      </c>
      <c r="L134" s="143">
        <v>0</v>
      </c>
      <c r="M134" s="143">
        <v>0</v>
      </c>
      <c r="N134" s="143">
        <v>0</v>
      </c>
      <c r="O134" s="143">
        <v>0</v>
      </c>
      <c r="P134" s="143">
        <v>0</v>
      </c>
      <c r="Q134" s="143">
        <v>0</v>
      </c>
      <c r="R134" s="143">
        <v>0</v>
      </c>
      <c r="S134" s="143">
        <v>0</v>
      </c>
      <c r="T134" s="143">
        <v>0</v>
      </c>
      <c r="U134" s="143">
        <v>0</v>
      </c>
      <c r="V134" s="143">
        <v>0</v>
      </c>
      <c r="W134" s="143">
        <v>0</v>
      </c>
      <c r="X134" s="143">
        <v>0</v>
      </c>
      <c r="Y134" s="143">
        <v>0</v>
      </c>
      <c r="Z134" s="143">
        <v>0</v>
      </c>
    </row>
    <row r="135" spans="1:26">
      <c r="A135" s="237"/>
      <c r="B135" s="246"/>
      <c r="C135" s="147" t="s">
        <v>462</v>
      </c>
      <c r="D135" s="141">
        <v>7</v>
      </c>
      <c r="E135" s="143">
        <v>1</v>
      </c>
      <c r="F135" s="143">
        <v>4</v>
      </c>
      <c r="G135" s="143">
        <v>0</v>
      </c>
      <c r="H135" s="143">
        <v>2</v>
      </c>
      <c r="I135" s="143">
        <v>0</v>
      </c>
      <c r="J135" s="143">
        <v>0</v>
      </c>
      <c r="K135" s="143">
        <v>0</v>
      </c>
      <c r="L135" s="143">
        <v>0</v>
      </c>
      <c r="M135" s="143">
        <v>0</v>
      </c>
      <c r="N135" s="143">
        <v>0</v>
      </c>
      <c r="O135" s="143">
        <v>0</v>
      </c>
      <c r="P135" s="143">
        <v>0</v>
      </c>
      <c r="Q135" s="143">
        <v>0</v>
      </c>
      <c r="R135" s="143">
        <v>0</v>
      </c>
      <c r="S135" s="143">
        <v>0</v>
      </c>
      <c r="T135" s="143">
        <v>0</v>
      </c>
      <c r="U135" s="143">
        <v>0</v>
      </c>
      <c r="V135" s="143">
        <v>0</v>
      </c>
      <c r="W135" s="143">
        <v>0</v>
      </c>
      <c r="X135" s="143">
        <v>0</v>
      </c>
      <c r="Y135" s="143">
        <v>0</v>
      </c>
      <c r="Z135" s="143">
        <v>0</v>
      </c>
    </row>
    <row r="136" spans="1:26">
      <c r="A136" s="237"/>
      <c r="B136" s="246"/>
      <c r="C136" s="147" t="s">
        <v>463</v>
      </c>
      <c r="D136" s="141">
        <v>13</v>
      </c>
      <c r="E136" s="143">
        <v>1</v>
      </c>
      <c r="F136" s="143">
        <v>9</v>
      </c>
      <c r="G136" s="143">
        <v>1</v>
      </c>
      <c r="H136" s="143">
        <v>1</v>
      </c>
      <c r="I136" s="143">
        <v>1</v>
      </c>
      <c r="J136" s="143">
        <v>0</v>
      </c>
      <c r="K136" s="143">
        <v>0</v>
      </c>
      <c r="L136" s="143">
        <v>0</v>
      </c>
      <c r="M136" s="143">
        <v>0</v>
      </c>
      <c r="N136" s="143">
        <v>0</v>
      </c>
      <c r="O136" s="143">
        <v>0</v>
      </c>
      <c r="P136" s="143">
        <v>0</v>
      </c>
      <c r="Q136" s="143">
        <v>0</v>
      </c>
      <c r="R136" s="143">
        <v>0</v>
      </c>
      <c r="S136" s="143">
        <v>0</v>
      </c>
      <c r="T136" s="143">
        <v>0</v>
      </c>
      <c r="U136" s="143">
        <v>0</v>
      </c>
      <c r="V136" s="143">
        <v>0</v>
      </c>
      <c r="W136" s="143">
        <v>0</v>
      </c>
      <c r="X136" s="143">
        <v>0</v>
      </c>
      <c r="Y136" s="143">
        <v>0</v>
      </c>
      <c r="Z136" s="143">
        <v>0</v>
      </c>
    </row>
    <row r="137" spans="1:26">
      <c r="A137" s="237"/>
      <c r="B137" s="246"/>
      <c r="C137" s="147" t="s">
        <v>464</v>
      </c>
      <c r="D137" s="141">
        <v>10</v>
      </c>
      <c r="E137" s="143">
        <v>1</v>
      </c>
      <c r="F137" s="143">
        <v>3</v>
      </c>
      <c r="G137" s="143">
        <v>4</v>
      </c>
      <c r="H137" s="143">
        <v>1</v>
      </c>
      <c r="I137" s="143">
        <v>0</v>
      </c>
      <c r="J137" s="143">
        <v>0</v>
      </c>
      <c r="K137" s="143">
        <v>1</v>
      </c>
      <c r="L137" s="143">
        <v>0</v>
      </c>
      <c r="M137" s="143">
        <v>0</v>
      </c>
      <c r="N137" s="143">
        <v>0</v>
      </c>
      <c r="O137" s="143">
        <v>0</v>
      </c>
      <c r="P137" s="143">
        <v>0</v>
      </c>
      <c r="Q137" s="143">
        <v>0</v>
      </c>
      <c r="R137" s="143">
        <v>0</v>
      </c>
      <c r="S137" s="143">
        <v>0</v>
      </c>
      <c r="T137" s="143">
        <v>0</v>
      </c>
      <c r="U137" s="143">
        <v>0</v>
      </c>
      <c r="V137" s="143">
        <v>0</v>
      </c>
      <c r="W137" s="143">
        <v>0</v>
      </c>
      <c r="X137" s="143">
        <v>0</v>
      </c>
      <c r="Y137" s="143">
        <v>0</v>
      </c>
      <c r="Z137" s="143">
        <v>0</v>
      </c>
    </row>
    <row r="138" spans="1:26">
      <c r="A138" s="237"/>
      <c r="B138" s="246"/>
      <c r="C138" s="147" t="s">
        <v>465</v>
      </c>
      <c r="D138" s="141">
        <v>3</v>
      </c>
      <c r="E138" s="143">
        <v>0</v>
      </c>
      <c r="F138" s="143">
        <v>1</v>
      </c>
      <c r="G138" s="143">
        <v>0</v>
      </c>
      <c r="H138" s="143">
        <v>1</v>
      </c>
      <c r="I138" s="143">
        <v>0</v>
      </c>
      <c r="J138" s="143">
        <v>1</v>
      </c>
      <c r="K138" s="143">
        <v>0</v>
      </c>
      <c r="L138" s="143">
        <v>0</v>
      </c>
      <c r="M138" s="143">
        <v>0</v>
      </c>
      <c r="N138" s="143">
        <v>0</v>
      </c>
      <c r="O138" s="143">
        <v>0</v>
      </c>
      <c r="P138" s="143">
        <v>0</v>
      </c>
      <c r="Q138" s="143">
        <v>0</v>
      </c>
      <c r="R138" s="143">
        <v>0</v>
      </c>
      <c r="S138" s="143">
        <v>0</v>
      </c>
      <c r="T138" s="143">
        <v>0</v>
      </c>
      <c r="U138" s="143">
        <v>0</v>
      </c>
      <c r="V138" s="143">
        <v>0</v>
      </c>
      <c r="W138" s="143">
        <v>0</v>
      </c>
      <c r="X138" s="143">
        <v>0</v>
      </c>
      <c r="Y138" s="143">
        <v>0</v>
      </c>
      <c r="Z138" s="143">
        <v>0</v>
      </c>
    </row>
    <row r="139" spans="1:26">
      <c r="A139" s="238"/>
      <c r="B139" s="247"/>
      <c r="C139" s="147" t="s">
        <v>466</v>
      </c>
      <c r="D139" s="141">
        <v>4</v>
      </c>
      <c r="E139" s="143">
        <v>0</v>
      </c>
      <c r="F139" s="143">
        <v>2</v>
      </c>
      <c r="G139" s="143">
        <v>0</v>
      </c>
      <c r="H139" s="143">
        <v>1</v>
      </c>
      <c r="I139" s="143">
        <v>0</v>
      </c>
      <c r="J139" s="143">
        <v>0</v>
      </c>
      <c r="K139" s="143">
        <v>0</v>
      </c>
      <c r="L139" s="143">
        <v>0</v>
      </c>
      <c r="M139" s="143">
        <v>1</v>
      </c>
      <c r="N139" s="143">
        <v>0</v>
      </c>
      <c r="O139" s="143">
        <v>0</v>
      </c>
      <c r="P139" s="143">
        <v>0</v>
      </c>
      <c r="Q139" s="143">
        <v>0</v>
      </c>
      <c r="R139" s="143">
        <v>0</v>
      </c>
      <c r="S139" s="143">
        <v>0</v>
      </c>
      <c r="T139" s="143">
        <v>0</v>
      </c>
      <c r="U139" s="143">
        <v>0</v>
      </c>
      <c r="V139" s="143">
        <v>0</v>
      </c>
      <c r="W139" s="143">
        <v>0</v>
      </c>
      <c r="X139" s="143">
        <v>0</v>
      </c>
      <c r="Y139" s="143">
        <v>0</v>
      </c>
      <c r="Z139" s="143">
        <v>0</v>
      </c>
    </row>
    <row r="140" spans="1:26">
      <c r="A140" s="236" t="s">
        <v>467</v>
      </c>
      <c r="B140" s="248">
        <v>53</v>
      </c>
      <c r="C140" s="147" t="s">
        <v>468</v>
      </c>
      <c r="D140" s="141">
        <v>12</v>
      </c>
      <c r="E140" s="143">
        <v>2</v>
      </c>
      <c r="F140" s="143">
        <v>9</v>
      </c>
      <c r="G140" s="143">
        <v>0</v>
      </c>
      <c r="H140" s="143">
        <v>1</v>
      </c>
      <c r="I140" s="143">
        <v>0</v>
      </c>
      <c r="J140" s="143">
        <v>0</v>
      </c>
      <c r="K140" s="143">
        <v>0</v>
      </c>
      <c r="L140" s="143">
        <v>0</v>
      </c>
      <c r="M140" s="143">
        <v>0</v>
      </c>
      <c r="N140" s="143">
        <v>0</v>
      </c>
      <c r="O140" s="143">
        <v>0</v>
      </c>
      <c r="P140" s="143">
        <v>0</v>
      </c>
      <c r="Q140" s="143">
        <v>0</v>
      </c>
      <c r="R140" s="143">
        <v>0</v>
      </c>
      <c r="S140" s="143">
        <v>0</v>
      </c>
      <c r="T140" s="143">
        <v>0</v>
      </c>
      <c r="U140" s="143">
        <v>0</v>
      </c>
      <c r="V140" s="143">
        <v>0</v>
      </c>
      <c r="W140" s="143">
        <v>0</v>
      </c>
      <c r="X140" s="143">
        <v>0</v>
      </c>
      <c r="Y140" s="143">
        <v>0</v>
      </c>
      <c r="Z140" s="143">
        <v>0</v>
      </c>
    </row>
    <row r="141" spans="1:26">
      <c r="A141" s="237"/>
      <c r="B141" s="249"/>
      <c r="C141" s="147" t="s">
        <v>469</v>
      </c>
      <c r="D141" s="141">
        <v>6</v>
      </c>
      <c r="E141" s="143">
        <v>1</v>
      </c>
      <c r="F141" s="143">
        <v>3</v>
      </c>
      <c r="G141" s="143">
        <v>1</v>
      </c>
      <c r="H141" s="143">
        <v>0</v>
      </c>
      <c r="I141" s="143">
        <v>1</v>
      </c>
      <c r="J141" s="143">
        <v>0</v>
      </c>
      <c r="K141" s="143">
        <v>0</v>
      </c>
      <c r="L141" s="143">
        <v>0</v>
      </c>
      <c r="M141" s="143">
        <v>0</v>
      </c>
      <c r="N141" s="143">
        <v>0</v>
      </c>
      <c r="O141" s="143">
        <v>0</v>
      </c>
      <c r="P141" s="143">
        <v>0</v>
      </c>
      <c r="Q141" s="143">
        <v>0</v>
      </c>
      <c r="R141" s="143">
        <v>0</v>
      </c>
      <c r="S141" s="143">
        <v>0</v>
      </c>
      <c r="T141" s="143">
        <v>0</v>
      </c>
      <c r="U141" s="143">
        <v>0</v>
      </c>
      <c r="V141" s="143">
        <v>0</v>
      </c>
      <c r="W141" s="143">
        <v>0</v>
      </c>
      <c r="X141" s="143">
        <v>0</v>
      </c>
      <c r="Y141" s="143">
        <v>0</v>
      </c>
      <c r="Z141" s="143">
        <v>0</v>
      </c>
    </row>
    <row r="142" spans="1:26">
      <c r="A142" s="237"/>
      <c r="B142" s="249"/>
      <c r="C142" s="147" t="s">
        <v>470</v>
      </c>
      <c r="D142" s="141">
        <v>7</v>
      </c>
      <c r="E142" s="143">
        <v>3</v>
      </c>
      <c r="F142" s="143">
        <v>2</v>
      </c>
      <c r="G142" s="143">
        <v>1</v>
      </c>
      <c r="H142" s="143">
        <v>0</v>
      </c>
      <c r="I142" s="143">
        <v>0</v>
      </c>
      <c r="J142" s="143">
        <v>0</v>
      </c>
      <c r="K142" s="143">
        <v>0</v>
      </c>
      <c r="L142" s="143">
        <v>1</v>
      </c>
      <c r="M142" s="143">
        <v>0</v>
      </c>
      <c r="N142" s="143">
        <v>0</v>
      </c>
      <c r="O142" s="143">
        <v>0</v>
      </c>
      <c r="P142" s="143">
        <v>0</v>
      </c>
      <c r="Q142" s="143">
        <v>0</v>
      </c>
      <c r="R142" s="143">
        <v>0</v>
      </c>
      <c r="S142" s="143">
        <v>0</v>
      </c>
      <c r="T142" s="143">
        <v>0</v>
      </c>
      <c r="U142" s="143">
        <v>0</v>
      </c>
      <c r="V142" s="143">
        <v>0</v>
      </c>
      <c r="W142" s="143">
        <v>0</v>
      </c>
      <c r="X142" s="143">
        <v>0</v>
      </c>
      <c r="Y142" s="143">
        <v>0</v>
      </c>
      <c r="Z142" s="143">
        <v>0</v>
      </c>
    </row>
    <row r="143" spans="1:26">
      <c r="A143" s="237"/>
      <c r="B143" s="249"/>
      <c r="C143" s="147" t="s">
        <v>471</v>
      </c>
      <c r="D143" s="141">
        <v>6</v>
      </c>
      <c r="E143" s="143">
        <v>0</v>
      </c>
      <c r="F143" s="143">
        <v>1</v>
      </c>
      <c r="G143" s="143">
        <v>2</v>
      </c>
      <c r="H143" s="143">
        <v>2</v>
      </c>
      <c r="I143" s="143">
        <v>0</v>
      </c>
      <c r="J143" s="143">
        <v>1</v>
      </c>
      <c r="K143" s="143">
        <v>0</v>
      </c>
      <c r="L143" s="143">
        <v>0</v>
      </c>
      <c r="M143" s="143">
        <v>0</v>
      </c>
      <c r="N143" s="143">
        <v>0</v>
      </c>
      <c r="O143" s="143">
        <v>0</v>
      </c>
      <c r="P143" s="143">
        <v>0</v>
      </c>
      <c r="Q143" s="143">
        <v>0</v>
      </c>
      <c r="R143" s="143">
        <v>0</v>
      </c>
      <c r="S143" s="143">
        <v>0</v>
      </c>
      <c r="T143" s="143">
        <v>0</v>
      </c>
      <c r="U143" s="143">
        <v>0</v>
      </c>
      <c r="V143" s="143">
        <v>0</v>
      </c>
      <c r="W143" s="143">
        <v>0</v>
      </c>
      <c r="X143" s="143">
        <v>0</v>
      </c>
      <c r="Y143" s="143">
        <v>0</v>
      </c>
      <c r="Z143" s="143">
        <v>0</v>
      </c>
    </row>
    <row r="144" spans="1:26">
      <c r="A144" s="237"/>
      <c r="B144" s="249"/>
      <c r="C144" s="147" t="s">
        <v>472</v>
      </c>
      <c r="D144" s="141">
        <v>2</v>
      </c>
      <c r="E144" s="143">
        <v>0</v>
      </c>
      <c r="F144" s="143">
        <v>0</v>
      </c>
      <c r="G144" s="143">
        <v>1</v>
      </c>
      <c r="H144" s="143">
        <v>0</v>
      </c>
      <c r="I144" s="143">
        <v>1</v>
      </c>
      <c r="J144" s="143">
        <v>0</v>
      </c>
      <c r="K144" s="143">
        <v>0</v>
      </c>
      <c r="L144" s="143">
        <v>0</v>
      </c>
      <c r="M144" s="143">
        <v>0</v>
      </c>
      <c r="N144" s="143">
        <v>0</v>
      </c>
      <c r="O144" s="143">
        <v>0</v>
      </c>
      <c r="P144" s="143">
        <v>0</v>
      </c>
      <c r="Q144" s="143">
        <v>0</v>
      </c>
      <c r="R144" s="143">
        <v>0</v>
      </c>
      <c r="S144" s="143">
        <v>0</v>
      </c>
      <c r="T144" s="143">
        <v>0</v>
      </c>
      <c r="U144" s="143">
        <v>0</v>
      </c>
      <c r="V144" s="143">
        <v>0</v>
      </c>
      <c r="W144" s="143">
        <v>0</v>
      </c>
      <c r="X144" s="143">
        <v>0</v>
      </c>
      <c r="Y144" s="143">
        <v>0</v>
      </c>
      <c r="Z144" s="143">
        <v>0</v>
      </c>
    </row>
    <row r="145" spans="1:26">
      <c r="A145" s="237"/>
      <c r="B145" s="249"/>
      <c r="C145" s="147" t="s">
        <v>473</v>
      </c>
      <c r="D145" s="141">
        <v>3</v>
      </c>
      <c r="E145" s="143">
        <v>2</v>
      </c>
      <c r="F145" s="143">
        <v>0</v>
      </c>
      <c r="G145" s="143">
        <v>0</v>
      </c>
      <c r="H145" s="143">
        <v>0</v>
      </c>
      <c r="I145" s="143">
        <v>0</v>
      </c>
      <c r="J145" s="143">
        <v>0</v>
      </c>
      <c r="K145" s="143">
        <v>0</v>
      </c>
      <c r="L145" s="143">
        <v>1</v>
      </c>
      <c r="M145" s="143">
        <v>0</v>
      </c>
      <c r="N145" s="143">
        <v>0</v>
      </c>
      <c r="O145" s="143">
        <v>0</v>
      </c>
      <c r="P145" s="143">
        <v>0</v>
      </c>
      <c r="Q145" s="143">
        <v>0</v>
      </c>
      <c r="R145" s="143">
        <v>0</v>
      </c>
      <c r="S145" s="143">
        <v>0</v>
      </c>
      <c r="T145" s="143">
        <v>0</v>
      </c>
      <c r="U145" s="143">
        <v>0</v>
      </c>
      <c r="V145" s="143">
        <v>0</v>
      </c>
      <c r="W145" s="143">
        <v>0</v>
      </c>
      <c r="X145" s="143">
        <v>0</v>
      </c>
      <c r="Y145" s="143">
        <v>0</v>
      </c>
      <c r="Z145" s="143">
        <v>0</v>
      </c>
    </row>
    <row r="146" spans="1:26">
      <c r="A146" s="237"/>
      <c r="B146" s="249"/>
      <c r="C146" s="147" t="s">
        <v>474</v>
      </c>
      <c r="D146" s="141">
        <v>6</v>
      </c>
      <c r="E146" s="143">
        <v>0</v>
      </c>
      <c r="F146" s="143">
        <v>1</v>
      </c>
      <c r="G146" s="143">
        <v>2</v>
      </c>
      <c r="H146" s="143">
        <v>1</v>
      </c>
      <c r="I146" s="143">
        <v>2</v>
      </c>
      <c r="J146" s="143">
        <v>0</v>
      </c>
      <c r="K146" s="143">
        <v>0</v>
      </c>
      <c r="L146" s="143">
        <v>0</v>
      </c>
      <c r="M146" s="143">
        <v>0</v>
      </c>
      <c r="N146" s="143">
        <v>0</v>
      </c>
      <c r="O146" s="143">
        <v>0</v>
      </c>
      <c r="P146" s="143">
        <v>0</v>
      </c>
      <c r="Q146" s="143">
        <v>0</v>
      </c>
      <c r="R146" s="143">
        <v>0</v>
      </c>
      <c r="S146" s="143">
        <v>0</v>
      </c>
      <c r="T146" s="143">
        <v>0</v>
      </c>
      <c r="U146" s="143">
        <v>0</v>
      </c>
      <c r="V146" s="143">
        <v>0</v>
      </c>
      <c r="W146" s="143">
        <v>0</v>
      </c>
      <c r="X146" s="143">
        <v>0</v>
      </c>
      <c r="Y146" s="143">
        <v>0</v>
      </c>
      <c r="Z146" s="143">
        <v>0</v>
      </c>
    </row>
    <row r="147" spans="1:26">
      <c r="A147" s="237"/>
      <c r="B147" s="249"/>
      <c r="C147" s="147" t="s">
        <v>475</v>
      </c>
      <c r="D147" s="141">
        <v>3</v>
      </c>
      <c r="E147" s="143">
        <v>2</v>
      </c>
      <c r="F147" s="143">
        <v>0</v>
      </c>
      <c r="G147" s="143">
        <v>0</v>
      </c>
      <c r="H147" s="143">
        <v>0</v>
      </c>
      <c r="I147" s="143">
        <v>0</v>
      </c>
      <c r="J147" s="143">
        <v>1</v>
      </c>
      <c r="K147" s="143">
        <v>0</v>
      </c>
      <c r="L147" s="143">
        <v>0</v>
      </c>
      <c r="M147" s="143">
        <v>0</v>
      </c>
      <c r="N147" s="143">
        <v>0</v>
      </c>
      <c r="O147" s="143">
        <v>0</v>
      </c>
      <c r="P147" s="143">
        <v>0</v>
      </c>
      <c r="Q147" s="143">
        <v>0</v>
      </c>
      <c r="R147" s="143">
        <v>0</v>
      </c>
      <c r="S147" s="143">
        <v>0</v>
      </c>
      <c r="T147" s="143">
        <v>0</v>
      </c>
      <c r="U147" s="143">
        <v>0</v>
      </c>
      <c r="V147" s="143">
        <v>0</v>
      </c>
      <c r="W147" s="143">
        <v>0</v>
      </c>
      <c r="X147" s="143">
        <v>0</v>
      </c>
      <c r="Y147" s="143">
        <v>0</v>
      </c>
      <c r="Z147" s="143">
        <v>0</v>
      </c>
    </row>
    <row r="148" spans="1:26">
      <c r="A148" s="237"/>
      <c r="B148" s="249"/>
      <c r="C148" s="147" t="s">
        <v>476</v>
      </c>
      <c r="D148" s="141">
        <v>6</v>
      </c>
      <c r="E148" s="143">
        <v>0</v>
      </c>
      <c r="F148" s="143">
        <v>1</v>
      </c>
      <c r="G148" s="143">
        <v>3</v>
      </c>
      <c r="H148" s="143">
        <v>0</v>
      </c>
      <c r="I148" s="143">
        <v>1</v>
      </c>
      <c r="J148" s="143">
        <v>1</v>
      </c>
      <c r="K148" s="143">
        <v>0</v>
      </c>
      <c r="L148" s="143">
        <v>0</v>
      </c>
      <c r="M148" s="143">
        <v>0</v>
      </c>
      <c r="N148" s="143">
        <v>0</v>
      </c>
      <c r="O148" s="143">
        <v>0</v>
      </c>
      <c r="P148" s="143">
        <v>0</v>
      </c>
      <c r="Q148" s="143">
        <v>0</v>
      </c>
      <c r="R148" s="143">
        <v>0</v>
      </c>
      <c r="S148" s="143">
        <v>0</v>
      </c>
      <c r="T148" s="143">
        <v>0</v>
      </c>
      <c r="U148" s="143">
        <v>0</v>
      </c>
      <c r="V148" s="143">
        <v>0</v>
      </c>
      <c r="W148" s="143">
        <v>0</v>
      </c>
      <c r="X148" s="143">
        <v>0</v>
      </c>
      <c r="Y148" s="143">
        <v>0</v>
      </c>
      <c r="Z148" s="143">
        <v>0</v>
      </c>
    </row>
    <row r="149" spans="1:26">
      <c r="A149" s="238"/>
      <c r="B149" s="250"/>
      <c r="C149" s="147" t="s">
        <v>477</v>
      </c>
      <c r="D149" s="141">
        <v>2</v>
      </c>
      <c r="E149" s="143">
        <v>0</v>
      </c>
      <c r="F149" s="143">
        <v>1</v>
      </c>
      <c r="G149" s="143">
        <v>0</v>
      </c>
      <c r="H149" s="143">
        <v>1</v>
      </c>
      <c r="I149" s="143">
        <v>0</v>
      </c>
      <c r="J149" s="143">
        <v>0</v>
      </c>
      <c r="K149" s="143">
        <v>0</v>
      </c>
      <c r="L149" s="143">
        <v>0</v>
      </c>
      <c r="M149" s="143">
        <v>0</v>
      </c>
      <c r="N149" s="143">
        <v>0</v>
      </c>
      <c r="O149" s="143">
        <v>0</v>
      </c>
      <c r="P149" s="143">
        <v>0</v>
      </c>
      <c r="Q149" s="143">
        <v>0</v>
      </c>
      <c r="R149" s="143">
        <v>0</v>
      </c>
      <c r="S149" s="143">
        <v>0</v>
      </c>
      <c r="T149" s="143">
        <v>0</v>
      </c>
      <c r="U149" s="143">
        <v>0</v>
      </c>
      <c r="V149" s="143">
        <v>0</v>
      </c>
      <c r="W149" s="143">
        <v>0</v>
      </c>
      <c r="X149" s="143">
        <v>0</v>
      </c>
      <c r="Y149" s="143">
        <v>0</v>
      </c>
      <c r="Z149" s="143">
        <v>0</v>
      </c>
    </row>
    <row r="150" spans="1:26">
      <c r="A150" s="236" t="s">
        <v>478</v>
      </c>
      <c r="B150" s="248">
        <v>74</v>
      </c>
      <c r="C150" s="147" t="s">
        <v>479</v>
      </c>
      <c r="D150" s="141">
        <v>5</v>
      </c>
      <c r="E150" s="143">
        <v>2</v>
      </c>
      <c r="F150" s="143">
        <v>1</v>
      </c>
      <c r="G150" s="143">
        <v>1</v>
      </c>
      <c r="H150" s="143">
        <v>1</v>
      </c>
      <c r="I150" s="143">
        <v>0</v>
      </c>
      <c r="J150" s="143">
        <v>0</v>
      </c>
      <c r="K150" s="143">
        <v>0</v>
      </c>
      <c r="L150" s="143">
        <v>0</v>
      </c>
      <c r="M150" s="143">
        <v>0</v>
      </c>
      <c r="N150" s="143">
        <v>0</v>
      </c>
      <c r="O150" s="143">
        <v>0</v>
      </c>
      <c r="P150" s="143">
        <v>0</v>
      </c>
      <c r="Q150" s="143">
        <v>0</v>
      </c>
      <c r="R150" s="143">
        <v>0</v>
      </c>
      <c r="S150" s="143">
        <v>0</v>
      </c>
      <c r="T150" s="143">
        <v>0</v>
      </c>
      <c r="U150" s="143">
        <v>0</v>
      </c>
      <c r="V150" s="143">
        <v>0</v>
      </c>
      <c r="W150" s="143">
        <v>0</v>
      </c>
      <c r="X150" s="143">
        <v>0</v>
      </c>
      <c r="Y150" s="143">
        <v>0</v>
      </c>
      <c r="Z150" s="143">
        <v>0</v>
      </c>
    </row>
    <row r="151" spans="1:26">
      <c r="A151" s="237"/>
      <c r="B151" s="249"/>
      <c r="C151" s="147" t="s">
        <v>480</v>
      </c>
      <c r="D151" s="141">
        <v>6</v>
      </c>
      <c r="E151" s="143">
        <v>1</v>
      </c>
      <c r="F151" s="143">
        <v>0</v>
      </c>
      <c r="G151" s="143">
        <v>3</v>
      </c>
      <c r="H151" s="143">
        <v>2</v>
      </c>
      <c r="I151" s="143">
        <v>0</v>
      </c>
      <c r="J151" s="143">
        <v>0</v>
      </c>
      <c r="K151" s="143">
        <v>0</v>
      </c>
      <c r="L151" s="143">
        <v>0</v>
      </c>
      <c r="M151" s="143">
        <v>0</v>
      </c>
      <c r="N151" s="143">
        <v>0</v>
      </c>
      <c r="O151" s="143">
        <v>0</v>
      </c>
      <c r="P151" s="143">
        <v>0</v>
      </c>
      <c r="Q151" s="143">
        <v>0</v>
      </c>
      <c r="R151" s="143">
        <v>0</v>
      </c>
      <c r="S151" s="143">
        <v>0</v>
      </c>
      <c r="T151" s="143">
        <v>0</v>
      </c>
      <c r="U151" s="143">
        <v>0</v>
      </c>
      <c r="V151" s="143">
        <v>0</v>
      </c>
      <c r="W151" s="143">
        <v>0</v>
      </c>
      <c r="X151" s="143">
        <v>0</v>
      </c>
      <c r="Y151" s="143">
        <v>0</v>
      </c>
      <c r="Z151" s="143">
        <v>0</v>
      </c>
    </row>
    <row r="152" spans="1:26">
      <c r="A152" s="237"/>
      <c r="B152" s="249"/>
      <c r="C152" s="147" t="s">
        <v>481</v>
      </c>
      <c r="D152" s="141">
        <v>6</v>
      </c>
      <c r="E152" s="143">
        <v>1</v>
      </c>
      <c r="F152" s="143">
        <v>4</v>
      </c>
      <c r="G152" s="143">
        <v>0</v>
      </c>
      <c r="H152" s="143">
        <v>0</v>
      </c>
      <c r="I152" s="143">
        <v>0</v>
      </c>
      <c r="J152" s="143">
        <v>0</v>
      </c>
      <c r="K152" s="143">
        <v>0</v>
      </c>
      <c r="L152" s="143">
        <v>0</v>
      </c>
      <c r="M152" s="143">
        <v>0</v>
      </c>
      <c r="N152" s="143">
        <v>0</v>
      </c>
      <c r="O152" s="143">
        <v>0</v>
      </c>
      <c r="P152" s="143">
        <v>0</v>
      </c>
      <c r="Q152" s="143">
        <v>0</v>
      </c>
      <c r="R152" s="143">
        <v>0</v>
      </c>
      <c r="S152" s="143">
        <v>0</v>
      </c>
      <c r="T152" s="143">
        <v>0</v>
      </c>
      <c r="U152" s="143">
        <v>0</v>
      </c>
      <c r="V152" s="143">
        <v>0</v>
      </c>
      <c r="W152" s="143">
        <v>0</v>
      </c>
      <c r="X152" s="143">
        <v>0</v>
      </c>
      <c r="Y152" s="143">
        <v>0</v>
      </c>
      <c r="Z152" s="143">
        <v>1</v>
      </c>
    </row>
    <row r="153" spans="1:26">
      <c r="A153" s="237"/>
      <c r="B153" s="249"/>
      <c r="C153" s="147" t="s">
        <v>482</v>
      </c>
      <c r="D153" s="141">
        <v>3</v>
      </c>
      <c r="E153" s="143">
        <v>1</v>
      </c>
      <c r="F153" s="143">
        <v>0</v>
      </c>
      <c r="G153" s="143">
        <v>1</v>
      </c>
      <c r="H153" s="143">
        <v>0</v>
      </c>
      <c r="I153" s="143">
        <v>1</v>
      </c>
      <c r="J153" s="143">
        <v>0</v>
      </c>
      <c r="K153" s="143">
        <v>0</v>
      </c>
      <c r="L153" s="143">
        <v>0</v>
      </c>
      <c r="M153" s="143">
        <v>0</v>
      </c>
      <c r="N153" s="143">
        <v>0</v>
      </c>
      <c r="O153" s="143">
        <v>0</v>
      </c>
      <c r="P153" s="143">
        <v>0</v>
      </c>
      <c r="Q153" s="143">
        <v>0</v>
      </c>
      <c r="R153" s="143">
        <v>0</v>
      </c>
      <c r="S153" s="143">
        <v>0</v>
      </c>
      <c r="T153" s="143">
        <v>0</v>
      </c>
      <c r="U153" s="143">
        <v>0</v>
      </c>
      <c r="V153" s="143">
        <v>0</v>
      </c>
      <c r="W153" s="143">
        <v>0</v>
      </c>
      <c r="X153" s="143">
        <v>0</v>
      </c>
      <c r="Y153" s="143">
        <v>0</v>
      </c>
      <c r="Z153" s="143">
        <v>0</v>
      </c>
    </row>
    <row r="154" spans="1:26">
      <c r="A154" s="237"/>
      <c r="B154" s="249"/>
      <c r="C154" s="147" t="s">
        <v>483</v>
      </c>
      <c r="D154" s="141">
        <v>4</v>
      </c>
      <c r="E154" s="143">
        <v>0</v>
      </c>
      <c r="F154" s="143">
        <v>0</v>
      </c>
      <c r="G154" s="143">
        <v>2</v>
      </c>
      <c r="H154" s="143">
        <v>1</v>
      </c>
      <c r="I154" s="143">
        <v>1</v>
      </c>
      <c r="J154" s="143">
        <v>0</v>
      </c>
      <c r="K154" s="143">
        <v>0</v>
      </c>
      <c r="L154" s="143">
        <v>0</v>
      </c>
      <c r="M154" s="143">
        <v>0</v>
      </c>
      <c r="N154" s="143">
        <v>0</v>
      </c>
      <c r="O154" s="143">
        <v>0</v>
      </c>
      <c r="P154" s="143">
        <v>0</v>
      </c>
      <c r="Q154" s="143">
        <v>0</v>
      </c>
      <c r="R154" s="143">
        <v>0</v>
      </c>
      <c r="S154" s="143">
        <v>0</v>
      </c>
      <c r="T154" s="143">
        <v>0</v>
      </c>
      <c r="U154" s="143">
        <v>0</v>
      </c>
      <c r="V154" s="143">
        <v>0</v>
      </c>
      <c r="W154" s="143">
        <v>0</v>
      </c>
      <c r="X154" s="143">
        <v>0</v>
      </c>
      <c r="Y154" s="143">
        <v>0</v>
      </c>
      <c r="Z154" s="143">
        <v>0</v>
      </c>
    </row>
    <row r="155" spans="1:26">
      <c r="A155" s="237"/>
      <c r="B155" s="249"/>
      <c r="C155" s="147" t="s">
        <v>484</v>
      </c>
      <c r="D155" s="141">
        <v>0</v>
      </c>
      <c r="E155" s="143">
        <v>0</v>
      </c>
      <c r="F155" s="143">
        <v>0</v>
      </c>
      <c r="G155" s="143">
        <v>0</v>
      </c>
      <c r="H155" s="143">
        <v>0</v>
      </c>
      <c r="I155" s="143">
        <v>0</v>
      </c>
      <c r="J155" s="143">
        <v>0</v>
      </c>
      <c r="K155" s="143">
        <v>0</v>
      </c>
      <c r="L155" s="143">
        <v>0</v>
      </c>
      <c r="M155" s="143">
        <v>0</v>
      </c>
      <c r="N155" s="143">
        <v>0</v>
      </c>
      <c r="O155" s="143">
        <v>0</v>
      </c>
      <c r="P155" s="143">
        <v>0</v>
      </c>
      <c r="Q155" s="143">
        <v>0</v>
      </c>
      <c r="R155" s="143">
        <v>0</v>
      </c>
      <c r="S155" s="143">
        <v>0</v>
      </c>
      <c r="T155" s="143">
        <v>0</v>
      </c>
      <c r="U155" s="143">
        <v>0</v>
      </c>
      <c r="V155" s="143">
        <v>0</v>
      </c>
      <c r="W155" s="143">
        <v>0</v>
      </c>
      <c r="X155" s="143">
        <v>0</v>
      </c>
      <c r="Y155" s="143">
        <v>0</v>
      </c>
      <c r="Z155" s="143">
        <v>0</v>
      </c>
    </row>
    <row r="156" spans="1:26">
      <c r="A156" s="237"/>
      <c r="B156" s="249"/>
      <c r="C156" s="147" t="s">
        <v>485</v>
      </c>
      <c r="D156" s="141">
        <v>0</v>
      </c>
      <c r="E156" s="143">
        <v>0</v>
      </c>
      <c r="F156" s="143">
        <v>0</v>
      </c>
      <c r="G156" s="143">
        <v>0</v>
      </c>
      <c r="H156" s="143">
        <v>0</v>
      </c>
      <c r="I156" s="143">
        <v>0</v>
      </c>
      <c r="J156" s="143">
        <v>0</v>
      </c>
      <c r="K156" s="143">
        <v>0</v>
      </c>
      <c r="L156" s="143">
        <v>0</v>
      </c>
      <c r="M156" s="143">
        <v>0</v>
      </c>
      <c r="N156" s="143">
        <v>0</v>
      </c>
      <c r="O156" s="143">
        <v>0</v>
      </c>
      <c r="P156" s="143">
        <v>0</v>
      </c>
      <c r="Q156" s="143">
        <v>0</v>
      </c>
      <c r="R156" s="143">
        <v>0</v>
      </c>
      <c r="S156" s="143">
        <v>0</v>
      </c>
      <c r="T156" s="143">
        <v>0</v>
      </c>
      <c r="U156" s="143">
        <v>0</v>
      </c>
      <c r="V156" s="143">
        <v>0</v>
      </c>
      <c r="W156" s="143">
        <v>0</v>
      </c>
      <c r="X156" s="143">
        <v>0</v>
      </c>
      <c r="Y156" s="143">
        <v>0</v>
      </c>
      <c r="Z156" s="143">
        <v>0</v>
      </c>
    </row>
    <row r="157" spans="1:26">
      <c r="A157" s="237"/>
      <c r="B157" s="249"/>
      <c r="C157" s="147" t="s">
        <v>486</v>
      </c>
      <c r="D157" s="141">
        <v>3</v>
      </c>
      <c r="E157" s="143">
        <v>0</v>
      </c>
      <c r="F157" s="143">
        <v>1</v>
      </c>
      <c r="G157" s="143">
        <v>1</v>
      </c>
      <c r="H157" s="143">
        <v>0</v>
      </c>
      <c r="I157" s="143">
        <v>1</v>
      </c>
      <c r="J157" s="143">
        <v>0</v>
      </c>
      <c r="K157" s="143">
        <v>0</v>
      </c>
      <c r="L157" s="143">
        <v>0</v>
      </c>
      <c r="M157" s="143">
        <v>0</v>
      </c>
      <c r="N157" s="143">
        <v>0</v>
      </c>
      <c r="O157" s="143">
        <v>0</v>
      </c>
      <c r="P157" s="143">
        <v>0</v>
      </c>
      <c r="Q157" s="143">
        <v>0</v>
      </c>
      <c r="R157" s="143">
        <v>0</v>
      </c>
      <c r="S157" s="143">
        <v>0</v>
      </c>
      <c r="T157" s="143">
        <v>0</v>
      </c>
      <c r="U157" s="143">
        <v>0</v>
      </c>
      <c r="V157" s="143">
        <v>0</v>
      </c>
      <c r="W157" s="143">
        <v>0</v>
      </c>
      <c r="X157" s="143">
        <v>0</v>
      </c>
      <c r="Y157" s="143">
        <v>0</v>
      </c>
      <c r="Z157" s="143">
        <v>0</v>
      </c>
    </row>
    <row r="158" spans="1:26">
      <c r="A158" s="237"/>
      <c r="B158" s="249"/>
      <c r="C158" s="147" t="s">
        <v>487</v>
      </c>
      <c r="D158" s="141">
        <v>10</v>
      </c>
      <c r="E158" s="143">
        <v>0</v>
      </c>
      <c r="F158" s="143">
        <v>6</v>
      </c>
      <c r="G158" s="143">
        <v>0</v>
      </c>
      <c r="H158" s="143">
        <v>3</v>
      </c>
      <c r="I158" s="143">
        <v>0</v>
      </c>
      <c r="J158" s="143">
        <v>0</v>
      </c>
      <c r="K158" s="143">
        <v>0</v>
      </c>
      <c r="L158" s="143">
        <v>0</v>
      </c>
      <c r="M158" s="143">
        <v>0</v>
      </c>
      <c r="N158" s="143">
        <v>0</v>
      </c>
      <c r="O158" s="143">
        <v>0</v>
      </c>
      <c r="P158" s="143">
        <v>0</v>
      </c>
      <c r="Q158" s="143">
        <v>0</v>
      </c>
      <c r="R158" s="143">
        <v>0</v>
      </c>
      <c r="S158" s="143">
        <v>0</v>
      </c>
      <c r="T158" s="143">
        <v>0</v>
      </c>
      <c r="U158" s="143">
        <v>0</v>
      </c>
      <c r="V158" s="143">
        <v>0</v>
      </c>
      <c r="W158" s="143">
        <v>0</v>
      </c>
      <c r="X158" s="143">
        <v>0</v>
      </c>
      <c r="Y158" s="143">
        <v>0</v>
      </c>
      <c r="Z158" s="143">
        <v>1</v>
      </c>
    </row>
    <row r="159" spans="1:26">
      <c r="A159" s="237"/>
      <c r="B159" s="249"/>
      <c r="C159" s="147" t="s">
        <v>488</v>
      </c>
      <c r="D159" s="141">
        <v>2</v>
      </c>
      <c r="E159" s="143">
        <v>0</v>
      </c>
      <c r="F159" s="143">
        <v>0</v>
      </c>
      <c r="G159" s="143">
        <v>0</v>
      </c>
      <c r="H159" s="143">
        <v>2</v>
      </c>
      <c r="I159" s="143">
        <v>0</v>
      </c>
      <c r="J159" s="143">
        <v>0</v>
      </c>
      <c r="K159" s="143">
        <v>0</v>
      </c>
      <c r="L159" s="143">
        <v>0</v>
      </c>
      <c r="M159" s="143">
        <v>0</v>
      </c>
      <c r="N159" s="143">
        <v>0</v>
      </c>
      <c r="O159" s="143">
        <v>0</v>
      </c>
      <c r="P159" s="143">
        <v>0</v>
      </c>
      <c r="Q159" s="143">
        <v>0</v>
      </c>
      <c r="R159" s="143">
        <v>0</v>
      </c>
      <c r="S159" s="143">
        <v>0</v>
      </c>
      <c r="T159" s="143">
        <v>0</v>
      </c>
      <c r="U159" s="143">
        <v>0</v>
      </c>
      <c r="V159" s="143">
        <v>0</v>
      </c>
      <c r="W159" s="143">
        <v>0</v>
      </c>
      <c r="X159" s="143">
        <v>0</v>
      </c>
      <c r="Y159" s="143">
        <v>0</v>
      </c>
      <c r="Z159" s="143">
        <v>0</v>
      </c>
    </row>
    <row r="160" spans="1:26">
      <c r="A160" s="237"/>
      <c r="B160" s="249"/>
      <c r="C160" s="147" t="s">
        <v>489</v>
      </c>
      <c r="D160" s="141">
        <v>6</v>
      </c>
      <c r="E160" s="143">
        <v>0</v>
      </c>
      <c r="F160" s="143">
        <v>0</v>
      </c>
      <c r="G160" s="143">
        <v>1</v>
      </c>
      <c r="H160" s="143">
        <v>3</v>
      </c>
      <c r="I160" s="143">
        <v>0</v>
      </c>
      <c r="J160" s="143">
        <v>0</v>
      </c>
      <c r="K160" s="143">
        <v>0</v>
      </c>
      <c r="L160" s="143">
        <v>1</v>
      </c>
      <c r="M160" s="143">
        <v>0</v>
      </c>
      <c r="N160" s="143">
        <v>0</v>
      </c>
      <c r="O160" s="143">
        <v>1</v>
      </c>
      <c r="P160" s="143">
        <v>0</v>
      </c>
      <c r="Q160" s="143">
        <v>0</v>
      </c>
      <c r="R160" s="143">
        <v>0</v>
      </c>
      <c r="S160" s="143">
        <v>0</v>
      </c>
      <c r="T160" s="143">
        <v>0</v>
      </c>
      <c r="U160" s="143">
        <v>0</v>
      </c>
      <c r="V160" s="143">
        <v>0</v>
      </c>
      <c r="W160" s="143">
        <v>0</v>
      </c>
      <c r="X160" s="143">
        <v>0</v>
      </c>
      <c r="Y160" s="143">
        <v>0</v>
      </c>
      <c r="Z160" s="143">
        <v>0</v>
      </c>
    </row>
    <row r="161" spans="1:26">
      <c r="A161" s="237"/>
      <c r="B161" s="249"/>
      <c r="C161" s="147" t="s">
        <v>490</v>
      </c>
      <c r="D161" s="141">
        <v>2</v>
      </c>
      <c r="E161" s="143">
        <v>0</v>
      </c>
      <c r="F161" s="143">
        <v>1</v>
      </c>
      <c r="G161" s="143">
        <v>0</v>
      </c>
      <c r="H161" s="143">
        <v>1</v>
      </c>
      <c r="I161" s="143">
        <v>0</v>
      </c>
      <c r="J161" s="143">
        <v>0</v>
      </c>
      <c r="K161" s="143">
        <v>0</v>
      </c>
      <c r="L161" s="143">
        <v>0</v>
      </c>
      <c r="M161" s="143">
        <v>0</v>
      </c>
      <c r="N161" s="143">
        <v>0</v>
      </c>
      <c r="O161" s="143">
        <v>0</v>
      </c>
      <c r="P161" s="143">
        <v>0</v>
      </c>
      <c r="Q161" s="143">
        <v>0</v>
      </c>
      <c r="R161" s="143">
        <v>0</v>
      </c>
      <c r="S161" s="143">
        <v>0</v>
      </c>
      <c r="T161" s="143">
        <v>0</v>
      </c>
      <c r="U161" s="143">
        <v>0</v>
      </c>
      <c r="V161" s="143">
        <v>0</v>
      </c>
      <c r="W161" s="143">
        <v>0</v>
      </c>
      <c r="X161" s="143">
        <v>0</v>
      </c>
      <c r="Y161" s="143">
        <v>0</v>
      </c>
      <c r="Z161" s="143">
        <v>0</v>
      </c>
    </row>
    <row r="162" spans="1:26">
      <c r="A162" s="237"/>
      <c r="B162" s="249"/>
      <c r="C162" s="149" t="s">
        <v>491</v>
      </c>
      <c r="D162" s="141">
        <v>3</v>
      </c>
      <c r="E162" s="143">
        <v>0</v>
      </c>
      <c r="F162" s="143">
        <v>1</v>
      </c>
      <c r="G162" s="143">
        <v>1</v>
      </c>
      <c r="H162" s="143">
        <v>1</v>
      </c>
      <c r="I162" s="143">
        <v>0</v>
      </c>
      <c r="J162" s="143">
        <v>0</v>
      </c>
      <c r="K162" s="143">
        <v>0</v>
      </c>
      <c r="L162" s="143">
        <v>0</v>
      </c>
      <c r="M162" s="143">
        <v>0</v>
      </c>
      <c r="N162" s="143">
        <v>0</v>
      </c>
      <c r="O162" s="143">
        <v>0</v>
      </c>
      <c r="P162" s="143">
        <v>0</v>
      </c>
      <c r="Q162" s="143">
        <v>0</v>
      </c>
      <c r="R162" s="143">
        <v>0</v>
      </c>
      <c r="S162" s="143">
        <v>0</v>
      </c>
      <c r="T162" s="143">
        <v>0</v>
      </c>
      <c r="U162" s="143">
        <v>0</v>
      </c>
      <c r="V162" s="143">
        <v>0</v>
      </c>
      <c r="W162" s="143">
        <v>0</v>
      </c>
      <c r="X162" s="143">
        <v>0</v>
      </c>
      <c r="Y162" s="143">
        <v>0</v>
      </c>
      <c r="Z162" s="143">
        <v>0</v>
      </c>
    </row>
    <row r="163" spans="1:26">
      <c r="A163" s="237"/>
      <c r="B163" s="249"/>
      <c r="C163" s="147" t="s">
        <v>492</v>
      </c>
      <c r="D163" s="141">
        <v>7</v>
      </c>
      <c r="E163" s="143">
        <v>1</v>
      </c>
      <c r="F163" s="143">
        <v>3</v>
      </c>
      <c r="G163" s="143">
        <v>0</v>
      </c>
      <c r="H163" s="143">
        <v>1</v>
      </c>
      <c r="I163" s="143">
        <v>1</v>
      </c>
      <c r="J163" s="143">
        <v>0</v>
      </c>
      <c r="K163" s="143">
        <v>0</v>
      </c>
      <c r="L163" s="143">
        <v>0</v>
      </c>
      <c r="M163" s="143">
        <v>1</v>
      </c>
      <c r="N163" s="143">
        <v>0</v>
      </c>
      <c r="O163" s="143">
        <v>0</v>
      </c>
      <c r="P163" s="143">
        <v>0</v>
      </c>
      <c r="Q163" s="143">
        <v>0</v>
      </c>
      <c r="R163" s="143">
        <v>0</v>
      </c>
      <c r="S163" s="143">
        <v>0</v>
      </c>
      <c r="T163" s="143">
        <v>0</v>
      </c>
      <c r="U163" s="143">
        <v>0</v>
      </c>
      <c r="V163" s="143">
        <v>0</v>
      </c>
      <c r="W163" s="143">
        <v>0</v>
      </c>
      <c r="X163" s="143">
        <v>0</v>
      </c>
      <c r="Y163" s="143">
        <v>0</v>
      </c>
      <c r="Z163" s="143">
        <v>0</v>
      </c>
    </row>
    <row r="164" spans="1:26">
      <c r="A164" s="237"/>
      <c r="B164" s="249"/>
      <c r="C164" s="147" t="s">
        <v>493</v>
      </c>
      <c r="D164" s="141">
        <v>2</v>
      </c>
      <c r="E164" s="143">
        <v>1</v>
      </c>
      <c r="F164" s="143">
        <v>0</v>
      </c>
      <c r="G164" s="143">
        <v>0</v>
      </c>
      <c r="H164" s="143">
        <v>1</v>
      </c>
      <c r="I164" s="143">
        <v>0</v>
      </c>
      <c r="J164" s="143">
        <v>0</v>
      </c>
      <c r="K164" s="143">
        <v>0</v>
      </c>
      <c r="L164" s="143">
        <v>0</v>
      </c>
      <c r="M164" s="143">
        <v>0</v>
      </c>
      <c r="N164" s="143">
        <v>0</v>
      </c>
      <c r="O164" s="143">
        <v>0</v>
      </c>
      <c r="P164" s="143">
        <v>0</v>
      </c>
      <c r="Q164" s="143">
        <v>0</v>
      </c>
      <c r="R164" s="143">
        <v>0</v>
      </c>
      <c r="S164" s="143">
        <v>0</v>
      </c>
      <c r="T164" s="143">
        <v>0</v>
      </c>
      <c r="U164" s="143">
        <v>0</v>
      </c>
      <c r="V164" s="143">
        <v>0</v>
      </c>
      <c r="W164" s="143">
        <v>0</v>
      </c>
      <c r="X164" s="143">
        <v>0</v>
      </c>
      <c r="Y164" s="143">
        <v>0</v>
      </c>
      <c r="Z164" s="143">
        <v>0</v>
      </c>
    </row>
    <row r="165" spans="1:26">
      <c r="A165" s="237"/>
      <c r="B165" s="249"/>
      <c r="C165" s="147" t="s">
        <v>494</v>
      </c>
      <c r="D165" s="141">
        <v>2</v>
      </c>
      <c r="E165" s="143">
        <v>0</v>
      </c>
      <c r="F165" s="143">
        <v>0</v>
      </c>
      <c r="G165" s="143">
        <v>0</v>
      </c>
      <c r="H165" s="143">
        <v>1</v>
      </c>
      <c r="I165" s="143">
        <v>0</v>
      </c>
      <c r="J165" s="143">
        <v>0</v>
      </c>
      <c r="K165" s="143">
        <v>0</v>
      </c>
      <c r="L165" s="143">
        <v>0</v>
      </c>
      <c r="M165" s="143">
        <v>0</v>
      </c>
      <c r="N165" s="143">
        <v>0</v>
      </c>
      <c r="O165" s="143">
        <v>1</v>
      </c>
      <c r="P165" s="143">
        <v>0</v>
      </c>
      <c r="Q165" s="143">
        <v>0</v>
      </c>
      <c r="R165" s="143">
        <v>0</v>
      </c>
      <c r="S165" s="143">
        <v>0</v>
      </c>
      <c r="T165" s="143">
        <v>0</v>
      </c>
      <c r="U165" s="143">
        <v>0</v>
      </c>
      <c r="V165" s="143">
        <v>0</v>
      </c>
      <c r="W165" s="143">
        <v>0</v>
      </c>
      <c r="X165" s="143">
        <v>0</v>
      </c>
      <c r="Y165" s="143">
        <v>0</v>
      </c>
      <c r="Z165" s="143">
        <v>0</v>
      </c>
    </row>
    <row r="166" spans="1:26">
      <c r="A166" s="237"/>
      <c r="B166" s="249"/>
      <c r="C166" s="147" t="s">
        <v>495</v>
      </c>
      <c r="D166" s="141">
        <v>7</v>
      </c>
      <c r="E166" s="143">
        <v>0</v>
      </c>
      <c r="F166" s="143">
        <v>2</v>
      </c>
      <c r="G166" s="143">
        <v>1</v>
      </c>
      <c r="H166" s="143">
        <v>4</v>
      </c>
      <c r="I166" s="143">
        <v>0</v>
      </c>
      <c r="J166" s="143">
        <v>0</v>
      </c>
      <c r="K166" s="143">
        <v>0</v>
      </c>
      <c r="L166" s="143">
        <v>0</v>
      </c>
      <c r="M166" s="143">
        <v>0</v>
      </c>
      <c r="N166" s="143">
        <v>0</v>
      </c>
      <c r="O166" s="143">
        <v>0</v>
      </c>
      <c r="P166" s="143">
        <v>0</v>
      </c>
      <c r="Q166" s="143">
        <v>0</v>
      </c>
      <c r="R166" s="143">
        <v>0</v>
      </c>
      <c r="S166" s="143">
        <v>0</v>
      </c>
      <c r="T166" s="143">
        <v>0</v>
      </c>
      <c r="U166" s="143">
        <v>0</v>
      </c>
      <c r="V166" s="143">
        <v>0</v>
      </c>
      <c r="W166" s="143">
        <v>0</v>
      </c>
      <c r="X166" s="143">
        <v>0</v>
      </c>
      <c r="Y166" s="143">
        <v>0</v>
      </c>
      <c r="Z166" s="143">
        <v>0</v>
      </c>
    </row>
    <row r="167" spans="1:26">
      <c r="A167" s="238"/>
      <c r="B167" s="250"/>
      <c r="C167" s="147" t="s">
        <v>496</v>
      </c>
      <c r="D167" s="141">
        <v>6</v>
      </c>
      <c r="E167" s="143">
        <v>0</v>
      </c>
      <c r="F167" s="143">
        <v>3</v>
      </c>
      <c r="G167" s="143">
        <v>2</v>
      </c>
      <c r="H167" s="143">
        <v>0</v>
      </c>
      <c r="I167" s="143">
        <v>1</v>
      </c>
      <c r="J167" s="143">
        <v>0</v>
      </c>
      <c r="K167" s="143">
        <v>0</v>
      </c>
      <c r="L167" s="143">
        <v>0</v>
      </c>
      <c r="M167" s="143">
        <v>0</v>
      </c>
      <c r="N167" s="143">
        <v>0</v>
      </c>
      <c r="O167" s="143">
        <v>0</v>
      </c>
      <c r="P167" s="143">
        <v>0</v>
      </c>
      <c r="Q167" s="143">
        <v>0</v>
      </c>
      <c r="R167" s="143">
        <v>0</v>
      </c>
      <c r="S167" s="143">
        <v>0</v>
      </c>
      <c r="T167" s="143">
        <v>0</v>
      </c>
      <c r="U167" s="143">
        <v>0</v>
      </c>
      <c r="V167" s="143">
        <v>0</v>
      </c>
      <c r="W167" s="143">
        <v>0</v>
      </c>
      <c r="X167" s="143">
        <v>0</v>
      </c>
      <c r="Y167" s="143">
        <v>0</v>
      </c>
      <c r="Z167" s="143">
        <v>0</v>
      </c>
    </row>
    <row r="168" spans="1:26">
      <c r="A168" s="236" t="s">
        <v>497</v>
      </c>
      <c r="B168" s="248">
        <v>339</v>
      </c>
      <c r="C168" s="147" t="s">
        <v>498</v>
      </c>
      <c r="D168" s="141">
        <v>93</v>
      </c>
      <c r="E168" s="143">
        <v>3</v>
      </c>
      <c r="F168" s="143">
        <v>37</v>
      </c>
      <c r="G168" s="143">
        <v>37</v>
      </c>
      <c r="H168" s="143">
        <v>14</v>
      </c>
      <c r="I168" s="143">
        <v>1</v>
      </c>
      <c r="J168" s="143">
        <v>0</v>
      </c>
      <c r="K168" s="143">
        <v>0</v>
      </c>
      <c r="L168" s="143">
        <v>1</v>
      </c>
      <c r="M168" s="143">
        <v>0</v>
      </c>
      <c r="N168" s="143">
        <v>0</v>
      </c>
      <c r="O168" s="143">
        <v>0</v>
      </c>
      <c r="P168" s="143">
        <v>0</v>
      </c>
      <c r="Q168" s="143">
        <v>0</v>
      </c>
      <c r="R168" s="143">
        <v>0</v>
      </c>
      <c r="S168" s="143">
        <v>0</v>
      </c>
      <c r="T168" s="143">
        <v>0</v>
      </c>
      <c r="U168" s="143">
        <v>0</v>
      </c>
      <c r="V168" s="143">
        <v>0</v>
      </c>
      <c r="W168" s="143">
        <v>0</v>
      </c>
      <c r="X168" s="143">
        <v>0</v>
      </c>
      <c r="Y168" s="143">
        <v>0</v>
      </c>
      <c r="Z168" s="143">
        <v>0</v>
      </c>
    </row>
    <row r="169" spans="1:26">
      <c r="A169" s="237"/>
      <c r="B169" s="249"/>
      <c r="C169" s="148" t="s">
        <v>499</v>
      </c>
      <c r="D169" s="141">
        <v>6</v>
      </c>
      <c r="E169" s="143">
        <v>0</v>
      </c>
      <c r="F169" s="143">
        <v>3</v>
      </c>
      <c r="G169" s="143">
        <v>0</v>
      </c>
      <c r="H169" s="143">
        <v>3</v>
      </c>
      <c r="I169" s="143">
        <v>0</v>
      </c>
      <c r="J169" s="143">
        <v>0</v>
      </c>
      <c r="K169" s="143">
        <v>0</v>
      </c>
      <c r="L169" s="143">
        <v>0</v>
      </c>
      <c r="M169" s="143">
        <v>0</v>
      </c>
      <c r="N169" s="143">
        <v>0</v>
      </c>
      <c r="O169" s="143">
        <v>0</v>
      </c>
      <c r="P169" s="143">
        <v>0</v>
      </c>
      <c r="Q169" s="143">
        <v>0</v>
      </c>
      <c r="R169" s="143">
        <v>0</v>
      </c>
      <c r="S169" s="143">
        <v>0</v>
      </c>
      <c r="T169" s="143">
        <v>0</v>
      </c>
      <c r="U169" s="143">
        <v>0</v>
      </c>
      <c r="V169" s="143">
        <v>0</v>
      </c>
      <c r="W169" s="143">
        <v>0</v>
      </c>
      <c r="X169" s="143">
        <v>0</v>
      </c>
      <c r="Y169" s="143">
        <v>0</v>
      </c>
      <c r="Z169" s="143">
        <v>0</v>
      </c>
    </row>
    <row r="170" spans="1:26">
      <c r="A170" s="237"/>
      <c r="B170" s="249"/>
      <c r="C170" s="147" t="s">
        <v>500</v>
      </c>
      <c r="D170" s="141">
        <v>8</v>
      </c>
      <c r="E170" s="143">
        <v>2</v>
      </c>
      <c r="F170" s="143">
        <v>4</v>
      </c>
      <c r="G170" s="143">
        <v>2</v>
      </c>
      <c r="H170" s="143">
        <v>0</v>
      </c>
      <c r="I170" s="143">
        <v>0</v>
      </c>
      <c r="J170" s="143">
        <v>0</v>
      </c>
      <c r="K170" s="143">
        <v>0</v>
      </c>
      <c r="L170" s="143">
        <v>0</v>
      </c>
      <c r="M170" s="143">
        <v>0</v>
      </c>
      <c r="N170" s="143">
        <v>0</v>
      </c>
      <c r="O170" s="143">
        <v>0</v>
      </c>
      <c r="P170" s="143">
        <v>0</v>
      </c>
      <c r="Q170" s="143">
        <v>0</v>
      </c>
      <c r="R170" s="143">
        <v>0</v>
      </c>
      <c r="S170" s="143">
        <v>0</v>
      </c>
      <c r="T170" s="143">
        <v>0</v>
      </c>
      <c r="U170" s="143">
        <v>0</v>
      </c>
      <c r="V170" s="143">
        <v>0</v>
      </c>
      <c r="W170" s="143">
        <v>0</v>
      </c>
      <c r="X170" s="143">
        <v>0</v>
      </c>
      <c r="Y170" s="143">
        <v>0</v>
      </c>
      <c r="Z170" s="143">
        <v>0</v>
      </c>
    </row>
    <row r="171" spans="1:26">
      <c r="A171" s="237"/>
      <c r="B171" s="249"/>
      <c r="C171" s="147" t="s">
        <v>501</v>
      </c>
      <c r="D171" s="141">
        <v>1</v>
      </c>
      <c r="E171" s="143">
        <v>0</v>
      </c>
      <c r="F171" s="143">
        <v>1</v>
      </c>
      <c r="G171" s="143">
        <v>0</v>
      </c>
      <c r="H171" s="143">
        <v>0</v>
      </c>
      <c r="I171" s="143">
        <v>0</v>
      </c>
      <c r="J171" s="143">
        <v>0</v>
      </c>
      <c r="K171" s="143">
        <v>0</v>
      </c>
      <c r="L171" s="143">
        <v>0</v>
      </c>
      <c r="M171" s="143">
        <v>0</v>
      </c>
      <c r="N171" s="143">
        <v>0</v>
      </c>
      <c r="O171" s="143">
        <v>0</v>
      </c>
      <c r="P171" s="143">
        <v>0</v>
      </c>
      <c r="Q171" s="143">
        <v>0</v>
      </c>
      <c r="R171" s="143">
        <v>0</v>
      </c>
      <c r="S171" s="143">
        <v>0</v>
      </c>
      <c r="T171" s="143">
        <v>0</v>
      </c>
      <c r="U171" s="143">
        <v>0</v>
      </c>
      <c r="V171" s="143">
        <v>0</v>
      </c>
      <c r="W171" s="143">
        <v>0</v>
      </c>
      <c r="X171" s="143">
        <v>0</v>
      </c>
      <c r="Y171" s="143">
        <v>0</v>
      </c>
      <c r="Z171" s="143">
        <v>0</v>
      </c>
    </row>
    <row r="172" spans="1:26">
      <c r="A172" s="237"/>
      <c r="B172" s="249"/>
      <c r="C172" s="147" t="s">
        <v>502</v>
      </c>
      <c r="D172" s="141">
        <v>16</v>
      </c>
      <c r="E172" s="143">
        <v>2</v>
      </c>
      <c r="F172" s="143">
        <v>3</v>
      </c>
      <c r="G172" s="143">
        <v>1</v>
      </c>
      <c r="H172" s="143">
        <v>8</v>
      </c>
      <c r="I172" s="143">
        <v>0</v>
      </c>
      <c r="J172" s="143">
        <v>1</v>
      </c>
      <c r="K172" s="143">
        <v>0</v>
      </c>
      <c r="L172" s="143">
        <v>0</v>
      </c>
      <c r="M172" s="143">
        <v>0</v>
      </c>
      <c r="N172" s="143">
        <v>0</v>
      </c>
      <c r="O172" s="143">
        <v>1</v>
      </c>
      <c r="P172" s="143">
        <v>0</v>
      </c>
      <c r="Q172" s="143">
        <v>0</v>
      </c>
      <c r="R172" s="143">
        <v>0</v>
      </c>
      <c r="S172" s="143">
        <v>0</v>
      </c>
      <c r="T172" s="143">
        <v>0</v>
      </c>
      <c r="U172" s="143">
        <v>0</v>
      </c>
      <c r="V172" s="143">
        <v>0</v>
      </c>
      <c r="W172" s="143">
        <v>0</v>
      </c>
      <c r="X172" s="143">
        <v>0</v>
      </c>
      <c r="Y172" s="143">
        <v>0</v>
      </c>
      <c r="Z172" s="143">
        <v>0</v>
      </c>
    </row>
    <row r="173" spans="1:26">
      <c r="A173" s="237"/>
      <c r="B173" s="249"/>
      <c r="C173" s="147" t="s">
        <v>503</v>
      </c>
      <c r="D173" s="141">
        <v>8</v>
      </c>
      <c r="E173" s="143">
        <v>3</v>
      </c>
      <c r="F173" s="143">
        <v>4</v>
      </c>
      <c r="G173" s="143">
        <v>0</v>
      </c>
      <c r="H173" s="143">
        <v>1</v>
      </c>
      <c r="I173" s="143">
        <v>0</v>
      </c>
      <c r="J173" s="143">
        <v>0</v>
      </c>
      <c r="K173" s="143">
        <v>0</v>
      </c>
      <c r="L173" s="143">
        <v>0</v>
      </c>
      <c r="M173" s="143">
        <v>0</v>
      </c>
      <c r="N173" s="143">
        <v>0</v>
      </c>
      <c r="O173" s="143">
        <v>0</v>
      </c>
      <c r="P173" s="143">
        <v>0</v>
      </c>
      <c r="Q173" s="143">
        <v>0</v>
      </c>
      <c r="R173" s="143">
        <v>0</v>
      </c>
      <c r="S173" s="143">
        <v>0</v>
      </c>
      <c r="T173" s="143">
        <v>0</v>
      </c>
      <c r="U173" s="143">
        <v>0</v>
      </c>
      <c r="V173" s="143">
        <v>0</v>
      </c>
      <c r="W173" s="143">
        <v>0</v>
      </c>
      <c r="X173" s="143">
        <v>0</v>
      </c>
      <c r="Y173" s="143">
        <v>0</v>
      </c>
      <c r="Z173" s="143">
        <v>0</v>
      </c>
    </row>
    <row r="174" spans="1:26">
      <c r="A174" s="237"/>
      <c r="B174" s="249"/>
      <c r="C174" s="147" t="s">
        <v>504</v>
      </c>
      <c r="D174" s="141">
        <v>5</v>
      </c>
      <c r="E174" s="143">
        <v>0</v>
      </c>
      <c r="F174" s="143">
        <v>1</v>
      </c>
      <c r="G174" s="143">
        <v>0</v>
      </c>
      <c r="H174" s="143">
        <v>2</v>
      </c>
      <c r="I174" s="143">
        <v>0</v>
      </c>
      <c r="J174" s="143">
        <v>1</v>
      </c>
      <c r="K174" s="143">
        <v>0</v>
      </c>
      <c r="L174" s="143">
        <v>1</v>
      </c>
      <c r="M174" s="143">
        <v>0</v>
      </c>
      <c r="N174" s="143">
        <v>0</v>
      </c>
      <c r="O174" s="143">
        <v>0</v>
      </c>
      <c r="P174" s="143">
        <v>0</v>
      </c>
      <c r="Q174" s="143">
        <v>0</v>
      </c>
      <c r="R174" s="143">
        <v>0</v>
      </c>
      <c r="S174" s="143">
        <v>0</v>
      </c>
      <c r="T174" s="143">
        <v>0</v>
      </c>
      <c r="U174" s="143">
        <v>0</v>
      </c>
      <c r="V174" s="143">
        <v>0</v>
      </c>
      <c r="W174" s="143">
        <v>0</v>
      </c>
      <c r="X174" s="143">
        <v>0</v>
      </c>
      <c r="Y174" s="143">
        <v>0</v>
      </c>
      <c r="Z174" s="143">
        <v>0</v>
      </c>
    </row>
    <row r="175" spans="1:26">
      <c r="A175" s="237"/>
      <c r="B175" s="249"/>
      <c r="C175" s="147" t="s">
        <v>505</v>
      </c>
      <c r="D175" s="141">
        <v>2</v>
      </c>
      <c r="E175" s="143">
        <v>0</v>
      </c>
      <c r="F175" s="143">
        <v>2</v>
      </c>
      <c r="G175" s="143">
        <v>0</v>
      </c>
      <c r="H175" s="143">
        <v>0</v>
      </c>
      <c r="I175" s="143">
        <v>0</v>
      </c>
      <c r="J175" s="143">
        <v>0</v>
      </c>
      <c r="K175" s="143">
        <v>0</v>
      </c>
      <c r="L175" s="143">
        <v>0</v>
      </c>
      <c r="M175" s="143">
        <v>0</v>
      </c>
      <c r="N175" s="143">
        <v>0</v>
      </c>
      <c r="O175" s="143">
        <v>0</v>
      </c>
      <c r="P175" s="143">
        <v>0</v>
      </c>
      <c r="Q175" s="143">
        <v>0</v>
      </c>
      <c r="R175" s="143">
        <v>0</v>
      </c>
      <c r="S175" s="143">
        <v>0</v>
      </c>
      <c r="T175" s="143">
        <v>0</v>
      </c>
      <c r="U175" s="143">
        <v>0</v>
      </c>
      <c r="V175" s="143">
        <v>0</v>
      </c>
      <c r="W175" s="143">
        <v>0</v>
      </c>
      <c r="X175" s="143">
        <v>0</v>
      </c>
      <c r="Y175" s="143">
        <v>0</v>
      </c>
      <c r="Z175" s="143">
        <v>0</v>
      </c>
    </row>
    <row r="176" spans="1:26">
      <c r="A176" s="237"/>
      <c r="B176" s="249"/>
      <c r="C176" s="147" t="s">
        <v>506</v>
      </c>
      <c r="D176" s="141">
        <v>5</v>
      </c>
      <c r="E176" s="143">
        <v>2</v>
      </c>
      <c r="F176" s="143">
        <v>2</v>
      </c>
      <c r="G176" s="143">
        <v>0</v>
      </c>
      <c r="H176" s="143">
        <v>1</v>
      </c>
      <c r="I176" s="143">
        <v>0</v>
      </c>
      <c r="J176" s="143">
        <v>0</v>
      </c>
      <c r="K176" s="143">
        <v>0</v>
      </c>
      <c r="L176" s="143">
        <v>0</v>
      </c>
      <c r="M176" s="143">
        <v>0</v>
      </c>
      <c r="N176" s="143">
        <v>0</v>
      </c>
      <c r="O176" s="143">
        <v>0</v>
      </c>
      <c r="P176" s="143">
        <v>0</v>
      </c>
      <c r="Q176" s="143">
        <v>0</v>
      </c>
      <c r="R176" s="143">
        <v>0</v>
      </c>
      <c r="S176" s="143">
        <v>0</v>
      </c>
      <c r="T176" s="143">
        <v>0</v>
      </c>
      <c r="U176" s="143">
        <v>0</v>
      </c>
      <c r="V176" s="143">
        <v>0</v>
      </c>
      <c r="W176" s="143">
        <v>0</v>
      </c>
      <c r="X176" s="143">
        <v>0</v>
      </c>
      <c r="Y176" s="143">
        <v>0</v>
      </c>
      <c r="Z176" s="143">
        <v>0</v>
      </c>
    </row>
    <row r="177" spans="1:26">
      <c r="A177" s="237"/>
      <c r="B177" s="249"/>
      <c r="C177" s="147" t="s">
        <v>507</v>
      </c>
      <c r="D177" s="141">
        <v>8</v>
      </c>
      <c r="E177" s="143">
        <v>1</v>
      </c>
      <c r="F177" s="143">
        <v>2</v>
      </c>
      <c r="G177" s="143">
        <v>1</v>
      </c>
      <c r="H177" s="143">
        <v>3</v>
      </c>
      <c r="I177" s="143">
        <v>0</v>
      </c>
      <c r="J177" s="143">
        <v>1</v>
      </c>
      <c r="K177" s="143">
        <v>0</v>
      </c>
      <c r="L177" s="143">
        <v>0</v>
      </c>
      <c r="M177" s="143">
        <v>0</v>
      </c>
      <c r="N177" s="143">
        <v>0</v>
      </c>
      <c r="O177" s="143">
        <v>0</v>
      </c>
      <c r="P177" s="143">
        <v>0</v>
      </c>
      <c r="Q177" s="143">
        <v>0</v>
      </c>
      <c r="R177" s="143">
        <v>0</v>
      </c>
      <c r="S177" s="143">
        <v>0</v>
      </c>
      <c r="T177" s="143">
        <v>0</v>
      </c>
      <c r="U177" s="143">
        <v>0</v>
      </c>
      <c r="V177" s="143">
        <v>0</v>
      </c>
      <c r="W177" s="143">
        <v>0</v>
      </c>
      <c r="X177" s="143">
        <v>0</v>
      </c>
      <c r="Y177" s="143">
        <v>0</v>
      </c>
      <c r="Z177" s="143">
        <v>0</v>
      </c>
    </row>
    <row r="178" spans="1:26">
      <c r="A178" s="237"/>
      <c r="B178" s="249"/>
      <c r="C178" s="147" t="s">
        <v>508</v>
      </c>
      <c r="D178" s="141">
        <v>39</v>
      </c>
      <c r="E178" s="143">
        <v>2</v>
      </c>
      <c r="F178" s="143">
        <v>16</v>
      </c>
      <c r="G178" s="143">
        <v>2</v>
      </c>
      <c r="H178" s="143">
        <v>18</v>
      </c>
      <c r="I178" s="143">
        <v>1</v>
      </c>
      <c r="J178" s="143">
        <v>0</v>
      </c>
      <c r="K178" s="143">
        <v>0</v>
      </c>
      <c r="L178" s="143">
        <v>0</v>
      </c>
      <c r="M178" s="143">
        <v>0</v>
      </c>
      <c r="N178" s="143">
        <v>0</v>
      </c>
      <c r="O178" s="143">
        <v>0</v>
      </c>
      <c r="P178" s="143">
        <v>0</v>
      </c>
      <c r="Q178" s="143">
        <v>0</v>
      </c>
      <c r="R178" s="143">
        <v>0</v>
      </c>
      <c r="S178" s="143">
        <v>0</v>
      </c>
      <c r="T178" s="143">
        <v>0</v>
      </c>
      <c r="U178" s="143">
        <v>0</v>
      </c>
      <c r="V178" s="143">
        <v>0</v>
      </c>
      <c r="W178" s="143">
        <v>0</v>
      </c>
      <c r="X178" s="143">
        <v>0</v>
      </c>
      <c r="Y178" s="143">
        <v>0</v>
      </c>
      <c r="Z178" s="143">
        <v>0</v>
      </c>
    </row>
    <row r="179" spans="1:26">
      <c r="A179" s="237"/>
      <c r="B179" s="249"/>
      <c r="C179" s="147" t="s">
        <v>509</v>
      </c>
      <c r="D179" s="141">
        <v>12</v>
      </c>
      <c r="E179" s="143">
        <v>2</v>
      </c>
      <c r="F179" s="143">
        <v>8</v>
      </c>
      <c r="G179" s="143">
        <v>1</v>
      </c>
      <c r="H179" s="143">
        <v>1</v>
      </c>
      <c r="I179" s="143">
        <v>0</v>
      </c>
      <c r="J179" s="143">
        <v>0</v>
      </c>
      <c r="K179" s="143">
        <v>0</v>
      </c>
      <c r="L179" s="143">
        <v>0</v>
      </c>
      <c r="M179" s="143">
        <v>0</v>
      </c>
      <c r="N179" s="143">
        <v>0</v>
      </c>
      <c r="O179" s="143">
        <v>0</v>
      </c>
      <c r="P179" s="143">
        <v>0</v>
      </c>
      <c r="Q179" s="143">
        <v>0</v>
      </c>
      <c r="R179" s="143">
        <v>0</v>
      </c>
      <c r="S179" s="143">
        <v>0</v>
      </c>
      <c r="T179" s="143">
        <v>0</v>
      </c>
      <c r="U179" s="143">
        <v>0</v>
      </c>
      <c r="V179" s="143">
        <v>0</v>
      </c>
      <c r="W179" s="143">
        <v>0</v>
      </c>
      <c r="X179" s="143">
        <v>0</v>
      </c>
      <c r="Y179" s="143">
        <v>0</v>
      </c>
      <c r="Z179" s="143">
        <v>0</v>
      </c>
    </row>
    <row r="180" spans="1:26">
      <c r="A180" s="237"/>
      <c r="B180" s="249"/>
      <c r="C180" s="147" t="s">
        <v>510</v>
      </c>
      <c r="D180" s="141">
        <v>6</v>
      </c>
      <c r="E180" s="143">
        <v>0</v>
      </c>
      <c r="F180" s="143">
        <v>4</v>
      </c>
      <c r="G180" s="143">
        <v>0</v>
      </c>
      <c r="H180" s="143">
        <v>2</v>
      </c>
      <c r="I180" s="143">
        <v>0</v>
      </c>
      <c r="J180" s="143">
        <v>0</v>
      </c>
      <c r="K180" s="143">
        <v>0</v>
      </c>
      <c r="L180" s="143">
        <v>0</v>
      </c>
      <c r="M180" s="143">
        <v>0</v>
      </c>
      <c r="N180" s="143">
        <v>0</v>
      </c>
      <c r="O180" s="143">
        <v>0</v>
      </c>
      <c r="P180" s="143">
        <v>0</v>
      </c>
      <c r="Q180" s="143">
        <v>0</v>
      </c>
      <c r="R180" s="143">
        <v>0</v>
      </c>
      <c r="S180" s="143">
        <v>0</v>
      </c>
      <c r="T180" s="143">
        <v>0</v>
      </c>
      <c r="U180" s="143">
        <v>0</v>
      </c>
      <c r="V180" s="143">
        <v>0</v>
      </c>
      <c r="W180" s="143">
        <v>0</v>
      </c>
      <c r="X180" s="143">
        <v>0</v>
      </c>
      <c r="Y180" s="143">
        <v>0</v>
      </c>
      <c r="Z180" s="143">
        <v>0</v>
      </c>
    </row>
    <row r="181" spans="1:26">
      <c r="A181" s="237"/>
      <c r="B181" s="249"/>
      <c r="C181" s="147" t="s">
        <v>511</v>
      </c>
      <c r="D181" s="141">
        <v>7</v>
      </c>
      <c r="E181" s="143">
        <v>0</v>
      </c>
      <c r="F181" s="143">
        <v>6</v>
      </c>
      <c r="G181" s="143">
        <v>0</v>
      </c>
      <c r="H181" s="143">
        <v>0</v>
      </c>
      <c r="I181" s="143">
        <v>1</v>
      </c>
      <c r="J181" s="143">
        <v>0</v>
      </c>
      <c r="K181" s="143">
        <v>0</v>
      </c>
      <c r="L181" s="143">
        <v>0</v>
      </c>
      <c r="M181" s="143">
        <v>0</v>
      </c>
      <c r="N181" s="143">
        <v>0</v>
      </c>
      <c r="O181" s="143">
        <v>0</v>
      </c>
      <c r="P181" s="143">
        <v>0</v>
      </c>
      <c r="Q181" s="143">
        <v>0</v>
      </c>
      <c r="R181" s="143">
        <v>0</v>
      </c>
      <c r="S181" s="143">
        <v>0</v>
      </c>
      <c r="T181" s="143">
        <v>0</v>
      </c>
      <c r="U181" s="143">
        <v>0</v>
      </c>
      <c r="V181" s="143">
        <v>0</v>
      </c>
      <c r="W181" s="143">
        <v>0</v>
      </c>
      <c r="X181" s="143">
        <v>0</v>
      </c>
      <c r="Y181" s="143">
        <v>0</v>
      </c>
      <c r="Z181" s="143">
        <v>0</v>
      </c>
    </row>
    <row r="182" spans="1:26">
      <c r="A182" s="237"/>
      <c r="B182" s="249"/>
      <c r="C182" s="150" t="s">
        <v>512</v>
      </c>
      <c r="D182" s="141">
        <v>22</v>
      </c>
      <c r="E182" s="143">
        <v>0</v>
      </c>
      <c r="F182" s="143">
        <v>4</v>
      </c>
      <c r="G182" s="143">
        <v>3</v>
      </c>
      <c r="H182" s="143">
        <v>15</v>
      </c>
      <c r="I182" s="143">
        <v>0</v>
      </c>
      <c r="J182" s="143">
        <v>0</v>
      </c>
      <c r="K182" s="143">
        <v>0</v>
      </c>
      <c r="L182" s="143">
        <v>0</v>
      </c>
      <c r="M182" s="143">
        <v>0</v>
      </c>
      <c r="N182" s="143">
        <v>0</v>
      </c>
      <c r="O182" s="143">
        <v>0</v>
      </c>
      <c r="P182" s="143">
        <v>0</v>
      </c>
      <c r="Q182" s="143">
        <v>0</v>
      </c>
      <c r="R182" s="143">
        <v>0</v>
      </c>
      <c r="S182" s="143">
        <v>0</v>
      </c>
      <c r="T182" s="143">
        <v>0</v>
      </c>
      <c r="U182" s="143">
        <v>0</v>
      </c>
      <c r="V182" s="143">
        <v>0</v>
      </c>
      <c r="W182" s="143">
        <v>0</v>
      </c>
      <c r="X182" s="143">
        <v>0</v>
      </c>
      <c r="Y182" s="143">
        <v>0</v>
      </c>
      <c r="Z182" s="143">
        <v>0</v>
      </c>
    </row>
    <row r="183" spans="1:26">
      <c r="A183" s="237"/>
      <c r="B183" s="249"/>
      <c r="C183" s="147" t="s">
        <v>513</v>
      </c>
      <c r="D183" s="141">
        <v>18</v>
      </c>
      <c r="E183" s="143">
        <v>0</v>
      </c>
      <c r="F183" s="143">
        <v>14</v>
      </c>
      <c r="G183" s="143">
        <v>0</v>
      </c>
      <c r="H183" s="143">
        <v>3</v>
      </c>
      <c r="I183" s="143">
        <v>0</v>
      </c>
      <c r="J183" s="143">
        <v>1</v>
      </c>
      <c r="K183" s="143">
        <v>0</v>
      </c>
      <c r="L183" s="143">
        <v>0</v>
      </c>
      <c r="M183" s="143">
        <v>0</v>
      </c>
      <c r="N183" s="143">
        <v>0</v>
      </c>
      <c r="O183" s="143">
        <v>0</v>
      </c>
      <c r="P183" s="143">
        <v>0</v>
      </c>
      <c r="Q183" s="143">
        <v>0</v>
      </c>
      <c r="R183" s="143">
        <v>0</v>
      </c>
      <c r="S183" s="143">
        <v>0</v>
      </c>
      <c r="T183" s="143">
        <v>0</v>
      </c>
      <c r="U183" s="143">
        <v>0</v>
      </c>
      <c r="V183" s="143">
        <v>0</v>
      </c>
      <c r="W183" s="143">
        <v>0</v>
      </c>
      <c r="X183" s="143">
        <v>0</v>
      </c>
      <c r="Y183" s="143">
        <v>0</v>
      </c>
      <c r="Z183" s="143">
        <v>0</v>
      </c>
    </row>
    <row r="184" spans="1:26">
      <c r="A184" s="237"/>
      <c r="B184" s="249"/>
      <c r="C184" s="147" t="s">
        <v>514</v>
      </c>
      <c r="D184" s="141">
        <v>15</v>
      </c>
      <c r="E184" s="143">
        <v>0</v>
      </c>
      <c r="F184" s="143">
        <v>14</v>
      </c>
      <c r="G184" s="143">
        <v>0</v>
      </c>
      <c r="H184" s="143">
        <v>0</v>
      </c>
      <c r="I184" s="143">
        <v>1</v>
      </c>
      <c r="J184" s="143">
        <v>0</v>
      </c>
      <c r="K184" s="143">
        <v>0</v>
      </c>
      <c r="L184" s="143">
        <v>0</v>
      </c>
      <c r="M184" s="143">
        <v>0</v>
      </c>
      <c r="N184" s="143">
        <v>0</v>
      </c>
      <c r="O184" s="143">
        <v>0</v>
      </c>
      <c r="P184" s="143">
        <v>0</v>
      </c>
      <c r="Q184" s="143">
        <v>0</v>
      </c>
      <c r="R184" s="143">
        <v>0</v>
      </c>
      <c r="S184" s="143">
        <v>0</v>
      </c>
      <c r="T184" s="143">
        <v>0</v>
      </c>
      <c r="U184" s="143">
        <v>0</v>
      </c>
      <c r="V184" s="143">
        <v>0</v>
      </c>
      <c r="W184" s="143">
        <v>0</v>
      </c>
      <c r="X184" s="143">
        <v>0</v>
      </c>
      <c r="Y184" s="143">
        <v>0</v>
      </c>
      <c r="Z184" s="143">
        <v>0</v>
      </c>
    </row>
    <row r="185" spans="1:26">
      <c r="A185" s="237"/>
      <c r="B185" s="249"/>
      <c r="C185" s="147" t="s">
        <v>515</v>
      </c>
      <c r="D185" s="141">
        <v>6</v>
      </c>
      <c r="E185" s="143">
        <v>1</v>
      </c>
      <c r="F185" s="143">
        <v>0</v>
      </c>
      <c r="G185" s="143">
        <v>1</v>
      </c>
      <c r="H185" s="143">
        <v>3</v>
      </c>
      <c r="I185" s="143">
        <v>1</v>
      </c>
      <c r="J185" s="143">
        <v>0</v>
      </c>
      <c r="K185" s="143">
        <v>0</v>
      </c>
      <c r="L185" s="143">
        <v>0</v>
      </c>
      <c r="M185" s="143">
        <v>0</v>
      </c>
      <c r="N185" s="143">
        <v>0</v>
      </c>
      <c r="O185" s="143">
        <v>0</v>
      </c>
      <c r="P185" s="143">
        <v>0</v>
      </c>
      <c r="Q185" s="143">
        <v>0</v>
      </c>
      <c r="R185" s="143">
        <v>0</v>
      </c>
      <c r="S185" s="143">
        <v>0</v>
      </c>
      <c r="T185" s="143">
        <v>0</v>
      </c>
      <c r="U185" s="143">
        <v>0</v>
      </c>
      <c r="V185" s="143">
        <v>0</v>
      </c>
      <c r="W185" s="143">
        <v>0</v>
      </c>
      <c r="X185" s="143">
        <v>0</v>
      </c>
      <c r="Y185" s="143">
        <v>0</v>
      </c>
      <c r="Z185" s="143">
        <v>0</v>
      </c>
    </row>
    <row r="186" spans="1:26">
      <c r="A186" s="237"/>
      <c r="B186" s="249"/>
      <c r="C186" s="147" t="s">
        <v>516</v>
      </c>
      <c r="D186" s="141">
        <v>49</v>
      </c>
      <c r="E186" s="143">
        <v>1</v>
      </c>
      <c r="F186" s="143">
        <v>32</v>
      </c>
      <c r="G186" s="143">
        <v>0</v>
      </c>
      <c r="H186" s="143">
        <v>12</v>
      </c>
      <c r="I186" s="143">
        <v>2</v>
      </c>
      <c r="J186" s="143">
        <v>0</v>
      </c>
      <c r="K186" s="143">
        <v>0</v>
      </c>
      <c r="L186" s="143">
        <v>1</v>
      </c>
      <c r="M186" s="143">
        <v>0</v>
      </c>
      <c r="N186" s="143">
        <v>0</v>
      </c>
      <c r="O186" s="143">
        <v>0</v>
      </c>
      <c r="P186" s="143">
        <v>0</v>
      </c>
      <c r="Q186" s="143">
        <v>1</v>
      </c>
      <c r="R186" s="143">
        <v>0</v>
      </c>
      <c r="S186" s="143">
        <v>0</v>
      </c>
      <c r="T186" s="143">
        <v>0</v>
      </c>
      <c r="U186" s="143">
        <v>0</v>
      </c>
      <c r="V186" s="143">
        <v>0</v>
      </c>
      <c r="W186" s="143">
        <v>0</v>
      </c>
      <c r="X186" s="143">
        <v>0</v>
      </c>
      <c r="Y186" s="143">
        <v>0</v>
      </c>
      <c r="Z186" s="143">
        <v>0</v>
      </c>
    </row>
    <row r="187" spans="1:26">
      <c r="A187" s="237"/>
      <c r="B187" s="249"/>
      <c r="C187" s="147" t="s">
        <v>517</v>
      </c>
      <c r="D187" s="141">
        <v>7</v>
      </c>
      <c r="E187" s="143">
        <v>1</v>
      </c>
      <c r="F187" s="143">
        <v>3</v>
      </c>
      <c r="G187" s="143">
        <v>1</v>
      </c>
      <c r="H187" s="143">
        <v>1</v>
      </c>
      <c r="I187" s="143">
        <v>0</v>
      </c>
      <c r="J187" s="143">
        <v>1</v>
      </c>
      <c r="K187" s="143">
        <v>0</v>
      </c>
      <c r="L187" s="143">
        <v>0</v>
      </c>
      <c r="M187" s="143">
        <v>0</v>
      </c>
      <c r="N187" s="143">
        <v>0</v>
      </c>
      <c r="O187" s="143">
        <v>0</v>
      </c>
      <c r="P187" s="143">
        <v>0</v>
      </c>
      <c r="Q187" s="143">
        <v>0</v>
      </c>
      <c r="R187" s="143">
        <v>0</v>
      </c>
      <c r="S187" s="143">
        <v>0</v>
      </c>
      <c r="T187" s="143">
        <v>0</v>
      </c>
      <c r="U187" s="143">
        <v>0</v>
      </c>
      <c r="V187" s="143">
        <v>0</v>
      </c>
      <c r="W187" s="143">
        <v>0</v>
      </c>
      <c r="X187" s="143">
        <v>0</v>
      </c>
      <c r="Y187" s="143">
        <v>0</v>
      </c>
      <c r="Z187" s="143">
        <v>0</v>
      </c>
    </row>
    <row r="188" spans="1:26">
      <c r="A188" s="237"/>
      <c r="B188" s="249"/>
      <c r="C188" s="147" t="s">
        <v>518</v>
      </c>
      <c r="D188" s="141">
        <v>2</v>
      </c>
      <c r="E188" s="143">
        <v>0</v>
      </c>
      <c r="F188" s="143">
        <v>0</v>
      </c>
      <c r="G188" s="143">
        <v>0</v>
      </c>
      <c r="H188" s="143">
        <v>0</v>
      </c>
      <c r="I188" s="143">
        <v>1</v>
      </c>
      <c r="J188" s="143">
        <v>1</v>
      </c>
      <c r="K188" s="143">
        <v>0</v>
      </c>
      <c r="L188" s="143">
        <v>0</v>
      </c>
      <c r="M188" s="143">
        <v>0</v>
      </c>
      <c r="N188" s="143">
        <v>0</v>
      </c>
      <c r="O188" s="143">
        <v>0</v>
      </c>
      <c r="P188" s="143">
        <v>0</v>
      </c>
      <c r="Q188" s="143">
        <v>0</v>
      </c>
      <c r="R188" s="143">
        <v>0</v>
      </c>
      <c r="S188" s="143">
        <v>0</v>
      </c>
      <c r="T188" s="143">
        <v>0</v>
      </c>
      <c r="U188" s="143">
        <v>0</v>
      </c>
      <c r="V188" s="143">
        <v>0</v>
      </c>
      <c r="W188" s="143">
        <v>0</v>
      </c>
      <c r="X188" s="143">
        <v>0</v>
      </c>
      <c r="Y188" s="143">
        <v>0</v>
      </c>
      <c r="Z188" s="143">
        <v>0</v>
      </c>
    </row>
    <row r="189" spans="1:26">
      <c r="A189" s="238"/>
      <c r="B189" s="250"/>
      <c r="C189" s="147" t="s">
        <v>519</v>
      </c>
      <c r="D189" s="141">
        <v>4</v>
      </c>
      <c r="E189" s="143">
        <v>1</v>
      </c>
      <c r="F189" s="143">
        <v>2</v>
      </c>
      <c r="G189" s="143">
        <v>1</v>
      </c>
      <c r="H189" s="143">
        <v>0</v>
      </c>
      <c r="I189" s="143">
        <v>0</v>
      </c>
      <c r="J189" s="143">
        <v>0</v>
      </c>
      <c r="K189" s="143">
        <v>0</v>
      </c>
      <c r="L189" s="143">
        <v>0</v>
      </c>
      <c r="M189" s="143">
        <v>0</v>
      </c>
      <c r="N189" s="143">
        <v>0</v>
      </c>
      <c r="O189" s="143">
        <v>0</v>
      </c>
      <c r="P189" s="143">
        <v>0</v>
      </c>
      <c r="Q189" s="143">
        <v>0</v>
      </c>
      <c r="R189" s="143">
        <v>0</v>
      </c>
      <c r="S189" s="143">
        <v>0</v>
      </c>
      <c r="T189" s="143">
        <v>0</v>
      </c>
      <c r="U189" s="143">
        <v>0</v>
      </c>
      <c r="V189" s="143">
        <v>0</v>
      </c>
      <c r="W189" s="143">
        <v>0</v>
      </c>
      <c r="X189" s="143">
        <v>0</v>
      </c>
      <c r="Y189" s="143">
        <v>0</v>
      </c>
      <c r="Z189" s="143">
        <v>0</v>
      </c>
    </row>
    <row r="190" spans="1:26">
      <c r="A190" s="236" t="s">
        <v>520</v>
      </c>
      <c r="B190" s="248">
        <v>421</v>
      </c>
      <c r="C190" s="147" t="s">
        <v>521</v>
      </c>
      <c r="D190" s="141">
        <v>8</v>
      </c>
      <c r="E190" s="143">
        <v>0</v>
      </c>
      <c r="F190" s="143">
        <v>2</v>
      </c>
      <c r="G190" s="143">
        <v>5</v>
      </c>
      <c r="H190" s="143">
        <v>1</v>
      </c>
      <c r="I190" s="143">
        <v>0</v>
      </c>
      <c r="J190" s="143">
        <v>0</v>
      </c>
      <c r="K190" s="143">
        <v>0</v>
      </c>
      <c r="L190" s="143">
        <v>0</v>
      </c>
      <c r="M190" s="143">
        <v>0</v>
      </c>
      <c r="N190" s="143">
        <v>0</v>
      </c>
      <c r="O190" s="143">
        <v>0</v>
      </c>
      <c r="P190" s="143">
        <v>0</v>
      </c>
      <c r="Q190" s="143">
        <v>0</v>
      </c>
      <c r="R190" s="143">
        <v>0</v>
      </c>
      <c r="S190" s="143">
        <v>0</v>
      </c>
      <c r="T190" s="143">
        <v>0</v>
      </c>
      <c r="U190" s="143">
        <v>0</v>
      </c>
      <c r="V190" s="143">
        <v>0</v>
      </c>
      <c r="W190" s="143">
        <v>0</v>
      </c>
      <c r="X190" s="143">
        <v>0</v>
      </c>
      <c r="Y190" s="143">
        <v>0</v>
      </c>
      <c r="Z190" s="143">
        <v>0</v>
      </c>
    </row>
    <row r="191" spans="1:26">
      <c r="A191" s="237"/>
      <c r="B191" s="249"/>
      <c r="C191" s="147" t="s">
        <v>522</v>
      </c>
      <c r="D191" s="141">
        <v>20</v>
      </c>
      <c r="E191" s="143">
        <v>3</v>
      </c>
      <c r="F191" s="143">
        <v>7</v>
      </c>
      <c r="G191" s="143">
        <v>2</v>
      </c>
      <c r="H191" s="143">
        <v>6</v>
      </c>
      <c r="I191" s="143">
        <v>1</v>
      </c>
      <c r="J191" s="143">
        <v>0</v>
      </c>
      <c r="K191" s="143">
        <v>0</v>
      </c>
      <c r="L191" s="143">
        <v>1</v>
      </c>
      <c r="M191" s="143">
        <v>0</v>
      </c>
      <c r="N191" s="143">
        <v>0</v>
      </c>
      <c r="O191" s="143">
        <v>0</v>
      </c>
      <c r="P191" s="143">
        <v>0</v>
      </c>
      <c r="Q191" s="143">
        <v>0</v>
      </c>
      <c r="R191" s="143">
        <v>0</v>
      </c>
      <c r="S191" s="143">
        <v>0</v>
      </c>
      <c r="T191" s="143">
        <v>0</v>
      </c>
      <c r="U191" s="143">
        <v>0</v>
      </c>
      <c r="V191" s="143">
        <v>0</v>
      </c>
      <c r="W191" s="143">
        <v>0</v>
      </c>
      <c r="X191" s="143">
        <v>0</v>
      </c>
      <c r="Y191" s="143">
        <v>0</v>
      </c>
      <c r="Z191" s="143">
        <v>0</v>
      </c>
    </row>
    <row r="192" spans="1:26">
      <c r="A192" s="237"/>
      <c r="B192" s="249"/>
      <c r="C192" s="147" t="s">
        <v>523</v>
      </c>
      <c r="D192" s="141">
        <v>46</v>
      </c>
      <c r="E192" s="143">
        <v>1</v>
      </c>
      <c r="F192" s="143">
        <v>1</v>
      </c>
      <c r="G192" s="143">
        <v>1</v>
      </c>
      <c r="H192" s="143">
        <v>42</v>
      </c>
      <c r="I192" s="143">
        <v>1</v>
      </c>
      <c r="J192" s="143">
        <v>0</v>
      </c>
      <c r="K192" s="143">
        <v>0</v>
      </c>
      <c r="L192" s="143">
        <v>0</v>
      </c>
      <c r="M192" s="143">
        <v>0</v>
      </c>
      <c r="N192" s="143">
        <v>0</v>
      </c>
      <c r="O192" s="143">
        <v>0</v>
      </c>
      <c r="P192" s="143">
        <v>0</v>
      </c>
      <c r="Q192" s="143">
        <v>0</v>
      </c>
      <c r="R192" s="143">
        <v>0</v>
      </c>
      <c r="S192" s="143">
        <v>0</v>
      </c>
      <c r="T192" s="143">
        <v>0</v>
      </c>
      <c r="U192" s="143">
        <v>0</v>
      </c>
      <c r="V192" s="143">
        <v>0</v>
      </c>
      <c r="W192" s="143">
        <v>0</v>
      </c>
      <c r="X192" s="143">
        <v>0</v>
      </c>
      <c r="Y192" s="143">
        <v>0</v>
      </c>
      <c r="Z192" s="143">
        <v>0</v>
      </c>
    </row>
    <row r="193" spans="1:26">
      <c r="A193" s="237"/>
      <c r="B193" s="249"/>
      <c r="C193" s="147" t="s">
        <v>524</v>
      </c>
      <c r="D193" s="141">
        <v>9</v>
      </c>
      <c r="E193" s="143">
        <v>2</v>
      </c>
      <c r="F193" s="143">
        <v>2</v>
      </c>
      <c r="G193" s="143">
        <v>2</v>
      </c>
      <c r="H193" s="143">
        <v>3</v>
      </c>
      <c r="I193" s="143">
        <v>0</v>
      </c>
      <c r="J193" s="143">
        <v>0</v>
      </c>
      <c r="K193" s="143">
        <v>0</v>
      </c>
      <c r="L193" s="143">
        <v>0</v>
      </c>
      <c r="M193" s="143">
        <v>0</v>
      </c>
      <c r="N193" s="143">
        <v>0</v>
      </c>
      <c r="O193" s="143">
        <v>0</v>
      </c>
      <c r="P193" s="143">
        <v>0</v>
      </c>
      <c r="Q193" s="143">
        <v>0</v>
      </c>
      <c r="R193" s="143">
        <v>0</v>
      </c>
      <c r="S193" s="143">
        <v>0</v>
      </c>
      <c r="T193" s="143">
        <v>0</v>
      </c>
      <c r="U193" s="143">
        <v>0</v>
      </c>
      <c r="V193" s="143">
        <v>0</v>
      </c>
      <c r="W193" s="143">
        <v>0</v>
      </c>
      <c r="X193" s="143">
        <v>0</v>
      </c>
      <c r="Y193" s="143">
        <v>0</v>
      </c>
      <c r="Z193" s="143">
        <v>0</v>
      </c>
    </row>
    <row r="194" spans="1:26">
      <c r="A194" s="237"/>
      <c r="B194" s="249"/>
      <c r="C194" s="147" t="s">
        <v>525</v>
      </c>
      <c r="D194" s="141">
        <v>8</v>
      </c>
      <c r="E194" s="143">
        <v>1</v>
      </c>
      <c r="F194" s="143">
        <v>3</v>
      </c>
      <c r="G194" s="143">
        <v>0</v>
      </c>
      <c r="H194" s="143">
        <v>1</v>
      </c>
      <c r="I194" s="143">
        <v>1</v>
      </c>
      <c r="J194" s="143">
        <v>0</v>
      </c>
      <c r="K194" s="143">
        <v>0</v>
      </c>
      <c r="L194" s="143">
        <v>1</v>
      </c>
      <c r="M194" s="143">
        <v>0</v>
      </c>
      <c r="N194" s="143">
        <v>0</v>
      </c>
      <c r="O194" s="143">
        <v>0</v>
      </c>
      <c r="P194" s="143">
        <v>0</v>
      </c>
      <c r="Q194" s="143">
        <v>1</v>
      </c>
      <c r="R194" s="143">
        <v>0</v>
      </c>
      <c r="S194" s="143">
        <v>0</v>
      </c>
      <c r="T194" s="143">
        <v>0</v>
      </c>
      <c r="U194" s="143">
        <v>0</v>
      </c>
      <c r="V194" s="143">
        <v>0</v>
      </c>
      <c r="W194" s="143">
        <v>0</v>
      </c>
      <c r="X194" s="143">
        <v>0</v>
      </c>
      <c r="Y194" s="143">
        <v>0</v>
      </c>
      <c r="Z194" s="143">
        <v>0</v>
      </c>
    </row>
    <row r="195" spans="1:26">
      <c r="A195" s="237"/>
      <c r="B195" s="249"/>
      <c r="C195" s="147" t="s">
        <v>526</v>
      </c>
      <c r="D195" s="141">
        <v>10</v>
      </c>
      <c r="E195" s="143">
        <v>1</v>
      </c>
      <c r="F195" s="143">
        <v>1</v>
      </c>
      <c r="G195" s="143">
        <v>3</v>
      </c>
      <c r="H195" s="143">
        <v>4</v>
      </c>
      <c r="I195" s="143">
        <v>0</v>
      </c>
      <c r="J195" s="143">
        <v>0</v>
      </c>
      <c r="K195" s="143">
        <v>0</v>
      </c>
      <c r="L195" s="143">
        <v>1</v>
      </c>
      <c r="M195" s="143">
        <v>0</v>
      </c>
      <c r="N195" s="143">
        <v>0</v>
      </c>
      <c r="O195" s="143">
        <v>0</v>
      </c>
      <c r="P195" s="143">
        <v>0</v>
      </c>
      <c r="Q195" s="143">
        <v>0</v>
      </c>
      <c r="R195" s="143">
        <v>0</v>
      </c>
      <c r="S195" s="143">
        <v>0</v>
      </c>
      <c r="T195" s="143">
        <v>0</v>
      </c>
      <c r="U195" s="143">
        <v>0</v>
      </c>
      <c r="V195" s="143">
        <v>0</v>
      </c>
      <c r="W195" s="143">
        <v>0</v>
      </c>
      <c r="X195" s="143">
        <v>0</v>
      </c>
      <c r="Y195" s="143">
        <v>0</v>
      </c>
      <c r="Z195" s="143">
        <v>0</v>
      </c>
    </row>
    <row r="196" spans="1:26">
      <c r="A196" s="237"/>
      <c r="B196" s="249"/>
      <c r="C196" s="147" t="s">
        <v>527</v>
      </c>
      <c r="D196" s="141">
        <v>6</v>
      </c>
      <c r="E196" s="143">
        <v>3</v>
      </c>
      <c r="F196" s="143">
        <v>1</v>
      </c>
      <c r="G196" s="143">
        <v>0</v>
      </c>
      <c r="H196" s="143">
        <v>2</v>
      </c>
      <c r="I196" s="143">
        <v>0</v>
      </c>
      <c r="J196" s="143">
        <v>0</v>
      </c>
      <c r="K196" s="143">
        <v>0</v>
      </c>
      <c r="L196" s="143">
        <v>0</v>
      </c>
      <c r="M196" s="143">
        <v>0</v>
      </c>
      <c r="N196" s="143">
        <v>0</v>
      </c>
      <c r="O196" s="143">
        <v>0</v>
      </c>
      <c r="P196" s="143">
        <v>0</v>
      </c>
      <c r="Q196" s="143">
        <v>0</v>
      </c>
      <c r="R196" s="143">
        <v>0</v>
      </c>
      <c r="S196" s="143">
        <v>0</v>
      </c>
      <c r="T196" s="143">
        <v>0</v>
      </c>
      <c r="U196" s="143">
        <v>0</v>
      </c>
      <c r="V196" s="143">
        <v>0</v>
      </c>
      <c r="W196" s="143">
        <v>0</v>
      </c>
      <c r="X196" s="143">
        <v>0</v>
      </c>
      <c r="Y196" s="143">
        <v>0</v>
      </c>
      <c r="Z196" s="143">
        <v>0</v>
      </c>
    </row>
    <row r="197" spans="1:26">
      <c r="A197" s="237"/>
      <c r="B197" s="249"/>
      <c r="C197" s="147" t="s">
        <v>528</v>
      </c>
      <c r="D197" s="141">
        <v>69</v>
      </c>
      <c r="E197" s="143">
        <v>0</v>
      </c>
      <c r="F197" s="143">
        <v>3</v>
      </c>
      <c r="G197" s="143">
        <v>5</v>
      </c>
      <c r="H197" s="143">
        <v>24</v>
      </c>
      <c r="I197" s="143">
        <v>36</v>
      </c>
      <c r="J197" s="143">
        <v>0</v>
      </c>
      <c r="K197" s="143">
        <v>0</v>
      </c>
      <c r="L197" s="143">
        <v>0</v>
      </c>
      <c r="M197" s="143">
        <v>0</v>
      </c>
      <c r="N197" s="143">
        <v>0</v>
      </c>
      <c r="O197" s="143">
        <v>1</v>
      </c>
      <c r="P197" s="143">
        <v>0</v>
      </c>
      <c r="Q197" s="143">
        <v>0</v>
      </c>
      <c r="R197" s="143">
        <v>0</v>
      </c>
      <c r="S197" s="143">
        <v>0</v>
      </c>
      <c r="T197" s="143">
        <v>0</v>
      </c>
      <c r="U197" s="143">
        <v>0</v>
      </c>
      <c r="V197" s="143">
        <v>0</v>
      </c>
      <c r="W197" s="143">
        <v>0</v>
      </c>
      <c r="X197" s="143">
        <v>0</v>
      </c>
      <c r="Y197" s="143">
        <v>0</v>
      </c>
      <c r="Z197" s="143">
        <v>0</v>
      </c>
    </row>
    <row r="198" spans="1:26">
      <c r="A198" s="237"/>
      <c r="B198" s="249"/>
      <c r="C198" s="147" t="s">
        <v>529</v>
      </c>
      <c r="D198" s="141">
        <v>13</v>
      </c>
      <c r="E198" s="143">
        <v>2</v>
      </c>
      <c r="F198" s="143">
        <v>4</v>
      </c>
      <c r="G198" s="143">
        <v>2</v>
      </c>
      <c r="H198" s="143">
        <v>5</v>
      </c>
      <c r="I198" s="143">
        <v>0</v>
      </c>
      <c r="J198" s="143">
        <v>0</v>
      </c>
      <c r="K198" s="143">
        <v>0</v>
      </c>
      <c r="L198" s="143">
        <v>0</v>
      </c>
      <c r="M198" s="143">
        <v>0</v>
      </c>
      <c r="N198" s="143">
        <v>0</v>
      </c>
      <c r="O198" s="143">
        <v>0</v>
      </c>
      <c r="P198" s="143">
        <v>0</v>
      </c>
      <c r="Q198" s="143">
        <v>0</v>
      </c>
      <c r="R198" s="143">
        <v>0</v>
      </c>
      <c r="S198" s="143">
        <v>0</v>
      </c>
      <c r="T198" s="143">
        <v>0</v>
      </c>
      <c r="U198" s="143">
        <v>0</v>
      </c>
      <c r="V198" s="143">
        <v>0</v>
      </c>
      <c r="W198" s="143">
        <v>0</v>
      </c>
      <c r="X198" s="143">
        <v>0</v>
      </c>
      <c r="Y198" s="143">
        <v>0</v>
      </c>
      <c r="Z198" s="143">
        <v>0</v>
      </c>
    </row>
    <row r="199" spans="1:26">
      <c r="A199" s="237"/>
      <c r="B199" s="249"/>
      <c r="C199" s="147" t="s">
        <v>530</v>
      </c>
      <c r="D199" s="141">
        <v>48</v>
      </c>
      <c r="E199" s="143">
        <v>3</v>
      </c>
      <c r="F199" s="143">
        <v>18</v>
      </c>
      <c r="G199" s="143">
        <v>19</v>
      </c>
      <c r="H199" s="143">
        <v>7</v>
      </c>
      <c r="I199" s="143">
        <v>0</v>
      </c>
      <c r="J199" s="143">
        <v>0</v>
      </c>
      <c r="K199" s="143">
        <v>0</v>
      </c>
      <c r="L199" s="143">
        <v>0</v>
      </c>
      <c r="M199" s="143">
        <v>0</v>
      </c>
      <c r="N199" s="143">
        <v>0</v>
      </c>
      <c r="O199" s="143">
        <v>0</v>
      </c>
      <c r="P199" s="143">
        <v>0</v>
      </c>
      <c r="Q199" s="143">
        <v>1</v>
      </c>
      <c r="R199" s="143">
        <v>0</v>
      </c>
      <c r="S199" s="143">
        <v>0</v>
      </c>
      <c r="T199" s="143">
        <v>0</v>
      </c>
      <c r="U199" s="143">
        <v>0</v>
      </c>
      <c r="V199" s="143">
        <v>0</v>
      </c>
      <c r="W199" s="143">
        <v>0</v>
      </c>
      <c r="X199" s="143">
        <v>0</v>
      </c>
      <c r="Y199" s="143">
        <v>0</v>
      </c>
      <c r="Z199" s="143">
        <v>0</v>
      </c>
    </row>
    <row r="200" spans="1:26">
      <c r="A200" s="237"/>
      <c r="B200" s="249"/>
      <c r="C200" s="147" t="s">
        <v>531</v>
      </c>
      <c r="D200" s="141">
        <v>33</v>
      </c>
      <c r="E200" s="143">
        <v>0</v>
      </c>
      <c r="F200" s="143">
        <v>4</v>
      </c>
      <c r="G200" s="143">
        <v>7</v>
      </c>
      <c r="H200" s="143">
        <v>21</v>
      </c>
      <c r="I200" s="143">
        <v>0</v>
      </c>
      <c r="J200" s="143">
        <v>0</v>
      </c>
      <c r="K200" s="143">
        <v>0</v>
      </c>
      <c r="L200" s="143">
        <v>0</v>
      </c>
      <c r="M200" s="143">
        <v>0</v>
      </c>
      <c r="N200" s="143">
        <v>0</v>
      </c>
      <c r="O200" s="143">
        <v>0</v>
      </c>
      <c r="P200" s="143">
        <v>0</v>
      </c>
      <c r="Q200" s="143">
        <v>0</v>
      </c>
      <c r="R200" s="143">
        <v>0</v>
      </c>
      <c r="S200" s="143">
        <v>0</v>
      </c>
      <c r="T200" s="143">
        <v>0</v>
      </c>
      <c r="U200" s="143">
        <v>0</v>
      </c>
      <c r="V200" s="143">
        <v>0</v>
      </c>
      <c r="W200" s="143">
        <v>0</v>
      </c>
      <c r="X200" s="143">
        <v>0</v>
      </c>
      <c r="Y200" s="143">
        <v>0</v>
      </c>
      <c r="Z200" s="143">
        <v>1</v>
      </c>
    </row>
    <row r="201" spans="1:26">
      <c r="A201" s="237"/>
      <c r="B201" s="249"/>
      <c r="C201" s="147" t="s">
        <v>532</v>
      </c>
      <c r="D201" s="141">
        <v>64</v>
      </c>
      <c r="E201" s="143">
        <v>2</v>
      </c>
      <c r="F201" s="143">
        <v>5</v>
      </c>
      <c r="G201" s="143">
        <v>1</v>
      </c>
      <c r="H201" s="143">
        <v>55</v>
      </c>
      <c r="I201" s="143">
        <v>0</v>
      </c>
      <c r="J201" s="143">
        <v>0</v>
      </c>
      <c r="K201" s="143">
        <v>0</v>
      </c>
      <c r="L201" s="143">
        <v>0</v>
      </c>
      <c r="M201" s="143">
        <v>1</v>
      </c>
      <c r="N201" s="143">
        <v>0</v>
      </c>
      <c r="O201" s="143">
        <v>0</v>
      </c>
      <c r="P201" s="143">
        <v>0</v>
      </c>
      <c r="Q201" s="143">
        <v>0</v>
      </c>
      <c r="R201" s="143">
        <v>0</v>
      </c>
      <c r="S201" s="143">
        <v>0</v>
      </c>
      <c r="T201" s="143">
        <v>0</v>
      </c>
      <c r="U201" s="143">
        <v>0</v>
      </c>
      <c r="V201" s="143">
        <v>0</v>
      </c>
      <c r="W201" s="143">
        <v>0</v>
      </c>
      <c r="X201" s="143">
        <v>0</v>
      </c>
      <c r="Y201" s="143">
        <v>0</v>
      </c>
      <c r="Z201" s="143">
        <v>0</v>
      </c>
    </row>
    <row r="202" spans="1:26">
      <c r="A202" s="237"/>
      <c r="B202" s="249"/>
      <c r="C202" s="147" t="s">
        <v>533</v>
      </c>
      <c r="D202" s="141">
        <v>5</v>
      </c>
      <c r="E202" s="143">
        <v>3</v>
      </c>
      <c r="F202" s="143">
        <v>0</v>
      </c>
      <c r="G202" s="143">
        <v>1</v>
      </c>
      <c r="H202" s="143">
        <v>1</v>
      </c>
      <c r="I202" s="143">
        <v>0</v>
      </c>
      <c r="J202" s="143">
        <v>0</v>
      </c>
      <c r="K202" s="143">
        <v>0</v>
      </c>
      <c r="L202" s="143">
        <v>0</v>
      </c>
      <c r="M202" s="143">
        <v>0</v>
      </c>
      <c r="N202" s="143">
        <v>0</v>
      </c>
      <c r="O202" s="143">
        <v>0</v>
      </c>
      <c r="P202" s="143">
        <v>0</v>
      </c>
      <c r="Q202" s="143">
        <v>0</v>
      </c>
      <c r="R202" s="143">
        <v>0</v>
      </c>
      <c r="S202" s="143">
        <v>0</v>
      </c>
      <c r="T202" s="143">
        <v>0</v>
      </c>
      <c r="U202" s="143">
        <v>0</v>
      </c>
      <c r="V202" s="143">
        <v>0</v>
      </c>
      <c r="W202" s="143">
        <v>0</v>
      </c>
      <c r="X202" s="143">
        <v>0</v>
      </c>
      <c r="Y202" s="143">
        <v>0</v>
      </c>
      <c r="Z202" s="143">
        <v>0</v>
      </c>
    </row>
    <row r="203" spans="1:26">
      <c r="A203" s="237"/>
      <c r="B203" s="249"/>
      <c r="C203" s="147" t="s">
        <v>534</v>
      </c>
      <c r="D203" s="141">
        <v>12</v>
      </c>
      <c r="E203" s="143">
        <v>0</v>
      </c>
      <c r="F203" s="143">
        <v>5</v>
      </c>
      <c r="G203" s="143">
        <v>0</v>
      </c>
      <c r="H203" s="143">
        <v>7</v>
      </c>
      <c r="I203" s="143">
        <v>0</v>
      </c>
      <c r="J203" s="143">
        <v>0</v>
      </c>
      <c r="K203" s="143">
        <v>0</v>
      </c>
      <c r="L203" s="143">
        <v>0</v>
      </c>
      <c r="M203" s="143">
        <v>0</v>
      </c>
      <c r="N203" s="143">
        <v>0</v>
      </c>
      <c r="O203" s="143">
        <v>0</v>
      </c>
      <c r="P203" s="143">
        <v>0</v>
      </c>
      <c r="Q203" s="143">
        <v>0</v>
      </c>
      <c r="R203" s="143">
        <v>0</v>
      </c>
      <c r="S203" s="143">
        <v>0</v>
      </c>
      <c r="T203" s="143">
        <v>0</v>
      </c>
      <c r="U203" s="143">
        <v>0</v>
      </c>
      <c r="V203" s="143">
        <v>0</v>
      </c>
      <c r="W203" s="143">
        <v>0</v>
      </c>
      <c r="X203" s="143">
        <v>0</v>
      </c>
      <c r="Y203" s="143">
        <v>0</v>
      </c>
      <c r="Z203" s="143">
        <v>0</v>
      </c>
    </row>
    <row r="204" spans="1:26">
      <c r="A204" s="237"/>
      <c r="B204" s="249"/>
      <c r="C204" s="147" t="s">
        <v>535</v>
      </c>
      <c r="D204" s="141">
        <v>24</v>
      </c>
      <c r="E204" s="143">
        <v>1</v>
      </c>
      <c r="F204" s="143">
        <v>5</v>
      </c>
      <c r="G204" s="143">
        <v>11</v>
      </c>
      <c r="H204" s="143">
        <v>4</v>
      </c>
      <c r="I204" s="143">
        <v>0</v>
      </c>
      <c r="J204" s="143">
        <v>0</v>
      </c>
      <c r="K204" s="143">
        <v>0</v>
      </c>
      <c r="L204" s="143">
        <v>0</v>
      </c>
      <c r="M204" s="143">
        <v>1</v>
      </c>
      <c r="N204" s="143">
        <v>0</v>
      </c>
      <c r="O204" s="143">
        <v>0</v>
      </c>
      <c r="P204" s="143">
        <v>0</v>
      </c>
      <c r="Q204" s="143">
        <v>2</v>
      </c>
      <c r="R204" s="143">
        <v>0</v>
      </c>
      <c r="S204" s="143">
        <v>0</v>
      </c>
      <c r="T204" s="143">
        <v>0</v>
      </c>
      <c r="U204" s="143">
        <v>0</v>
      </c>
      <c r="V204" s="143">
        <v>0</v>
      </c>
      <c r="W204" s="143">
        <v>0</v>
      </c>
      <c r="X204" s="143">
        <v>0</v>
      </c>
      <c r="Y204" s="143">
        <v>0</v>
      </c>
      <c r="Z204" s="143">
        <v>0</v>
      </c>
    </row>
    <row r="205" spans="1:26">
      <c r="A205" s="237"/>
      <c r="B205" s="249"/>
      <c r="C205" s="147" t="s">
        <v>536</v>
      </c>
      <c r="D205" s="141">
        <v>11</v>
      </c>
      <c r="E205" s="143">
        <v>2</v>
      </c>
      <c r="F205" s="143">
        <v>0</v>
      </c>
      <c r="G205" s="143">
        <v>8</v>
      </c>
      <c r="H205" s="143">
        <v>1</v>
      </c>
      <c r="I205" s="143">
        <v>0</v>
      </c>
      <c r="J205" s="143">
        <v>0</v>
      </c>
      <c r="K205" s="143">
        <v>0</v>
      </c>
      <c r="L205" s="143">
        <v>0</v>
      </c>
      <c r="M205" s="143">
        <v>0</v>
      </c>
      <c r="N205" s="143">
        <v>0</v>
      </c>
      <c r="O205" s="143">
        <v>0</v>
      </c>
      <c r="P205" s="143">
        <v>0</v>
      </c>
      <c r="Q205" s="143">
        <v>0</v>
      </c>
      <c r="R205" s="143">
        <v>0</v>
      </c>
      <c r="S205" s="143">
        <v>0</v>
      </c>
      <c r="T205" s="143">
        <v>0</v>
      </c>
      <c r="U205" s="143">
        <v>0</v>
      </c>
      <c r="V205" s="143">
        <v>0</v>
      </c>
      <c r="W205" s="143">
        <v>0</v>
      </c>
      <c r="X205" s="143">
        <v>0</v>
      </c>
      <c r="Y205" s="143">
        <v>0</v>
      </c>
      <c r="Z205" s="143">
        <v>0</v>
      </c>
    </row>
    <row r="206" spans="1:26">
      <c r="A206" s="237"/>
      <c r="B206" s="249"/>
      <c r="C206" s="147" t="s">
        <v>537</v>
      </c>
      <c r="D206" s="141">
        <v>26</v>
      </c>
      <c r="E206" s="143">
        <v>0</v>
      </c>
      <c r="F206" s="143">
        <v>2</v>
      </c>
      <c r="G206" s="143">
        <v>3</v>
      </c>
      <c r="H206" s="143">
        <v>21</v>
      </c>
      <c r="I206" s="143">
        <v>0</v>
      </c>
      <c r="J206" s="143">
        <v>0</v>
      </c>
      <c r="K206" s="143">
        <v>0</v>
      </c>
      <c r="L206" s="143">
        <v>0</v>
      </c>
      <c r="M206" s="143">
        <v>0</v>
      </c>
      <c r="N206" s="143">
        <v>0</v>
      </c>
      <c r="O206" s="143">
        <v>0</v>
      </c>
      <c r="P206" s="143">
        <v>0</v>
      </c>
      <c r="Q206" s="143">
        <v>0</v>
      </c>
      <c r="R206" s="143">
        <v>0</v>
      </c>
      <c r="S206" s="143">
        <v>0</v>
      </c>
      <c r="T206" s="143">
        <v>0</v>
      </c>
      <c r="U206" s="143">
        <v>0</v>
      </c>
      <c r="V206" s="143">
        <v>0</v>
      </c>
      <c r="W206" s="143">
        <v>0</v>
      </c>
      <c r="X206" s="143">
        <v>0</v>
      </c>
      <c r="Y206" s="143">
        <v>0</v>
      </c>
      <c r="Z206" s="143">
        <v>0</v>
      </c>
    </row>
    <row r="207" spans="1:26">
      <c r="A207" s="237"/>
      <c r="B207" s="249"/>
      <c r="C207" s="147" t="s">
        <v>538</v>
      </c>
      <c r="D207" s="141">
        <v>5</v>
      </c>
      <c r="E207" s="143">
        <v>1</v>
      </c>
      <c r="F207" s="143">
        <v>1</v>
      </c>
      <c r="G207" s="143">
        <v>0</v>
      </c>
      <c r="H207" s="143">
        <v>2</v>
      </c>
      <c r="I207" s="143">
        <v>0</v>
      </c>
      <c r="J207" s="143">
        <v>0</v>
      </c>
      <c r="K207" s="143">
        <v>0</v>
      </c>
      <c r="L207" s="143">
        <v>0</v>
      </c>
      <c r="M207" s="143">
        <v>0</v>
      </c>
      <c r="N207" s="143">
        <v>0</v>
      </c>
      <c r="O207" s="143">
        <v>0</v>
      </c>
      <c r="P207" s="143">
        <v>0</v>
      </c>
      <c r="Q207" s="143">
        <v>0</v>
      </c>
      <c r="R207" s="143">
        <v>0</v>
      </c>
      <c r="S207" s="143">
        <v>0</v>
      </c>
      <c r="T207" s="143">
        <v>0</v>
      </c>
      <c r="U207" s="143">
        <v>0</v>
      </c>
      <c r="V207" s="143">
        <v>0</v>
      </c>
      <c r="W207" s="143">
        <v>0</v>
      </c>
      <c r="X207" s="143">
        <v>0</v>
      </c>
      <c r="Y207" s="143">
        <v>0</v>
      </c>
      <c r="Z207" s="143">
        <v>1</v>
      </c>
    </row>
    <row r="208" spans="1:26">
      <c r="A208" s="238"/>
      <c r="B208" s="250"/>
      <c r="C208" s="147" t="s">
        <v>539</v>
      </c>
      <c r="D208" s="141">
        <v>4</v>
      </c>
      <c r="E208" s="143">
        <v>0</v>
      </c>
      <c r="F208" s="143">
        <v>2</v>
      </c>
      <c r="G208" s="143">
        <v>0</v>
      </c>
      <c r="H208" s="143">
        <v>1</v>
      </c>
      <c r="I208" s="143">
        <v>0</v>
      </c>
      <c r="J208" s="143">
        <v>1</v>
      </c>
      <c r="K208" s="143">
        <v>0</v>
      </c>
      <c r="L208" s="143">
        <v>0</v>
      </c>
      <c r="M208" s="143">
        <v>0</v>
      </c>
      <c r="N208" s="143">
        <v>0</v>
      </c>
      <c r="O208" s="143">
        <v>0</v>
      </c>
      <c r="P208" s="143">
        <v>0</v>
      </c>
      <c r="Q208" s="143">
        <v>0</v>
      </c>
      <c r="R208" s="143">
        <v>0</v>
      </c>
      <c r="S208" s="143">
        <v>0</v>
      </c>
      <c r="T208" s="143">
        <v>0</v>
      </c>
      <c r="U208" s="143">
        <v>0</v>
      </c>
      <c r="V208" s="143">
        <v>0</v>
      </c>
      <c r="W208" s="143">
        <v>0</v>
      </c>
      <c r="X208" s="143">
        <v>0</v>
      </c>
      <c r="Y208" s="143">
        <v>0</v>
      </c>
      <c r="Z208" s="143">
        <v>0</v>
      </c>
    </row>
    <row r="209" spans="1:26">
      <c r="A209" s="236" t="s">
        <v>540</v>
      </c>
      <c r="B209" s="248">
        <v>207</v>
      </c>
      <c r="C209" s="147" t="s">
        <v>541</v>
      </c>
      <c r="D209" s="141">
        <v>6</v>
      </c>
      <c r="E209" s="143">
        <v>2</v>
      </c>
      <c r="F209" s="143">
        <v>1</v>
      </c>
      <c r="G209" s="143">
        <v>2</v>
      </c>
      <c r="H209" s="143">
        <v>0</v>
      </c>
      <c r="I209" s="143">
        <v>0</v>
      </c>
      <c r="J209" s="143">
        <v>0</v>
      </c>
      <c r="K209" s="143">
        <v>0</v>
      </c>
      <c r="L209" s="143">
        <v>1</v>
      </c>
      <c r="M209" s="143">
        <v>0</v>
      </c>
      <c r="N209" s="143">
        <v>0</v>
      </c>
      <c r="O209" s="143">
        <v>0</v>
      </c>
      <c r="P209" s="143">
        <v>0</v>
      </c>
      <c r="Q209" s="143">
        <v>0</v>
      </c>
      <c r="R209" s="143">
        <v>0</v>
      </c>
      <c r="S209" s="143">
        <v>0</v>
      </c>
      <c r="T209" s="143">
        <v>0</v>
      </c>
      <c r="U209" s="143">
        <v>0</v>
      </c>
      <c r="V209" s="143">
        <v>0</v>
      </c>
      <c r="W209" s="143">
        <v>0</v>
      </c>
      <c r="X209" s="143">
        <v>0</v>
      </c>
      <c r="Y209" s="143">
        <v>0</v>
      </c>
      <c r="Z209" s="143">
        <v>0</v>
      </c>
    </row>
    <row r="210" spans="1:26">
      <c r="A210" s="237"/>
      <c r="B210" s="249"/>
      <c r="C210" s="147" t="s">
        <v>542</v>
      </c>
      <c r="D210" s="141">
        <v>1</v>
      </c>
      <c r="E210" s="143">
        <v>0</v>
      </c>
      <c r="F210" s="143">
        <v>0</v>
      </c>
      <c r="G210" s="143">
        <v>0</v>
      </c>
      <c r="H210" s="143">
        <v>0</v>
      </c>
      <c r="I210" s="143">
        <v>0</v>
      </c>
      <c r="J210" s="143">
        <v>0</v>
      </c>
      <c r="K210" s="143">
        <v>1</v>
      </c>
      <c r="L210" s="143">
        <v>0</v>
      </c>
      <c r="M210" s="143">
        <v>0</v>
      </c>
      <c r="N210" s="143">
        <v>0</v>
      </c>
      <c r="O210" s="143">
        <v>0</v>
      </c>
      <c r="P210" s="143">
        <v>0</v>
      </c>
      <c r="Q210" s="143">
        <v>0</v>
      </c>
      <c r="R210" s="143">
        <v>0</v>
      </c>
      <c r="S210" s="143">
        <v>0</v>
      </c>
      <c r="T210" s="143">
        <v>0</v>
      </c>
      <c r="U210" s="143">
        <v>0</v>
      </c>
      <c r="V210" s="143">
        <v>0</v>
      </c>
      <c r="W210" s="143">
        <v>0</v>
      </c>
      <c r="X210" s="143">
        <v>0</v>
      </c>
      <c r="Y210" s="143">
        <v>0</v>
      </c>
      <c r="Z210" s="143">
        <v>0</v>
      </c>
    </row>
    <row r="211" spans="1:26">
      <c r="A211" s="237"/>
      <c r="B211" s="249"/>
      <c r="C211" s="147" t="s">
        <v>543</v>
      </c>
      <c r="D211" s="141">
        <v>4</v>
      </c>
      <c r="E211" s="143">
        <v>1</v>
      </c>
      <c r="F211" s="143">
        <v>1</v>
      </c>
      <c r="G211" s="143">
        <v>0</v>
      </c>
      <c r="H211" s="143">
        <v>1</v>
      </c>
      <c r="I211" s="143">
        <v>0</v>
      </c>
      <c r="J211" s="143">
        <v>0</v>
      </c>
      <c r="K211" s="143">
        <v>1</v>
      </c>
      <c r="L211" s="143">
        <v>0</v>
      </c>
      <c r="M211" s="143">
        <v>0</v>
      </c>
      <c r="N211" s="143">
        <v>0</v>
      </c>
      <c r="O211" s="143">
        <v>0</v>
      </c>
      <c r="P211" s="143">
        <v>0</v>
      </c>
      <c r="Q211" s="143">
        <v>0</v>
      </c>
      <c r="R211" s="143">
        <v>0</v>
      </c>
      <c r="S211" s="143">
        <v>0</v>
      </c>
      <c r="T211" s="143">
        <v>0</v>
      </c>
      <c r="U211" s="143">
        <v>0</v>
      </c>
      <c r="V211" s="143">
        <v>0</v>
      </c>
      <c r="W211" s="143">
        <v>0</v>
      </c>
      <c r="X211" s="143">
        <v>0</v>
      </c>
      <c r="Y211" s="143">
        <v>0</v>
      </c>
      <c r="Z211" s="143">
        <v>0</v>
      </c>
    </row>
    <row r="212" spans="1:26">
      <c r="A212" s="237"/>
      <c r="B212" s="249"/>
      <c r="C212" s="147" t="s">
        <v>544</v>
      </c>
      <c r="D212" s="141">
        <v>5</v>
      </c>
      <c r="E212" s="143">
        <v>3</v>
      </c>
      <c r="F212" s="143">
        <v>2</v>
      </c>
      <c r="G212" s="143">
        <v>0</v>
      </c>
      <c r="H212" s="143">
        <v>0</v>
      </c>
      <c r="I212" s="143">
        <v>0</v>
      </c>
      <c r="J212" s="143">
        <v>0</v>
      </c>
      <c r="K212" s="143">
        <v>0</v>
      </c>
      <c r="L212" s="143">
        <v>0</v>
      </c>
      <c r="M212" s="143">
        <v>0</v>
      </c>
      <c r="N212" s="143">
        <v>0</v>
      </c>
      <c r="O212" s="143">
        <v>0</v>
      </c>
      <c r="P212" s="143">
        <v>0</v>
      </c>
      <c r="Q212" s="143">
        <v>0</v>
      </c>
      <c r="R212" s="143">
        <v>0</v>
      </c>
      <c r="S212" s="143">
        <v>0</v>
      </c>
      <c r="T212" s="143">
        <v>0</v>
      </c>
      <c r="U212" s="143">
        <v>0</v>
      </c>
      <c r="V212" s="143">
        <v>0</v>
      </c>
      <c r="W212" s="143">
        <v>0</v>
      </c>
      <c r="X212" s="143">
        <v>0</v>
      </c>
      <c r="Y212" s="143">
        <v>0</v>
      </c>
      <c r="Z212" s="143">
        <v>0</v>
      </c>
    </row>
    <row r="213" spans="1:26">
      <c r="A213" s="237"/>
      <c r="B213" s="249"/>
      <c r="C213" s="147" t="s">
        <v>545</v>
      </c>
      <c r="D213" s="141">
        <v>1</v>
      </c>
      <c r="E213" s="143">
        <v>0</v>
      </c>
      <c r="F213" s="143">
        <v>0</v>
      </c>
      <c r="G213" s="143">
        <v>0</v>
      </c>
      <c r="H213" s="143">
        <v>0</v>
      </c>
      <c r="I213" s="143">
        <v>1</v>
      </c>
      <c r="J213" s="143">
        <v>0</v>
      </c>
      <c r="K213" s="143">
        <v>0</v>
      </c>
      <c r="L213" s="143">
        <v>0</v>
      </c>
      <c r="M213" s="143">
        <v>0</v>
      </c>
      <c r="N213" s="143">
        <v>0</v>
      </c>
      <c r="O213" s="143">
        <v>0</v>
      </c>
      <c r="P213" s="143">
        <v>0</v>
      </c>
      <c r="Q213" s="143">
        <v>0</v>
      </c>
      <c r="R213" s="143">
        <v>0</v>
      </c>
      <c r="S213" s="143">
        <v>0</v>
      </c>
      <c r="T213" s="143">
        <v>0</v>
      </c>
      <c r="U213" s="143">
        <v>0</v>
      </c>
      <c r="V213" s="143">
        <v>0</v>
      </c>
      <c r="W213" s="143">
        <v>0</v>
      </c>
      <c r="X213" s="143">
        <v>0</v>
      </c>
      <c r="Y213" s="143">
        <v>0</v>
      </c>
      <c r="Z213" s="143">
        <v>0</v>
      </c>
    </row>
    <row r="214" spans="1:26">
      <c r="A214" s="237"/>
      <c r="B214" s="249"/>
      <c r="C214" s="147" t="s">
        <v>546</v>
      </c>
      <c r="D214" s="141">
        <v>1</v>
      </c>
      <c r="E214" s="143">
        <v>0</v>
      </c>
      <c r="F214" s="143">
        <v>0</v>
      </c>
      <c r="G214" s="143">
        <v>0</v>
      </c>
      <c r="H214" s="143">
        <v>1</v>
      </c>
      <c r="I214" s="143">
        <v>0</v>
      </c>
      <c r="J214" s="143">
        <v>0</v>
      </c>
      <c r="K214" s="143">
        <v>0</v>
      </c>
      <c r="L214" s="143">
        <v>0</v>
      </c>
      <c r="M214" s="143">
        <v>0</v>
      </c>
      <c r="N214" s="143">
        <v>0</v>
      </c>
      <c r="O214" s="143">
        <v>0</v>
      </c>
      <c r="P214" s="143">
        <v>0</v>
      </c>
      <c r="Q214" s="143">
        <v>0</v>
      </c>
      <c r="R214" s="143">
        <v>0</v>
      </c>
      <c r="S214" s="143">
        <v>0</v>
      </c>
      <c r="T214" s="143">
        <v>0</v>
      </c>
      <c r="U214" s="143">
        <v>0</v>
      </c>
      <c r="V214" s="143">
        <v>0</v>
      </c>
      <c r="W214" s="143">
        <v>0</v>
      </c>
      <c r="X214" s="143">
        <v>0</v>
      </c>
      <c r="Y214" s="143">
        <v>0</v>
      </c>
      <c r="Z214" s="143">
        <v>0</v>
      </c>
    </row>
    <row r="215" spans="1:26">
      <c r="A215" s="237"/>
      <c r="B215" s="249"/>
      <c r="C215" s="147" t="s">
        <v>547</v>
      </c>
      <c r="D215" s="141">
        <v>0</v>
      </c>
      <c r="E215" s="143">
        <v>0</v>
      </c>
      <c r="F215" s="143">
        <v>0</v>
      </c>
      <c r="G215" s="143">
        <v>0</v>
      </c>
      <c r="H215" s="143">
        <v>0</v>
      </c>
      <c r="I215" s="143">
        <v>0</v>
      </c>
      <c r="J215" s="143">
        <v>0</v>
      </c>
      <c r="K215" s="143">
        <v>0</v>
      </c>
      <c r="L215" s="143">
        <v>0</v>
      </c>
      <c r="M215" s="143">
        <v>0</v>
      </c>
      <c r="N215" s="143">
        <v>0</v>
      </c>
      <c r="O215" s="143">
        <v>0</v>
      </c>
      <c r="P215" s="143">
        <v>0</v>
      </c>
      <c r="Q215" s="143">
        <v>0</v>
      </c>
      <c r="R215" s="143">
        <v>0</v>
      </c>
      <c r="S215" s="143">
        <v>0</v>
      </c>
      <c r="T215" s="143">
        <v>0</v>
      </c>
      <c r="U215" s="143">
        <v>0</v>
      </c>
      <c r="V215" s="143">
        <v>0</v>
      </c>
      <c r="W215" s="143">
        <v>0</v>
      </c>
      <c r="X215" s="143">
        <v>0</v>
      </c>
      <c r="Y215" s="143">
        <v>0</v>
      </c>
      <c r="Z215" s="143">
        <v>0</v>
      </c>
    </row>
    <row r="216" spans="1:26">
      <c r="A216" s="237"/>
      <c r="B216" s="249"/>
      <c r="C216" s="147" t="s">
        <v>548</v>
      </c>
      <c r="D216" s="141">
        <v>3</v>
      </c>
      <c r="E216" s="143">
        <v>0</v>
      </c>
      <c r="F216" s="143">
        <v>0</v>
      </c>
      <c r="G216" s="143">
        <v>1</v>
      </c>
      <c r="H216" s="143">
        <v>2</v>
      </c>
      <c r="I216" s="143">
        <v>0</v>
      </c>
      <c r="J216" s="143">
        <v>0</v>
      </c>
      <c r="K216" s="143">
        <v>0</v>
      </c>
      <c r="L216" s="143">
        <v>0</v>
      </c>
      <c r="M216" s="143">
        <v>0</v>
      </c>
      <c r="N216" s="143">
        <v>0</v>
      </c>
      <c r="O216" s="143">
        <v>0</v>
      </c>
      <c r="P216" s="143">
        <v>0</v>
      </c>
      <c r="Q216" s="143">
        <v>0</v>
      </c>
      <c r="R216" s="143">
        <v>0</v>
      </c>
      <c r="S216" s="143">
        <v>0</v>
      </c>
      <c r="T216" s="143">
        <v>0</v>
      </c>
      <c r="U216" s="143">
        <v>0</v>
      </c>
      <c r="V216" s="143">
        <v>0</v>
      </c>
      <c r="W216" s="143">
        <v>0</v>
      </c>
      <c r="X216" s="143">
        <v>0</v>
      </c>
      <c r="Y216" s="143">
        <v>0</v>
      </c>
      <c r="Z216" s="143">
        <v>0</v>
      </c>
    </row>
    <row r="217" spans="1:26">
      <c r="A217" s="237"/>
      <c r="B217" s="249"/>
      <c r="C217" s="147" t="s">
        <v>549</v>
      </c>
      <c r="D217" s="141">
        <v>134</v>
      </c>
      <c r="E217" s="143">
        <v>1</v>
      </c>
      <c r="F217" s="143">
        <v>130</v>
      </c>
      <c r="G217" s="143">
        <v>2</v>
      </c>
      <c r="H217" s="143">
        <v>0</v>
      </c>
      <c r="I217" s="143">
        <v>1</v>
      </c>
      <c r="J217" s="143">
        <v>0</v>
      </c>
      <c r="K217" s="143">
        <v>0</v>
      </c>
      <c r="L217" s="143">
        <v>0</v>
      </c>
      <c r="M217" s="143">
        <v>0</v>
      </c>
      <c r="N217" s="143">
        <v>0</v>
      </c>
      <c r="O217" s="143">
        <v>0</v>
      </c>
      <c r="P217" s="143">
        <v>0</v>
      </c>
      <c r="Q217" s="143">
        <v>0</v>
      </c>
      <c r="R217" s="143">
        <v>0</v>
      </c>
      <c r="S217" s="143">
        <v>0</v>
      </c>
      <c r="T217" s="143">
        <v>0</v>
      </c>
      <c r="U217" s="143">
        <v>0</v>
      </c>
      <c r="V217" s="143">
        <v>0</v>
      </c>
      <c r="W217" s="143">
        <v>0</v>
      </c>
      <c r="X217" s="143">
        <v>0</v>
      </c>
      <c r="Y217" s="143">
        <v>0</v>
      </c>
      <c r="Z217" s="143">
        <v>0</v>
      </c>
    </row>
    <row r="218" spans="1:26">
      <c r="A218" s="237"/>
      <c r="B218" s="249"/>
      <c r="C218" s="147" t="s">
        <v>550</v>
      </c>
      <c r="D218" s="141">
        <v>6</v>
      </c>
      <c r="E218" s="143">
        <v>2</v>
      </c>
      <c r="F218" s="143">
        <v>2</v>
      </c>
      <c r="G218" s="143">
        <v>0</v>
      </c>
      <c r="H218" s="143">
        <v>1</v>
      </c>
      <c r="I218" s="143">
        <v>1</v>
      </c>
      <c r="J218" s="143">
        <v>0</v>
      </c>
      <c r="K218" s="143">
        <v>0</v>
      </c>
      <c r="L218" s="143">
        <v>0</v>
      </c>
      <c r="M218" s="143">
        <v>0</v>
      </c>
      <c r="N218" s="143">
        <v>0</v>
      </c>
      <c r="O218" s="143">
        <v>0</v>
      </c>
      <c r="P218" s="143">
        <v>0</v>
      </c>
      <c r="Q218" s="143">
        <v>0</v>
      </c>
      <c r="R218" s="143">
        <v>0</v>
      </c>
      <c r="S218" s="143">
        <v>0</v>
      </c>
      <c r="T218" s="143">
        <v>0</v>
      </c>
      <c r="U218" s="143">
        <v>0</v>
      </c>
      <c r="V218" s="143">
        <v>0</v>
      </c>
      <c r="W218" s="143">
        <v>0</v>
      </c>
      <c r="X218" s="143">
        <v>0</v>
      </c>
      <c r="Y218" s="143">
        <v>0</v>
      </c>
      <c r="Z218" s="143">
        <v>0</v>
      </c>
    </row>
    <row r="219" spans="1:26">
      <c r="A219" s="237"/>
      <c r="B219" s="249"/>
      <c r="C219" s="147" t="s">
        <v>551</v>
      </c>
      <c r="D219" s="141">
        <v>27</v>
      </c>
      <c r="E219" s="143">
        <v>3</v>
      </c>
      <c r="F219" s="143">
        <v>20</v>
      </c>
      <c r="G219" s="143">
        <v>1</v>
      </c>
      <c r="H219" s="143">
        <v>1</v>
      </c>
      <c r="I219" s="143">
        <v>0</v>
      </c>
      <c r="J219" s="143">
        <v>0</v>
      </c>
      <c r="K219" s="143">
        <v>0</v>
      </c>
      <c r="L219" s="143">
        <v>2</v>
      </c>
      <c r="M219" s="143">
        <v>0</v>
      </c>
      <c r="N219" s="143">
        <v>0</v>
      </c>
      <c r="O219" s="143">
        <v>0</v>
      </c>
      <c r="P219" s="143">
        <v>0</v>
      </c>
      <c r="Q219" s="143">
        <v>0</v>
      </c>
      <c r="R219" s="143">
        <v>0</v>
      </c>
      <c r="S219" s="143">
        <v>0</v>
      </c>
      <c r="T219" s="143">
        <v>0</v>
      </c>
      <c r="U219" s="143">
        <v>0</v>
      </c>
      <c r="V219" s="143">
        <v>0</v>
      </c>
      <c r="W219" s="143">
        <v>0</v>
      </c>
      <c r="X219" s="143">
        <v>0</v>
      </c>
      <c r="Y219" s="143">
        <v>0</v>
      </c>
      <c r="Z219" s="143">
        <v>0</v>
      </c>
    </row>
    <row r="220" spans="1:26">
      <c r="A220" s="237"/>
      <c r="B220" s="249"/>
      <c r="C220" s="149" t="s">
        <v>552</v>
      </c>
      <c r="D220" s="141">
        <v>3</v>
      </c>
      <c r="E220" s="143">
        <v>0</v>
      </c>
      <c r="F220" s="143">
        <v>2</v>
      </c>
      <c r="G220" s="143">
        <v>1</v>
      </c>
      <c r="H220" s="143">
        <v>0</v>
      </c>
      <c r="I220" s="143">
        <v>0</v>
      </c>
      <c r="J220" s="143">
        <v>0</v>
      </c>
      <c r="K220" s="143">
        <v>0</v>
      </c>
      <c r="L220" s="143">
        <v>0</v>
      </c>
      <c r="M220" s="143">
        <v>0</v>
      </c>
      <c r="N220" s="143">
        <v>0</v>
      </c>
      <c r="O220" s="143">
        <v>0</v>
      </c>
      <c r="P220" s="143">
        <v>0</v>
      </c>
      <c r="Q220" s="143">
        <v>0</v>
      </c>
      <c r="R220" s="143">
        <v>0</v>
      </c>
      <c r="S220" s="143">
        <v>0</v>
      </c>
      <c r="T220" s="143">
        <v>0</v>
      </c>
      <c r="U220" s="143">
        <v>0</v>
      </c>
      <c r="V220" s="143">
        <v>0</v>
      </c>
      <c r="W220" s="143">
        <v>0</v>
      </c>
      <c r="X220" s="143">
        <v>0</v>
      </c>
      <c r="Y220" s="143">
        <v>0</v>
      </c>
      <c r="Z220" s="143">
        <v>0</v>
      </c>
    </row>
    <row r="221" spans="1:26">
      <c r="A221" s="237"/>
      <c r="B221" s="249"/>
      <c r="C221" s="147" t="s">
        <v>553</v>
      </c>
      <c r="D221" s="141">
        <v>3</v>
      </c>
      <c r="E221" s="143">
        <v>1</v>
      </c>
      <c r="F221" s="143">
        <v>0</v>
      </c>
      <c r="G221" s="143">
        <v>0</v>
      </c>
      <c r="H221" s="143">
        <v>2</v>
      </c>
      <c r="I221" s="143">
        <v>0</v>
      </c>
      <c r="J221" s="143">
        <v>0</v>
      </c>
      <c r="K221" s="143">
        <v>0</v>
      </c>
      <c r="L221" s="143">
        <v>0</v>
      </c>
      <c r="M221" s="143">
        <v>0</v>
      </c>
      <c r="N221" s="143">
        <v>0</v>
      </c>
      <c r="O221" s="143">
        <v>0</v>
      </c>
      <c r="P221" s="143">
        <v>0</v>
      </c>
      <c r="Q221" s="143">
        <v>0</v>
      </c>
      <c r="R221" s="143">
        <v>0</v>
      </c>
      <c r="S221" s="143">
        <v>0</v>
      </c>
      <c r="T221" s="143">
        <v>0</v>
      </c>
      <c r="U221" s="143">
        <v>0</v>
      </c>
      <c r="V221" s="143">
        <v>0</v>
      </c>
      <c r="W221" s="143">
        <v>0</v>
      </c>
      <c r="X221" s="143">
        <v>0</v>
      </c>
      <c r="Y221" s="143">
        <v>0</v>
      </c>
      <c r="Z221" s="143">
        <v>0</v>
      </c>
    </row>
    <row r="222" spans="1:26">
      <c r="A222" s="237"/>
      <c r="B222" s="249"/>
      <c r="C222" s="147" t="s">
        <v>554</v>
      </c>
      <c r="D222" s="141">
        <v>5</v>
      </c>
      <c r="E222" s="143">
        <v>3</v>
      </c>
      <c r="F222" s="143">
        <v>1</v>
      </c>
      <c r="G222" s="143">
        <v>0</v>
      </c>
      <c r="H222" s="143">
        <v>1</v>
      </c>
      <c r="I222" s="143">
        <v>0</v>
      </c>
      <c r="J222" s="143">
        <v>0</v>
      </c>
      <c r="K222" s="143">
        <v>0</v>
      </c>
      <c r="L222" s="143">
        <v>0</v>
      </c>
      <c r="M222" s="143">
        <v>0</v>
      </c>
      <c r="N222" s="143">
        <v>0</v>
      </c>
      <c r="O222" s="143">
        <v>0</v>
      </c>
      <c r="P222" s="143">
        <v>0</v>
      </c>
      <c r="Q222" s="143">
        <v>0</v>
      </c>
      <c r="R222" s="143">
        <v>0</v>
      </c>
      <c r="S222" s="143">
        <v>0</v>
      </c>
      <c r="T222" s="143">
        <v>0</v>
      </c>
      <c r="U222" s="143">
        <v>0</v>
      </c>
      <c r="V222" s="143">
        <v>0</v>
      </c>
      <c r="W222" s="143">
        <v>0</v>
      </c>
      <c r="X222" s="143">
        <v>0</v>
      </c>
      <c r="Y222" s="143">
        <v>0</v>
      </c>
      <c r="Z222" s="143">
        <v>0</v>
      </c>
    </row>
    <row r="223" spans="1:26">
      <c r="A223" s="237"/>
      <c r="B223" s="249"/>
      <c r="C223" s="147" t="s">
        <v>555</v>
      </c>
      <c r="D223" s="141">
        <v>4</v>
      </c>
      <c r="E223" s="143">
        <v>1</v>
      </c>
      <c r="F223" s="143">
        <v>3</v>
      </c>
      <c r="G223" s="143">
        <v>0</v>
      </c>
      <c r="H223" s="143">
        <v>0</v>
      </c>
      <c r="I223" s="143">
        <v>0</v>
      </c>
      <c r="J223" s="143">
        <v>0</v>
      </c>
      <c r="K223" s="143">
        <v>0</v>
      </c>
      <c r="L223" s="143">
        <v>0</v>
      </c>
      <c r="M223" s="143">
        <v>0</v>
      </c>
      <c r="N223" s="143">
        <v>0</v>
      </c>
      <c r="O223" s="143">
        <v>0</v>
      </c>
      <c r="P223" s="143">
        <v>0</v>
      </c>
      <c r="Q223" s="143">
        <v>0</v>
      </c>
      <c r="R223" s="143">
        <v>0</v>
      </c>
      <c r="S223" s="143">
        <v>0</v>
      </c>
      <c r="T223" s="143">
        <v>0</v>
      </c>
      <c r="U223" s="143">
        <v>0</v>
      </c>
      <c r="V223" s="143">
        <v>0</v>
      </c>
      <c r="W223" s="143">
        <v>0</v>
      </c>
      <c r="X223" s="143">
        <v>0</v>
      </c>
      <c r="Y223" s="143">
        <v>0</v>
      </c>
      <c r="Z223" s="143">
        <v>0</v>
      </c>
    </row>
    <row r="224" spans="1:26">
      <c r="A224" s="238"/>
      <c r="B224" s="250"/>
      <c r="C224" s="147" t="s">
        <v>556</v>
      </c>
      <c r="D224" s="141">
        <v>4</v>
      </c>
      <c r="E224" s="143">
        <v>3</v>
      </c>
      <c r="F224" s="143">
        <v>0</v>
      </c>
      <c r="G224" s="143">
        <v>0</v>
      </c>
      <c r="H224" s="143">
        <v>1</v>
      </c>
      <c r="I224" s="143">
        <v>0</v>
      </c>
      <c r="J224" s="143">
        <v>0</v>
      </c>
      <c r="K224" s="143">
        <v>0</v>
      </c>
      <c r="L224" s="143">
        <v>0</v>
      </c>
      <c r="M224" s="143">
        <v>0</v>
      </c>
      <c r="N224" s="143">
        <v>0</v>
      </c>
      <c r="O224" s="143">
        <v>0</v>
      </c>
      <c r="P224" s="143">
        <v>0</v>
      </c>
      <c r="Q224" s="143">
        <v>0</v>
      </c>
      <c r="R224" s="143">
        <v>0</v>
      </c>
      <c r="S224" s="143">
        <v>0</v>
      </c>
      <c r="T224" s="143">
        <v>0</v>
      </c>
      <c r="U224" s="143">
        <v>0</v>
      </c>
      <c r="V224" s="143">
        <v>0</v>
      </c>
      <c r="W224" s="143">
        <v>0</v>
      </c>
      <c r="X224" s="143">
        <v>0</v>
      </c>
      <c r="Y224" s="143">
        <v>0</v>
      </c>
      <c r="Z224" s="143">
        <v>0</v>
      </c>
    </row>
    <row r="225" spans="1:26">
      <c r="A225" s="236" t="s">
        <v>557</v>
      </c>
      <c r="B225" s="248">
        <v>46</v>
      </c>
      <c r="C225" s="147" t="s">
        <v>438</v>
      </c>
      <c r="D225" s="141">
        <v>0</v>
      </c>
      <c r="E225" s="143">
        <v>0</v>
      </c>
      <c r="F225" s="143">
        <v>0</v>
      </c>
      <c r="G225" s="143">
        <v>0</v>
      </c>
      <c r="H225" s="143">
        <v>0</v>
      </c>
      <c r="I225" s="143">
        <v>0</v>
      </c>
      <c r="J225" s="143">
        <v>0</v>
      </c>
      <c r="K225" s="143">
        <v>0</v>
      </c>
      <c r="L225" s="143">
        <v>0</v>
      </c>
      <c r="M225" s="143">
        <v>0</v>
      </c>
      <c r="N225" s="143">
        <v>0</v>
      </c>
      <c r="O225" s="143">
        <v>0</v>
      </c>
      <c r="P225" s="143">
        <v>0</v>
      </c>
      <c r="Q225" s="143">
        <v>0</v>
      </c>
      <c r="R225" s="143">
        <v>0</v>
      </c>
      <c r="S225" s="143">
        <v>0</v>
      </c>
      <c r="T225" s="143">
        <v>0</v>
      </c>
      <c r="U225" s="143">
        <v>0</v>
      </c>
      <c r="V225" s="143">
        <v>0</v>
      </c>
      <c r="W225" s="143">
        <v>0</v>
      </c>
      <c r="X225" s="143">
        <v>0</v>
      </c>
      <c r="Y225" s="143">
        <v>0</v>
      </c>
      <c r="Z225" s="143">
        <v>0</v>
      </c>
    </row>
    <row r="226" spans="1:26">
      <c r="A226" s="237"/>
      <c r="B226" s="249"/>
      <c r="C226" s="147" t="s">
        <v>558</v>
      </c>
      <c r="D226" s="141">
        <v>9</v>
      </c>
      <c r="E226" s="143">
        <v>0</v>
      </c>
      <c r="F226" s="143">
        <v>3</v>
      </c>
      <c r="G226" s="143">
        <v>1</v>
      </c>
      <c r="H226" s="143">
        <v>5</v>
      </c>
      <c r="I226" s="143">
        <v>0</v>
      </c>
      <c r="J226" s="143">
        <v>0</v>
      </c>
      <c r="K226" s="143">
        <v>0</v>
      </c>
      <c r="L226" s="143">
        <v>0</v>
      </c>
      <c r="M226" s="143">
        <v>0</v>
      </c>
      <c r="N226" s="143">
        <v>0</v>
      </c>
      <c r="O226" s="143">
        <v>0</v>
      </c>
      <c r="P226" s="143">
        <v>0</v>
      </c>
      <c r="Q226" s="143">
        <v>0</v>
      </c>
      <c r="R226" s="143">
        <v>0</v>
      </c>
      <c r="S226" s="143">
        <v>0</v>
      </c>
      <c r="T226" s="143">
        <v>0</v>
      </c>
      <c r="U226" s="143">
        <v>0</v>
      </c>
      <c r="V226" s="143">
        <v>0</v>
      </c>
      <c r="W226" s="143">
        <v>0</v>
      </c>
      <c r="X226" s="143">
        <v>0</v>
      </c>
      <c r="Y226" s="143">
        <v>0</v>
      </c>
      <c r="Z226" s="143">
        <v>0</v>
      </c>
    </row>
    <row r="227" spans="1:26">
      <c r="A227" s="237"/>
      <c r="B227" s="249"/>
      <c r="C227" s="147" t="s">
        <v>559</v>
      </c>
      <c r="D227" s="141">
        <v>30</v>
      </c>
      <c r="E227" s="143">
        <v>3</v>
      </c>
      <c r="F227" s="143">
        <v>7</v>
      </c>
      <c r="G227" s="143">
        <v>1</v>
      </c>
      <c r="H227" s="143">
        <v>18</v>
      </c>
      <c r="I227" s="143">
        <v>0</v>
      </c>
      <c r="J227" s="143">
        <v>0</v>
      </c>
      <c r="K227" s="143">
        <v>0</v>
      </c>
      <c r="L227" s="143">
        <v>0</v>
      </c>
      <c r="M227" s="143">
        <v>0</v>
      </c>
      <c r="N227" s="143">
        <v>0</v>
      </c>
      <c r="O227" s="143">
        <v>0</v>
      </c>
      <c r="P227" s="143">
        <v>0</v>
      </c>
      <c r="Q227" s="143">
        <v>0</v>
      </c>
      <c r="R227" s="143">
        <v>1</v>
      </c>
      <c r="S227" s="143">
        <v>0</v>
      </c>
      <c r="T227" s="143">
        <v>0</v>
      </c>
      <c r="U227" s="143">
        <v>0</v>
      </c>
      <c r="V227" s="143">
        <v>0</v>
      </c>
      <c r="W227" s="143">
        <v>0</v>
      </c>
      <c r="X227" s="143">
        <v>0</v>
      </c>
      <c r="Y227" s="143">
        <v>0</v>
      </c>
      <c r="Z227" s="143">
        <v>0</v>
      </c>
    </row>
    <row r="228" spans="1:26">
      <c r="A228" s="237"/>
      <c r="B228" s="249"/>
      <c r="C228" s="147" t="s">
        <v>560</v>
      </c>
      <c r="D228" s="141">
        <v>2</v>
      </c>
      <c r="E228" s="143">
        <v>0</v>
      </c>
      <c r="F228" s="143">
        <v>0</v>
      </c>
      <c r="G228" s="143">
        <v>1</v>
      </c>
      <c r="H228" s="143">
        <v>1</v>
      </c>
      <c r="I228" s="143">
        <v>0</v>
      </c>
      <c r="J228" s="143">
        <v>0</v>
      </c>
      <c r="K228" s="143">
        <v>0</v>
      </c>
      <c r="L228" s="143">
        <v>0</v>
      </c>
      <c r="M228" s="143">
        <v>0</v>
      </c>
      <c r="N228" s="143">
        <v>0</v>
      </c>
      <c r="O228" s="143">
        <v>0</v>
      </c>
      <c r="P228" s="143">
        <v>0</v>
      </c>
      <c r="Q228" s="143">
        <v>0</v>
      </c>
      <c r="R228" s="143">
        <v>0</v>
      </c>
      <c r="S228" s="143">
        <v>0</v>
      </c>
      <c r="T228" s="143">
        <v>0</v>
      </c>
      <c r="U228" s="143">
        <v>0</v>
      </c>
      <c r="V228" s="143">
        <v>0</v>
      </c>
      <c r="W228" s="143">
        <v>0</v>
      </c>
      <c r="X228" s="143">
        <v>0</v>
      </c>
      <c r="Y228" s="143">
        <v>0</v>
      </c>
      <c r="Z228" s="143">
        <v>0</v>
      </c>
    </row>
    <row r="229" spans="1:26">
      <c r="A229" s="238"/>
      <c r="B229" s="250"/>
      <c r="C229" s="147" t="s">
        <v>561</v>
      </c>
      <c r="D229" s="141">
        <v>5</v>
      </c>
      <c r="E229" s="143">
        <v>3</v>
      </c>
      <c r="F229" s="143">
        <v>0</v>
      </c>
      <c r="G229" s="143">
        <v>0</v>
      </c>
      <c r="H229" s="143">
        <v>0</v>
      </c>
      <c r="I229" s="143">
        <v>0</v>
      </c>
      <c r="J229" s="143">
        <v>2</v>
      </c>
      <c r="K229" s="143">
        <v>0</v>
      </c>
      <c r="L229" s="143">
        <v>0</v>
      </c>
      <c r="M229" s="143">
        <v>0</v>
      </c>
      <c r="N229" s="143">
        <v>0</v>
      </c>
      <c r="O229" s="143">
        <v>0</v>
      </c>
      <c r="P229" s="143">
        <v>0</v>
      </c>
      <c r="Q229" s="143">
        <v>0</v>
      </c>
      <c r="R229" s="143">
        <v>0</v>
      </c>
      <c r="S229" s="143">
        <v>0</v>
      </c>
      <c r="T229" s="143">
        <v>0</v>
      </c>
      <c r="U229" s="143">
        <v>0</v>
      </c>
      <c r="V229" s="143">
        <v>0</v>
      </c>
      <c r="W229" s="143">
        <v>0</v>
      </c>
      <c r="X229" s="143">
        <v>0</v>
      </c>
      <c r="Y229" s="143">
        <v>0</v>
      </c>
      <c r="Z229" s="143">
        <v>0</v>
      </c>
    </row>
    <row r="230" spans="1:26">
      <c r="A230" s="236" t="s">
        <v>562</v>
      </c>
      <c r="B230" s="248">
        <v>66</v>
      </c>
      <c r="C230" s="147" t="s">
        <v>563</v>
      </c>
      <c r="D230" s="141">
        <v>5</v>
      </c>
      <c r="E230" s="143">
        <v>0</v>
      </c>
      <c r="F230" s="143">
        <v>2</v>
      </c>
      <c r="G230" s="143">
        <v>2</v>
      </c>
      <c r="H230" s="143">
        <v>1</v>
      </c>
      <c r="I230" s="143">
        <v>0</v>
      </c>
      <c r="J230" s="143">
        <v>0</v>
      </c>
      <c r="K230" s="143">
        <v>0</v>
      </c>
      <c r="L230" s="143">
        <v>0</v>
      </c>
      <c r="M230" s="143">
        <v>0</v>
      </c>
      <c r="N230" s="143">
        <v>0</v>
      </c>
      <c r="O230" s="143">
        <v>0</v>
      </c>
      <c r="P230" s="143">
        <v>0</v>
      </c>
      <c r="Q230" s="143">
        <v>0</v>
      </c>
      <c r="R230" s="143">
        <v>0</v>
      </c>
      <c r="S230" s="143">
        <v>0</v>
      </c>
      <c r="T230" s="143">
        <v>0</v>
      </c>
      <c r="U230" s="143">
        <v>0</v>
      </c>
      <c r="V230" s="143">
        <v>0</v>
      </c>
      <c r="W230" s="143">
        <v>0</v>
      </c>
      <c r="X230" s="143">
        <v>0</v>
      </c>
      <c r="Y230" s="143">
        <v>0</v>
      </c>
      <c r="Z230" s="143">
        <v>0</v>
      </c>
    </row>
    <row r="231" spans="1:26">
      <c r="A231" s="237"/>
      <c r="B231" s="249"/>
      <c r="C231" s="147" t="s">
        <v>564</v>
      </c>
      <c r="D231" s="141">
        <v>14</v>
      </c>
      <c r="E231" s="143">
        <v>4</v>
      </c>
      <c r="F231" s="143">
        <v>6</v>
      </c>
      <c r="G231" s="143">
        <v>1</v>
      </c>
      <c r="H231" s="143">
        <v>3</v>
      </c>
      <c r="I231" s="143">
        <v>0</v>
      </c>
      <c r="J231" s="143">
        <v>0</v>
      </c>
      <c r="K231" s="143">
        <v>0</v>
      </c>
      <c r="L231" s="143">
        <v>0</v>
      </c>
      <c r="M231" s="143">
        <v>0</v>
      </c>
      <c r="N231" s="143">
        <v>0</v>
      </c>
      <c r="O231" s="143">
        <v>0</v>
      </c>
      <c r="P231" s="143">
        <v>0</v>
      </c>
      <c r="Q231" s="143">
        <v>0</v>
      </c>
      <c r="R231" s="143">
        <v>0</v>
      </c>
      <c r="S231" s="143">
        <v>0</v>
      </c>
      <c r="T231" s="143">
        <v>0</v>
      </c>
      <c r="U231" s="143">
        <v>0</v>
      </c>
      <c r="V231" s="143">
        <v>0</v>
      </c>
      <c r="W231" s="143">
        <v>0</v>
      </c>
      <c r="X231" s="143">
        <v>0</v>
      </c>
      <c r="Y231" s="143">
        <v>0</v>
      </c>
      <c r="Z231" s="143">
        <v>0</v>
      </c>
    </row>
    <row r="232" spans="1:26">
      <c r="A232" s="237"/>
      <c r="B232" s="249"/>
      <c r="C232" s="149" t="s">
        <v>565</v>
      </c>
      <c r="D232" s="141">
        <v>2</v>
      </c>
      <c r="E232" s="143">
        <v>1</v>
      </c>
      <c r="F232" s="143">
        <v>0</v>
      </c>
      <c r="G232" s="143">
        <v>1</v>
      </c>
      <c r="H232" s="143">
        <v>0</v>
      </c>
      <c r="I232" s="143">
        <v>0</v>
      </c>
      <c r="J232" s="143">
        <v>0</v>
      </c>
      <c r="K232" s="143">
        <v>0</v>
      </c>
      <c r="L232" s="143">
        <v>0</v>
      </c>
      <c r="M232" s="143">
        <v>0</v>
      </c>
      <c r="N232" s="143">
        <v>0</v>
      </c>
      <c r="O232" s="143">
        <v>0</v>
      </c>
      <c r="P232" s="143">
        <v>0</v>
      </c>
      <c r="Q232" s="143">
        <v>0</v>
      </c>
      <c r="R232" s="143">
        <v>0</v>
      </c>
      <c r="S232" s="143">
        <v>0</v>
      </c>
      <c r="T232" s="143">
        <v>0</v>
      </c>
      <c r="U232" s="143">
        <v>0</v>
      </c>
      <c r="V232" s="143">
        <v>0</v>
      </c>
      <c r="W232" s="143">
        <v>0</v>
      </c>
      <c r="X232" s="143">
        <v>0</v>
      </c>
      <c r="Y232" s="143">
        <v>0</v>
      </c>
      <c r="Z232" s="143">
        <v>0</v>
      </c>
    </row>
    <row r="233" spans="1:26">
      <c r="A233" s="237"/>
      <c r="B233" s="249"/>
      <c r="C233" s="147" t="s">
        <v>566</v>
      </c>
      <c r="D233" s="141">
        <v>4</v>
      </c>
      <c r="E233" s="143">
        <v>0</v>
      </c>
      <c r="F233" s="143">
        <v>0</v>
      </c>
      <c r="G233" s="143">
        <v>3</v>
      </c>
      <c r="H233" s="143">
        <v>1</v>
      </c>
      <c r="I233" s="143">
        <v>0</v>
      </c>
      <c r="J233" s="143">
        <v>0</v>
      </c>
      <c r="K233" s="143">
        <v>0</v>
      </c>
      <c r="L233" s="143">
        <v>0</v>
      </c>
      <c r="M233" s="143">
        <v>0</v>
      </c>
      <c r="N233" s="143">
        <v>0</v>
      </c>
      <c r="O233" s="143">
        <v>0</v>
      </c>
      <c r="P233" s="143">
        <v>0</v>
      </c>
      <c r="Q233" s="143">
        <v>0</v>
      </c>
      <c r="R233" s="143">
        <v>0</v>
      </c>
      <c r="S233" s="143">
        <v>0</v>
      </c>
      <c r="T233" s="143">
        <v>0</v>
      </c>
      <c r="U233" s="143">
        <v>0</v>
      </c>
      <c r="V233" s="143">
        <v>0</v>
      </c>
      <c r="W233" s="143">
        <v>0</v>
      </c>
      <c r="X233" s="143">
        <v>0</v>
      </c>
      <c r="Y233" s="143">
        <v>0</v>
      </c>
      <c r="Z233" s="143">
        <v>0</v>
      </c>
    </row>
    <row r="234" spans="1:26">
      <c r="A234" s="237"/>
      <c r="B234" s="249"/>
      <c r="C234" s="147" t="s">
        <v>567</v>
      </c>
      <c r="D234" s="141">
        <v>6</v>
      </c>
      <c r="E234" s="143">
        <v>1</v>
      </c>
      <c r="F234" s="143">
        <v>4</v>
      </c>
      <c r="G234" s="143">
        <v>0</v>
      </c>
      <c r="H234" s="143">
        <v>1</v>
      </c>
      <c r="I234" s="143">
        <v>0</v>
      </c>
      <c r="J234" s="143">
        <v>0</v>
      </c>
      <c r="K234" s="143">
        <v>0</v>
      </c>
      <c r="L234" s="143">
        <v>0</v>
      </c>
      <c r="M234" s="143">
        <v>0</v>
      </c>
      <c r="N234" s="143">
        <v>0</v>
      </c>
      <c r="O234" s="143">
        <v>0</v>
      </c>
      <c r="P234" s="143">
        <v>0</v>
      </c>
      <c r="Q234" s="143">
        <v>0</v>
      </c>
      <c r="R234" s="143">
        <v>0</v>
      </c>
      <c r="S234" s="143">
        <v>0</v>
      </c>
      <c r="T234" s="143">
        <v>0</v>
      </c>
      <c r="U234" s="143">
        <v>0</v>
      </c>
      <c r="V234" s="143">
        <v>0</v>
      </c>
      <c r="W234" s="143">
        <v>0</v>
      </c>
      <c r="X234" s="143">
        <v>0</v>
      </c>
      <c r="Y234" s="143">
        <v>0</v>
      </c>
      <c r="Z234" s="143">
        <v>0</v>
      </c>
    </row>
    <row r="235" spans="1:26">
      <c r="A235" s="237"/>
      <c r="B235" s="249"/>
      <c r="C235" s="147" t="s">
        <v>568</v>
      </c>
      <c r="D235" s="141">
        <v>5</v>
      </c>
      <c r="E235" s="143">
        <v>0</v>
      </c>
      <c r="F235" s="143">
        <v>2</v>
      </c>
      <c r="G235" s="143">
        <v>0</v>
      </c>
      <c r="H235" s="143">
        <v>3</v>
      </c>
      <c r="I235" s="143">
        <v>0</v>
      </c>
      <c r="J235" s="143">
        <v>0</v>
      </c>
      <c r="K235" s="143">
        <v>0</v>
      </c>
      <c r="L235" s="143">
        <v>0</v>
      </c>
      <c r="M235" s="143">
        <v>0</v>
      </c>
      <c r="N235" s="143">
        <v>0</v>
      </c>
      <c r="O235" s="143">
        <v>0</v>
      </c>
      <c r="P235" s="143">
        <v>0</v>
      </c>
      <c r="Q235" s="143">
        <v>0</v>
      </c>
      <c r="R235" s="143">
        <v>0</v>
      </c>
      <c r="S235" s="143">
        <v>0</v>
      </c>
      <c r="T235" s="143">
        <v>0</v>
      </c>
      <c r="U235" s="143">
        <v>0</v>
      </c>
      <c r="V235" s="143">
        <v>0</v>
      </c>
      <c r="W235" s="143">
        <v>0</v>
      </c>
      <c r="X235" s="143">
        <v>0</v>
      </c>
      <c r="Y235" s="143">
        <v>0</v>
      </c>
      <c r="Z235" s="143">
        <v>0</v>
      </c>
    </row>
    <row r="236" spans="1:26">
      <c r="A236" s="237"/>
      <c r="B236" s="249"/>
      <c r="C236" s="147" t="s">
        <v>569</v>
      </c>
      <c r="D236" s="141">
        <v>0</v>
      </c>
      <c r="E236" s="143">
        <v>0</v>
      </c>
      <c r="F236" s="143">
        <v>0</v>
      </c>
      <c r="G236" s="143">
        <v>0</v>
      </c>
      <c r="H236" s="143">
        <v>0</v>
      </c>
      <c r="I236" s="143">
        <v>0</v>
      </c>
      <c r="J236" s="143">
        <v>0</v>
      </c>
      <c r="K236" s="143">
        <v>0</v>
      </c>
      <c r="L236" s="143">
        <v>0</v>
      </c>
      <c r="M236" s="143">
        <v>0</v>
      </c>
      <c r="N236" s="143">
        <v>0</v>
      </c>
      <c r="O236" s="143">
        <v>0</v>
      </c>
      <c r="P236" s="143">
        <v>0</v>
      </c>
      <c r="Q236" s="143">
        <v>0</v>
      </c>
      <c r="R236" s="143">
        <v>0</v>
      </c>
      <c r="S236" s="143">
        <v>0</v>
      </c>
      <c r="T236" s="143">
        <v>0</v>
      </c>
      <c r="U236" s="143">
        <v>0</v>
      </c>
      <c r="V236" s="143">
        <v>0</v>
      </c>
      <c r="W236" s="143">
        <v>0</v>
      </c>
      <c r="X236" s="143">
        <v>0</v>
      </c>
      <c r="Y236" s="143">
        <v>0</v>
      </c>
      <c r="Z236" s="143">
        <v>0</v>
      </c>
    </row>
    <row r="237" spans="1:26">
      <c r="A237" s="237"/>
      <c r="B237" s="249"/>
      <c r="C237" s="147" t="s">
        <v>570</v>
      </c>
      <c r="D237" s="141">
        <v>9</v>
      </c>
      <c r="E237" s="143">
        <v>3</v>
      </c>
      <c r="F237" s="143">
        <v>3</v>
      </c>
      <c r="G237" s="143">
        <v>1</v>
      </c>
      <c r="H237" s="143">
        <v>2</v>
      </c>
      <c r="I237" s="143">
        <v>0</v>
      </c>
      <c r="J237" s="143">
        <v>0</v>
      </c>
      <c r="K237" s="143">
        <v>0</v>
      </c>
      <c r="L237" s="143">
        <v>0</v>
      </c>
      <c r="M237" s="143">
        <v>0</v>
      </c>
      <c r="N237" s="143">
        <v>0</v>
      </c>
      <c r="O237" s="143">
        <v>0</v>
      </c>
      <c r="P237" s="143">
        <v>0</v>
      </c>
      <c r="Q237" s="143">
        <v>0</v>
      </c>
      <c r="R237" s="143">
        <v>0</v>
      </c>
      <c r="S237" s="143">
        <v>0</v>
      </c>
      <c r="T237" s="143">
        <v>0</v>
      </c>
      <c r="U237" s="143">
        <v>0</v>
      </c>
      <c r="V237" s="143">
        <v>0</v>
      </c>
      <c r="W237" s="143">
        <v>0</v>
      </c>
      <c r="X237" s="143">
        <v>0</v>
      </c>
      <c r="Y237" s="143">
        <v>0</v>
      </c>
      <c r="Z237" s="143">
        <v>0</v>
      </c>
    </row>
    <row r="238" spans="1:26">
      <c r="A238" s="237"/>
      <c r="B238" s="249"/>
      <c r="C238" s="147" t="s">
        <v>571</v>
      </c>
      <c r="D238" s="141">
        <v>3</v>
      </c>
      <c r="E238" s="143">
        <v>2</v>
      </c>
      <c r="F238" s="143">
        <v>0</v>
      </c>
      <c r="G238" s="143">
        <v>1</v>
      </c>
      <c r="H238" s="143">
        <v>0</v>
      </c>
      <c r="I238" s="143">
        <v>0</v>
      </c>
      <c r="J238" s="143">
        <v>0</v>
      </c>
      <c r="K238" s="143">
        <v>0</v>
      </c>
      <c r="L238" s="143">
        <v>0</v>
      </c>
      <c r="M238" s="143">
        <v>0</v>
      </c>
      <c r="N238" s="143">
        <v>0</v>
      </c>
      <c r="O238" s="143">
        <v>0</v>
      </c>
      <c r="P238" s="143">
        <v>0</v>
      </c>
      <c r="Q238" s="143">
        <v>0</v>
      </c>
      <c r="R238" s="143">
        <v>0</v>
      </c>
      <c r="S238" s="143">
        <v>0</v>
      </c>
      <c r="T238" s="143">
        <v>0</v>
      </c>
      <c r="U238" s="143">
        <v>0</v>
      </c>
      <c r="V238" s="143">
        <v>0</v>
      </c>
      <c r="W238" s="143">
        <v>0</v>
      </c>
      <c r="X238" s="143">
        <v>0</v>
      </c>
      <c r="Y238" s="143">
        <v>0</v>
      </c>
      <c r="Z238" s="143">
        <v>0</v>
      </c>
    </row>
    <row r="239" spans="1:26">
      <c r="A239" s="237"/>
      <c r="B239" s="249"/>
      <c r="C239" s="147" t="s">
        <v>572</v>
      </c>
      <c r="D239" s="141">
        <v>7</v>
      </c>
      <c r="E239" s="143">
        <v>0</v>
      </c>
      <c r="F239" s="143">
        <v>2</v>
      </c>
      <c r="G239" s="143">
        <v>0</v>
      </c>
      <c r="H239" s="143">
        <v>4</v>
      </c>
      <c r="I239" s="143">
        <v>0</v>
      </c>
      <c r="J239" s="143">
        <v>0</v>
      </c>
      <c r="K239" s="143">
        <v>0</v>
      </c>
      <c r="L239" s="143">
        <v>1</v>
      </c>
      <c r="M239" s="143">
        <v>0</v>
      </c>
      <c r="N239" s="143">
        <v>0</v>
      </c>
      <c r="O239" s="143">
        <v>0</v>
      </c>
      <c r="P239" s="143">
        <v>0</v>
      </c>
      <c r="Q239" s="143">
        <v>0</v>
      </c>
      <c r="R239" s="143">
        <v>0</v>
      </c>
      <c r="S239" s="143">
        <v>0</v>
      </c>
      <c r="T239" s="143">
        <v>0</v>
      </c>
      <c r="U239" s="143">
        <v>0</v>
      </c>
      <c r="V239" s="143">
        <v>0</v>
      </c>
      <c r="W239" s="143">
        <v>0</v>
      </c>
      <c r="X239" s="143">
        <v>0</v>
      </c>
      <c r="Y239" s="143">
        <v>0</v>
      </c>
      <c r="Z239" s="143">
        <v>0</v>
      </c>
    </row>
    <row r="240" spans="1:26">
      <c r="A240" s="237"/>
      <c r="B240" s="249"/>
      <c r="C240" s="147" t="s">
        <v>573</v>
      </c>
      <c r="D240" s="141">
        <v>3</v>
      </c>
      <c r="E240" s="143">
        <v>0</v>
      </c>
      <c r="F240" s="143">
        <v>1</v>
      </c>
      <c r="G240" s="143">
        <v>0</v>
      </c>
      <c r="H240" s="143">
        <v>2</v>
      </c>
      <c r="I240" s="143">
        <v>0</v>
      </c>
      <c r="J240" s="143">
        <v>0</v>
      </c>
      <c r="K240" s="143">
        <v>0</v>
      </c>
      <c r="L240" s="143">
        <v>0</v>
      </c>
      <c r="M240" s="143">
        <v>0</v>
      </c>
      <c r="N240" s="143">
        <v>0</v>
      </c>
      <c r="O240" s="143">
        <v>0</v>
      </c>
      <c r="P240" s="143">
        <v>0</v>
      </c>
      <c r="Q240" s="143">
        <v>0</v>
      </c>
      <c r="R240" s="143">
        <v>0</v>
      </c>
      <c r="S240" s="143">
        <v>0</v>
      </c>
      <c r="T240" s="143">
        <v>0</v>
      </c>
      <c r="U240" s="143">
        <v>0</v>
      </c>
      <c r="V240" s="143">
        <v>0</v>
      </c>
      <c r="W240" s="143">
        <v>0</v>
      </c>
      <c r="X240" s="143">
        <v>0</v>
      </c>
      <c r="Y240" s="143">
        <v>0</v>
      </c>
      <c r="Z240" s="143">
        <v>0</v>
      </c>
    </row>
    <row r="241" spans="1:26">
      <c r="A241" s="237"/>
      <c r="B241" s="249"/>
      <c r="C241" s="147" t="s">
        <v>574</v>
      </c>
      <c r="D241" s="141">
        <v>4</v>
      </c>
      <c r="E241" s="143">
        <v>1</v>
      </c>
      <c r="F241" s="143">
        <v>2</v>
      </c>
      <c r="G241" s="143">
        <v>1</v>
      </c>
      <c r="H241" s="143">
        <v>0</v>
      </c>
      <c r="I241" s="143">
        <v>0</v>
      </c>
      <c r="J241" s="143">
        <v>0</v>
      </c>
      <c r="K241" s="143">
        <v>0</v>
      </c>
      <c r="L241" s="143">
        <v>0</v>
      </c>
      <c r="M241" s="143">
        <v>0</v>
      </c>
      <c r="N241" s="143">
        <v>0</v>
      </c>
      <c r="O241" s="143">
        <v>0</v>
      </c>
      <c r="P241" s="143">
        <v>0</v>
      </c>
      <c r="Q241" s="143">
        <v>0</v>
      </c>
      <c r="R241" s="143">
        <v>0</v>
      </c>
      <c r="S241" s="143">
        <v>0</v>
      </c>
      <c r="T241" s="143">
        <v>0</v>
      </c>
      <c r="U241" s="143">
        <v>0</v>
      </c>
      <c r="V241" s="143">
        <v>0</v>
      </c>
      <c r="W241" s="143">
        <v>0</v>
      </c>
      <c r="X241" s="143">
        <v>0</v>
      </c>
      <c r="Y241" s="143">
        <v>0</v>
      </c>
      <c r="Z241" s="143">
        <v>0</v>
      </c>
    </row>
    <row r="242" spans="1:26">
      <c r="A242" s="237"/>
      <c r="B242" s="249"/>
      <c r="C242" s="147" t="s">
        <v>575</v>
      </c>
      <c r="D242" s="141">
        <v>1</v>
      </c>
      <c r="E242" s="143">
        <v>0</v>
      </c>
      <c r="F242" s="143">
        <v>0</v>
      </c>
      <c r="G242" s="143">
        <v>0</v>
      </c>
      <c r="H242" s="143">
        <v>1</v>
      </c>
      <c r="I242" s="143">
        <v>0</v>
      </c>
      <c r="J242" s="143">
        <v>0</v>
      </c>
      <c r="K242" s="143">
        <v>0</v>
      </c>
      <c r="L242" s="143">
        <v>0</v>
      </c>
      <c r="M242" s="143">
        <v>0</v>
      </c>
      <c r="N242" s="143">
        <v>0</v>
      </c>
      <c r="O242" s="143">
        <v>0</v>
      </c>
      <c r="P242" s="143">
        <v>0</v>
      </c>
      <c r="Q242" s="143">
        <v>0</v>
      </c>
      <c r="R242" s="143">
        <v>0</v>
      </c>
      <c r="S242" s="143">
        <v>0</v>
      </c>
      <c r="T242" s="143">
        <v>0</v>
      </c>
      <c r="U242" s="143">
        <v>0</v>
      </c>
      <c r="V242" s="143">
        <v>0</v>
      </c>
      <c r="W242" s="143">
        <v>0</v>
      </c>
      <c r="X242" s="143">
        <v>0</v>
      </c>
      <c r="Y242" s="143">
        <v>0</v>
      </c>
      <c r="Z242" s="143">
        <v>0</v>
      </c>
    </row>
    <row r="243" spans="1:26">
      <c r="A243" s="237"/>
      <c r="B243" s="249"/>
      <c r="C243" s="147" t="s">
        <v>576</v>
      </c>
      <c r="D243" s="141">
        <v>2</v>
      </c>
      <c r="E243" s="143">
        <v>0</v>
      </c>
      <c r="F243" s="143">
        <v>2</v>
      </c>
      <c r="G243" s="143">
        <v>0</v>
      </c>
      <c r="H243" s="143">
        <v>0</v>
      </c>
      <c r="I243" s="143">
        <v>0</v>
      </c>
      <c r="J243" s="143">
        <v>0</v>
      </c>
      <c r="K243" s="143">
        <v>0</v>
      </c>
      <c r="L243" s="143">
        <v>0</v>
      </c>
      <c r="M243" s="143">
        <v>0</v>
      </c>
      <c r="N243" s="143">
        <v>0</v>
      </c>
      <c r="O243" s="143">
        <v>0</v>
      </c>
      <c r="P243" s="143">
        <v>0</v>
      </c>
      <c r="Q243" s="143">
        <v>0</v>
      </c>
      <c r="R243" s="143">
        <v>0</v>
      </c>
      <c r="S243" s="143">
        <v>0</v>
      </c>
      <c r="T243" s="143">
        <v>0</v>
      </c>
      <c r="U243" s="143">
        <v>0</v>
      </c>
      <c r="V243" s="143">
        <v>0</v>
      </c>
      <c r="W243" s="143">
        <v>0</v>
      </c>
      <c r="X243" s="143">
        <v>0</v>
      </c>
      <c r="Y243" s="143">
        <v>0</v>
      </c>
      <c r="Z243" s="143">
        <v>0</v>
      </c>
    </row>
    <row r="244" spans="1:26">
      <c r="A244" s="238"/>
      <c r="B244" s="250"/>
      <c r="C244" s="147" t="s">
        <v>577</v>
      </c>
      <c r="D244" s="141">
        <v>1</v>
      </c>
      <c r="E244" s="143">
        <v>1</v>
      </c>
      <c r="F244" s="143">
        <v>0</v>
      </c>
      <c r="G244" s="143">
        <v>0</v>
      </c>
      <c r="H244" s="143">
        <v>0</v>
      </c>
      <c r="I244" s="143">
        <v>0</v>
      </c>
      <c r="J244" s="143">
        <v>0</v>
      </c>
      <c r="K244" s="143">
        <v>0</v>
      </c>
      <c r="L244" s="143">
        <v>0</v>
      </c>
      <c r="M244" s="143">
        <v>0</v>
      </c>
      <c r="N244" s="143">
        <v>0</v>
      </c>
      <c r="O244" s="143">
        <v>0</v>
      </c>
      <c r="P244" s="143">
        <v>0</v>
      </c>
      <c r="Q244" s="143">
        <v>0</v>
      </c>
      <c r="R244" s="143">
        <v>0</v>
      </c>
      <c r="S244" s="143">
        <v>0</v>
      </c>
      <c r="T244" s="143">
        <v>0</v>
      </c>
      <c r="U244" s="143">
        <v>0</v>
      </c>
      <c r="V244" s="143">
        <v>0</v>
      </c>
      <c r="W244" s="143">
        <v>0</v>
      </c>
      <c r="X244" s="143">
        <v>0</v>
      </c>
      <c r="Y244" s="143">
        <v>0</v>
      </c>
      <c r="Z244" s="143">
        <v>0</v>
      </c>
    </row>
    <row r="245" spans="1:26">
      <c r="A245" s="236" t="s">
        <v>578</v>
      </c>
      <c r="B245" s="248">
        <v>71</v>
      </c>
      <c r="C245" s="147" t="s">
        <v>579</v>
      </c>
      <c r="D245" s="141">
        <v>6</v>
      </c>
      <c r="E245" s="143">
        <v>0</v>
      </c>
      <c r="F245" s="143">
        <v>3</v>
      </c>
      <c r="G245" s="143">
        <v>1</v>
      </c>
      <c r="H245" s="143">
        <v>2</v>
      </c>
      <c r="I245" s="143">
        <v>0</v>
      </c>
      <c r="J245" s="143">
        <v>0</v>
      </c>
      <c r="K245" s="143">
        <v>0</v>
      </c>
      <c r="L245" s="143">
        <v>0</v>
      </c>
      <c r="M245" s="143">
        <v>0</v>
      </c>
      <c r="N245" s="143">
        <v>0</v>
      </c>
      <c r="O245" s="143">
        <v>0</v>
      </c>
      <c r="P245" s="143">
        <v>0</v>
      </c>
      <c r="Q245" s="143">
        <v>0</v>
      </c>
      <c r="R245" s="143">
        <v>0</v>
      </c>
      <c r="S245" s="143">
        <v>0</v>
      </c>
      <c r="T245" s="143">
        <v>0</v>
      </c>
      <c r="U245" s="143">
        <v>0</v>
      </c>
      <c r="V245" s="143">
        <v>0</v>
      </c>
      <c r="W245" s="143">
        <v>0</v>
      </c>
      <c r="X245" s="143">
        <v>0</v>
      </c>
      <c r="Y245" s="143">
        <v>0</v>
      </c>
      <c r="Z245" s="143">
        <v>0</v>
      </c>
    </row>
    <row r="246" spans="1:26">
      <c r="A246" s="237"/>
      <c r="B246" s="249"/>
      <c r="C246" s="147" t="s">
        <v>580</v>
      </c>
      <c r="D246" s="141">
        <v>4</v>
      </c>
      <c r="E246" s="143">
        <v>1</v>
      </c>
      <c r="F246" s="143">
        <v>0</v>
      </c>
      <c r="G246" s="143">
        <v>1</v>
      </c>
      <c r="H246" s="143">
        <v>2</v>
      </c>
      <c r="I246" s="143">
        <v>0</v>
      </c>
      <c r="J246" s="143">
        <v>0</v>
      </c>
      <c r="K246" s="143">
        <v>0</v>
      </c>
      <c r="L246" s="143">
        <v>0</v>
      </c>
      <c r="M246" s="143">
        <v>0</v>
      </c>
      <c r="N246" s="143">
        <v>0</v>
      </c>
      <c r="O246" s="143">
        <v>0</v>
      </c>
      <c r="P246" s="143">
        <v>0</v>
      </c>
      <c r="Q246" s="143">
        <v>0</v>
      </c>
      <c r="R246" s="143">
        <v>0</v>
      </c>
      <c r="S246" s="143">
        <v>0</v>
      </c>
      <c r="T246" s="143">
        <v>0</v>
      </c>
      <c r="U246" s="143">
        <v>0</v>
      </c>
      <c r="V246" s="143">
        <v>0</v>
      </c>
      <c r="W246" s="143">
        <v>0</v>
      </c>
      <c r="X246" s="143">
        <v>0</v>
      </c>
      <c r="Y246" s="143">
        <v>0</v>
      </c>
      <c r="Z246" s="143">
        <v>0</v>
      </c>
    </row>
    <row r="247" spans="1:26">
      <c r="A247" s="237"/>
      <c r="B247" s="249"/>
      <c r="C247" s="148" t="s">
        <v>581</v>
      </c>
      <c r="D247" s="141">
        <v>10</v>
      </c>
      <c r="E247" s="143">
        <v>3</v>
      </c>
      <c r="F247" s="143">
        <v>6</v>
      </c>
      <c r="G247" s="143">
        <v>0</v>
      </c>
      <c r="H247" s="143">
        <v>1</v>
      </c>
      <c r="I247" s="143">
        <v>0</v>
      </c>
      <c r="J247" s="143">
        <v>0</v>
      </c>
      <c r="K247" s="143">
        <v>0</v>
      </c>
      <c r="L247" s="143">
        <v>0</v>
      </c>
      <c r="M247" s="143">
        <v>0</v>
      </c>
      <c r="N247" s="143">
        <v>0</v>
      </c>
      <c r="O247" s="143">
        <v>0</v>
      </c>
      <c r="P247" s="143">
        <v>0</v>
      </c>
      <c r="Q247" s="143">
        <v>0</v>
      </c>
      <c r="R247" s="143">
        <v>0</v>
      </c>
      <c r="S247" s="143">
        <v>0</v>
      </c>
      <c r="T247" s="143">
        <v>0</v>
      </c>
      <c r="U247" s="143">
        <v>0</v>
      </c>
      <c r="V247" s="143">
        <v>0</v>
      </c>
      <c r="W247" s="143">
        <v>0</v>
      </c>
      <c r="X247" s="143">
        <v>0</v>
      </c>
      <c r="Y247" s="143">
        <v>0</v>
      </c>
      <c r="Z247" s="143">
        <v>0</v>
      </c>
    </row>
    <row r="248" spans="1:26">
      <c r="A248" s="237"/>
      <c r="B248" s="249"/>
      <c r="C248" s="147" t="s">
        <v>582</v>
      </c>
      <c r="D248" s="141">
        <v>2</v>
      </c>
      <c r="E248" s="143">
        <v>1</v>
      </c>
      <c r="F248" s="143">
        <v>0</v>
      </c>
      <c r="G248" s="143">
        <v>1</v>
      </c>
      <c r="H248" s="143">
        <v>0</v>
      </c>
      <c r="I248" s="143">
        <v>0</v>
      </c>
      <c r="J248" s="143">
        <v>0</v>
      </c>
      <c r="K248" s="143">
        <v>0</v>
      </c>
      <c r="L248" s="143">
        <v>0</v>
      </c>
      <c r="M248" s="143">
        <v>0</v>
      </c>
      <c r="N248" s="143">
        <v>0</v>
      </c>
      <c r="O248" s="143">
        <v>0</v>
      </c>
      <c r="P248" s="143">
        <v>0</v>
      </c>
      <c r="Q248" s="143">
        <v>0</v>
      </c>
      <c r="R248" s="143">
        <v>0</v>
      </c>
      <c r="S248" s="143">
        <v>0</v>
      </c>
      <c r="T248" s="143">
        <v>0</v>
      </c>
      <c r="U248" s="143">
        <v>0</v>
      </c>
      <c r="V248" s="143">
        <v>0</v>
      </c>
      <c r="W248" s="143">
        <v>0</v>
      </c>
      <c r="X248" s="143">
        <v>0</v>
      </c>
      <c r="Y248" s="143">
        <v>0</v>
      </c>
      <c r="Z248" s="143">
        <v>0</v>
      </c>
    </row>
    <row r="249" spans="1:26">
      <c r="A249" s="237"/>
      <c r="B249" s="249"/>
      <c r="C249" s="147" t="s">
        <v>583</v>
      </c>
      <c r="D249" s="141">
        <v>7</v>
      </c>
      <c r="E249" s="143">
        <v>0</v>
      </c>
      <c r="F249" s="143">
        <v>2</v>
      </c>
      <c r="G249" s="143">
        <v>3</v>
      </c>
      <c r="H249" s="143">
        <v>1</v>
      </c>
      <c r="I249" s="143">
        <v>1</v>
      </c>
      <c r="J249" s="143">
        <v>0</v>
      </c>
      <c r="K249" s="143">
        <v>0</v>
      </c>
      <c r="L249" s="143">
        <v>0</v>
      </c>
      <c r="M249" s="143">
        <v>0</v>
      </c>
      <c r="N249" s="143">
        <v>0</v>
      </c>
      <c r="O249" s="143">
        <v>0</v>
      </c>
      <c r="P249" s="143">
        <v>0</v>
      </c>
      <c r="Q249" s="143">
        <v>0</v>
      </c>
      <c r="R249" s="143">
        <v>0</v>
      </c>
      <c r="S249" s="143">
        <v>0</v>
      </c>
      <c r="T249" s="143">
        <v>0</v>
      </c>
      <c r="U249" s="143">
        <v>0</v>
      </c>
      <c r="V249" s="143">
        <v>0</v>
      </c>
      <c r="W249" s="143">
        <v>0</v>
      </c>
      <c r="X249" s="143">
        <v>0</v>
      </c>
      <c r="Y249" s="143">
        <v>0</v>
      </c>
      <c r="Z249" s="143">
        <v>0</v>
      </c>
    </row>
    <row r="250" spans="1:26">
      <c r="A250" s="237"/>
      <c r="B250" s="249"/>
      <c r="C250" s="147" t="s">
        <v>584</v>
      </c>
      <c r="D250" s="141">
        <v>6</v>
      </c>
      <c r="E250" s="143">
        <v>2</v>
      </c>
      <c r="F250" s="143">
        <v>2</v>
      </c>
      <c r="G250" s="143">
        <v>0</v>
      </c>
      <c r="H250" s="143">
        <v>2</v>
      </c>
      <c r="I250" s="143">
        <v>0</v>
      </c>
      <c r="J250" s="143">
        <v>0</v>
      </c>
      <c r="K250" s="143">
        <v>0</v>
      </c>
      <c r="L250" s="143">
        <v>0</v>
      </c>
      <c r="M250" s="143">
        <v>0</v>
      </c>
      <c r="N250" s="143">
        <v>0</v>
      </c>
      <c r="O250" s="143">
        <v>0</v>
      </c>
      <c r="P250" s="143">
        <v>0</v>
      </c>
      <c r="Q250" s="143">
        <v>0</v>
      </c>
      <c r="R250" s="143">
        <v>0</v>
      </c>
      <c r="S250" s="143">
        <v>0</v>
      </c>
      <c r="T250" s="143">
        <v>0</v>
      </c>
      <c r="U250" s="143">
        <v>0</v>
      </c>
      <c r="V250" s="143">
        <v>0</v>
      </c>
      <c r="W250" s="143">
        <v>0</v>
      </c>
      <c r="X250" s="143">
        <v>0</v>
      </c>
      <c r="Y250" s="143">
        <v>0</v>
      </c>
      <c r="Z250" s="143">
        <v>0</v>
      </c>
    </row>
    <row r="251" spans="1:26">
      <c r="A251" s="237"/>
      <c r="B251" s="249"/>
      <c r="C251" s="147" t="s">
        <v>585</v>
      </c>
      <c r="D251" s="141">
        <v>9</v>
      </c>
      <c r="E251" s="143">
        <v>0</v>
      </c>
      <c r="F251" s="143">
        <v>5</v>
      </c>
      <c r="G251" s="143">
        <v>2</v>
      </c>
      <c r="H251" s="143">
        <v>2</v>
      </c>
      <c r="I251" s="143">
        <v>0</v>
      </c>
      <c r="J251" s="143">
        <v>0</v>
      </c>
      <c r="K251" s="143">
        <v>0</v>
      </c>
      <c r="L251" s="143">
        <v>0</v>
      </c>
      <c r="M251" s="143">
        <v>0</v>
      </c>
      <c r="N251" s="143">
        <v>0</v>
      </c>
      <c r="O251" s="143">
        <v>0</v>
      </c>
      <c r="P251" s="143">
        <v>0</v>
      </c>
      <c r="Q251" s="143">
        <v>0</v>
      </c>
      <c r="R251" s="143">
        <v>0</v>
      </c>
      <c r="S251" s="143">
        <v>0</v>
      </c>
      <c r="T251" s="143">
        <v>0</v>
      </c>
      <c r="U251" s="143">
        <v>0</v>
      </c>
      <c r="V251" s="143">
        <v>0</v>
      </c>
      <c r="W251" s="143">
        <v>0</v>
      </c>
      <c r="X251" s="143">
        <v>0</v>
      </c>
      <c r="Y251" s="143">
        <v>0</v>
      </c>
      <c r="Z251" s="143">
        <v>0</v>
      </c>
    </row>
    <row r="252" spans="1:26">
      <c r="A252" s="238"/>
      <c r="B252" s="250"/>
      <c r="C252" s="147" t="s">
        <v>586</v>
      </c>
      <c r="D252" s="141">
        <v>27</v>
      </c>
      <c r="E252" s="143">
        <v>5</v>
      </c>
      <c r="F252" s="143">
        <v>6</v>
      </c>
      <c r="G252" s="143">
        <v>1</v>
      </c>
      <c r="H252" s="143">
        <v>13</v>
      </c>
      <c r="I252" s="143">
        <v>0</v>
      </c>
      <c r="J252" s="143">
        <v>0</v>
      </c>
      <c r="K252" s="143">
        <v>0</v>
      </c>
      <c r="L252" s="143">
        <v>1</v>
      </c>
      <c r="M252" s="143">
        <v>0</v>
      </c>
      <c r="N252" s="143">
        <v>0</v>
      </c>
      <c r="O252" s="143">
        <v>0</v>
      </c>
      <c r="P252" s="143">
        <v>0</v>
      </c>
      <c r="Q252" s="143">
        <v>0</v>
      </c>
      <c r="R252" s="143">
        <v>0</v>
      </c>
      <c r="S252" s="143">
        <v>0</v>
      </c>
      <c r="T252" s="143">
        <v>0</v>
      </c>
      <c r="U252" s="143">
        <v>0</v>
      </c>
      <c r="V252" s="143">
        <v>0</v>
      </c>
      <c r="W252" s="143">
        <v>0</v>
      </c>
      <c r="X252" s="143">
        <v>0</v>
      </c>
      <c r="Y252" s="143">
        <v>0</v>
      </c>
      <c r="Z252" s="143">
        <v>1</v>
      </c>
    </row>
    <row r="253" spans="1:26">
      <c r="A253" s="236" t="s">
        <v>587</v>
      </c>
      <c r="B253" s="257">
        <v>42</v>
      </c>
      <c r="C253" s="147" t="s">
        <v>588</v>
      </c>
      <c r="D253" s="141">
        <v>17</v>
      </c>
      <c r="E253" s="143">
        <v>2</v>
      </c>
      <c r="F253" s="143">
        <v>9</v>
      </c>
      <c r="G253" s="143">
        <v>0</v>
      </c>
      <c r="H253" s="143">
        <v>4</v>
      </c>
      <c r="I253" s="143">
        <v>2</v>
      </c>
      <c r="J253" s="143">
        <v>0</v>
      </c>
      <c r="K253" s="143">
        <v>0</v>
      </c>
      <c r="L253" s="143">
        <v>0</v>
      </c>
      <c r="M253" s="143">
        <v>0</v>
      </c>
      <c r="N253" s="143">
        <v>0</v>
      </c>
      <c r="O253" s="143">
        <v>0</v>
      </c>
      <c r="P253" s="143">
        <v>0</v>
      </c>
      <c r="Q253" s="143">
        <v>0</v>
      </c>
      <c r="R253" s="143">
        <v>0</v>
      </c>
      <c r="S253" s="143">
        <v>0</v>
      </c>
      <c r="T253" s="143">
        <v>0</v>
      </c>
      <c r="U253" s="143">
        <v>0</v>
      </c>
      <c r="V253" s="143">
        <v>0</v>
      </c>
      <c r="W253" s="143">
        <v>0</v>
      </c>
      <c r="X253" s="143">
        <v>0</v>
      </c>
      <c r="Y253" s="143">
        <v>0</v>
      </c>
      <c r="Z253" s="143">
        <v>0</v>
      </c>
    </row>
    <row r="254" spans="1:26">
      <c r="A254" s="237"/>
      <c r="B254" s="258"/>
      <c r="C254" s="147" t="s">
        <v>589</v>
      </c>
      <c r="D254" s="141">
        <v>5</v>
      </c>
      <c r="E254" s="143">
        <v>0</v>
      </c>
      <c r="F254" s="143">
        <v>0</v>
      </c>
      <c r="G254" s="143">
        <v>2</v>
      </c>
      <c r="H254" s="143">
        <v>2</v>
      </c>
      <c r="I254" s="143">
        <v>1</v>
      </c>
      <c r="J254" s="143">
        <v>0</v>
      </c>
      <c r="K254" s="143">
        <v>0</v>
      </c>
      <c r="L254" s="143">
        <v>0</v>
      </c>
      <c r="M254" s="143">
        <v>0</v>
      </c>
      <c r="N254" s="143">
        <v>0</v>
      </c>
      <c r="O254" s="143">
        <v>0</v>
      </c>
      <c r="P254" s="143">
        <v>0</v>
      </c>
      <c r="Q254" s="143">
        <v>0</v>
      </c>
      <c r="R254" s="143">
        <v>0</v>
      </c>
      <c r="S254" s="143">
        <v>0</v>
      </c>
      <c r="T254" s="143">
        <v>0</v>
      </c>
      <c r="U254" s="143">
        <v>0</v>
      </c>
      <c r="V254" s="143">
        <v>0</v>
      </c>
      <c r="W254" s="143">
        <v>0</v>
      </c>
      <c r="X254" s="143">
        <v>0</v>
      </c>
      <c r="Y254" s="143">
        <v>0</v>
      </c>
      <c r="Z254" s="143">
        <v>0</v>
      </c>
    </row>
    <row r="255" spans="1:26">
      <c r="A255" s="238"/>
      <c r="B255" s="259"/>
      <c r="C255" s="147" t="s">
        <v>590</v>
      </c>
      <c r="D255" s="141">
        <v>20</v>
      </c>
      <c r="E255" s="143">
        <v>5</v>
      </c>
      <c r="F255" s="143">
        <v>4</v>
      </c>
      <c r="G255" s="143">
        <v>2</v>
      </c>
      <c r="H255" s="143">
        <v>9</v>
      </c>
      <c r="I255" s="143">
        <v>0</v>
      </c>
      <c r="J255" s="143">
        <v>0</v>
      </c>
      <c r="K255" s="143">
        <v>0</v>
      </c>
      <c r="L255" s="143">
        <v>0</v>
      </c>
      <c r="M255" s="143">
        <v>0</v>
      </c>
      <c r="N255" s="143">
        <v>0</v>
      </c>
      <c r="O255" s="143">
        <v>0</v>
      </c>
      <c r="P255" s="143">
        <v>0</v>
      </c>
      <c r="Q255" s="143">
        <v>0</v>
      </c>
      <c r="R255" s="143">
        <v>0</v>
      </c>
      <c r="S255" s="143">
        <v>0</v>
      </c>
      <c r="T255" s="143">
        <v>0</v>
      </c>
      <c r="U255" s="143">
        <v>0</v>
      </c>
      <c r="V255" s="143">
        <v>0</v>
      </c>
      <c r="W255" s="143">
        <v>0</v>
      </c>
      <c r="X255" s="143">
        <v>0</v>
      </c>
      <c r="Y255" s="143">
        <v>0</v>
      </c>
      <c r="Z255" s="143">
        <v>0</v>
      </c>
    </row>
    <row r="256" spans="1:26">
      <c r="A256" s="236" t="s">
        <v>591</v>
      </c>
      <c r="B256" s="248">
        <v>50</v>
      </c>
      <c r="C256" s="147" t="s">
        <v>592</v>
      </c>
      <c r="D256" s="141">
        <v>8</v>
      </c>
      <c r="E256" s="143">
        <v>2</v>
      </c>
      <c r="F256" s="143">
        <v>1</v>
      </c>
      <c r="G256" s="143">
        <v>0</v>
      </c>
      <c r="H256" s="143">
        <v>5</v>
      </c>
      <c r="I256" s="143">
        <v>0</v>
      </c>
      <c r="J256" s="143">
        <v>0</v>
      </c>
      <c r="K256" s="143">
        <v>0</v>
      </c>
      <c r="L256" s="143">
        <v>0</v>
      </c>
      <c r="M256" s="143">
        <v>0</v>
      </c>
      <c r="N256" s="143">
        <v>0</v>
      </c>
      <c r="O256" s="143">
        <v>0</v>
      </c>
      <c r="P256" s="143">
        <v>0</v>
      </c>
      <c r="Q256" s="143">
        <v>0</v>
      </c>
      <c r="R256" s="143">
        <v>0</v>
      </c>
      <c r="S256" s="143">
        <v>0</v>
      </c>
      <c r="T256" s="143">
        <v>0</v>
      </c>
      <c r="U256" s="143">
        <v>0</v>
      </c>
      <c r="V256" s="143">
        <v>0</v>
      </c>
      <c r="W256" s="143">
        <v>0</v>
      </c>
      <c r="X256" s="143">
        <v>0</v>
      </c>
      <c r="Y256" s="143">
        <v>0</v>
      </c>
      <c r="Z256" s="143">
        <v>0</v>
      </c>
    </row>
    <row r="257" spans="1:26">
      <c r="A257" s="237"/>
      <c r="B257" s="249"/>
      <c r="C257" s="147" t="s">
        <v>593</v>
      </c>
      <c r="D257" s="141">
        <v>17</v>
      </c>
      <c r="E257" s="143">
        <v>8</v>
      </c>
      <c r="F257" s="143">
        <v>1</v>
      </c>
      <c r="G257" s="143">
        <v>5</v>
      </c>
      <c r="H257" s="143">
        <v>3</v>
      </c>
      <c r="I257" s="143">
        <v>0</v>
      </c>
      <c r="J257" s="143">
        <v>0</v>
      </c>
      <c r="K257" s="143">
        <v>0</v>
      </c>
      <c r="L257" s="143">
        <v>0</v>
      </c>
      <c r="M257" s="143">
        <v>0</v>
      </c>
      <c r="N257" s="143">
        <v>0</v>
      </c>
      <c r="O257" s="143">
        <v>0</v>
      </c>
      <c r="P257" s="143">
        <v>0</v>
      </c>
      <c r="Q257" s="143">
        <v>0</v>
      </c>
      <c r="R257" s="143">
        <v>0</v>
      </c>
      <c r="S257" s="143">
        <v>0</v>
      </c>
      <c r="T257" s="143">
        <v>0</v>
      </c>
      <c r="U257" s="143">
        <v>0</v>
      </c>
      <c r="V257" s="143">
        <v>0</v>
      </c>
      <c r="W257" s="143">
        <v>0</v>
      </c>
      <c r="X257" s="143">
        <v>0</v>
      </c>
      <c r="Y257" s="143">
        <v>0</v>
      </c>
      <c r="Z257" s="143">
        <v>0</v>
      </c>
    </row>
    <row r="258" spans="1:26">
      <c r="A258" s="237"/>
      <c r="B258" s="249"/>
      <c r="C258" s="147" t="s">
        <v>594</v>
      </c>
      <c r="D258" s="141">
        <v>9</v>
      </c>
      <c r="E258" s="143">
        <v>0</v>
      </c>
      <c r="F258" s="143">
        <v>1</v>
      </c>
      <c r="G258" s="143">
        <v>0</v>
      </c>
      <c r="H258" s="143">
        <v>4</v>
      </c>
      <c r="I258" s="143">
        <v>3</v>
      </c>
      <c r="J258" s="143">
        <v>1</v>
      </c>
      <c r="K258" s="143">
        <v>0</v>
      </c>
      <c r="L258" s="143">
        <v>0</v>
      </c>
      <c r="M258" s="143">
        <v>0</v>
      </c>
      <c r="N258" s="143">
        <v>0</v>
      </c>
      <c r="O258" s="143">
        <v>0</v>
      </c>
      <c r="P258" s="143">
        <v>0</v>
      </c>
      <c r="Q258" s="143">
        <v>0</v>
      </c>
      <c r="R258" s="143">
        <v>0</v>
      </c>
      <c r="S258" s="143">
        <v>0</v>
      </c>
      <c r="T258" s="143">
        <v>0</v>
      </c>
      <c r="U258" s="143">
        <v>0</v>
      </c>
      <c r="V258" s="143">
        <v>0</v>
      </c>
      <c r="W258" s="143">
        <v>0</v>
      </c>
      <c r="X258" s="143">
        <v>0</v>
      </c>
      <c r="Y258" s="143">
        <v>0</v>
      </c>
      <c r="Z258" s="143">
        <v>0</v>
      </c>
    </row>
    <row r="259" spans="1:26">
      <c r="A259" s="238"/>
      <c r="B259" s="250"/>
      <c r="C259" s="151" t="s">
        <v>595</v>
      </c>
      <c r="D259" s="141">
        <v>16</v>
      </c>
      <c r="E259" s="143">
        <v>6</v>
      </c>
      <c r="F259" s="143">
        <v>5</v>
      </c>
      <c r="G259" s="143">
        <v>3</v>
      </c>
      <c r="H259" s="143">
        <v>2</v>
      </c>
      <c r="I259" s="143">
        <v>0</v>
      </c>
      <c r="J259" s="143">
        <v>0</v>
      </c>
      <c r="K259" s="143">
        <v>0</v>
      </c>
      <c r="L259" s="143">
        <v>0</v>
      </c>
      <c r="M259" s="143">
        <v>0</v>
      </c>
      <c r="N259" s="143">
        <v>0</v>
      </c>
      <c r="O259" s="143">
        <v>0</v>
      </c>
      <c r="P259" s="143">
        <v>0</v>
      </c>
      <c r="Q259" s="143">
        <v>0</v>
      </c>
      <c r="R259" s="143">
        <v>0</v>
      </c>
      <c r="S259" s="143">
        <v>0</v>
      </c>
      <c r="T259" s="143">
        <v>0</v>
      </c>
      <c r="U259" s="143">
        <v>0</v>
      </c>
      <c r="V259" s="143">
        <v>0</v>
      </c>
      <c r="W259" s="143">
        <v>0</v>
      </c>
      <c r="X259" s="143">
        <v>0</v>
      </c>
      <c r="Y259" s="143">
        <v>0</v>
      </c>
      <c r="Z259" s="143">
        <v>0</v>
      </c>
    </row>
    <row r="260" spans="1:26">
      <c r="A260" s="233" t="s">
        <v>596</v>
      </c>
      <c r="B260" s="252">
        <v>2368</v>
      </c>
      <c r="C260" s="251" t="s">
        <v>597</v>
      </c>
      <c r="D260" s="252">
        <v>2368</v>
      </c>
      <c r="E260" s="152">
        <v>244</v>
      </c>
      <c r="F260" s="152">
        <v>890</v>
      </c>
      <c r="G260" s="152">
        <v>326</v>
      </c>
      <c r="H260" s="152">
        <v>699</v>
      </c>
      <c r="I260" s="152">
        <v>94</v>
      </c>
      <c r="J260" s="152">
        <v>27</v>
      </c>
      <c r="K260" s="152">
        <v>26</v>
      </c>
      <c r="L260" s="152">
        <v>30</v>
      </c>
      <c r="M260" s="152">
        <v>11</v>
      </c>
      <c r="N260" s="152">
        <v>0</v>
      </c>
      <c r="O260" s="152">
        <v>6</v>
      </c>
      <c r="P260" s="152">
        <v>0</v>
      </c>
      <c r="Q260" s="152">
        <v>9</v>
      </c>
      <c r="R260" s="152">
        <v>1</v>
      </c>
      <c r="S260" s="152">
        <v>0</v>
      </c>
      <c r="T260" s="152">
        <v>0</v>
      </c>
      <c r="U260" s="152">
        <v>0</v>
      </c>
      <c r="V260" s="152">
        <v>0</v>
      </c>
      <c r="W260" s="152">
        <v>0</v>
      </c>
      <c r="X260" s="152">
        <v>0</v>
      </c>
      <c r="Y260" s="152">
        <v>0</v>
      </c>
      <c r="Z260" s="152">
        <v>5</v>
      </c>
    </row>
    <row r="261" spans="1:26" ht="21">
      <c r="A261" s="233"/>
      <c r="B261" s="252"/>
      <c r="C261" s="251"/>
      <c r="D261" s="252"/>
      <c r="E261" s="253">
        <v>2368</v>
      </c>
      <c r="F261" s="254"/>
      <c r="G261" s="254"/>
      <c r="H261" s="254"/>
      <c r="I261" s="254"/>
      <c r="J261" s="254"/>
      <c r="K261" s="254"/>
      <c r="L261" s="254"/>
      <c r="M261" s="254"/>
      <c r="N261" s="254"/>
      <c r="O261" s="254"/>
      <c r="P261" s="254"/>
      <c r="Q261" s="254"/>
      <c r="R261" s="254"/>
      <c r="S261" s="254"/>
      <c r="T261" s="254"/>
      <c r="U261" s="254"/>
      <c r="V261" s="254"/>
      <c r="W261" s="254"/>
      <c r="X261" s="254"/>
      <c r="Y261" s="254"/>
      <c r="Z261" s="255"/>
    </row>
    <row r="263" spans="1:26" ht="18.75">
      <c r="A263" s="153" t="s">
        <v>598</v>
      </c>
      <c r="B263" s="138"/>
      <c r="C263" s="138"/>
      <c r="D263" s="138"/>
      <c r="E263" s="138"/>
      <c r="F263" s="138"/>
      <c r="G263" s="138"/>
      <c r="H263" s="138"/>
      <c r="I263" s="138"/>
      <c r="J263" s="138"/>
      <c r="K263" s="138"/>
      <c r="L263" s="138"/>
      <c r="M263" s="138"/>
      <c r="N263" s="138"/>
      <c r="O263" s="138"/>
      <c r="P263" s="138"/>
      <c r="Q263" s="138"/>
      <c r="R263" s="138"/>
      <c r="S263" s="138"/>
      <c r="T263" s="138"/>
      <c r="U263" s="138"/>
      <c r="V263" s="138"/>
      <c r="W263" s="138"/>
      <c r="X263" s="138"/>
      <c r="Y263" s="138"/>
      <c r="Z263" s="138"/>
    </row>
    <row r="264" spans="1:26">
      <c r="A264" s="256"/>
      <c r="B264" s="256"/>
      <c r="C264" s="256"/>
      <c r="D264" s="256"/>
      <c r="E264" s="256"/>
      <c r="F264" s="256"/>
      <c r="G264" s="256"/>
      <c r="H264" s="256"/>
      <c r="I264" s="138"/>
      <c r="J264" s="138"/>
      <c r="K264" s="138"/>
      <c r="L264" s="138"/>
      <c r="M264" s="138"/>
      <c r="N264" s="138"/>
      <c r="O264" s="138"/>
      <c r="P264" s="138"/>
      <c r="Q264" s="138"/>
      <c r="R264" s="138"/>
      <c r="S264" s="138"/>
      <c r="T264" s="138"/>
      <c r="U264" s="138"/>
      <c r="V264" s="138"/>
      <c r="W264" s="138"/>
      <c r="X264" s="138"/>
      <c r="Y264" s="138"/>
      <c r="Z264" s="138"/>
    </row>
    <row r="265" spans="1:26">
      <c r="A265" s="256"/>
      <c r="B265" s="256"/>
      <c r="C265" s="256"/>
      <c r="D265" s="256"/>
      <c r="E265" s="256"/>
      <c r="F265" s="256"/>
      <c r="G265" s="256"/>
      <c r="H265" s="256"/>
      <c r="I265" s="138"/>
      <c r="J265" s="138"/>
      <c r="K265" s="138"/>
      <c r="L265" s="138"/>
      <c r="M265" s="138"/>
      <c r="N265" s="138"/>
      <c r="O265" s="138"/>
      <c r="P265" s="138"/>
      <c r="Q265" s="138"/>
      <c r="R265" s="138"/>
      <c r="S265" s="138"/>
      <c r="T265" s="138"/>
      <c r="U265" s="138"/>
      <c r="V265" s="138"/>
      <c r="W265" s="138"/>
      <c r="X265" s="138"/>
      <c r="Y265" s="138"/>
      <c r="Z265" s="138"/>
    </row>
    <row r="266" spans="1:26">
      <c r="A266" s="256"/>
      <c r="B266" s="256"/>
      <c r="C266" s="256"/>
      <c r="D266" s="256"/>
      <c r="E266" s="256"/>
      <c r="F266" s="256"/>
      <c r="G266" s="256"/>
      <c r="H266" s="256"/>
      <c r="I266" s="138"/>
      <c r="J266" s="138"/>
      <c r="K266" s="138"/>
      <c r="L266" s="138"/>
      <c r="M266" s="138"/>
      <c r="N266" s="138"/>
      <c r="O266" s="138"/>
      <c r="P266" s="138"/>
      <c r="Q266" s="138"/>
      <c r="R266" s="138"/>
      <c r="S266" s="138"/>
      <c r="T266" s="138"/>
      <c r="U266" s="138"/>
      <c r="V266" s="138"/>
      <c r="W266" s="138"/>
      <c r="X266" s="138"/>
      <c r="Y266" s="138"/>
      <c r="Z266" s="138"/>
    </row>
    <row r="269" spans="1:26" ht="23.25">
      <c r="A269" s="154" t="s">
        <v>599</v>
      </c>
      <c r="B269" s="138"/>
      <c r="C269" s="138"/>
      <c r="D269" s="138"/>
      <c r="E269" s="138"/>
      <c r="F269" s="138"/>
      <c r="G269" s="138"/>
      <c r="H269" s="138"/>
      <c r="I269" s="138"/>
      <c r="J269" s="138"/>
      <c r="K269" s="138"/>
      <c r="L269" s="138"/>
      <c r="M269" s="138"/>
      <c r="N269" s="138"/>
      <c r="O269" s="138"/>
      <c r="P269" s="138"/>
      <c r="Q269" s="138"/>
      <c r="R269" s="138"/>
      <c r="S269" s="138"/>
      <c r="T269" s="138"/>
      <c r="U269" s="138"/>
      <c r="V269" s="138"/>
      <c r="W269" s="138"/>
      <c r="X269" s="138"/>
      <c r="Y269" s="138"/>
      <c r="Z269" s="138"/>
    </row>
    <row r="270" spans="1:26">
      <c r="A270" s="138" t="s">
        <v>600</v>
      </c>
      <c r="B270" s="138" t="s">
        <v>601</v>
      </c>
      <c r="C270" s="138"/>
      <c r="D270" s="138"/>
      <c r="E270" s="138"/>
      <c r="F270" s="138"/>
      <c r="G270" s="138"/>
      <c r="H270" s="138"/>
      <c r="I270" s="138"/>
      <c r="J270" s="138"/>
      <c r="K270" s="138"/>
      <c r="L270" s="138"/>
      <c r="M270" s="138"/>
      <c r="N270" s="138"/>
      <c r="O270" s="138"/>
      <c r="P270" s="138"/>
      <c r="Q270" s="138"/>
      <c r="R270" s="138"/>
      <c r="S270" s="138"/>
      <c r="T270" s="138"/>
      <c r="U270" s="138"/>
      <c r="V270" s="138"/>
      <c r="W270" s="138"/>
      <c r="X270" s="138"/>
      <c r="Y270" s="138"/>
      <c r="Z270" s="138"/>
    </row>
    <row r="271" spans="1:26">
      <c r="A271" s="138" t="s">
        <v>602</v>
      </c>
      <c r="B271" s="138">
        <v>3676</v>
      </c>
      <c r="C271" s="138"/>
      <c r="D271" s="138"/>
      <c r="E271" s="138"/>
      <c r="F271" s="138"/>
      <c r="G271" s="138"/>
      <c r="H271" s="138"/>
      <c r="I271" s="138"/>
      <c r="J271" s="138"/>
      <c r="K271" s="138"/>
      <c r="L271" s="138"/>
      <c r="M271" s="138"/>
      <c r="N271" s="138"/>
      <c r="O271" s="138"/>
      <c r="P271" s="138"/>
      <c r="Q271" s="138"/>
      <c r="R271" s="138"/>
      <c r="S271" s="138"/>
      <c r="T271" s="138"/>
      <c r="U271" s="138"/>
      <c r="V271" s="138"/>
      <c r="W271" s="138"/>
      <c r="X271" s="138"/>
      <c r="Y271" s="138"/>
      <c r="Z271" s="138"/>
    </row>
    <row r="272" spans="1:26">
      <c r="A272" s="138" t="s">
        <v>603</v>
      </c>
      <c r="B272" s="155">
        <v>0.64417845484221981</v>
      </c>
      <c r="C272" s="138"/>
      <c r="D272" s="138"/>
      <c r="E272" s="138"/>
      <c r="F272" s="138"/>
      <c r="G272" s="138"/>
      <c r="H272" s="138"/>
      <c r="I272" s="138"/>
      <c r="J272" s="138"/>
      <c r="K272" s="138"/>
      <c r="L272" s="138"/>
      <c r="M272" s="138"/>
      <c r="N272" s="138"/>
      <c r="O272" s="138"/>
      <c r="P272" s="138"/>
      <c r="Q272" s="138"/>
      <c r="R272" s="138"/>
      <c r="S272" s="138"/>
      <c r="T272" s="138"/>
      <c r="U272" s="138"/>
      <c r="V272" s="138"/>
      <c r="W272" s="138"/>
      <c r="X272" s="138"/>
      <c r="Y272" s="138"/>
      <c r="Z272" s="138"/>
    </row>
    <row r="273" spans="1:2">
      <c r="A273" s="138" t="s">
        <v>604</v>
      </c>
      <c r="B273" s="138" t="s">
        <v>605</v>
      </c>
    </row>
  </sheetData>
  <mergeCells count="48">
    <mergeCell ref="C260:C261"/>
    <mergeCell ref="D260:D261"/>
    <mergeCell ref="E261:Z261"/>
    <mergeCell ref="A264:H266"/>
    <mergeCell ref="A253:A255"/>
    <mergeCell ref="B253:B255"/>
    <mergeCell ref="A256:A259"/>
    <mergeCell ref="B256:B259"/>
    <mergeCell ref="A260:A261"/>
    <mergeCell ref="B260:B261"/>
    <mergeCell ref="A225:A229"/>
    <mergeCell ref="B225:B229"/>
    <mergeCell ref="A230:A244"/>
    <mergeCell ref="B230:B244"/>
    <mergeCell ref="A245:A252"/>
    <mergeCell ref="B245:B252"/>
    <mergeCell ref="A168:A189"/>
    <mergeCell ref="B168:B189"/>
    <mergeCell ref="A190:A208"/>
    <mergeCell ref="B190:B208"/>
    <mergeCell ref="A209:A224"/>
    <mergeCell ref="B209:B224"/>
    <mergeCell ref="A110:A139"/>
    <mergeCell ref="B110:B139"/>
    <mergeCell ref="A140:A149"/>
    <mergeCell ref="B140:B149"/>
    <mergeCell ref="A150:A167"/>
    <mergeCell ref="B150:B167"/>
    <mergeCell ref="A59:A76"/>
    <mergeCell ref="B59:B76"/>
    <mergeCell ref="A77:A98"/>
    <mergeCell ref="B77:B98"/>
    <mergeCell ref="A99:A109"/>
    <mergeCell ref="B99:B109"/>
    <mergeCell ref="A6:A17"/>
    <mergeCell ref="B6:B17"/>
    <mergeCell ref="A18:A38"/>
    <mergeCell ref="B18:B38"/>
    <mergeCell ref="A39:A58"/>
    <mergeCell ref="B39:B58"/>
    <mergeCell ref="A1:Z1"/>
    <mergeCell ref="A2:D2"/>
    <mergeCell ref="E2:Z2"/>
    <mergeCell ref="A3:A4"/>
    <mergeCell ref="B3:B4"/>
    <mergeCell ref="C3:C4"/>
    <mergeCell ref="D3:D4"/>
    <mergeCell ref="E3:Z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Informe CRCC Abril a Junio 2021</vt:lpstr>
      <vt:lpstr>Julio </vt:lpstr>
      <vt:lpstr>Agosto</vt:lpstr>
      <vt:lpstr>Septiembre</vt:lpstr>
      <vt:lpstr>'Informe CRCC Abril a Junio 2021'!Área_de_impresión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SENAC</dc:creator>
  <cp:lastModifiedBy>Usuario</cp:lastModifiedBy>
  <cp:lastPrinted>2021-10-11T19:12:52Z</cp:lastPrinted>
  <dcterms:created xsi:type="dcterms:W3CDTF">2020-06-23T19:35:00Z</dcterms:created>
  <dcterms:modified xsi:type="dcterms:W3CDTF">2021-10-11T19:12:55Z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2058-11.2.0.9937</vt:lpwstr>
  </property>
</Properties>
</file>