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DNCC\Consultorías Resultado 3\Coordinador del proyecto\"/>
    </mc:Choice>
  </mc:AlternateContent>
  <bookViews>
    <workbookView xWindow="0" yWindow="0" windowWidth="20490" windowHeight="7155" tabRatio="725"/>
  </bookViews>
  <sheets>
    <sheet name="C.1 EVALUACIÓN PRELIMINAR" sheetId="10" r:id="rId1"/>
    <sheet name="C.2 EVALUACION CURRICULAR" sheetId="9" r:id="rId2"/>
    <sheet name="C.3 ENTREVISTA" sheetId="8" r:id="rId3"/>
    <sheet name="C.4 CONSOLIDADO" sheetId="6" r:id="rId4"/>
  </sheets>
  <definedNames>
    <definedName name="_xlnm.Print_Area" localSheetId="0">'C.1 EVALUACIÓN PRELIMINAR'!$C$8:$J$24</definedName>
    <definedName name="_xlnm.Print_Area" localSheetId="2">'C.3 ENTREVISTA'!$C$9:$K$22</definedName>
    <definedName name="_xlnm.Print_Area" localSheetId="3">'C.4 CONSOLIDADO'!$B$8:$M$26</definedName>
  </definedNames>
  <calcPr calcId="152511" iterateDelta="2.3641410392942941E-30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9" l="1"/>
  <c r="N20" i="9"/>
  <c r="N21" i="9"/>
  <c r="N22" i="9"/>
  <c r="N18" i="9"/>
  <c r="J14" i="6" l="1"/>
  <c r="L19" i="9" l="1"/>
  <c r="O19" i="9" s="1"/>
  <c r="L20" i="9"/>
  <c r="O20" i="9" s="1"/>
  <c r="L21" i="9"/>
  <c r="O21" i="9" s="1"/>
  <c r="L22" i="9"/>
  <c r="O22" i="9" s="1"/>
  <c r="L18" i="9"/>
  <c r="O18" i="9" s="1"/>
  <c r="J20" i="8"/>
  <c r="K16" i="6"/>
  <c r="I17" i="6"/>
  <c r="I16" i="6"/>
  <c r="I15" i="6"/>
  <c r="J16" i="6"/>
  <c r="F17" i="6"/>
  <c r="F16" i="6"/>
  <c r="F15" i="6"/>
  <c r="G16" i="6"/>
  <c r="M16" i="6" l="1"/>
  <c r="N14" i="9"/>
  <c r="L14" i="9"/>
  <c r="A20" i="9"/>
  <c r="F14" i="6"/>
  <c r="J15" i="6"/>
  <c r="J17" i="6"/>
  <c r="K15" i="6"/>
  <c r="K17" i="6"/>
  <c r="K14" i="6"/>
  <c r="K11" i="6"/>
  <c r="F20" i="8"/>
  <c r="I20" i="8"/>
  <c r="H20" i="8"/>
  <c r="G20" i="8"/>
  <c r="G17" i="6"/>
  <c r="G15" i="6"/>
  <c r="I14" i="6"/>
  <c r="G14" i="6"/>
  <c r="O13" i="9" l="1"/>
  <c r="M17" i="6"/>
  <c r="M15" i="6"/>
  <c r="M14" i="6"/>
</calcChain>
</file>

<file path=xl/sharedStrings.xml><?xml version="1.0" encoding="utf-8"?>
<sst xmlns="http://schemas.openxmlformats.org/spreadsheetml/2006/main" count="109" uniqueCount="74">
  <si>
    <t>EVALUACION CURRICULAR</t>
  </si>
  <si>
    <t>ENTREVISTA</t>
  </si>
  <si>
    <t>GRAN TOTAL</t>
  </si>
  <si>
    <t>TOTAL DE PUNTOS</t>
  </si>
  <si>
    <t>PUNTOS</t>
  </si>
  <si>
    <t>%</t>
  </si>
  <si>
    <t>PONDERADO</t>
  </si>
  <si>
    <t>TOTAL LOGRADO</t>
  </si>
  <si>
    <t xml:space="preserve"> </t>
  </si>
  <si>
    <t>EVALUACIÓN CURRICULAR</t>
  </si>
  <si>
    <t>Nombre del candidato/a precalificado</t>
  </si>
  <si>
    <t>Formación académica</t>
  </si>
  <si>
    <t>Experiencia</t>
  </si>
  <si>
    <t>Otras capacidades requeridas</t>
  </si>
  <si>
    <t>(Nota 1)</t>
  </si>
  <si>
    <t>(Nota 4)</t>
  </si>
  <si>
    <t>TELEFONO</t>
  </si>
  <si>
    <t>E-MAIL</t>
  </si>
  <si>
    <t>Sub-total (1)</t>
  </si>
  <si>
    <t xml:space="preserve"> Experiencia Específica (b)</t>
  </si>
  <si>
    <t xml:space="preserve"> Experiencia Específica (c)</t>
  </si>
  <si>
    <t>Sub-total (2)</t>
  </si>
  <si>
    <t>TOTAL GENERAL</t>
  </si>
  <si>
    <t>En función a la evaluación curricular el panel recomienda que las personas con los 3 puntajes más altos pasen a la siguiente etapa de entrevistas y prueba técnica:</t>
  </si>
  <si>
    <t xml:space="preserve">Fecha:   </t>
  </si>
  <si>
    <t>Miembro 1</t>
  </si>
  <si>
    <t>Miembro 2</t>
  </si>
  <si>
    <t>Miembro 3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</si>
  <si>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</si>
  <si>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</si>
  <si>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</si>
  <si>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</si>
  <si>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</si>
  <si>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</si>
  <si>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</si>
  <si>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Postulante 3</t>
  </si>
  <si>
    <t>Postulante 4</t>
  </si>
  <si>
    <t>RESULTADO DE ENTREVISTA</t>
  </si>
  <si>
    <t>PREGUNTAS POR COMPETENCIA</t>
  </si>
  <si>
    <t xml:space="preserve"> Experiencia Específica (d)</t>
  </si>
  <si>
    <t xml:space="preserve"> Experiencia Específica (e)</t>
  </si>
  <si>
    <t>Titulo Universitario</t>
  </si>
  <si>
    <t>PREGUNTAS #</t>
  </si>
  <si>
    <t xml:space="preserve">  Experiencia General (a)</t>
  </si>
  <si>
    <t xml:space="preserve"> (Nota 3)</t>
  </si>
  <si>
    <t>(Nota 2)</t>
  </si>
  <si>
    <t>Nro.</t>
  </si>
  <si>
    <t>Nombre</t>
  </si>
  <si>
    <t>Criterio</t>
  </si>
  <si>
    <t>CV del Consultor</t>
  </si>
  <si>
    <t xml:space="preserve">Entrevista </t>
  </si>
  <si>
    <t>Cumple / No Cumple</t>
  </si>
  <si>
    <t>Fecha:</t>
  </si>
  <si>
    <t>Nº</t>
  </si>
  <si>
    <t>Comité de Evaluación</t>
  </si>
  <si>
    <t>Cargo</t>
  </si>
  <si>
    <t>FIRMA</t>
  </si>
  <si>
    <t xml:space="preserve">PROYECTO N° 00111505 Fortalecimiento de la Acción Climática en Paraguay </t>
  </si>
  <si>
    <t>Firma</t>
  </si>
  <si>
    <t xml:space="preserve">Comité Evaluador:   </t>
  </si>
  <si>
    <t>TOTAL</t>
  </si>
  <si>
    <t>Puesto: “Especialista Técnico/a responsable del Proyecto Fortalecimiento de la acción climática en Paraguay”.</t>
  </si>
  <si>
    <t xml:space="preserve">Miembros del Comité Evaluador:   </t>
  </si>
  <si>
    <t>Cumple/No cumple</t>
  </si>
  <si>
    <t>Postgrado</t>
  </si>
  <si>
    <r>
      <t>Nota (1)</t>
    </r>
    <r>
      <rPr>
        <sz val="12"/>
        <rFont val="Times New Roman"/>
        <family val="1"/>
      </rPr>
      <t>: Formación académica: profesional universitario/a egresado/a de alguna de las siguientes disciplinas: Ciencias Económicas, Ciencias Sociales y Ciencias Naturales (criterio excluyente)</t>
    </r>
  </si>
  <si>
    <r>
      <rPr>
        <b/>
        <sz val="12"/>
        <rFont val="Times New Roman"/>
        <family val="1"/>
      </rPr>
      <t>Nota (3) Experiencia General (a)</t>
    </r>
    <r>
      <rPr>
        <sz val="12"/>
        <rFont val="Times New Roman"/>
        <family val="1"/>
      </rPr>
      <t>: Se otorgará 10 puntos por 9 años de experiencia general y 2 puntos por cada año adicional hasta el máximo indicado.</t>
    </r>
  </si>
  <si>
    <r>
      <rPr>
        <b/>
        <sz val="12"/>
        <rFont val="Times New Roman"/>
        <family val="1"/>
      </rPr>
      <t>Nota (3) Experiencia Específica (b)</t>
    </r>
    <r>
      <rPr>
        <sz val="12"/>
        <rFont val="Times New Roman"/>
        <family val="1"/>
      </rPr>
      <t>: Se otorgará 10 puntos por al menos 3 (tres) experiencias en coordinación y/o gerencia de proyectos y 4 puntos por cada experiencia adicional hasta el máximo indicado.</t>
    </r>
  </si>
  <si>
    <r>
      <t xml:space="preserve">Nota (3) Experiencia Específica (c).  </t>
    </r>
    <r>
      <rPr>
        <sz val="12"/>
        <rFont val="Times New Roman"/>
        <family val="1"/>
      </rPr>
      <t>Se otorgará 10 puntos por al menos 3 años de experiencia relacionadas al área de cambio climático, ambiente y/o desarrollo sostenible y 2  puntos por cada experiencia adicional hasta el máximo indicado.</t>
    </r>
  </si>
  <si>
    <r>
      <t>Nota (3)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Experiencia Específica (d). </t>
    </r>
    <r>
      <rPr>
        <sz val="12"/>
        <rFont val="Times New Roman"/>
        <family val="1"/>
      </rPr>
      <t xml:space="preserve"> Se otorgará 5 puntos por al menos 2 (dos) experiencias de trabajo con instituciones públicas y 2,5 puntos por cada experiencia adicional.</t>
    </r>
  </si>
  <si>
    <r>
      <t>Nota (3)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Experiencia Específica (e). </t>
    </r>
    <r>
      <rPr>
        <sz val="12"/>
        <rFont val="Times New Roman"/>
        <family val="1"/>
      </rPr>
      <t xml:space="preserve"> Se otorgará 5 puntos por al menos 3 (tres) experiencias de trabajo con organismos internacionales y/o de cooperación y 2,5 puntos por cada experiencia adicional.</t>
    </r>
  </si>
  <si>
    <r>
      <t xml:space="preserve">Nota (4) Idiomas. </t>
    </r>
    <r>
      <rPr>
        <sz val="12"/>
        <rFont val="Times New Roman"/>
        <family val="1"/>
      </rPr>
      <t xml:space="preserve"> Se otorgaran 5 puntos por manejo del inglés nivel intermedio y 10 puntos con un nivel avanzado. (criterio deseable)</t>
    </r>
  </si>
  <si>
    <t>Idioma inglés</t>
  </si>
  <si>
    <r>
      <t>Nota (2):</t>
    </r>
    <r>
      <rPr>
        <sz val="12"/>
        <rFont val="Times New Roman"/>
        <family val="1"/>
      </rPr>
      <t xml:space="preserve"> Formación académica: profesional con cursos de especialización y/o maestrías en las áreas ambientales, desarrollo sostenible, cambio climático, planificación, gestión y/o gerencia de proyectos (criterio excluyente)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</si>
</sst>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12"/>
      <color rgb="FF333333"/>
      <name val="Times New Roman"/>
      <family val="1"/>
    </font>
    <font>
      <u/>
      <sz val="12"/>
      <color theme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9" applyNumberFormat="0" applyFill="0" applyAlignment="0" applyProtection="0"/>
    <xf numFmtId="0" fontId="7" fillId="0" borderId="50" applyNumberFormat="0" applyFill="0" applyAlignment="0" applyProtection="0"/>
    <xf numFmtId="0" fontId="8" fillId="0" borderId="5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2" applyNumberFormat="0" applyAlignment="0" applyProtection="0"/>
    <xf numFmtId="0" fontId="13" fillId="7" borderId="53" applyNumberFormat="0" applyAlignment="0" applyProtection="0"/>
    <xf numFmtId="0" fontId="14" fillId="7" borderId="52" applyNumberFormat="0" applyAlignment="0" applyProtection="0"/>
    <xf numFmtId="0" fontId="15" fillId="0" borderId="54" applyNumberFormat="0" applyFill="0" applyAlignment="0" applyProtection="0"/>
    <xf numFmtId="0" fontId="16" fillId="8" borderId="55" applyNumberFormat="0" applyAlignment="0" applyProtection="0"/>
    <xf numFmtId="0" fontId="17" fillId="0" borderId="0" applyNumberFormat="0" applyFill="0" applyBorder="0" applyAlignment="0" applyProtection="0"/>
    <xf numFmtId="0" fontId="1" fillId="9" borderId="56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5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0" fontId="25" fillId="2" borderId="0" xfId="0" applyFont="1" applyFill="1"/>
    <xf numFmtId="0" fontId="26" fillId="2" borderId="89" xfId="0" applyFont="1" applyFill="1" applyBorder="1" applyAlignment="1">
      <alignment horizontal="center" vertical="center"/>
    </xf>
    <xf numFmtId="0" fontId="26" fillId="2" borderId="74" xfId="0" applyFont="1" applyFill="1" applyBorder="1" applyAlignment="1">
      <alignment horizontal="center" vertical="center" wrapText="1"/>
    </xf>
    <xf numFmtId="0" fontId="26" fillId="2" borderId="90" xfId="0" applyFont="1" applyFill="1" applyBorder="1" applyAlignment="1">
      <alignment horizontal="center" vertical="center" wrapText="1"/>
    </xf>
    <xf numFmtId="0" fontId="26" fillId="2" borderId="91" xfId="0" applyFont="1" applyFill="1" applyBorder="1" applyAlignment="1">
      <alignment horizontal="center" vertical="center"/>
    </xf>
    <xf numFmtId="0" fontId="26" fillId="2" borderId="75" xfId="0" applyFont="1" applyFill="1" applyBorder="1" applyAlignment="1">
      <alignment horizontal="center" vertical="center" wrapText="1"/>
    </xf>
    <xf numFmtId="0" fontId="26" fillId="2" borderId="92" xfId="0" applyFont="1" applyFill="1" applyBorder="1" applyAlignment="1">
      <alignment horizontal="center" vertical="center" wrapText="1"/>
    </xf>
    <xf numFmtId="0" fontId="29" fillId="2" borderId="91" xfId="0" applyFont="1" applyFill="1" applyBorder="1" applyAlignment="1">
      <alignment horizontal="center" vertical="center"/>
    </xf>
    <xf numFmtId="0" fontId="29" fillId="2" borderId="0" xfId="0" applyFont="1" applyFill="1"/>
    <xf numFmtId="0" fontId="29" fillId="2" borderId="93" xfId="0" applyFont="1" applyFill="1" applyBorder="1" applyAlignment="1">
      <alignment horizontal="center" vertical="center"/>
    </xf>
    <xf numFmtId="0" fontId="26" fillId="2" borderId="96" xfId="0" applyFont="1" applyFill="1" applyBorder="1" applyAlignment="1">
      <alignment horizontal="center" vertical="center" wrapText="1"/>
    </xf>
    <xf numFmtId="0" fontId="26" fillId="2" borderId="97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7" fillId="2" borderId="75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0" fillId="2" borderId="0" xfId="0" applyFill="1"/>
    <xf numFmtId="0" fontId="25" fillId="2" borderId="19" xfId="0" applyFont="1" applyFill="1" applyBorder="1"/>
    <xf numFmtId="0" fontId="25" fillId="2" borderId="20" xfId="0" applyFont="1" applyFill="1" applyBorder="1"/>
    <xf numFmtId="0" fontId="25" fillId="2" borderId="21" xfId="0" applyFont="1" applyFill="1" applyBorder="1"/>
    <xf numFmtId="2" fontId="25" fillId="2" borderId="0" xfId="0" applyNumberFormat="1" applyFont="1" applyFill="1"/>
    <xf numFmtId="0" fontId="25" fillId="2" borderId="21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31" fillId="2" borderId="11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 wrapText="1"/>
    </xf>
    <xf numFmtId="0" fontId="31" fillId="2" borderId="21" xfId="0" applyFont="1" applyFill="1" applyBorder="1"/>
    <xf numFmtId="0" fontId="34" fillId="2" borderId="21" xfId="0" applyFont="1" applyFill="1" applyBorder="1" applyAlignment="1">
      <alignment vertical="center"/>
    </xf>
    <xf numFmtId="0" fontId="35" fillId="2" borderId="0" xfId="0" applyFont="1" applyFill="1"/>
    <xf numFmtId="0" fontId="31" fillId="2" borderId="0" xfId="0" applyFont="1" applyFill="1" applyAlignment="1">
      <alignment horizontal="center" vertical="center"/>
    </xf>
    <xf numFmtId="0" fontId="25" fillId="2" borderId="28" xfId="0" applyFont="1" applyFill="1" applyBorder="1"/>
    <xf numFmtId="0" fontId="25" fillId="2" borderId="29" xfId="0" applyFont="1" applyFill="1" applyBorder="1"/>
    <xf numFmtId="0" fontId="25" fillId="2" borderId="29" xfId="0" applyFont="1" applyFill="1" applyBorder="1" applyAlignment="1">
      <alignment horizontal="center"/>
    </xf>
    <xf numFmtId="2" fontId="25" fillId="2" borderId="29" xfId="0" applyNumberFormat="1" applyFont="1" applyFill="1" applyBorder="1"/>
    <xf numFmtId="0" fontId="25" fillId="2" borderId="30" xfId="0" applyFont="1" applyFill="1" applyBorder="1"/>
    <xf numFmtId="0" fontId="26" fillId="2" borderId="81" xfId="0" applyFont="1" applyFill="1" applyBorder="1" applyAlignment="1">
      <alignment horizontal="center" vertical="center"/>
    </xf>
    <xf numFmtId="0" fontId="26" fillId="2" borderId="82" xfId="0" applyFont="1" applyFill="1" applyBorder="1" applyAlignment="1">
      <alignment wrapText="1"/>
    </xf>
    <xf numFmtId="0" fontId="37" fillId="2" borderId="0" xfId="0" applyFont="1" applyFill="1" applyAlignment="1">
      <alignment horizontal="right" vertical="center"/>
    </xf>
    <xf numFmtId="2" fontId="23" fillId="2" borderId="0" xfId="0" applyNumberFormat="1" applyFont="1" applyFill="1"/>
    <xf numFmtId="0" fontId="23" fillId="2" borderId="0" xfId="0" applyFont="1" applyFill="1"/>
    <xf numFmtId="0" fontId="39" fillId="2" borderId="0" xfId="0" applyFont="1" applyFill="1"/>
    <xf numFmtId="0" fontId="39" fillId="2" borderId="0" xfId="0" applyFont="1" applyFill="1" applyAlignment="1">
      <alignment horizontal="center"/>
    </xf>
    <xf numFmtId="2" fontId="40" fillId="2" borderId="0" xfId="0" applyNumberFormat="1" applyFont="1" applyFill="1"/>
    <xf numFmtId="0" fontId="40" fillId="2" borderId="0" xfId="0" applyFont="1" applyFill="1"/>
    <xf numFmtId="0" fontId="39" fillId="2" borderId="31" xfId="0" applyFont="1" applyFill="1" applyBorder="1"/>
    <xf numFmtId="2" fontId="40" fillId="2" borderId="31" xfId="0" applyNumberFormat="1" applyFont="1" applyFill="1" applyBorder="1"/>
    <xf numFmtId="0" fontId="21" fillId="2" borderId="0" xfId="0" applyFont="1" applyFill="1"/>
    <xf numFmtId="0" fontId="25" fillId="2" borderId="1" xfId="0" applyFont="1" applyFill="1" applyBorder="1"/>
    <xf numFmtId="0" fontId="25" fillId="2" borderId="2" xfId="0" applyFont="1" applyFill="1" applyBorder="1"/>
    <xf numFmtId="0" fontId="25" fillId="2" borderId="3" xfId="0" applyFont="1" applyFill="1" applyBorder="1"/>
    <xf numFmtId="0" fontId="25" fillId="2" borderId="4" xfId="0" applyFont="1" applyFill="1" applyBorder="1"/>
    <xf numFmtId="0" fontId="25" fillId="2" borderId="5" xfId="0" applyFont="1" applyFill="1" applyBorder="1"/>
    <xf numFmtId="0" fontId="32" fillId="2" borderId="0" xfId="0" applyFont="1" applyFill="1" applyBorder="1" applyAlignment="1">
      <alignment horizontal="center"/>
    </xf>
    <xf numFmtId="0" fontId="31" fillId="2" borderId="62" xfId="0" applyFont="1" applyFill="1" applyBorder="1" applyAlignment="1">
      <alignment horizontal="center" vertical="center" wrapText="1"/>
    </xf>
    <xf numFmtId="0" fontId="37" fillId="2" borderId="62" xfId="0" applyFont="1" applyFill="1" applyBorder="1" applyAlignment="1">
      <alignment horizontal="center" vertical="center" wrapText="1"/>
    </xf>
    <xf numFmtId="0" fontId="31" fillId="2" borderId="63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/>
    </xf>
    <xf numFmtId="0" fontId="31" fillId="2" borderId="37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/>
    </xf>
    <xf numFmtId="0" fontId="31" fillId="2" borderId="43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1" fillId="2" borderId="61" xfId="0" applyFont="1" applyFill="1" applyBorder="1" applyAlignment="1">
      <alignment horizontal="center"/>
    </xf>
    <xf numFmtId="0" fontId="25" fillId="2" borderId="60" xfId="0" applyFont="1" applyFill="1" applyBorder="1"/>
    <xf numFmtId="0" fontId="25" fillId="2" borderId="59" xfId="0" applyFont="1" applyFill="1" applyBorder="1"/>
    <xf numFmtId="0" fontId="25" fillId="2" borderId="58" xfId="0" applyFont="1" applyFill="1" applyBorder="1"/>
    <xf numFmtId="0" fontId="25" fillId="2" borderId="0" xfId="0" applyFont="1" applyFill="1" applyBorder="1"/>
    <xf numFmtId="0" fontId="31" fillId="2" borderId="70" xfId="0" applyFont="1" applyFill="1" applyBorder="1" applyAlignment="1">
      <alignment horizontal="center"/>
    </xf>
    <xf numFmtId="0" fontId="31" fillId="2" borderId="40" xfId="0" applyFont="1" applyFill="1" applyBorder="1" applyAlignment="1">
      <alignment horizontal="center"/>
    </xf>
    <xf numFmtId="0" fontId="31" fillId="2" borderId="72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1" fillId="34" borderId="67" xfId="0" applyFont="1" applyFill="1" applyBorder="1" applyAlignment="1">
      <alignment horizontal="center"/>
    </xf>
    <xf numFmtId="0" fontId="31" fillId="34" borderId="15" xfId="0" applyFont="1" applyFill="1" applyBorder="1" applyAlignment="1">
      <alignment horizontal="center"/>
    </xf>
    <xf numFmtId="0" fontId="31" fillId="34" borderId="98" xfId="0" applyFont="1" applyFill="1" applyBorder="1" applyAlignment="1">
      <alignment horizontal="center"/>
    </xf>
    <xf numFmtId="0" fontId="31" fillId="34" borderId="45" xfId="0" applyFont="1" applyFill="1" applyBorder="1" applyAlignment="1">
      <alignment horizontal="center"/>
    </xf>
    <xf numFmtId="0" fontId="43" fillId="2" borderId="0" xfId="0" applyFont="1" applyFill="1"/>
    <xf numFmtId="0" fontId="44" fillId="2" borderId="81" xfId="0" applyFont="1" applyFill="1" applyBorder="1" applyAlignment="1">
      <alignment horizontal="center" vertical="center"/>
    </xf>
    <xf numFmtId="0" fontId="36" fillId="34" borderId="62" xfId="0" applyFont="1" applyFill="1" applyBorder="1" applyAlignment="1">
      <alignment horizontal="center" vertical="center" wrapText="1"/>
    </xf>
    <xf numFmtId="0" fontId="36" fillId="34" borderId="63" xfId="0" applyFont="1" applyFill="1" applyBorder="1" applyAlignment="1">
      <alignment horizontal="center" vertical="center" wrapText="1"/>
    </xf>
    <xf numFmtId="0" fontId="43" fillId="34" borderId="81" xfId="0" applyFont="1" applyFill="1" applyBorder="1" applyAlignment="1">
      <alignment horizontal="center"/>
    </xf>
    <xf numFmtId="0" fontId="46" fillId="2" borderId="0" xfId="0" applyFont="1" applyFill="1"/>
    <xf numFmtId="0" fontId="27" fillId="34" borderId="81" xfId="0" applyFont="1" applyFill="1" applyBorder="1" applyAlignment="1">
      <alignment horizontal="center"/>
    </xf>
    <xf numFmtId="0" fontId="27" fillId="34" borderId="82" xfId="0" applyFont="1" applyFill="1" applyBorder="1" applyAlignment="1">
      <alignment horizontal="center"/>
    </xf>
    <xf numFmtId="0" fontId="27" fillId="34" borderId="75" xfId="0" applyFont="1" applyFill="1" applyBorder="1" applyAlignment="1">
      <alignment horizontal="center"/>
    </xf>
    <xf numFmtId="0" fontId="45" fillId="34" borderId="81" xfId="0" applyFont="1" applyFill="1" applyBorder="1" applyAlignment="1">
      <alignment horizontal="center"/>
    </xf>
    <xf numFmtId="0" fontId="47" fillId="2" borderId="8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2" fillId="2" borderId="0" xfId="0" applyFont="1" applyFill="1"/>
    <xf numFmtId="0" fontId="48" fillId="2" borderId="37" xfId="0" applyFont="1" applyFill="1" applyBorder="1" applyAlignment="1">
      <alignment horizontal="center"/>
    </xf>
    <xf numFmtId="0" fontId="48" fillId="2" borderId="38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2" borderId="39" xfId="0" applyFont="1" applyFill="1" applyBorder="1" applyAlignment="1">
      <alignment horizontal="center"/>
    </xf>
    <xf numFmtId="0" fontId="34" fillId="2" borderId="11" xfId="0" applyFont="1" applyFill="1" applyBorder="1"/>
    <xf numFmtId="0" fontId="34" fillId="2" borderId="6" xfId="0" applyFont="1" applyFill="1" applyBorder="1"/>
    <xf numFmtId="10" fontId="33" fillId="2" borderId="6" xfId="0" applyNumberFormat="1" applyFont="1" applyFill="1" applyBorder="1" applyAlignment="1">
      <alignment horizontal="center"/>
    </xf>
    <xf numFmtId="10" fontId="34" fillId="2" borderId="6" xfId="0" applyNumberFormat="1" applyFont="1" applyFill="1" applyBorder="1" applyAlignment="1">
      <alignment horizontal="center"/>
    </xf>
    <xf numFmtId="4" fontId="48" fillId="2" borderId="6" xfId="0" applyNumberFormat="1" applyFont="1" applyFill="1" applyBorder="1" applyAlignment="1">
      <alignment horizontal="center"/>
    </xf>
    <xf numFmtId="10" fontId="48" fillId="2" borderId="6" xfId="0" applyNumberFormat="1" applyFont="1" applyFill="1" applyBorder="1" applyAlignment="1">
      <alignment horizontal="center"/>
    </xf>
    <xf numFmtId="10" fontId="48" fillId="2" borderId="12" xfId="0" applyNumberFormat="1" applyFont="1" applyFill="1" applyBorder="1" applyAlignment="1">
      <alignment horizontal="center"/>
    </xf>
    <xf numFmtId="0" fontId="34" fillId="2" borderId="13" xfId="0" applyFont="1" applyFill="1" applyBorder="1"/>
    <xf numFmtId="0" fontId="34" fillId="2" borderId="14" xfId="0" applyFont="1" applyFill="1" applyBorder="1"/>
    <xf numFmtId="10" fontId="33" fillId="2" borderId="14" xfId="0" applyNumberFormat="1" applyFont="1" applyFill="1" applyBorder="1" applyAlignment="1">
      <alignment horizontal="center"/>
    </xf>
    <xf numFmtId="10" fontId="34" fillId="2" borderId="14" xfId="0" applyNumberFormat="1" applyFont="1" applyFill="1" applyBorder="1" applyAlignment="1">
      <alignment horizontal="center"/>
    </xf>
    <xf numFmtId="4" fontId="48" fillId="2" borderId="14" xfId="0" applyNumberFormat="1" applyFont="1" applyFill="1" applyBorder="1" applyAlignment="1">
      <alignment horizontal="center"/>
    </xf>
    <xf numFmtId="10" fontId="48" fillId="2" borderId="14" xfId="0" applyNumberFormat="1" applyFont="1" applyFill="1" applyBorder="1" applyAlignment="1">
      <alignment horizontal="center"/>
    </xf>
    <xf numFmtId="10" fontId="48" fillId="2" borderId="15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4" fillId="2" borderId="22" xfId="0" applyFont="1" applyFill="1" applyBorder="1"/>
    <xf numFmtId="10" fontId="48" fillId="2" borderId="22" xfId="0" applyNumberFormat="1" applyFont="1" applyFill="1" applyBorder="1" applyAlignment="1">
      <alignment horizontal="center"/>
    </xf>
    <xf numFmtId="2" fontId="33" fillId="2" borderId="6" xfId="0" applyNumberFormat="1" applyFont="1" applyFill="1" applyBorder="1" applyAlignment="1">
      <alignment horizontal="center" vertical="center" wrapText="1"/>
    </xf>
    <xf numFmtId="2" fontId="33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38" fillId="2" borderId="0" xfId="0" applyFont="1" applyFill="1" applyBorder="1" applyAlignment="1"/>
    <xf numFmtId="0" fontId="38" fillId="2" borderId="0" xfId="0" applyFont="1" applyFill="1" applyBorder="1" applyAlignment="1">
      <alignment horizontal="center"/>
    </xf>
    <xf numFmtId="2" fontId="23" fillId="2" borderId="0" xfId="0" applyNumberFormat="1" applyFont="1" applyFill="1" applyBorder="1"/>
    <xf numFmtId="0" fontId="23" fillId="2" borderId="0" xfId="0" applyFont="1" applyFill="1" applyBorder="1"/>
    <xf numFmtId="0" fontId="38" fillId="2" borderId="0" xfId="0" applyFont="1" applyFill="1" applyBorder="1" applyAlignment="1">
      <alignment horizontal="right"/>
    </xf>
    <xf numFmtId="0" fontId="38" fillId="2" borderId="0" xfId="0" applyFont="1" applyFill="1" applyBorder="1" applyAlignment="1">
      <alignment horizontal="left"/>
    </xf>
    <xf numFmtId="0" fontId="38" fillId="2" borderId="0" xfId="0" applyFont="1" applyFill="1" applyBorder="1"/>
    <xf numFmtId="2" fontId="38" fillId="2" borderId="0" xfId="0" applyNumberFormat="1" applyFont="1" applyFill="1" applyBorder="1" applyAlignment="1"/>
    <xf numFmtId="0" fontId="36" fillId="2" borderId="0" xfId="0" applyFont="1" applyFill="1" applyBorder="1" applyAlignment="1">
      <alignment horizontal="right" vertical="center"/>
    </xf>
    <xf numFmtId="14" fontId="36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8" xfId="0" applyFont="1" applyFill="1" applyBorder="1" applyAlignment="1">
      <alignment horizontal="center"/>
    </xf>
    <xf numFmtId="2" fontId="23" fillId="2" borderId="18" xfId="0" applyNumberFormat="1" applyFont="1" applyFill="1" applyBorder="1"/>
    <xf numFmtId="0" fontId="23" fillId="2" borderId="20" xfId="0" applyFont="1" applyFill="1" applyBorder="1"/>
    <xf numFmtId="0" fontId="23" fillId="2" borderId="20" xfId="0" applyFont="1" applyFill="1" applyBorder="1" applyAlignment="1">
      <alignment vertical="center"/>
    </xf>
    <xf numFmtId="0" fontId="36" fillId="2" borderId="11" xfId="0" applyFont="1" applyFill="1" applyBorder="1" applyAlignment="1">
      <alignment horizontal="center"/>
    </xf>
    <xf numFmtId="0" fontId="36" fillId="2" borderId="24" xfId="0" applyFont="1" applyFill="1" applyBorder="1" applyAlignment="1">
      <alignment horizontal="center"/>
    </xf>
    <xf numFmtId="0" fontId="38" fillId="2" borderId="20" xfId="0" applyFont="1" applyFill="1" applyBorder="1" applyAlignment="1">
      <alignment horizont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2" fontId="38" fillId="2" borderId="34" xfId="0" applyNumberFormat="1" applyFont="1" applyFill="1" applyBorder="1" applyAlignment="1">
      <alignment horizontal="center" vertical="center" wrapText="1"/>
    </xf>
    <xf numFmtId="2" fontId="38" fillId="2" borderId="22" xfId="0" applyNumberFormat="1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36" fillId="2" borderId="11" xfId="0" applyFont="1" applyFill="1" applyBorder="1"/>
    <xf numFmtId="0" fontId="36" fillId="2" borderId="6" xfId="0" applyFont="1" applyFill="1" applyBorder="1"/>
    <xf numFmtId="0" fontId="36" fillId="2" borderId="12" xfId="0" applyFont="1" applyFill="1" applyBorder="1"/>
    <xf numFmtId="1" fontId="38" fillId="2" borderId="11" xfId="0" applyNumberFormat="1" applyFont="1" applyFill="1" applyBorder="1" applyAlignment="1">
      <alignment horizontal="center" wrapText="1"/>
    </xf>
    <xf numFmtId="1" fontId="38" fillId="2" borderId="23" xfId="0" applyNumberFormat="1" applyFont="1" applyFill="1" applyBorder="1" applyAlignment="1">
      <alignment horizontal="center" wrapText="1"/>
    </xf>
    <xf numFmtId="1" fontId="38" fillId="2" borderId="11" xfId="1" applyNumberFormat="1" applyFont="1" applyFill="1" applyBorder="1" applyAlignment="1">
      <alignment horizontal="center" vertical="center" wrapText="1"/>
    </xf>
    <xf numFmtId="1" fontId="38" fillId="2" borderId="24" xfId="1" applyNumberFormat="1" applyFont="1" applyFill="1" applyBorder="1" applyAlignment="1">
      <alignment horizontal="center" vertical="center" wrapText="1"/>
    </xf>
    <xf numFmtId="1" fontId="38" fillId="2" borderId="6" xfId="1" applyNumberFormat="1" applyFont="1" applyFill="1" applyBorder="1" applyAlignment="1">
      <alignment horizontal="center" vertical="center" wrapText="1"/>
    </xf>
    <xf numFmtId="2" fontId="38" fillId="2" borderId="12" xfId="0" applyNumberFormat="1" applyFont="1" applyFill="1" applyBorder="1" applyAlignment="1">
      <alignment horizontal="center" vertical="center" wrapText="1"/>
    </xf>
    <xf numFmtId="0" fontId="49" fillId="2" borderId="0" xfId="0" applyFont="1" applyFill="1"/>
    <xf numFmtId="0" fontId="41" fillId="2" borderId="11" xfId="0" applyFont="1" applyFill="1" applyBorder="1"/>
    <xf numFmtId="0" fontId="36" fillId="2" borderId="13" xfId="0" applyFont="1" applyFill="1" applyBorder="1"/>
    <xf numFmtId="0" fontId="36" fillId="2" borderId="14" xfId="0" applyFont="1" applyFill="1" applyBorder="1"/>
    <xf numFmtId="0" fontId="50" fillId="2" borderId="15" xfId="2" applyFont="1" applyFill="1" applyBorder="1" applyAlignment="1" applyProtection="1"/>
    <xf numFmtId="1" fontId="38" fillId="2" borderId="13" xfId="0" applyNumberFormat="1" applyFont="1" applyFill="1" applyBorder="1" applyAlignment="1">
      <alignment horizontal="center" wrapText="1"/>
    </xf>
    <xf numFmtId="1" fontId="38" fillId="2" borderId="67" xfId="0" applyNumberFormat="1" applyFont="1" applyFill="1" applyBorder="1" applyAlignment="1">
      <alignment horizontal="center" wrapText="1"/>
    </xf>
    <xf numFmtId="1" fontId="38" fillId="2" borderId="13" xfId="1" applyNumberFormat="1" applyFont="1" applyFill="1" applyBorder="1" applyAlignment="1">
      <alignment horizontal="center" vertical="center" wrapText="1"/>
    </xf>
    <xf numFmtId="1" fontId="38" fillId="2" borderId="36" xfId="1" applyNumberFormat="1" applyFont="1" applyFill="1" applyBorder="1" applyAlignment="1">
      <alignment horizontal="center" vertical="center" wrapText="1"/>
    </xf>
    <xf numFmtId="1" fontId="38" fillId="2" borderId="14" xfId="1" applyNumberFormat="1" applyFont="1" applyFill="1" applyBorder="1" applyAlignment="1">
      <alignment horizontal="center" vertical="center" wrapText="1"/>
    </xf>
    <xf numFmtId="0" fontId="36" fillId="2" borderId="27" xfId="0" applyFont="1" applyFill="1" applyBorder="1"/>
    <xf numFmtId="0" fontId="36" fillId="2" borderId="31" xfId="0" applyFont="1" applyFill="1" applyBorder="1"/>
    <xf numFmtId="0" fontId="38" fillId="2" borderId="31" xfId="0" applyFont="1" applyFill="1" applyBorder="1" applyAlignment="1">
      <alignment horizontal="center" wrapText="1"/>
    </xf>
    <xf numFmtId="0" fontId="38" fillId="2" borderId="31" xfId="0" applyFont="1" applyFill="1" applyBorder="1" applyAlignment="1">
      <alignment horizontal="center" vertical="center" wrapText="1"/>
    </xf>
    <xf numFmtId="170" fontId="38" fillId="2" borderId="31" xfId="1" applyNumberFormat="1" applyFont="1" applyFill="1" applyBorder="1" applyAlignment="1">
      <alignment vertical="center" wrapText="1"/>
    </xf>
    <xf numFmtId="170" fontId="36" fillId="2" borderId="31" xfId="0" applyNumberFormat="1" applyFont="1" applyFill="1" applyBorder="1" applyAlignment="1">
      <alignment vertical="center" wrapText="1"/>
    </xf>
    <xf numFmtId="170" fontId="38" fillId="2" borderId="31" xfId="0" applyNumberFormat="1" applyFont="1" applyFill="1" applyBorder="1" applyAlignment="1">
      <alignment vertical="center" wrapText="1"/>
    </xf>
    <xf numFmtId="1" fontId="36" fillId="2" borderId="26" xfId="0" applyNumberFormat="1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6" xfId="0" applyFont="1" applyFill="1" applyBorder="1"/>
    <xf numFmtId="0" fontId="38" fillId="2" borderId="16" xfId="0" applyFont="1" applyFill="1" applyBorder="1" applyAlignment="1">
      <alignment horizontal="center"/>
    </xf>
    <xf numFmtId="2" fontId="23" fillId="2" borderId="16" xfId="0" applyNumberFormat="1" applyFont="1" applyFill="1" applyBorder="1"/>
    <xf numFmtId="0" fontId="23" fillId="2" borderId="16" xfId="0" applyFont="1" applyFill="1" applyBorder="1"/>
    <xf numFmtId="0" fontId="25" fillId="2" borderId="31" xfId="0" applyFont="1" applyFill="1" applyBorder="1"/>
    <xf numFmtId="0" fontId="36" fillId="34" borderId="33" xfId="0" applyFont="1" applyFill="1" applyBorder="1" applyAlignment="1">
      <alignment horizontal="center" vertical="center" wrapText="1"/>
    </xf>
    <xf numFmtId="1" fontId="36" fillId="34" borderId="12" xfId="0" applyNumberFormat="1" applyFont="1" applyFill="1" applyBorder="1" applyAlignment="1">
      <alignment horizontal="center" wrapText="1"/>
    </xf>
    <xf numFmtId="1" fontId="36" fillId="34" borderId="15" xfId="0" applyNumberFormat="1" applyFont="1" applyFill="1" applyBorder="1" applyAlignment="1">
      <alignment horizontal="center" wrapText="1"/>
    </xf>
    <xf numFmtId="0" fontId="36" fillId="34" borderId="44" xfId="0" applyFont="1" applyFill="1" applyBorder="1" applyAlignment="1">
      <alignment horizontal="center" vertical="center" wrapText="1"/>
    </xf>
    <xf numFmtId="2" fontId="36" fillId="34" borderId="43" xfId="0" applyNumberFormat="1" applyFont="1" applyFill="1" applyBorder="1" applyAlignment="1">
      <alignment horizontal="center" vertical="center" wrapText="1"/>
    </xf>
    <xf numFmtId="2" fontId="36" fillId="34" borderId="45" xfId="0" applyNumberFormat="1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center" vertical="center" wrapText="1"/>
    </xf>
    <xf numFmtId="0" fontId="39" fillId="2" borderId="31" xfId="0" applyFont="1" applyFill="1" applyBorder="1" applyAlignment="1">
      <alignment horizontal="center"/>
    </xf>
    <xf numFmtId="2" fontId="36" fillId="2" borderId="11" xfId="0" applyNumberFormat="1" applyFont="1" applyFill="1" applyBorder="1" applyAlignment="1">
      <alignment horizontal="center"/>
    </xf>
    <xf numFmtId="4" fontId="38" fillId="2" borderId="11" xfId="0" applyNumberFormat="1" applyFont="1" applyFill="1" applyBorder="1" applyAlignment="1">
      <alignment horizontal="center" vertical="center" wrapText="1"/>
    </xf>
    <xf numFmtId="4" fontId="38" fillId="2" borderId="13" xfId="0" applyNumberFormat="1" applyFont="1" applyFill="1" applyBorder="1" applyAlignment="1">
      <alignment horizontal="center" vertical="center" wrapText="1"/>
    </xf>
    <xf numFmtId="2" fontId="38" fillId="2" borderId="15" xfId="0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7" fillId="34" borderId="6" xfId="0" applyFont="1" applyFill="1" applyBorder="1" applyAlignment="1">
      <alignment horizontal="center"/>
    </xf>
    <xf numFmtId="0" fontId="26" fillId="2" borderId="94" xfId="0" applyFont="1" applyFill="1" applyBorder="1" applyAlignment="1">
      <alignment horizontal="center" vertical="center" wrapText="1"/>
    </xf>
    <xf numFmtId="0" fontId="26" fillId="2" borderId="95" xfId="0" applyFont="1" applyFill="1" applyBorder="1" applyAlignment="1">
      <alignment horizontal="center" vertical="center" wrapText="1"/>
    </xf>
    <xf numFmtId="0" fontId="26" fillId="35" borderId="84" xfId="0" applyFont="1" applyFill="1" applyBorder="1" applyAlignment="1">
      <alignment horizontal="center" vertical="center"/>
    </xf>
    <xf numFmtId="0" fontId="26" fillId="35" borderId="88" xfId="0" applyFont="1" applyFill="1" applyBorder="1" applyAlignment="1">
      <alignment horizontal="center" vertical="center"/>
    </xf>
    <xf numFmtId="0" fontId="28" fillId="35" borderId="87" xfId="0" applyFont="1" applyFill="1" applyBorder="1" applyAlignment="1">
      <alignment horizontal="center" vertical="center" wrapText="1"/>
    </xf>
    <xf numFmtId="0" fontId="28" fillId="35" borderId="73" xfId="0" applyFont="1" applyFill="1" applyBorder="1" applyAlignment="1">
      <alignment horizontal="center" vertical="center" wrapText="1"/>
    </xf>
    <xf numFmtId="0" fontId="27" fillId="35" borderId="85" xfId="0" applyFont="1" applyFill="1" applyBorder="1" applyAlignment="1">
      <alignment horizontal="center" vertical="center" wrapText="1"/>
    </xf>
    <xf numFmtId="0" fontId="27" fillId="35" borderId="76" xfId="0" applyFont="1" applyFill="1" applyBorder="1" applyAlignment="1">
      <alignment horizontal="center" vertical="center" wrapText="1"/>
    </xf>
    <xf numFmtId="0" fontId="27" fillId="35" borderId="48" xfId="0" applyFont="1" applyFill="1" applyBorder="1" applyAlignment="1">
      <alignment horizontal="center" vertical="center" wrapText="1"/>
    </xf>
    <xf numFmtId="0" fontId="27" fillId="35" borderId="83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wrapText="1"/>
    </xf>
    <xf numFmtId="0" fontId="26" fillId="2" borderId="82" xfId="0" applyFont="1" applyFill="1" applyBorder="1" applyAlignment="1">
      <alignment horizontal="center" vertical="center" wrapText="1"/>
    </xf>
    <xf numFmtId="0" fontId="27" fillId="35" borderId="85" xfId="0" applyFont="1" applyFill="1" applyBorder="1" applyAlignment="1">
      <alignment horizontal="center" vertical="center"/>
    </xf>
    <xf numFmtId="0" fontId="27" fillId="35" borderId="86" xfId="0" applyFont="1" applyFill="1" applyBorder="1" applyAlignment="1">
      <alignment horizontal="center" vertical="center"/>
    </xf>
    <xf numFmtId="0" fontId="27" fillId="35" borderId="77" xfId="0" applyFont="1" applyFill="1" applyBorder="1" applyAlignment="1">
      <alignment horizontal="center" vertical="center"/>
    </xf>
    <xf numFmtId="0" fontId="27" fillId="35" borderId="78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 wrapText="1"/>
    </xf>
    <xf numFmtId="0" fontId="26" fillId="2" borderId="8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39" fillId="2" borderId="16" xfId="0" applyFont="1" applyFill="1" applyBorder="1" applyAlignment="1">
      <alignment horizontal="center"/>
    </xf>
    <xf numFmtId="0" fontId="45" fillId="34" borderId="6" xfId="0" applyFont="1" applyFill="1" applyBorder="1" applyAlignment="1">
      <alignment horizontal="center"/>
    </xf>
    <xf numFmtId="0" fontId="47" fillId="2" borderId="6" xfId="0" applyFont="1" applyFill="1" applyBorder="1" applyAlignment="1">
      <alignment horizontal="center" wrapText="1"/>
    </xf>
    <xf numFmtId="0" fontId="47" fillId="2" borderId="6" xfId="0" applyFont="1" applyFill="1" applyBorder="1" applyAlignment="1">
      <alignment horizontal="center" vertical="center"/>
    </xf>
    <xf numFmtId="14" fontId="31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40" fillId="2" borderId="6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0" fontId="40" fillId="2" borderId="7" xfId="0" applyFont="1" applyFill="1" applyBorder="1" applyAlignment="1">
      <alignment horizontal="center"/>
    </xf>
    <xf numFmtId="0" fontId="40" fillId="2" borderId="23" xfId="0" applyFont="1" applyFill="1" applyBorder="1" applyAlignment="1">
      <alignment horizontal="center"/>
    </xf>
    <xf numFmtId="0" fontId="40" fillId="2" borderId="24" xfId="0" applyFont="1" applyFill="1" applyBorder="1" applyAlignment="1">
      <alignment horizontal="center"/>
    </xf>
    <xf numFmtId="1" fontId="38" fillId="2" borderId="34" xfId="0" applyNumberFormat="1" applyFont="1" applyFill="1" applyBorder="1" applyAlignment="1">
      <alignment horizontal="center"/>
    </xf>
    <xf numFmtId="1" fontId="38" fillId="2" borderId="8" xfId="0" applyNumberFormat="1" applyFont="1" applyFill="1" applyBorder="1" applyAlignment="1">
      <alignment horizontal="center"/>
    </xf>
    <xf numFmtId="1" fontId="38" fillId="2" borderId="6" xfId="0" applyNumberFormat="1" applyFont="1" applyFill="1" applyBorder="1" applyAlignment="1">
      <alignment horizontal="center"/>
    </xf>
    <xf numFmtId="1" fontId="36" fillId="2" borderId="40" xfId="0" applyNumberFormat="1" applyFont="1" applyFill="1" applyBorder="1" applyAlignment="1">
      <alignment horizontal="center"/>
    </xf>
    <xf numFmtId="1" fontId="36" fillId="2" borderId="23" xfId="0" applyNumberFormat="1" applyFont="1" applyFill="1" applyBorder="1" applyAlignment="1">
      <alignment horizontal="center"/>
    </xf>
    <xf numFmtId="0" fontId="38" fillId="2" borderId="7" xfId="0" applyFont="1" applyFill="1" applyBorder="1" applyAlignment="1">
      <alignment horizontal="left" vertical="center" wrapText="1"/>
    </xf>
    <xf numFmtId="0" fontId="38" fillId="2" borderId="23" xfId="0" applyFont="1" applyFill="1" applyBorder="1" applyAlignment="1">
      <alignment horizontal="left" vertical="center" wrapText="1"/>
    </xf>
    <xf numFmtId="0" fontId="23" fillId="2" borderId="23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36" fillId="2" borderId="0" xfId="0" applyFont="1" applyFill="1" applyAlignment="1">
      <alignment horizontal="center" vertical="center"/>
    </xf>
    <xf numFmtId="0" fontId="38" fillId="2" borderId="46" xfId="0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6" fillId="34" borderId="70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2" fontId="36" fillId="34" borderId="37" xfId="0" applyNumberFormat="1" applyFont="1" applyFill="1" applyBorder="1" applyAlignment="1">
      <alignment horizontal="center" vertical="center"/>
    </xf>
    <xf numFmtId="2" fontId="36" fillId="34" borderId="66" xfId="0" applyNumberFormat="1" applyFont="1" applyFill="1" applyBorder="1" applyAlignment="1">
      <alignment horizontal="center" vertical="center"/>
    </xf>
    <xf numFmtId="2" fontId="36" fillId="34" borderId="38" xfId="0" applyNumberFormat="1" applyFont="1" applyFill="1" applyBorder="1" applyAlignment="1">
      <alignment horizontal="center" vertical="center"/>
    </xf>
    <xf numFmtId="2" fontId="36" fillId="34" borderId="39" xfId="0" applyNumberFormat="1" applyFont="1" applyFill="1" applyBorder="1" applyAlignment="1">
      <alignment horizontal="center" vertical="center"/>
    </xf>
    <xf numFmtId="169" fontId="36" fillId="2" borderId="42" xfId="3" applyNumberFormat="1" applyFont="1" applyFill="1" applyBorder="1" applyAlignment="1">
      <alignment horizontal="center" vertical="center" wrapText="1"/>
    </xf>
    <xf numFmtId="169" fontId="36" fillId="2" borderId="43" xfId="3" applyNumberFormat="1" applyFont="1" applyFill="1" applyBorder="1" applyAlignment="1">
      <alignment horizontal="center" vertical="center" wrapText="1"/>
    </xf>
    <xf numFmtId="1" fontId="38" fillId="2" borderId="33" xfId="0" applyNumberFormat="1" applyFont="1" applyFill="1" applyBorder="1" applyAlignment="1">
      <alignment horizontal="center" vertical="center"/>
    </xf>
    <xf numFmtId="1" fontId="38" fillId="2" borderId="35" xfId="0" applyNumberFormat="1" applyFont="1" applyFill="1" applyBorder="1" applyAlignment="1">
      <alignment horizontal="center" vertical="center"/>
    </xf>
    <xf numFmtId="1" fontId="38" fillId="2" borderId="10" xfId="0" applyNumberFormat="1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wrapText="1"/>
    </xf>
    <xf numFmtId="1" fontId="38" fillId="2" borderId="33" xfId="0" applyNumberFormat="1" applyFont="1" applyFill="1" applyBorder="1" applyAlignment="1">
      <alignment horizontal="center" vertical="center" wrapText="1"/>
    </xf>
    <xf numFmtId="1" fontId="38" fillId="2" borderId="35" xfId="0" applyNumberFormat="1" applyFont="1" applyFill="1" applyBorder="1" applyAlignment="1">
      <alignment horizontal="center" vertical="center" wrapText="1"/>
    </xf>
    <xf numFmtId="1" fontId="38" fillId="2" borderId="10" xfId="0" applyNumberFormat="1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left" vertical="center" wrapText="1"/>
    </xf>
    <xf numFmtId="0" fontId="36" fillId="2" borderId="23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wrapText="1"/>
    </xf>
    <xf numFmtId="0" fontId="36" fillId="2" borderId="24" xfId="0" applyFont="1" applyFill="1" applyBorder="1" applyAlignment="1">
      <alignment horizontal="left" vertical="center" wrapText="1"/>
    </xf>
    <xf numFmtId="0" fontId="38" fillId="2" borderId="48" xfId="0" applyFont="1" applyFill="1" applyBorder="1" applyAlignment="1">
      <alignment horizontal="center" vertical="center" wrapText="1"/>
    </xf>
    <xf numFmtId="0" fontId="38" fillId="2" borderId="35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wrapText="1"/>
    </xf>
    <xf numFmtId="1" fontId="38" fillId="2" borderId="71" xfId="0" applyNumberFormat="1" applyFont="1" applyFill="1" applyBorder="1" applyAlignment="1">
      <alignment horizontal="center"/>
    </xf>
    <xf numFmtId="1" fontId="38" fillId="2" borderId="72" xfId="0" applyNumberFormat="1" applyFont="1" applyFill="1" applyBorder="1" applyAlignment="1">
      <alignment horizontal="center"/>
    </xf>
    <xf numFmtId="0" fontId="45" fillId="34" borderId="7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5" fillId="2" borderId="7" xfId="0" applyFont="1" applyFill="1" applyBorder="1" applyAlignment="1">
      <alignment horizontal="center"/>
    </xf>
    <xf numFmtId="0" fontId="45" fillId="2" borderId="24" xfId="0" applyFont="1" applyFill="1" applyBorder="1" applyAlignment="1">
      <alignment horizontal="center"/>
    </xf>
    <xf numFmtId="0" fontId="42" fillId="34" borderId="62" xfId="0" applyFont="1" applyFill="1" applyBorder="1" applyAlignment="1">
      <alignment horizontal="center" vertical="center" wrapText="1"/>
    </xf>
    <xf numFmtId="0" fontId="42" fillId="34" borderId="64" xfId="0" applyFont="1" applyFill="1" applyBorder="1" applyAlignment="1">
      <alignment horizontal="center" vertical="center" wrapText="1"/>
    </xf>
    <xf numFmtId="0" fontId="42" fillId="34" borderId="65" xfId="0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center" vertical="center" wrapText="1"/>
    </xf>
    <xf numFmtId="0" fontId="36" fillId="34" borderId="60" xfId="0" applyFont="1" applyFill="1" applyBorder="1" applyAlignment="1">
      <alignment horizontal="center" vertical="center" wrapText="1"/>
    </xf>
    <xf numFmtId="0" fontId="36" fillId="34" borderId="3" xfId="0" applyFont="1" applyFill="1" applyBorder="1" applyAlignment="1">
      <alignment horizontal="center" vertical="center" wrapText="1"/>
    </xf>
    <xf numFmtId="0" fontId="36" fillId="34" borderId="58" xfId="0" applyFont="1" applyFill="1" applyBorder="1" applyAlignment="1">
      <alignment horizontal="center" vertical="center" wrapText="1"/>
    </xf>
    <xf numFmtId="0" fontId="36" fillId="34" borderId="68" xfId="0" applyFont="1" applyFill="1" applyBorder="1" applyAlignment="1">
      <alignment horizontal="center" vertical="center" wrapText="1"/>
    </xf>
    <xf numFmtId="0" fontId="36" fillId="34" borderId="69" xfId="0" applyFont="1" applyFill="1" applyBorder="1" applyAlignment="1">
      <alignment horizontal="center" vertical="center" wrapText="1"/>
    </xf>
    <xf numFmtId="0" fontId="45" fillId="34" borderId="6" xfId="0" applyFont="1" applyFill="1" applyBorder="1" applyAlignment="1">
      <alignment horizontal="center" wrapText="1"/>
    </xf>
    <xf numFmtId="0" fontId="43" fillId="2" borderId="6" xfId="0" applyFont="1" applyFill="1" applyBorder="1" applyAlignment="1">
      <alignment horizontal="center"/>
    </xf>
    <xf numFmtId="0" fontId="43" fillId="34" borderId="6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wrapText="1"/>
    </xf>
    <xf numFmtId="0" fontId="23" fillId="34" borderId="1" xfId="0" applyFont="1" applyFill="1" applyBorder="1" applyAlignment="1">
      <alignment horizontal="right" vertical="center"/>
    </xf>
    <xf numFmtId="0" fontId="23" fillId="34" borderId="2" xfId="0" applyFont="1" applyFill="1" applyBorder="1" applyAlignment="1">
      <alignment horizontal="right" vertical="center"/>
    </xf>
    <xf numFmtId="0" fontId="23" fillId="34" borderId="3" xfId="0" applyFont="1" applyFill="1" applyBorder="1" applyAlignment="1">
      <alignment horizontal="right" vertical="center"/>
    </xf>
    <xf numFmtId="0" fontId="23" fillId="34" borderId="4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horizontal="right" vertical="center"/>
    </xf>
    <xf numFmtId="0" fontId="23" fillId="34" borderId="5" xfId="0" applyFont="1" applyFill="1" applyBorder="1" applyAlignment="1">
      <alignment horizontal="right" vertical="center"/>
    </xf>
    <xf numFmtId="0" fontId="34" fillId="34" borderId="1" xfId="0" applyFont="1" applyFill="1" applyBorder="1" applyAlignment="1">
      <alignment horizontal="center" vertical="center"/>
    </xf>
    <xf numFmtId="0" fontId="34" fillId="34" borderId="2" xfId="0" applyFont="1" applyFill="1" applyBorder="1" applyAlignment="1">
      <alignment horizontal="center" vertical="center"/>
    </xf>
    <xf numFmtId="0" fontId="34" fillId="34" borderId="3" xfId="0" applyFont="1" applyFill="1" applyBorder="1" applyAlignment="1">
      <alignment horizontal="center" vertical="center"/>
    </xf>
    <xf numFmtId="0" fontId="34" fillId="34" borderId="60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  <xf numFmtId="0" fontId="34" fillId="34" borderId="58" xfId="0" applyFont="1" applyFill="1" applyBorder="1" applyAlignment="1">
      <alignment horizontal="center" vertical="center"/>
    </xf>
    <xf numFmtId="9" fontId="34" fillId="34" borderId="1" xfId="0" applyNumberFormat="1" applyFont="1" applyFill="1" applyBorder="1" applyAlignment="1">
      <alignment horizontal="center" vertical="center"/>
    </xf>
    <xf numFmtId="9" fontId="34" fillId="34" borderId="2" xfId="0" applyNumberFormat="1" applyFont="1" applyFill="1" applyBorder="1" applyAlignment="1">
      <alignment horizontal="center" vertical="center"/>
    </xf>
    <xf numFmtId="9" fontId="34" fillId="34" borderId="3" xfId="0" applyNumberFormat="1" applyFont="1" applyFill="1" applyBorder="1" applyAlignment="1">
      <alignment horizontal="center" vertical="center"/>
    </xf>
    <xf numFmtId="9" fontId="34" fillId="34" borderId="60" xfId="0" applyNumberFormat="1" applyFont="1" applyFill="1" applyBorder="1" applyAlignment="1">
      <alignment horizontal="center" vertical="center"/>
    </xf>
    <xf numFmtId="9" fontId="34" fillId="34" borderId="59" xfId="0" applyNumberFormat="1" applyFont="1" applyFill="1" applyBorder="1" applyAlignment="1">
      <alignment horizontal="center" vertical="center"/>
    </xf>
    <xf numFmtId="9" fontId="34" fillId="34" borderId="58" xfId="0" applyNumberFormat="1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right" vertical="center"/>
    </xf>
    <xf numFmtId="0" fontId="23" fillId="34" borderId="59" xfId="0" applyFont="1" applyFill="1" applyBorder="1" applyAlignment="1">
      <alignment horizontal="right" vertical="center"/>
    </xf>
    <xf numFmtId="0" fontId="23" fillId="34" borderId="58" xfId="0" applyFont="1" applyFill="1" applyBorder="1" applyAlignment="1">
      <alignment horizontal="right" vertical="center"/>
    </xf>
    <xf numFmtId="0" fontId="38" fillId="2" borderId="31" xfId="0" applyFont="1" applyFill="1" applyBorder="1" applyAlignment="1">
      <alignment horizontal="center"/>
    </xf>
    <xf numFmtId="0" fontId="34" fillId="34" borderId="1" xfId="0" applyFont="1" applyFill="1" applyBorder="1" applyAlignment="1">
      <alignment horizontal="center"/>
    </xf>
    <xf numFmtId="0" fontId="34" fillId="34" borderId="2" xfId="0" applyFont="1" applyFill="1" applyBorder="1" applyAlignment="1">
      <alignment horizontal="center"/>
    </xf>
    <xf numFmtId="0" fontId="34" fillId="34" borderId="3" xfId="0" applyFont="1" applyFill="1" applyBorder="1" applyAlignment="1">
      <alignment horizontal="center"/>
    </xf>
    <xf numFmtId="9" fontId="34" fillId="34" borderId="4" xfId="0" applyNumberFormat="1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5" xfId="0" applyFont="1" applyFill="1" applyBorder="1" applyAlignment="1">
      <alignment horizontal="center"/>
    </xf>
    <xf numFmtId="168" fontId="34" fillId="34" borderId="0" xfId="1" applyNumberFormat="1" applyFont="1" applyFill="1" applyBorder="1" applyAlignment="1">
      <alignment horizontal="center"/>
    </xf>
    <xf numFmtId="168" fontId="34" fillId="34" borderId="5" xfId="1" applyNumberFormat="1" applyFont="1" applyFill="1" applyBorder="1" applyAlignment="1">
      <alignment horizontal="center"/>
    </xf>
    <xf numFmtId="168" fontId="34" fillId="34" borderId="4" xfId="1" applyNumberFormat="1" applyFont="1" applyFill="1" applyBorder="1" applyAlignment="1">
      <alignment horizontal="center"/>
    </xf>
    <xf numFmtId="0" fontId="38" fillId="2" borderId="16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14" fontId="36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/>
    <cellStyle name="Hipervínculo 3" xfId="48"/>
    <cellStyle name="Incorrecto" xfId="12" builtinId="27" customBuiltin="1"/>
    <cellStyle name="Millares" xfId="1" builtinId="3"/>
    <cellStyle name="Millares [0]" xfId="3" builtinId="6"/>
    <cellStyle name="Millares [0] 2" xfId="49"/>
    <cellStyle name="Millares 2" xfId="50"/>
    <cellStyle name="Neutral" xfId="13" builtinId="28" customBuiltin="1"/>
    <cellStyle name="Normal" xfId="0" builtinId="0"/>
    <cellStyle name="Normal 2" xfId="4"/>
    <cellStyle name="Normal 2 2" xfId="51"/>
    <cellStyle name="Notas" xfId="20" builtinId="10" customBuiltin="1"/>
    <cellStyle name="Porcentual 2" xfId="5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152400</xdr:rowOff>
    </xdr:from>
    <xdr:to>
      <xdr:col>8</xdr:col>
      <xdr:colOff>1000125</xdr:colOff>
      <xdr:row>4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52400"/>
          <a:ext cx="829627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511970</xdr:colOff>
      <xdr:row>1</xdr:row>
      <xdr:rowOff>102053</xdr:rowOff>
    </xdr:from>
    <xdr:to>
      <xdr:col>14</xdr:col>
      <xdr:colOff>284050</xdr:colOff>
      <xdr:row>6</xdr:row>
      <xdr:rowOff>46203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39" y="292553"/>
          <a:ext cx="11975986" cy="896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569026</xdr:colOff>
      <xdr:row>1</xdr:row>
      <xdr:rowOff>74221</xdr:rowOff>
    </xdr:from>
    <xdr:to>
      <xdr:col>8</xdr:col>
      <xdr:colOff>1249383</xdr:colOff>
      <xdr:row>5</xdr:row>
      <xdr:rowOff>42834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318" y="259773"/>
          <a:ext cx="9525000" cy="7108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795618</xdr:colOff>
      <xdr:row>0</xdr:row>
      <xdr:rowOff>156883</xdr:rowOff>
    </xdr:from>
    <xdr:to>
      <xdr:col>10</xdr:col>
      <xdr:colOff>1053354</xdr:colOff>
      <xdr:row>4</xdr:row>
      <xdr:rowOff>105704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736" y="156883"/>
          <a:ext cx="9525000" cy="710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J23"/>
  <sheetViews>
    <sheetView tabSelected="1" workbookViewId="0">
      <selection activeCell="E8" sqref="E8:F9"/>
    </sheetView>
  </sheetViews>
  <sheetFormatPr baseColWidth="10" defaultRowHeight="15" x14ac:dyDescent="0.25"/>
  <cols>
    <col min="1" max="2" width="11.42578125" style="1"/>
    <col min="3" max="3" width="3.7109375" style="1" customWidth="1"/>
    <col min="4" max="4" width="8.28515625" style="1" customWidth="1"/>
    <col min="5" max="5" width="31.140625" style="1" customWidth="1"/>
    <col min="6" max="6" width="25.42578125" style="1" customWidth="1"/>
    <col min="7" max="7" width="28.42578125" style="1" customWidth="1"/>
    <col min="8" max="8" width="25.28515625" style="1" customWidth="1"/>
    <col min="9" max="9" width="26.85546875" style="1" customWidth="1"/>
    <col min="10" max="10" width="3.7109375" style="1" customWidth="1"/>
    <col min="11" max="259" width="11.42578125" style="1"/>
    <col min="260" max="260" width="3.7109375" style="1" customWidth="1"/>
    <col min="261" max="261" width="8.28515625" style="1" customWidth="1"/>
    <col min="262" max="262" width="30.140625" style="1" customWidth="1"/>
    <col min="263" max="263" width="28.42578125" style="1" customWidth="1"/>
    <col min="264" max="264" width="26.42578125" style="1" customWidth="1"/>
    <col min="265" max="265" width="24.85546875" style="1" customWidth="1"/>
    <col min="266" max="266" width="22.140625" style="1" customWidth="1"/>
    <col min="267" max="515" width="11.42578125" style="1"/>
    <col min="516" max="516" width="3.7109375" style="1" customWidth="1"/>
    <col min="517" max="517" width="8.28515625" style="1" customWidth="1"/>
    <col min="518" max="518" width="30.140625" style="1" customWidth="1"/>
    <col min="519" max="519" width="28.42578125" style="1" customWidth="1"/>
    <col min="520" max="520" width="26.42578125" style="1" customWidth="1"/>
    <col min="521" max="521" width="24.85546875" style="1" customWidth="1"/>
    <col min="522" max="522" width="22.140625" style="1" customWidth="1"/>
    <col min="523" max="771" width="11.42578125" style="1"/>
    <col min="772" max="772" width="3.7109375" style="1" customWidth="1"/>
    <col min="773" max="773" width="8.28515625" style="1" customWidth="1"/>
    <col min="774" max="774" width="30.140625" style="1" customWidth="1"/>
    <col min="775" max="775" width="28.42578125" style="1" customWidth="1"/>
    <col min="776" max="776" width="26.42578125" style="1" customWidth="1"/>
    <col min="777" max="777" width="24.85546875" style="1" customWidth="1"/>
    <col min="778" max="778" width="22.140625" style="1" customWidth="1"/>
    <col min="779" max="1027" width="11.42578125" style="1"/>
    <col min="1028" max="1028" width="3.7109375" style="1" customWidth="1"/>
    <col min="1029" max="1029" width="8.28515625" style="1" customWidth="1"/>
    <col min="1030" max="1030" width="30.140625" style="1" customWidth="1"/>
    <col min="1031" max="1031" width="28.42578125" style="1" customWidth="1"/>
    <col min="1032" max="1032" width="26.42578125" style="1" customWidth="1"/>
    <col min="1033" max="1033" width="24.85546875" style="1" customWidth="1"/>
    <col min="1034" max="1034" width="22.140625" style="1" customWidth="1"/>
    <col min="1035" max="1283" width="11.42578125" style="1"/>
    <col min="1284" max="1284" width="3.7109375" style="1" customWidth="1"/>
    <col min="1285" max="1285" width="8.28515625" style="1" customWidth="1"/>
    <col min="1286" max="1286" width="30.140625" style="1" customWidth="1"/>
    <col min="1287" max="1287" width="28.42578125" style="1" customWidth="1"/>
    <col min="1288" max="1288" width="26.42578125" style="1" customWidth="1"/>
    <col min="1289" max="1289" width="24.85546875" style="1" customWidth="1"/>
    <col min="1290" max="1290" width="22.140625" style="1" customWidth="1"/>
    <col min="1291" max="1539" width="11.42578125" style="1"/>
    <col min="1540" max="1540" width="3.7109375" style="1" customWidth="1"/>
    <col min="1541" max="1541" width="8.28515625" style="1" customWidth="1"/>
    <col min="1542" max="1542" width="30.140625" style="1" customWidth="1"/>
    <col min="1543" max="1543" width="28.42578125" style="1" customWidth="1"/>
    <col min="1544" max="1544" width="26.42578125" style="1" customWidth="1"/>
    <col min="1545" max="1545" width="24.85546875" style="1" customWidth="1"/>
    <col min="1546" max="1546" width="22.140625" style="1" customWidth="1"/>
    <col min="1547" max="1795" width="11.42578125" style="1"/>
    <col min="1796" max="1796" width="3.7109375" style="1" customWidth="1"/>
    <col min="1797" max="1797" width="8.28515625" style="1" customWidth="1"/>
    <col min="1798" max="1798" width="30.140625" style="1" customWidth="1"/>
    <col min="1799" max="1799" width="28.42578125" style="1" customWidth="1"/>
    <col min="1800" max="1800" width="26.42578125" style="1" customWidth="1"/>
    <col min="1801" max="1801" width="24.85546875" style="1" customWidth="1"/>
    <col min="1802" max="1802" width="22.140625" style="1" customWidth="1"/>
    <col min="1803" max="2051" width="11.42578125" style="1"/>
    <col min="2052" max="2052" width="3.7109375" style="1" customWidth="1"/>
    <col min="2053" max="2053" width="8.28515625" style="1" customWidth="1"/>
    <col min="2054" max="2054" width="30.140625" style="1" customWidth="1"/>
    <col min="2055" max="2055" width="28.42578125" style="1" customWidth="1"/>
    <col min="2056" max="2056" width="26.42578125" style="1" customWidth="1"/>
    <col min="2057" max="2057" width="24.85546875" style="1" customWidth="1"/>
    <col min="2058" max="2058" width="22.140625" style="1" customWidth="1"/>
    <col min="2059" max="2307" width="11.42578125" style="1"/>
    <col min="2308" max="2308" width="3.7109375" style="1" customWidth="1"/>
    <col min="2309" max="2309" width="8.28515625" style="1" customWidth="1"/>
    <col min="2310" max="2310" width="30.140625" style="1" customWidth="1"/>
    <col min="2311" max="2311" width="28.42578125" style="1" customWidth="1"/>
    <col min="2312" max="2312" width="26.42578125" style="1" customWidth="1"/>
    <col min="2313" max="2313" width="24.85546875" style="1" customWidth="1"/>
    <col min="2314" max="2314" width="22.140625" style="1" customWidth="1"/>
    <col min="2315" max="2563" width="11.42578125" style="1"/>
    <col min="2564" max="2564" width="3.7109375" style="1" customWidth="1"/>
    <col min="2565" max="2565" width="8.28515625" style="1" customWidth="1"/>
    <col min="2566" max="2566" width="30.140625" style="1" customWidth="1"/>
    <col min="2567" max="2567" width="28.42578125" style="1" customWidth="1"/>
    <col min="2568" max="2568" width="26.42578125" style="1" customWidth="1"/>
    <col min="2569" max="2569" width="24.85546875" style="1" customWidth="1"/>
    <col min="2570" max="2570" width="22.140625" style="1" customWidth="1"/>
    <col min="2571" max="2819" width="11.42578125" style="1"/>
    <col min="2820" max="2820" width="3.7109375" style="1" customWidth="1"/>
    <col min="2821" max="2821" width="8.28515625" style="1" customWidth="1"/>
    <col min="2822" max="2822" width="30.140625" style="1" customWidth="1"/>
    <col min="2823" max="2823" width="28.42578125" style="1" customWidth="1"/>
    <col min="2824" max="2824" width="26.42578125" style="1" customWidth="1"/>
    <col min="2825" max="2825" width="24.85546875" style="1" customWidth="1"/>
    <col min="2826" max="2826" width="22.140625" style="1" customWidth="1"/>
    <col min="2827" max="3075" width="11.42578125" style="1"/>
    <col min="3076" max="3076" width="3.7109375" style="1" customWidth="1"/>
    <col min="3077" max="3077" width="8.28515625" style="1" customWidth="1"/>
    <col min="3078" max="3078" width="30.140625" style="1" customWidth="1"/>
    <col min="3079" max="3079" width="28.42578125" style="1" customWidth="1"/>
    <col min="3080" max="3080" width="26.42578125" style="1" customWidth="1"/>
    <col min="3081" max="3081" width="24.85546875" style="1" customWidth="1"/>
    <col min="3082" max="3082" width="22.140625" style="1" customWidth="1"/>
    <col min="3083" max="3331" width="11.42578125" style="1"/>
    <col min="3332" max="3332" width="3.7109375" style="1" customWidth="1"/>
    <col min="3333" max="3333" width="8.28515625" style="1" customWidth="1"/>
    <col min="3334" max="3334" width="30.140625" style="1" customWidth="1"/>
    <col min="3335" max="3335" width="28.42578125" style="1" customWidth="1"/>
    <col min="3336" max="3336" width="26.42578125" style="1" customWidth="1"/>
    <col min="3337" max="3337" width="24.85546875" style="1" customWidth="1"/>
    <col min="3338" max="3338" width="22.140625" style="1" customWidth="1"/>
    <col min="3339" max="3587" width="11.42578125" style="1"/>
    <col min="3588" max="3588" width="3.7109375" style="1" customWidth="1"/>
    <col min="3589" max="3589" width="8.28515625" style="1" customWidth="1"/>
    <col min="3590" max="3590" width="30.140625" style="1" customWidth="1"/>
    <col min="3591" max="3591" width="28.42578125" style="1" customWidth="1"/>
    <col min="3592" max="3592" width="26.42578125" style="1" customWidth="1"/>
    <col min="3593" max="3593" width="24.85546875" style="1" customWidth="1"/>
    <col min="3594" max="3594" width="22.140625" style="1" customWidth="1"/>
    <col min="3595" max="3843" width="11.42578125" style="1"/>
    <col min="3844" max="3844" width="3.7109375" style="1" customWidth="1"/>
    <col min="3845" max="3845" width="8.28515625" style="1" customWidth="1"/>
    <col min="3846" max="3846" width="30.140625" style="1" customWidth="1"/>
    <col min="3847" max="3847" width="28.42578125" style="1" customWidth="1"/>
    <col min="3848" max="3848" width="26.42578125" style="1" customWidth="1"/>
    <col min="3849" max="3849" width="24.85546875" style="1" customWidth="1"/>
    <col min="3850" max="3850" width="22.140625" style="1" customWidth="1"/>
    <col min="3851" max="4099" width="11.42578125" style="1"/>
    <col min="4100" max="4100" width="3.7109375" style="1" customWidth="1"/>
    <col min="4101" max="4101" width="8.28515625" style="1" customWidth="1"/>
    <col min="4102" max="4102" width="30.140625" style="1" customWidth="1"/>
    <col min="4103" max="4103" width="28.42578125" style="1" customWidth="1"/>
    <col min="4104" max="4104" width="26.42578125" style="1" customWidth="1"/>
    <col min="4105" max="4105" width="24.85546875" style="1" customWidth="1"/>
    <col min="4106" max="4106" width="22.140625" style="1" customWidth="1"/>
    <col min="4107" max="4355" width="11.42578125" style="1"/>
    <col min="4356" max="4356" width="3.7109375" style="1" customWidth="1"/>
    <col min="4357" max="4357" width="8.28515625" style="1" customWidth="1"/>
    <col min="4358" max="4358" width="30.140625" style="1" customWidth="1"/>
    <col min="4359" max="4359" width="28.42578125" style="1" customWidth="1"/>
    <col min="4360" max="4360" width="26.42578125" style="1" customWidth="1"/>
    <col min="4361" max="4361" width="24.85546875" style="1" customWidth="1"/>
    <col min="4362" max="4362" width="22.140625" style="1" customWidth="1"/>
    <col min="4363" max="4611" width="11.42578125" style="1"/>
    <col min="4612" max="4612" width="3.7109375" style="1" customWidth="1"/>
    <col min="4613" max="4613" width="8.28515625" style="1" customWidth="1"/>
    <col min="4614" max="4614" width="30.140625" style="1" customWidth="1"/>
    <col min="4615" max="4615" width="28.42578125" style="1" customWidth="1"/>
    <col min="4616" max="4616" width="26.42578125" style="1" customWidth="1"/>
    <col min="4617" max="4617" width="24.85546875" style="1" customWidth="1"/>
    <col min="4618" max="4618" width="22.140625" style="1" customWidth="1"/>
    <col min="4619" max="4867" width="11.42578125" style="1"/>
    <col min="4868" max="4868" width="3.7109375" style="1" customWidth="1"/>
    <col min="4869" max="4869" width="8.28515625" style="1" customWidth="1"/>
    <col min="4870" max="4870" width="30.140625" style="1" customWidth="1"/>
    <col min="4871" max="4871" width="28.42578125" style="1" customWidth="1"/>
    <col min="4872" max="4872" width="26.42578125" style="1" customWidth="1"/>
    <col min="4873" max="4873" width="24.85546875" style="1" customWidth="1"/>
    <col min="4874" max="4874" width="22.140625" style="1" customWidth="1"/>
    <col min="4875" max="5123" width="11.42578125" style="1"/>
    <col min="5124" max="5124" width="3.7109375" style="1" customWidth="1"/>
    <col min="5125" max="5125" width="8.28515625" style="1" customWidth="1"/>
    <col min="5126" max="5126" width="30.140625" style="1" customWidth="1"/>
    <col min="5127" max="5127" width="28.42578125" style="1" customWidth="1"/>
    <col min="5128" max="5128" width="26.42578125" style="1" customWidth="1"/>
    <col min="5129" max="5129" width="24.85546875" style="1" customWidth="1"/>
    <col min="5130" max="5130" width="22.140625" style="1" customWidth="1"/>
    <col min="5131" max="5379" width="11.42578125" style="1"/>
    <col min="5380" max="5380" width="3.7109375" style="1" customWidth="1"/>
    <col min="5381" max="5381" width="8.28515625" style="1" customWidth="1"/>
    <col min="5382" max="5382" width="30.140625" style="1" customWidth="1"/>
    <col min="5383" max="5383" width="28.42578125" style="1" customWidth="1"/>
    <col min="5384" max="5384" width="26.42578125" style="1" customWidth="1"/>
    <col min="5385" max="5385" width="24.85546875" style="1" customWidth="1"/>
    <col min="5386" max="5386" width="22.140625" style="1" customWidth="1"/>
    <col min="5387" max="5635" width="11.42578125" style="1"/>
    <col min="5636" max="5636" width="3.7109375" style="1" customWidth="1"/>
    <col min="5637" max="5637" width="8.28515625" style="1" customWidth="1"/>
    <col min="5638" max="5638" width="30.140625" style="1" customWidth="1"/>
    <col min="5639" max="5639" width="28.42578125" style="1" customWidth="1"/>
    <col min="5640" max="5640" width="26.42578125" style="1" customWidth="1"/>
    <col min="5641" max="5641" width="24.85546875" style="1" customWidth="1"/>
    <col min="5642" max="5642" width="22.140625" style="1" customWidth="1"/>
    <col min="5643" max="5891" width="11.42578125" style="1"/>
    <col min="5892" max="5892" width="3.7109375" style="1" customWidth="1"/>
    <col min="5893" max="5893" width="8.28515625" style="1" customWidth="1"/>
    <col min="5894" max="5894" width="30.140625" style="1" customWidth="1"/>
    <col min="5895" max="5895" width="28.42578125" style="1" customWidth="1"/>
    <col min="5896" max="5896" width="26.42578125" style="1" customWidth="1"/>
    <col min="5897" max="5897" width="24.85546875" style="1" customWidth="1"/>
    <col min="5898" max="5898" width="22.140625" style="1" customWidth="1"/>
    <col min="5899" max="6147" width="11.42578125" style="1"/>
    <col min="6148" max="6148" width="3.7109375" style="1" customWidth="1"/>
    <col min="6149" max="6149" width="8.28515625" style="1" customWidth="1"/>
    <col min="6150" max="6150" width="30.140625" style="1" customWidth="1"/>
    <col min="6151" max="6151" width="28.42578125" style="1" customWidth="1"/>
    <col min="6152" max="6152" width="26.42578125" style="1" customWidth="1"/>
    <col min="6153" max="6153" width="24.85546875" style="1" customWidth="1"/>
    <col min="6154" max="6154" width="22.140625" style="1" customWidth="1"/>
    <col min="6155" max="6403" width="11.42578125" style="1"/>
    <col min="6404" max="6404" width="3.7109375" style="1" customWidth="1"/>
    <col min="6405" max="6405" width="8.28515625" style="1" customWidth="1"/>
    <col min="6406" max="6406" width="30.140625" style="1" customWidth="1"/>
    <col min="6407" max="6407" width="28.42578125" style="1" customWidth="1"/>
    <col min="6408" max="6408" width="26.42578125" style="1" customWidth="1"/>
    <col min="6409" max="6409" width="24.85546875" style="1" customWidth="1"/>
    <col min="6410" max="6410" width="22.140625" style="1" customWidth="1"/>
    <col min="6411" max="6659" width="11.42578125" style="1"/>
    <col min="6660" max="6660" width="3.7109375" style="1" customWidth="1"/>
    <col min="6661" max="6661" width="8.28515625" style="1" customWidth="1"/>
    <col min="6662" max="6662" width="30.140625" style="1" customWidth="1"/>
    <col min="6663" max="6663" width="28.42578125" style="1" customWidth="1"/>
    <col min="6664" max="6664" width="26.42578125" style="1" customWidth="1"/>
    <col min="6665" max="6665" width="24.85546875" style="1" customWidth="1"/>
    <col min="6666" max="6666" width="22.140625" style="1" customWidth="1"/>
    <col min="6667" max="6915" width="11.42578125" style="1"/>
    <col min="6916" max="6916" width="3.7109375" style="1" customWidth="1"/>
    <col min="6917" max="6917" width="8.28515625" style="1" customWidth="1"/>
    <col min="6918" max="6918" width="30.140625" style="1" customWidth="1"/>
    <col min="6919" max="6919" width="28.42578125" style="1" customWidth="1"/>
    <col min="6920" max="6920" width="26.42578125" style="1" customWidth="1"/>
    <col min="6921" max="6921" width="24.85546875" style="1" customWidth="1"/>
    <col min="6922" max="6922" width="22.140625" style="1" customWidth="1"/>
    <col min="6923" max="7171" width="11.42578125" style="1"/>
    <col min="7172" max="7172" width="3.7109375" style="1" customWidth="1"/>
    <col min="7173" max="7173" width="8.28515625" style="1" customWidth="1"/>
    <col min="7174" max="7174" width="30.140625" style="1" customWidth="1"/>
    <col min="7175" max="7175" width="28.42578125" style="1" customWidth="1"/>
    <col min="7176" max="7176" width="26.42578125" style="1" customWidth="1"/>
    <col min="7177" max="7177" width="24.85546875" style="1" customWidth="1"/>
    <col min="7178" max="7178" width="22.140625" style="1" customWidth="1"/>
    <col min="7179" max="7427" width="11.42578125" style="1"/>
    <col min="7428" max="7428" width="3.7109375" style="1" customWidth="1"/>
    <col min="7429" max="7429" width="8.28515625" style="1" customWidth="1"/>
    <col min="7430" max="7430" width="30.140625" style="1" customWidth="1"/>
    <col min="7431" max="7431" width="28.42578125" style="1" customWidth="1"/>
    <col min="7432" max="7432" width="26.42578125" style="1" customWidth="1"/>
    <col min="7433" max="7433" width="24.85546875" style="1" customWidth="1"/>
    <col min="7434" max="7434" width="22.140625" style="1" customWidth="1"/>
    <col min="7435" max="7683" width="11.42578125" style="1"/>
    <col min="7684" max="7684" width="3.7109375" style="1" customWidth="1"/>
    <col min="7685" max="7685" width="8.28515625" style="1" customWidth="1"/>
    <col min="7686" max="7686" width="30.140625" style="1" customWidth="1"/>
    <col min="7687" max="7687" width="28.42578125" style="1" customWidth="1"/>
    <col min="7688" max="7688" width="26.42578125" style="1" customWidth="1"/>
    <col min="7689" max="7689" width="24.85546875" style="1" customWidth="1"/>
    <col min="7690" max="7690" width="22.140625" style="1" customWidth="1"/>
    <col min="7691" max="7939" width="11.42578125" style="1"/>
    <col min="7940" max="7940" width="3.7109375" style="1" customWidth="1"/>
    <col min="7941" max="7941" width="8.28515625" style="1" customWidth="1"/>
    <col min="7942" max="7942" width="30.140625" style="1" customWidth="1"/>
    <col min="7943" max="7943" width="28.42578125" style="1" customWidth="1"/>
    <col min="7944" max="7944" width="26.42578125" style="1" customWidth="1"/>
    <col min="7945" max="7945" width="24.85546875" style="1" customWidth="1"/>
    <col min="7946" max="7946" width="22.140625" style="1" customWidth="1"/>
    <col min="7947" max="8195" width="11.42578125" style="1"/>
    <col min="8196" max="8196" width="3.7109375" style="1" customWidth="1"/>
    <col min="8197" max="8197" width="8.28515625" style="1" customWidth="1"/>
    <col min="8198" max="8198" width="30.140625" style="1" customWidth="1"/>
    <col min="8199" max="8199" width="28.42578125" style="1" customWidth="1"/>
    <col min="8200" max="8200" width="26.42578125" style="1" customWidth="1"/>
    <col min="8201" max="8201" width="24.85546875" style="1" customWidth="1"/>
    <col min="8202" max="8202" width="22.140625" style="1" customWidth="1"/>
    <col min="8203" max="8451" width="11.42578125" style="1"/>
    <col min="8452" max="8452" width="3.7109375" style="1" customWidth="1"/>
    <col min="8453" max="8453" width="8.28515625" style="1" customWidth="1"/>
    <col min="8454" max="8454" width="30.140625" style="1" customWidth="1"/>
    <col min="8455" max="8455" width="28.42578125" style="1" customWidth="1"/>
    <col min="8456" max="8456" width="26.42578125" style="1" customWidth="1"/>
    <col min="8457" max="8457" width="24.85546875" style="1" customWidth="1"/>
    <col min="8458" max="8458" width="22.140625" style="1" customWidth="1"/>
    <col min="8459" max="8707" width="11.42578125" style="1"/>
    <col min="8708" max="8708" width="3.7109375" style="1" customWidth="1"/>
    <col min="8709" max="8709" width="8.28515625" style="1" customWidth="1"/>
    <col min="8710" max="8710" width="30.140625" style="1" customWidth="1"/>
    <col min="8711" max="8711" width="28.42578125" style="1" customWidth="1"/>
    <col min="8712" max="8712" width="26.42578125" style="1" customWidth="1"/>
    <col min="8713" max="8713" width="24.85546875" style="1" customWidth="1"/>
    <col min="8714" max="8714" width="22.140625" style="1" customWidth="1"/>
    <col min="8715" max="8963" width="11.42578125" style="1"/>
    <col min="8964" max="8964" width="3.7109375" style="1" customWidth="1"/>
    <col min="8965" max="8965" width="8.28515625" style="1" customWidth="1"/>
    <col min="8966" max="8966" width="30.140625" style="1" customWidth="1"/>
    <col min="8967" max="8967" width="28.42578125" style="1" customWidth="1"/>
    <col min="8968" max="8968" width="26.42578125" style="1" customWidth="1"/>
    <col min="8969" max="8969" width="24.85546875" style="1" customWidth="1"/>
    <col min="8970" max="8970" width="22.140625" style="1" customWidth="1"/>
    <col min="8971" max="9219" width="11.42578125" style="1"/>
    <col min="9220" max="9220" width="3.7109375" style="1" customWidth="1"/>
    <col min="9221" max="9221" width="8.28515625" style="1" customWidth="1"/>
    <col min="9222" max="9222" width="30.140625" style="1" customWidth="1"/>
    <col min="9223" max="9223" width="28.42578125" style="1" customWidth="1"/>
    <col min="9224" max="9224" width="26.42578125" style="1" customWidth="1"/>
    <col min="9225" max="9225" width="24.85546875" style="1" customWidth="1"/>
    <col min="9226" max="9226" width="22.140625" style="1" customWidth="1"/>
    <col min="9227" max="9475" width="11.42578125" style="1"/>
    <col min="9476" max="9476" width="3.7109375" style="1" customWidth="1"/>
    <col min="9477" max="9477" width="8.28515625" style="1" customWidth="1"/>
    <col min="9478" max="9478" width="30.140625" style="1" customWidth="1"/>
    <col min="9479" max="9479" width="28.42578125" style="1" customWidth="1"/>
    <col min="9480" max="9480" width="26.42578125" style="1" customWidth="1"/>
    <col min="9481" max="9481" width="24.85546875" style="1" customWidth="1"/>
    <col min="9482" max="9482" width="22.140625" style="1" customWidth="1"/>
    <col min="9483" max="9731" width="11.42578125" style="1"/>
    <col min="9732" max="9732" width="3.7109375" style="1" customWidth="1"/>
    <col min="9733" max="9733" width="8.28515625" style="1" customWidth="1"/>
    <col min="9734" max="9734" width="30.140625" style="1" customWidth="1"/>
    <col min="9735" max="9735" width="28.42578125" style="1" customWidth="1"/>
    <col min="9736" max="9736" width="26.42578125" style="1" customWidth="1"/>
    <col min="9737" max="9737" width="24.85546875" style="1" customWidth="1"/>
    <col min="9738" max="9738" width="22.140625" style="1" customWidth="1"/>
    <col min="9739" max="9987" width="11.42578125" style="1"/>
    <col min="9988" max="9988" width="3.7109375" style="1" customWidth="1"/>
    <col min="9989" max="9989" width="8.28515625" style="1" customWidth="1"/>
    <col min="9990" max="9990" width="30.140625" style="1" customWidth="1"/>
    <col min="9991" max="9991" width="28.42578125" style="1" customWidth="1"/>
    <col min="9992" max="9992" width="26.42578125" style="1" customWidth="1"/>
    <col min="9993" max="9993" width="24.85546875" style="1" customWidth="1"/>
    <col min="9994" max="9994" width="22.140625" style="1" customWidth="1"/>
    <col min="9995" max="10243" width="11.42578125" style="1"/>
    <col min="10244" max="10244" width="3.7109375" style="1" customWidth="1"/>
    <col min="10245" max="10245" width="8.28515625" style="1" customWidth="1"/>
    <col min="10246" max="10246" width="30.140625" style="1" customWidth="1"/>
    <col min="10247" max="10247" width="28.42578125" style="1" customWidth="1"/>
    <col min="10248" max="10248" width="26.42578125" style="1" customWidth="1"/>
    <col min="10249" max="10249" width="24.85546875" style="1" customWidth="1"/>
    <col min="10250" max="10250" width="22.140625" style="1" customWidth="1"/>
    <col min="10251" max="10499" width="11.42578125" style="1"/>
    <col min="10500" max="10500" width="3.7109375" style="1" customWidth="1"/>
    <col min="10501" max="10501" width="8.28515625" style="1" customWidth="1"/>
    <col min="10502" max="10502" width="30.140625" style="1" customWidth="1"/>
    <col min="10503" max="10503" width="28.42578125" style="1" customWidth="1"/>
    <col min="10504" max="10504" width="26.42578125" style="1" customWidth="1"/>
    <col min="10505" max="10505" width="24.85546875" style="1" customWidth="1"/>
    <col min="10506" max="10506" width="22.140625" style="1" customWidth="1"/>
    <col min="10507" max="10755" width="11.42578125" style="1"/>
    <col min="10756" max="10756" width="3.7109375" style="1" customWidth="1"/>
    <col min="10757" max="10757" width="8.28515625" style="1" customWidth="1"/>
    <col min="10758" max="10758" width="30.140625" style="1" customWidth="1"/>
    <col min="10759" max="10759" width="28.42578125" style="1" customWidth="1"/>
    <col min="10760" max="10760" width="26.42578125" style="1" customWidth="1"/>
    <col min="10761" max="10761" width="24.85546875" style="1" customWidth="1"/>
    <col min="10762" max="10762" width="22.140625" style="1" customWidth="1"/>
    <col min="10763" max="11011" width="11.42578125" style="1"/>
    <col min="11012" max="11012" width="3.7109375" style="1" customWidth="1"/>
    <col min="11013" max="11013" width="8.28515625" style="1" customWidth="1"/>
    <col min="11014" max="11014" width="30.140625" style="1" customWidth="1"/>
    <col min="11015" max="11015" width="28.42578125" style="1" customWidth="1"/>
    <col min="11016" max="11016" width="26.42578125" style="1" customWidth="1"/>
    <col min="11017" max="11017" width="24.85546875" style="1" customWidth="1"/>
    <col min="11018" max="11018" width="22.140625" style="1" customWidth="1"/>
    <col min="11019" max="11267" width="11.42578125" style="1"/>
    <col min="11268" max="11268" width="3.7109375" style="1" customWidth="1"/>
    <col min="11269" max="11269" width="8.28515625" style="1" customWidth="1"/>
    <col min="11270" max="11270" width="30.140625" style="1" customWidth="1"/>
    <col min="11271" max="11271" width="28.42578125" style="1" customWidth="1"/>
    <col min="11272" max="11272" width="26.42578125" style="1" customWidth="1"/>
    <col min="11273" max="11273" width="24.85546875" style="1" customWidth="1"/>
    <col min="11274" max="11274" width="22.140625" style="1" customWidth="1"/>
    <col min="11275" max="11523" width="11.42578125" style="1"/>
    <col min="11524" max="11524" width="3.7109375" style="1" customWidth="1"/>
    <col min="11525" max="11525" width="8.28515625" style="1" customWidth="1"/>
    <col min="11526" max="11526" width="30.140625" style="1" customWidth="1"/>
    <col min="11527" max="11527" width="28.42578125" style="1" customWidth="1"/>
    <col min="11528" max="11528" width="26.42578125" style="1" customWidth="1"/>
    <col min="11529" max="11529" width="24.85546875" style="1" customWidth="1"/>
    <col min="11530" max="11530" width="22.140625" style="1" customWidth="1"/>
    <col min="11531" max="11779" width="11.42578125" style="1"/>
    <col min="11780" max="11780" width="3.7109375" style="1" customWidth="1"/>
    <col min="11781" max="11781" width="8.28515625" style="1" customWidth="1"/>
    <col min="11782" max="11782" width="30.140625" style="1" customWidth="1"/>
    <col min="11783" max="11783" width="28.42578125" style="1" customWidth="1"/>
    <col min="11784" max="11784" width="26.42578125" style="1" customWidth="1"/>
    <col min="11785" max="11785" width="24.85546875" style="1" customWidth="1"/>
    <col min="11786" max="11786" width="22.140625" style="1" customWidth="1"/>
    <col min="11787" max="12035" width="11.42578125" style="1"/>
    <col min="12036" max="12036" width="3.7109375" style="1" customWidth="1"/>
    <col min="12037" max="12037" width="8.28515625" style="1" customWidth="1"/>
    <col min="12038" max="12038" width="30.140625" style="1" customWidth="1"/>
    <col min="12039" max="12039" width="28.42578125" style="1" customWidth="1"/>
    <col min="12040" max="12040" width="26.42578125" style="1" customWidth="1"/>
    <col min="12041" max="12041" width="24.85546875" style="1" customWidth="1"/>
    <col min="12042" max="12042" width="22.140625" style="1" customWidth="1"/>
    <col min="12043" max="12291" width="11.42578125" style="1"/>
    <col min="12292" max="12292" width="3.7109375" style="1" customWidth="1"/>
    <col min="12293" max="12293" width="8.28515625" style="1" customWidth="1"/>
    <col min="12294" max="12294" width="30.140625" style="1" customWidth="1"/>
    <col min="12295" max="12295" width="28.42578125" style="1" customWidth="1"/>
    <col min="12296" max="12296" width="26.42578125" style="1" customWidth="1"/>
    <col min="12297" max="12297" width="24.85546875" style="1" customWidth="1"/>
    <col min="12298" max="12298" width="22.140625" style="1" customWidth="1"/>
    <col min="12299" max="12547" width="11.42578125" style="1"/>
    <col min="12548" max="12548" width="3.7109375" style="1" customWidth="1"/>
    <col min="12549" max="12549" width="8.28515625" style="1" customWidth="1"/>
    <col min="12550" max="12550" width="30.140625" style="1" customWidth="1"/>
    <col min="12551" max="12551" width="28.42578125" style="1" customWidth="1"/>
    <col min="12552" max="12552" width="26.42578125" style="1" customWidth="1"/>
    <col min="12553" max="12553" width="24.85546875" style="1" customWidth="1"/>
    <col min="12554" max="12554" width="22.140625" style="1" customWidth="1"/>
    <col min="12555" max="12803" width="11.42578125" style="1"/>
    <col min="12804" max="12804" width="3.7109375" style="1" customWidth="1"/>
    <col min="12805" max="12805" width="8.28515625" style="1" customWidth="1"/>
    <col min="12806" max="12806" width="30.140625" style="1" customWidth="1"/>
    <col min="12807" max="12807" width="28.42578125" style="1" customWidth="1"/>
    <col min="12808" max="12808" width="26.42578125" style="1" customWidth="1"/>
    <col min="12809" max="12809" width="24.85546875" style="1" customWidth="1"/>
    <col min="12810" max="12810" width="22.140625" style="1" customWidth="1"/>
    <col min="12811" max="13059" width="11.42578125" style="1"/>
    <col min="13060" max="13060" width="3.7109375" style="1" customWidth="1"/>
    <col min="13061" max="13061" width="8.28515625" style="1" customWidth="1"/>
    <col min="13062" max="13062" width="30.140625" style="1" customWidth="1"/>
    <col min="13063" max="13063" width="28.42578125" style="1" customWidth="1"/>
    <col min="13064" max="13064" width="26.42578125" style="1" customWidth="1"/>
    <col min="13065" max="13065" width="24.85546875" style="1" customWidth="1"/>
    <col min="13066" max="13066" width="22.140625" style="1" customWidth="1"/>
    <col min="13067" max="13315" width="11.42578125" style="1"/>
    <col min="13316" max="13316" width="3.7109375" style="1" customWidth="1"/>
    <col min="13317" max="13317" width="8.28515625" style="1" customWidth="1"/>
    <col min="13318" max="13318" width="30.140625" style="1" customWidth="1"/>
    <col min="13319" max="13319" width="28.42578125" style="1" customWidth="1"/>
    <col min="13320" max="13320" width="26.42578125" style="1" customWidth="1"/>
    <col min="13321" max="13321" width="24.85546875" style="1" customWidth="1"/>
    <col min="13322" max="13322" width="22.140625" style="1" customWidth="1"/>
    <col min="13323" max="13571" width="11.42578125" style="1"/>
    <col min="13572" max="13572" width="3.7109375" style="1" customWidth="1"/>
    <col min="13573" max="13573" width="8.28515625" style="1" customWidth="1"/>
    <col min="13574" max="13574" width="30.140625" style="1" customWidth="1"/>
    <col min="13575" max="13575" width="28.42578125" style="1" customWidth="1"/>
    <col min="13576" max="13576" width="26.42578125" style="1" customWidth="1"/>
    <col min="13577" max="13577" width="24.85546875" style="1" customWidth="1"/>
    <col min="13578" max="13578" width="22.140625" style="1" customWidth="1"/>
    <col min="13579" max="13827" width="11.42578125" style="1"/>
    <col min="13828" max="13828" width="3.7109375" style="1" customWidth="1"/>
    <col min="13829" max="13829" width="8.28515625" style="1" customWidth="1"/>
    <col min="13830" max="13830" width="30.140625" style="1" customWidth="1"/>
    <col min="13831" max="13831" width="28.42578125" style="1" customWidth="1"/>
    <col min="13832" max="13832" width="26.42578125" style="1" customWidth="1"/>
    <col min="13833" max="13833" width="24.85546875" style="1" customWidth="1"/>
    <col min="13834" max="13834" width="22.140625" style="1" customWidth="1"/>
    <col min="13835" max="14083" width="11.42578125" style="1"/>
    <col min="14084" max="14084" width="3.7109375" style="1" customWidth="1"/>
    <col min="14085" max="14085" width="8.28515625" style="1" customWidth="1"/>
    <col min="14086" max="14086" width="30.140625" style="1" customWidth="1"/>
    <col min="14087" max="14087" width="28.42578125" style="1" customWidth="1"/>
    <col min="14088" max="14088" width="26.42578125" style="1" customWidth="1"/>
    <col min="14089" max="14089" width="24.85546875" style="1" customWidth="1"/>
    <col min="14090" max="14090" width="22.140625" style="1" customWidth="1"/>
    <col min="14091" max="14339" width="11.42578125" style="1"/>
    <col min="14340" max="14340" width="3.7109375" style="1" customWidth="1"/>
    <col min="14341" max="14341" width="8.28515625" style="1" customWidth="1"/>
    <col min="14342" max="14342" width="30.140625" style="1" customWidth="1"/>
    <col min="14343" max="14343" width="28.42578125" style="1" customWidth="1"/>
    <col min="14344" max="14344" width="26.42578125" style="1" customWidth="1"/>
    <col min="14345" max="14345" width="24.85546875" style="1" customWidth="1"/>
    <col min="14346" max="14346" width="22.140625" style="1" customWidth="1"/>
    <col min="14347" max="14595" width="11.42578125" style="1"/>
    <col min="14596" max="14596" width="3.7109375" style="1" customWidth="1"/>
    <col min="14597" max="14597" width="8.28515625" style="1" customWidth="1"/>
    <col min="14598" max="14598" width="30.140625" style="1" customWidth="1"/>
    <col min="14599" max="14599" width="28.42578125" style="1" customWidth="1"/>
    <col min="14600" max="14600" width="26.42578125" style="1" customWidth="1"/>
    <col min="14601" max="14601" width="24.85546875" style="1" customWidth="1"/>
    <col min="14602" max="14602" width="22.140625" style="1" customWidth="1"/>
    <col min="14603" max="14851" width="11.42578125" style="1"/>
    <col min="14852" max="14852" width="3.7109375" style="1" customWidth="1"/>
    <col min="14853" max="14853" width="8.28515625" style="1" customWidth="1"/>
    <col min="14854" max="14854" width="30.140625" style="1" customWidth="1"/>
    <col min="14855" max="14855" width="28.42578125" style="1" customWidth="1"/>
    <col min="14856" max="14856" width="26.42578125" style="1" customWidth="1"/>
    <col min="14857" max="14857" width="24.85546875" style="1" customWidth="1"/>
    <col min="14858" max="14858" width="22.140625" style="1" customWidth="1"/>
    <col min="14859" max="15107" width="11.42578125" style="1"/>
    <col min="15108" max="15108" width="3.7109375" style="1" customWidth="1"/>
    <col min="15109" max="15109" width="8.28515625" style="1" customWidth="1"/>
    <col min="15110" max="15110" width="30.140625" style="1" customWidth="1"/>
    <col min="15111" max="15111" width="28.42578125" style="1" customWidth="1"/>
    <col min="15112" max="15112" width="26.42578125" style="1" customWidth="1"/>
    <col min="15113" max="15113" width="24.85546875" style="1" customWidth="1"/>
    <col min="15114" max="15114" width="22.140625" style="1" customWidth="1"/>
    <col min="15115" max="15363" width="11.42578125" style="1"/>
    <col min="15364" max="15364" width="3.7109375" style="1" customWidth="1"/>
    <col min="15365" max="15365" width="8.28515625" style="1" customWidth="1"/>
    <col min="15366" max="15366" width="30.140625" style="1" customWidth="1"/>
    <col min="15367" max="15367" width="28.42578125" style="1" customWidth="1"/>
    <col min="15368" max="15368" width="26.42578125" style="1" customWidth="1"/>
    <col min="15369" max="15369" width="24.85546875" style="1" customWidth="1"/>
    <col min="15370" max="15370" width="22.140625" style="1" customWidth="1"/>
    <col min="15371" max="15619" width="11.42578125" style="1"/>
    <col min="15620" max="15620" width="3.7109375" style="1" customWidth="1"/>
    <col min="15621" max="15621" width="8.28515625" style="1" customWidth="1"/>
    <col min="15622" max="15622" width="30.140625" style="1" customWidth="1"/>
    <col min="15623" max="15623" width="28.42578125" style="1" customWidth="1"/>
    <col min="15624" max="15624" width="26.42578125" style="1" customWidth="1"/>
    <col min="15625" max="15625" width="24.85546875" style="1" customWidth="1"/>
    <col min="15626" max="15626" width="22.140625" style="1" customWidth="1"/>
    <col min="15627" max="15875" width="11.42578125" style="1"/>
    <col min="15876" max="15876" width="3.7109375" style="1" customWidth="1"/>
    <col min="15877" max="15877" width="8.28515625" style="1" customWidth="1"/>
    <col min="15878" max="15878" width="30.140625" style="1" customWidth="1"/>
    <col min="15879" max="15879" width="28.42578125" style="1" customWidth="1"/>
    <col min="15880" max="15880" width="26.42578125" style="1" customWidth="1"/>
    <col min="15881" max="15881" width="24.85546875" style="1" customWidth="1"/>
    <col min="15882" max="15882" width="22.140625" style="1" customWidth="1"/>
    <col min="15883" max="16131" width="11.42578125" style="1"/>
    <col min="16132" max="16132" width="3.7109375" style="1" customWidth="1"/>
    <col min="16133" max="16133" width="8.28515625" style="1" customWidth="1"/>
    <col min="16134" max="16134" width="30.140625" style="1" customWidth="1"/>
    <col min="16135" max="16135" width="28.42578125" style="1" customWidth="1"/>
    <col min="16136" max="16136" width="26.42578125" style="1" customWidth="1"/>
    <col min="16137" max="16137" width="24.85546875" style="1" customWidth="1"/>
    <col min="16138" max="16138" width="22.140625" style="1" customWidth="1"/>
    <col min="16139" max="16384" width="11.42578125" style="1"/>
  </cols>
  <sheetData>
    <row r="5" spans="4:10" x14ac:dyDescent="0.25">
      <c r="E5" s="188" t="s">
        <v>57</v>
      </c>
      <c r="F5" s="188"/>
      <c r="G5" s="188"/>
      <c r="H5" s="188"/>
      <c r="I5" s="188"/>
      <c r="J5" s="188"/>
    </row>
    <row r="6" spans="4:10" x14ac:dyDescent="0.25">
      <c r="E6" s="189" t="s">
        <v>61</v>
      </c>
      <c r="F6" s="189"/>
      <c r="G6" s="189"/>
      <c r="H6" s="189"/>
      <c r="I6" s="189"/>
    </row>
    <row r="7" spans="4:10" ht="15.75" thickBot="1" x14ac:dyDescent="0.3"/>
    <row r="8" spans="4:10" ht="15.75" thickBot="1" x14ac:dyDescent="0.3">
      <c r="D8" s="193" t="s">
        <v>46</v>
      </c>
      <c r="E8" s="203" t="s">
        <v>47</v>
      </c>
      <c r="F8" s="204"/>
      <c r="G8" s="195" t="s">
        <v>48</v>
      </c>
      <c r="H8" s="197" t="s">
        <v>49</v>
      </c>
      <c r="I8" s="199" t="s">
        <v>50</v>
      </c>
    </row>
    <row r="9" spans="4:10" ht="15.75" thickBot="1" x14ac:dyDescent="0.3">
      <c r="D9" s="194"/>
      <c r="E9" s="205"/>
      <c r="F9" s="206"/>
      <c r="G9" s="196"/>
      <c r="H9" s="198"/>
      <c r="I9" s="200" t="s">
        <v>50</v>
      </c>
    </row>
    <row r="10" spans="4:10" ht="19.5" customHeight="1" x14ac:dyDescent="0.25">
      <c r="D10" s="2">
        <v>1</v>
      </c>
      <c r="E10" s="207"/>
      <c r="F10" s="208"/>
      <c r="G10" s="3" t="s">
        <v>51</v>
      </c>
      <c r="H10" s="3"/>
      <c r="I10" s="4"/>
    </row>
    <row r="11" spans="4:10" ht="19.5" customHeight="1" x14ac:dyDescent="0.25">
      <c r="D11" s="5">
        <v>2</v>
      </c>
      <c r="E11" s="201"/>
      <c r="F11" s="202"/>
      <c r="G11" s="6" t="s">
        <v>51</v>
      </c>
      <c r="H11" s="6"/>
      <c r="I11" s="7"/>
    </row>
    <row r="12" spans="4:10" s="9" customFormat="1" ht="19.5" customHeight="1" x14ac:dyDescent="0.2">
      <c r="D12" s="8">
        <v>3</v>
      </c>
      <c r="E12" s="201"/>
      <c r="F12" s="202"/>
      <c r="G12" s="6" t="s">
        <v>51</v>
      </c>
      <c r="H12" s="6"/>
      <c r="I12" s="7"/>
    </row>
    <row r="13" spans="4:10" s="9" customFormat="1" ht="19.5" customHeight="1" x14ac:dyDescent="0.2">
      <c r="D13" s="8">
        <v>4</v>
      </c>
      <c r="E13" s="201"/>
      <c r="F13" s="202"/>
      <c r="G13" s="6" t="s">
        <v>51</v>
      </c>
      <c r="H13" s="6"/>
      <c r="I13" s="7"/>
    </row>
    <row r="14" spans="4:10" s="9" customFormat="1" ht="19.5" customHeight="1" thickBot="1" x14ac:dyDescent="0.25">
      <c r="D14" s="10">
        <v>5</v>
      </c>
      <c r="E14" s="191"/>
      <c r="F14" s="192"/>
      <c r="G14" s="11" t="s">
        <v>51</v>
      </c>
      <c r="H14" s="11"/>
      <c r="I14" s="12"/>
    </row>
    <row r="17" spans="4:8" x14ac:dyDescent="0.25">
      <c r="D17" s="13" t="s">
        <v>52</v>
      </c>
    </row>
    <row r="18" spans="4:8" x14ac:dyDescent="0.25">
      <c r="D18" s="86" t="s">
        <v>53</v>
      </c>
      <c r="E18" s="190" t="s">
        <v>54</v>
      </c>
      <c r="F18" s="190"/>
      <c r="G18" s="87" t="s">
        <v>55</v>
      </c>
      <c r="H18" s="88" t="s">
        <v>58</v>
      </c>
    </row>
    <row r="19" spans="4:8" ht="23.25" customHeight="1" x14ac:dyDescent="0.25">
      <c r="D19" s="34">
        <v>1</v>
      </c>
      <c r="E19" s="187"/>
      <c r="F19" s="187"/>
      <c r="G19" s="35"/>
      <c r="H19" s="14"/>
    </row>
    <row r="20" spans="4:8" ht="23.25" customHeight="1" x14ac:dyDescent="0.25">
      <c r="D20" s="34">
        <v>2</v>
      </c>
      <c r="E20" s="187"/>
      <c r="F20" s="187"/>
      <c r="G20" s="35"/>
      <c r="H20" s="14"/>
    </row>
    <row r="21" spans="4:8" ht="23.25" customHeight="1" x14ac:dyDescent="0.25">
      <c r="D21" s="34">
        <v>3</v>
      </c>
      <c r="E21" s="187"/>
      <c r="F21" s="187"/>
      <c r="G21" s="35"/>
      <c r="H21" s="14"/>
    </row>
    <row r="22" spans="4:8" ht="23.25" customHeight="1" x14ac:dyDescent="0.25">
      <c r="D22" s="34">
        <v>4</v>
      </c>
      <c r="E22" s="187"/>
      <c r="F22" s="187"/>
      <c r="G22" s="35"/>
      <c r="H22" s="14"/>
    </row>
    <row r="23" spans="4:8" ht="23.25" customHeight="1" x14ac:dyDescent="0.25">
      <c r="D23" s="34">
        <v>5</v>
      </c>
      <c r="E23" s="187"/>
      <c r="F23" s="187"/>
      <c r="G23" s="35"/>
      <c r="H23" s="14"/>
    </row>
  </sheetData>
  <mergeCells count="18">
    <mergeCell ref="D8:D9"/>
    <mergeCell ref="G8:G9"/>
    <mergeCell ref="H8:H9"/>
    <mergeCell ref="I8:I9"/>
    <mergeCell ref="E13:F13"/>
    <mergeCell ref="E8:F9"/>
    <mergeCell ref="E10:F10"/>
    <mergeCell ref="E11:F11"/>
    <mergeCell ref="E12:F12"/>
    <mergeCell ref="E21:F21"/>
    <mergeCell ref="E22:F22"/>
    <mergeCell ref="E23:F23"/>
    <mergeCell ref="E5:J5"/>
    <mergeCell ref="E6:I6"/>
    <mergeCell ref="E18:F18"/>
    <mergeCell ref="E19:F19"/>
    <mergeCell ref="E20:F20"/>
    <mergeCell ref="E14:F14"/>
  </mergeCells>
  <pageMargins left="0.23622047244094491" right="0.23622047244094491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46"/>
  <sheetViews>
    <sheetView zoomScale="80" zoomScaleNormal="80" workbookViewId="0">
      <selection activeCell="A38" sqref="A1:R38"/>
    </sheetView>
  </sheetViews>
  <sheetFormatPr baseColWidth="10" defaultRowHeight="15" x14ac:dyDescent="0.25"/>
  <cols>
    <col min="1" max="1" width="4.85546875" style="1" customWidth="1"/>
    <col min="2" max="2" width="26.140625" style="1" customWidth="1"/>
    <col min="3" max="3" width="12" style="1" customWidth="1"/>
    <col min="4" max="4" width="13.42578125" style="1" customWidth="1"/>
    <col min="5" max="5" width="14.28515625" style="1" customWidth="1"/>
    <col min="6" max="6" width="13.5703125" style="1" customWidth="1"/>
    <col min="7" max="7" width="12.5703125" style="1" customWidth="1"/>
    <col min="8" max="9" width="12.140625" style="1" customWidth="1"/>
    <col min="10" max="11" width="12.85546875" style="1" customWidth="1"/>
    <col min="12" max="12" width="11.42578125" style="1"/>
    <col min="13" max="13" width="14.42578125" style="1" customWidth="1"/>
    <col min="14" max="14" width="15.42578125" style="1" customWidth="1"/>
    <col min="15" max="15" width="13" style="1" customWidth="1"/>
    <col min="16" max="16" width="3.7109375" style="1" customWidth="1"/>
    <col min="17" max="16384" width="11.42578125" style="1"/>
  </cols>
  <sheetData>
    <row r="7" spans="1:16" ht="25.5" customHeight="1" x14ac:dyDescent="0.3">
      <c r="B7" s="209" t="s">
        <v>57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6" ht="18.75" x14ac:dyDescent="0.3">
      <c r="B8" s="210" t="s">
        <v>61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6" ht="15.75" thickBot="1" x14ac:dyDescent="0.3"/>
    <row r="10" spans="1:16" ht="16.5" thickTop="1" x14ac:dyDescent="0.25">
      <c r="A10" s="128"/>
      <c r="B10" s="129" t="s">
        <v>8</v>
      </c>
      <c r="C10" s="129"/>
      <c r="D10" s="129"/>
      <c r="E10" s="130"/>
      <c r="F10" s="130"/>
      <c r="G10" s="131"/>
      <c r="H10" s="131"/>
      <c r="I10" s="131"/>
      <c r="J10" s="131"/>
      <c r="K10" s="131"/>
      <c r="L10" s="131"/>
      <c r="M10" s="131"/>
      <c r="N10" s="129"/>
      <c r="O10" s="129"/>
      <c r="P10" s="17"/>
    </row>
    <row r="11" spans="1:16" ht="15.75" x14ac:dyDescent="0.25">
      <c r="A11" s="132"/>
      <c r="B11" s="231" t="s">
        <v>9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19"/>
    </row>
    <row r="12" spans="1:16" ht="16.5" thickBot="1" x14ac:dyDescent="0.3">
      <c r="A12" s="132"/>
      <c r="B12" s="38"/>
      <c r="C12" s="38"/>
      <c r="D12" s="38"/>
      <c r="E12" s="127"/>
      <c r="F12" s="127"/>
      <c r="G12" s="37"/>
      <c r="H12" s="37"/>
      <c r="I12" s="37"/>
      <c r="J12" s="37"/>
      <c r="K12" s="37"/>
      <c r="L12" s="37"/>
      <c r="M12" s="37"/>
      <c r="N12" s="38"/>
      <c r="O12" s="38"/>
      <c r="P12" s="19"/>
    </row>
    <row r="13" spans="1:16" s="22" customFormat="1" ht="19.5" customHeight="1" x14ac:dyDescent="0.25">
      <c r="A13" s="133"/>
      <c r="B13" s="232" t="s">
        <v>10</v>
      </c>
      <c r="C13" s="251" t="s">
        <v>16</v>
      </c>
      <c r="D13" s="258" t="s">
        <v>17</v>
      </c>
      <c r="E13" s="235" t="s">
        <v>11</v>
      </c>
      <c r="F13" s="236"/>
      <c r="G13" s="237" t="s">
        <v>12</v>
      </c>
      <c r="H13" s="238"/>
      <c r="I13" s="238"/>
      <c r="J13" s="239"/>
      <c r="K13" s="239"/>
      <c r="L13" s="240"/>
      <c r="M13" s="237" t="s">
        <v>13</v>
      </c>
      <c r="N13" s="240"/>
      <c r="O13" s="241">
        <f>L14+N14</f>
        <v>100</v>
      </c>
      <c r="P13" s="21"/>
    </row>
    <row r="14" spans="1:16" ht="17.25" customHeight="1" x14ac:dyDescent="0.25">
      <c r="A14" s="132"/>
      <c r="B14" s="233"/>
      <c r="C14" s="252"/>
      <c r="D14" s="259"/>
      <c r="E14" s="134" t="s">
        <v>14</v>
      </c>
      <c r="F14" s="135" t="s">
        <v>45</v>
      </c>
      <c r="G14" s="225" t="s">
        <v>44</v>
      </c>
      <c r="H14" s="226"/>
      <c r="I14" s="226"/>
      <c r="J14" s="226"/>
      <c r="K14" s="226"/>
      <c r="L14" s="243">
        <f>SUM(G15:K16)</f>
        <v>90</v>
      </c>
      <c r="M14" s="183" t="s">
        <v>15</v>
      </c>
      <c r="N14" s="248">
        <f>+M15</f>
        <v>10</v>
      </c>
      <c r="O14" s="242"/>
      <c r="P14" s="19"/>
    </row>
    <row r="15" spans="1:16" ht="15" customHeight="1" x14ac:dyDescent="0.25">
      <c r="A15" s="132"/>
      <c r="B15" s="233"/>
      <c r="C15" s="252"/>
      <c r="D15" s="259"/>
      <c r="E15" s="246" t="s">
        <v>63</v>
      </c>
      <c r="F15" s="261" t="s">
        <v>63</v>
      </c>
      <c r="G15" s="263">
        <v>20</v>
      </c>
      <c r="H15" s="224">
        <v>30</v>
      </c>
      <c r="I15" s="224">
        <v>20</v>
      </c>
      <c r="J15" s="224">
        <v>10</v>
      </c>
      <c r="K15" s="224">
        <v>10</v>
      </c>
      <c r="L15" s="244"/>
      <c r="M15" s="222">
        <v>10</v>
      </c>
      <c r="N15" s="249"/>
      <c r="O15" s="242"/>
      <c r="P15" s="19"/>
    </row>
    <row r="16" spans="1:16" ht="24" customHeight="1" x14ac:dyDescent="0.25">
      <c r="A16" s="132"/>
      <c r="B16" s="233"/>
      <c r="C16" s="252"/>
      <c r="D16" s="259"/>
      <c r="E16" s="247"/>
      <c r="F16" s="262"/>
      <c r="G16" s="264"/>
      <c r="H16" s="224"/>
      <c r="I16" s="224"/>
      <c r="J16" s="224"/>
      <c r="K16" s="224"/>
      <c r="L16" s="245"/>
      <c r="M16" s="223"/>
      <c r="N16" s="250"/>
      <c r="O16" s="242"/>
      <c r="P16" s="19"/>
    </row>
    <row r="17" spans="1:16" ht="94.5" customHeight="1" x14ac:dyDescent="0.25">
      <c r="A17" s="136"/>
      <c r="B17" s="234"/>
      <c r="C17" s="253"/>
      <c r="D17" s="260"/>
      <c r="E17" s="137" t="s">
        <v>41</v>
      </c>
      <c r="F17" s="138" t="s">
        <v>64</v>
      </c>
      <c r="G17" s="139" t="s">
        <v>43</v>
      </c>
      <c r="H17" s="140" t="s">
        <v>19</v>
      </c>
      <c r="I17" s="140" t="s">
        <v>20</v>
      </c>
      <c r="J17" s="140" t="s">
        <v>39</v>
      </c>
      <c r="K17" s="140" t="s">
        <v>40</v>
      </c>
      <c r="L17" s="175" t="s">
        <v>18</v>
      </c>
      <c r="M17" s="181" t="s">
        <v>72</v>
      </c>
      <c r="N17" s="141" t="s">
        <v>21</v>
      </c>
      <c r="O17" s="178" t="s">
        <v>22</v>
      </c>
      <c r="P17" s="24"/>
    </row>
    <row r="18" spans="1:16" ht="20.25" customHeight="1" x14ac:dyDescent="0.25">
      <c r="A18" s="136">
        <v>1</v>
      </c>
      <c r="B18" s="142"/>
      <c r="C18" s="143"/>
      <c r="D18" s="144"/>
      <c r="E18" s="145"/>
      <c r="F18" s="146"/>
      <c r="G18" s="147"/>
      <c r="H18" s="148"/>
      <c r="I18" s="148"/>
      <c r="J18" s="149"/>
      <c r="K18" s="149"/>
      <c r="L18" s="176">
        <f>SUM(G18:K18)</f>
        <v>0</v>
      </c>
      <c r="M18" s="184"/>
      <c r="N18" s="150">
        <f>M18</f>
        <v>0</v>
      </c>
      <c r="O18" s="179">
        <f>L18+N18</f>
        <v>0</v>
      </c>
      <c r="P18" s="24"/>
    </row>
    <row r="19" spans="1:16" ht="20.25" customHeight="1" x14ac:dyDescent="0.25">
      <c r="A19" s="136">
        <v>2</v>
      </c>
      <c r="B19" s="142"/>
      <c r="C19" s="143"/>
      <c r="D19" s="151"/>
      <c r="E19" s="145"/>
      <c r="F19" s="146"/>
      <c r="G19" s="147"/>
      <c r="H19" s="148"/>
      <c r="I19" s="148"/>
      <c r="J19" s="149"/>
      <c r="K19" s="149"/>
      <c r="L19" s="176">
        <f t="shared" ref="L19:L22" si="0">SUM(G19:K19)</f>
        <v>0</v>
      </c>
      <c r="M19" s="184"/>
      <c r="N19" s="150">
        <f t="shared" ref="N19:N22" si="1">M19</f>
        <v>0</v>
      </c>
      <c r="O19" s="179">
        <f t="shared" ref="O19:O22" si="2">L19+N19</f>
        <v>0</v>
      </c>
      <c r="P19" s="24"/>
    </row>
    <row r="20" spans="1:16" ht="20.25" customHeight="1" x14ac:dyDescent="0.25">
      <c r="A20" s="136">
        <f>+A19+1</f>
        <v>3</v>
      </c>
      <c r="B20" s="152"/>
      <c r="C20" s="143"/>
      <c r="D20" s="144"/>
      <c r="E20" s="145"/>
      <c r="F20" s="146"/>
      <c r="G20" s="147"/>
      <c r="H20" s="148"/>
      <c r="I20" s="148"/>
      <c r="J20" s="149"/>
      <c r="K20" s="149"/>
      <c r="L20" s="176">
        <f t="shared" si="0"/>
        <v>0</v>
      </c>
      <c r="M20" s="184"/>
      <c r="N20" s="150">
        <f t="shared" si="1"/>
        <v>0</v>
      </c>
      <c r="O20" s="179">
        <f t="shared" si="2"/>
        <v>0</v>
      </c>
      <c r="P20" s="24"/>
    </row>
    <row r="21" spans="1:16" ht="20.25" customHeight="1" x14ac:dyDescent="0.25">
      <c r="A21" s="136">
        <v>4</v>
      </c>
      <c r="B21" s="152"/>
      <c r="C21" s="143"/>
      <c r="D21" s="144"/>
      <c r="E21" s="145"/>
      <c r="F21" s="146"/>
      <c r="G21" s="147"/>
      <c r="H21" s="148"/>
      <c r="I21" s="148"/>
      <c r="J21" s="149"/>
      <c r="K21" s="149"/>
      <c r="L21" s="176">
        <f t="shared" si="0"/>
        <v>0</v>
      </c>
      <c r="M21" s="184"/>
      <c r="N21" s="150">
        <f t="shared" si="1"/>
        <v>0</v>
      </c>
      <c r="O21" s="179">
        <f t="shared" si="2"/>
        <v>0</v>
      </c>
      <c r="P21" s="24"/>
    </row>
    <row r="22" spans="1:16" ht="20.25" customHeight="1" thickBot="1" x14ac:dyDescent="0.3">
      <c r="A22" s="136">
        <v>5</v>
      </c>
      <c r="B22" s="153"/>
      <c r="C22" s="154"/>
      <c r="D22" s="155"/>
      <c r="E22" s="156"/>
      <c r="F22" s="157"/>
      <c r="G22" s="158"/>
      <c r="H22" s="159"/>
      <c r="I22" s="159"/>
      <c r="J22" s="160"/>
      <c r="K22" s="160"/>
      <c r="L22" s="177">
        <f t="shared" si="0"/>
        <v>0</v>
      </c>
      <c r="M22" s="185"/>
      <c r="N22" s="186">
        <f t="shared" si="1"/>
        <v>0</v>
      </c>
      <c r="O22" s="180">
        <f t="shared" si="2"/>
        <v>0</v>
      </c>
      <c r="P22" s="25"/>
    </row>
    <row r="23" spans="1:16" ht="21" customHeight="1" x14ac:dyDescent="0.25">
      <c r="A23" s="136"/>
      <c r="B23" s="161"/>
      <c r="C23" s="162"/>
      <c r="D23" s="162"/>
      <c r="E23" s="163"/>
      <c r="F23" s="163"/>
      <c r="G23" s="165"/>
      <c r="H23" s="165"/>
      <c r="I23" s="165"/>
      <c r="J23" s="165"/>
      <c r="K23" s="165"/>
      <c r="L23" s="166"/>
      <c r="M23" s="167"/>
      <c r="N23" s="164"/>
      <c r="O23" s="168"/>
      <c r="P23" s="25"/>
    </row>
    <row r="24" spans="1:16" s="27" customFormat="1" ht="24.75" customHeight="1" x14ac:dyDescent="0.2">
      <c r="A24" s="169"/>
      <c r="B24" s="254" t="s">
        <v>65</v>
      </c>
      <c r="C24" s="255"/>
      <c r="D24" s="255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  <c r="P24" s="26"/>
    </row>
    <row r="25" spans="1:16" s="27" customFormat="1" ht="35.25" customHeight="1" x14ac:dyDescent="0.2">
      <c r="A25" s="169"/>
      <c r="B25" s="254" t="s">
        <v>73</v>
      </c>
      <c r="C25" s="255"/>
      <c r="D25" s="255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30"/>
      <c r="P25" s="26"/>
    </row>
    <row r="26" spans="1:16" s="27" customFormat="1" ht="24.75" customHeight="1" x14ac:dyDescent="0.2">
      <c r="A26" s="169"/>
      <c r="B26" s="227" t="s">
        <v>66</v>
      </c>
      <c r="C26" s="228"/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30"/>
      <c r="P26" s="26"/>
    </row>
    <row r="27" spans="1:16" ht="24.75" customHeight="1" x14ac:dyDescent="0.25">
      <c r="A27" s="132"/>
      <c r="B27" s="227" t="s">
        <v>67</v>
      </c>
      <c r="C27" s="228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30"/>
      <c r="P27" s="19"/>
    </row>
    <row r="28" spans="1:16" ht="33" customHeight="1" x14ac:dyDescent="0.25">
      <c r="A28" s="132"/>
      <c r="B28" s="254" t="s">
        <v>68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  <c r="P28" s="19"/>
    </row>
    <row r="29" spans="1:16" ht="24.75" customHeight="1" x14ac:dyDescent="0.25">
      <c r="A29" s="132"/>
      <c r="B29" s="254" t="s">
        <v>69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7"/>
      <c r="P29" s="19"/>
    </row>
    <row r="30" spans="1:16" ht="24.75" customHeight="1" x14ac:dyDescent="0.25">
      <c r="A30" s="132"/>
      <c r="B30" s="254" t="s">
        <v>70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7"/>
      <c r="P30" s="19"/>
    </row>
    <row r="31" spans="1:16" ht="24.75" customHeight="1" x14ac:dyDescent="0.25">
      <c r="A31" s="132"/>
      <c r="B31" s="254" t="s">
        <v>71</v>
      </c>
      <c r="C31" s="255"/>
      <c r="D31" s="255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30"/>
      <c r="P31" s="19"/>
    </row>
    <row r="32" spans="1:16" ht="15.75" x14ac:dyDescent="0.25">
      <c r="A32" s="132"/>
      <c r="B32" s="170"/>
      <c r="C32" s="170"/>
      <c r="D32" s="170"/>
      <c r="E32" s="171"/>
      <c r="F32" s="171"/>
      <c r="G32" s="172"/>
      <c r="H32" s="172"/>
      <c r="I32" s="172"/>
      <c r="J32" s="172"/>
      <c r="K32" s="172"/>
      <c r="L32" s="172"/>
      <c r="M32" s="172"/>
      <c r="N32" s="173"/>
      <c r="O32" s="173"/>
      <c r="P32" s="19"/>
    </row>
    <row r="33" spans="1:16" ht="15.75" x14ac:dyDescent="0.25">
      <c r="A33" s="132"/>
      <c r="B33" s="256" t="s">
        <v>23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19"/>
    </row>
    <row r="34" spans="1:16" ht="18.75" x14ac:dyDescent="0.3">
      <c r="A34" s="18"/>
      <c r="B34" s="39" t="s">
        <v>59</v>
      </c>
      <c r="C34" s="39"/>
      <c r="D34" s="39"/>
      <c r="E34" s="43"/>
      <c r="F34" s="40"/>
      <c r="G34" s="182"/>
      <c r="H34" s="44"/>
      <c r="I34" s="44"/>
      <c r="K34" s="44"/>
      <c r="L34" s="44"/>
      <c r="M34" s="174"/>
      <c r="P34" s="19"/>
    </row>
    <row r="35" spans="1:16" ht="18.75" x14ac:dyDescent="0.3">
      <c r="A35" s="18"/>
      <c r="B35" s="39"/>
      <c r="C35" s="211" t="s">
        <v>25</v>
      </c>
      <c r="D35" s="211"/>
      <c r="E35" s="211"/>
      <c r="F35" s="42"/>
      <c r="G35" s="211" t="s">
        <v>26</v>
      </c>
      <c r="H35" s="211"/>
      <c r="I35" s="211"/>
      <c r="K35" s="218" t="s">
        <v>27</v>
      </c>
      <c r="L35" s="218"/>
      <c r="M35" s="218"/>
      <c r="P35" s="19"/>
    </row>
    <row r="36" spans="1:16" ht="18.75" x14ac:dyDescent="0.25">
      <c r="A36" s="18"/>
      <c r="B36" s="36" t="s">
        <v>24</v>
      </c>
      <c r="C36" s="215"/>
      <c r="D36" s="216"/>
      <c r="G36" s="20"/>
      <c r="H36" s="20"/>
      <c r="I36" s="20"/>
      <c r="J36" s="20"/>
      <c r="K36" s="20"/>
      <c r="L36" s="28"/>
      <c r="M36" s="20"/>
      <c r="P36" s="19"/>
    </row>
    <row r="37" spans="1:16" ht="15.75" thickBot="1" x14ac:dyDescent="0.3">
      <c r="A37" s="29"/>
      <c r="B37" s="30"/>
      <c r="C37" s="30"/>
      <c r="D37" s="30"/>
      <c r="E37" s="31"/>
      <c r="F37" s="31"/>
      <c r="G37" s="32"/>
      <c r="H37" s="32"/>
      <c r="I37" s="32"/>
      <c r="J37" s="32"/>
      <c r="K37" s="32"/>
      <c r="L37" s="32"/>
      <c r="M37" s="32"/>
      <c r="N37" s="30"/>
      <c r="O37" s="30"/>
      <c r="P37" s="33"/>
    </row>
    <row r="38" spans="1:16" ht="15.75" thickTop="1" x14ac:dyDescent="0.25">
      <c r="E38" s="15"/>
      <c r="F38" s="15"/>
      <c r="G38" s="20"/>
      <c r="H38" s="20"/>
      <c r="I38" s="20"/>
      <c r="J38" s="20"/>
      <c r="K38" s="20"/>
      <c r="L38" s="20"/>
      <c r="M38" s="20"/>
    </row>
    <row r="39" spans="1:16" s="42" customFormat="1" ht="18.75" x14ac:dyDescent="0.3">
      <c r="G39" s="41"/>
      <c r="H39" s="41"/>
      <c r="I39" s="41"/>
      <c r="J39" s="41"/>
      <c r="K39" s="41"/>
      <c r="L39" s="41"/>
      <c r="M39" s="41"/>
    </row>
    <row r="40" spans="1:16" s="42" customFormat="1" ht="18.75" x14ac:dyDescent="0.3">
      <c r="C40" s="89" t="s">
        <v>53</v>
      </c>
      <c r="D40" s="212" t="s">
        <v>54</v>
      </c>
      <c r="E40" s="212"/>
      <c r="F40" s="212"/>
      <c r="G40" s="212"/>
      <c r="H40" s="212" t="s">
        <v>55</v>
      </c>
      <c r="I40" s="212"/>
      <c r="J40" s="212"/>
      <c r="K40" s="212" t="s">
        <v>58</v>
      </c>
      <c r="L40" s="212"/>
      <c r="M40" s="212"/>
    </row>
    <row r="41" spans="1:16" s="42" customFormat="1" ht="18.75" x14ac:dyDescent="0.3">
      <c r="C41" s="90">
        <v>1</v>
      </c>
      <c r="D41" s="214"/>
      <c r="E41" s="214"/>
      <c r="F41" s="214"/>
      <c r="G41" s="214"/>
      <c r="H41" s="213"/>
      <c r="I41" s="213"/>
      <c r="J41" s="213"/>
      <c r="K41" s="217"/>
      <c r="L41" s="217"/>
      <c r="M41" s="217"/>
    </row>
    <row r="42" spans="1:16" s="42" customFormat="1" ht="18.75" x14ac:dyDescent="0.3">
      <c r="C42" s="90">
        <v>2</v>
      </c>
      <c r="D42" s="214"/>
      <c r="E42" s="214"/>
      <c r="F42" s="214"/>
      <c r="G42" s="214"/>
      <c r="H42" s="213"/>
      <c r="I42" s="213"/>
      <c r="J42" s="213"/>
      <c r="K42" s="219"/>
      <c r="L42" s="220"/>
      <c r="M42" s="221"/>
    </row>
    <row r="43" spans="1:16" s="42" customFormat="1" ht="18.75" x14ac:dyDescent="0.3">
      <c r="C43" s="90">
        <v>3</v>
      </c>
      <c r="D43" s="214"/>
      <c r="E43" s="214"/>
      <c r="F43" s="214"/>
      <c r="G43" s="214"/>
      <c r="H43" s="213"/>
      <c r="I43" s="213"/>
      <c r="J43" s="213"/>
      <c r="K43" s="219"/>
      <c r="L43" s="220"/>
      <c r="M43" s="221"/>
    </row>
    <row r="44" spans="1:16" s="42" customFormat="1" ht="18.75" x14ac:dyDescent="0.3">
      <c r="C44" s="90">
        <v>4</v>
      </c>
      <c r="D44" s="214"/>
      <c r="E44" s="214"/>
      <c r="F44" s="214"/>
      <c r="G44" s="214"/>
      <c r="H44" s="213"/>
      <c r="I44" s="213"/>
      <c r="J44" s="213"/>
      <c r="K44" s="219"/>
      <c r="L44" s="220"/>
      <c r="M44" s="221"/>
    </row>
    <row r="45" spans="1:16" s="42" customFormat="1" ht="18.75" x14ac:dyDescent="0.3">
      <c r="C45" s="90">
        <v>5</v>
      </c>
      <c r="D45" s="214"/>
      <c r="E45" s="214"/>
      <c r="F45" s="214"/>
      <c r="G45" s="214"/>
      <c r="H45" s="213"/>
      <c r="I45" s="213"/>
      <c r="J45" s="213"/>
      <c r="K45" s="219"/>
      <c r="L45" s="220"/>
      <c r="M45" s="221"/>
    </row>
    <row r="46" spans="1:16" s="42" customFormat="1" ht="18.75" x14ac:dyDescent="0.3"/>
  </sheetData>
  <mergeCells count="52">
    <mergeCell ref="K15:K16"/>
    <mergeCell ref="D13:D17"/>
    <mergeCell ref="F15:F16"/>
    <mergeCell ref="G15:G16"/>
    <mergeCell ref="B31:O31"/>
    <mergeCell ref="B33:O33"/>
    <mergeCell ref="B24:O24"/>
    <mergeCell ref="B27:O27"/>
    <mergeCell ref="B29:O29"/>
    <mergeCell ref="B28:O28"/>
    <mergeCell ref="B25:O25"/>
    <mergeCell ref="B30:O30"/>
    <mergeCell ref="K42:M42"/>
    <mergeCell ref="K43:M43"/>
    <mergeCell ref="K44:M44"/>
    <mergeCell ref="K45:M45"/>
    <mergeCell ref="M15:M16"/>
    <mergeCell ref="B26:O26"/>
    <mergeCell ref="B13:B17"/>
    <mergeCell ref="E13:F13"/>
    <mergeCell ref="G13:L13"/>
    <mergeCell ref="M13:N13"/>
    <mergeCell ref="O13:O16"/>
    <mergeCell ref="L14:L16"/>
    <mergeCell ref="E15:E16"/>
    <mergeCell ref="J15:J16"/>
    <mergeCell ref="N14:N16"/>
    <mergeCell ref="C13:C17"/>
    <mergeCell ref="D45:G45"/>
    <mergeCell ref="H42:J42"/>
    <mergeCell ref="H43:J43"/>
    <mergeCell ref="H44:J44"/>
    <mergeCell ref="H45:J45"/>
    <mergeCell ref="D42:G42"/>
    <mergeCell ref="D43:G43"/>
    <mergeCell ref="D44:G44"/>
    <mergeCell ref="B7:N7"/>
    <mergeCell ref="B8:N8"/>
    <mergeCell ref="C35:E35"/>
    <mergeCell ref="H40:J40"/>
    <mergeCell ref="H41:J41"/>
    <mergeCell ref="D40:G40"/>
    <mergeCell ref="D41:G41"/>
    <mergeCell ref="C36:D36"/>
    <mergeCell ref="K40:M40"/>
    <mergeCell ref="K41:M41"/>
    <mergeCell ref="K35:M35"/>
    <mergeCell ref="G35:I35"/>
    <mergeCell ref="H15:H16"/>
    <mergeCell ref="G14:K14"/>
    <mergeCell ref="I15:I16"/>
    <mergeCell ref="B11:O11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30"/>
  <sheetViews>
    <sheetView topLeftCell="A19" zoomScale="77" zoomScaleNormal="77" workbookViewId="0">
      <selection sqref="A1:M32"/>
    </sheetView>
  </sheetViews>
  <sheetFormatPr baseColWidth="10" defaultRowHeight="15" x14ac:dyDescent="0.25"/>
  <cols>
    <col min="1" max="1" width="11.42578125" style="1"/>
    <col min="2" max="2" width="3.140625" style="1" customWidth="1"/>
    <col min="3" max="3" width="9.42578125" style="1" customWidth="1"/>
    <col min="4" max="4" width="16.5703125" style="1" bestFit="1" customWidth="1"/>
    <col min="5" max="5" width="49.140625" style="1" customWidth="1"/>
    <col min="6" max="6" width="16.28515625" style="1" customWidth="1"/>
    <col min="7" max="10" width="20.5703125" style="1" customWidth="1"/>
    <col min="11" max="11" width="7.5703125" style="1" customWidth="1"/>
    <col min="12" max="12" width="3.28515625" style="1" customWidth="1"/>
    <col min="13" max="16384" width="11.42578125" style="1"/>
  </cols>
  <sheetData>
    <row r="7" spans="3:11" ht="18.75" x14ac:dyDescent="0.3">
      <c r="C7" s="209" t="s">
        <v>57</v>
      </c>
      <c r="D7" s="209"/>
      <c r="E7" s="209"/>
      <c r="F7" s="209"/>
      <c r="G7" s="209"/>
      <c r="H7" s="209"/>
      <c r="I7" s="209"/>
      <c r="J7" s="209"/>
    </row>
    <row r="8" spans="3:11" ht="18.75" x14ac:dyDescent="0.3">
      <c r="C8" s="210" t="s">
        <v>61</v>
      </c>
      <c r="D8" s="210"/>
      <c r="E8" s="210"/>
      <c r="F8" s="210"/>
      <c r="G8" s="210"/>
      <c r="H8" s="210"/>
      <c r="I8" s="210"/>
      <c r="J8" s="210"/>
    </row>
    <row r="9" spans="3:11" ht="13.5" customHeight="1" thickBot="1" x14ac:dyDescent="0.3"/>
    <row r="10" spans="3:11" ht="15.75" thickBot="1" x14ac:dyDescent="0.3">
      <c r="C10" s="46"/>
      <c r="D10" s="47"/>
      <c r="E10" s="47"/>
      <c r="F10" s="47"/>
      <c r="G10" s="47"/>
      <c r="H10" s="47"/>
      <c r="I10" s="47"/>
      <c r="J10" s="47"/>
      <c r="K10" s="48"/>
    </row>
    <row r="11" spans="3:11" ht="21" thickBot="1" x14ac:dyDescent="0.3">
      <c r="C11" s="49"/>
      <c r="D11" s="269" t="s">
        <v>37</v>
      </c>
      <c r="E11" s="270"/>
      <c r="F11" s="270"/>
      <c r="G11" s="270"/>
      <c r="H11" s="270"/>
      <c r="I11" s="270"/>
      <c r="J11" s="271"/>
      <c r="K11" s="50"/>
    </row>
    <row r="12" spans="3:11" ht="15.75" thickBot="1" x14ac:dyDescent="0.3">
      <c r="C12" s="49"/>
      <c r="D12" s="51"/>
      <c r="E12" s="51"/>
      <c r="F12" s="51"/>
      <c r="G12" s="51"/>
      <c r="H12" s="51"/>
      <c r="I12" s="51"/>
      <c r="J12" s="51"/>
      <c r="K12" s="50"/>
    </row>
    <row r="13" spans="3:11" ht="16.5" customHeight="1" thickBot="1" x14ac:dyDescent="0.3">
      <c r="C13" s="49"/>
      <c r="D13" s="272" t="s">
        <v>42</v>
      </c>
      <c r="E13" s="276" t="s">
        <v>38</v>
      </c>
      <c r="F13" s="274" t="s">
        <v>32</v>
      </c>
      <c r="G13" s="82" t="s">
        <v>33</v>
      </c>
      <c r="H13" s="82" t="s">
        <v>34</v>
      </c>
      <c r="I13" s="82" t="s">
        <v>35</v>
      </c>
      <c r="J13" s="83" t="s">
        <v>36</v>
      </c>
      <c r="K13" s="50"/>
    </row>
    <row r="14" spans="3:11" ht="19.5" thickBot="1" x14ac:dyDescent="0.3">
      <c r="C14" s="49"/>
      <c r="D14" s="273"/>
      <c r="E14" s="277"/>
      <c r="F14" s="275"/>
      <c r="G14" s="52"/>
      <c r="H14" s="52"/>
      <c r="I14" s="53"/>
      <c r="J14" s="54"/>
      <c r="K14" s="50"/>
    </row>
    <row r="15" spans="3:11" ht="30.75" customHeight="1" x14ac:dyDescent="0.25">
      <c r="C15" s="49"/>
      <c r="D15" s="55">
        <v>1</v>
      </c>
      <c r="E15" s="56"/>
      <c r="F15" s="57">
        <v>5</v>
      </c>
      <c r="G15" s="58">
        <v>0</v>
      </c>
      <c r="H15" s="58">
        <v>0</v>
      </c>
      <c r="I15" s="72">
        <v>0</v>
      </c>
      <c r="J15" s="67">
        <v>0</v>
      </c>
      <c r="K15" s="50"/>
    </row>
    <row r="16" spans="3:11" ht="30.75" customHeight="1" x14ac:dyDescent="0.25">
      <c r="C16" s="49"/>
      <c r="D16" s="59">
        <v>2</v>
      </c>
      <c r="E16" s="60"/>
      <c r="F16" s="61">
        <v>5</v>
      </c>
      <c r="G16" s="23">
        <v>0</v>
      </c>
      <c r="H16" s="23">
        <v>0</v>
      </c>
      <c r="I16" s="73">
        <v>0</v>
      </c>
      <c r="J16" s="62">
        <v>0</v>
      </c>
      <c r="K16" s="50"/>
    </row>
    <row r="17" spans="3:11" ht="30.75" customHeight="1" x14ac:dyDescent="0.25">
      <c r="C17" s="49"/>
      <c r="D17" s="63">
        <v>3</v>
      </c>
      <c r="E17" s="64"/>
      <c r="F17" s="65">
        <v>5</v>
      </c>
      <c r="G17" s="66">
        <v>0</v>
      </c>
      <c r="H17" s="66">
        <v>0</v>
      </c>
      <c r="I17" s="74">
        <v>0</v>
      </c>
      <c r="J17" s="62">
        <v>0</v>
      </c>
      <c r="K17" s="50"/>
    </row>
    <row r="18" spans="3:11" ht="30.75" customHeight="1" x14ac:dyDescent="0.25">
      <c r="C18" s="49"/>
      <c r="D18" s="59">
        <v>4</v>
      </c>
      <c r="E18" s="60"/>
      <c r="F18" s="61">
        <v>5</v>
      </c>
      <c r="G18" s="23">
        <v>0</v>
      </c>
      <c r="H18" s="23">
        <v>0</v>
      </c>
      <c r="I18" s="73">
        <v>0</v>
      </c>
      <c r="J18" s="62">
        <v>0</v>
      </c>
      <c r="K18" s="50"/>
    </row>
    <row r="19" spans="3:11" ht="30.75" customHeight="1" x14ac:dyDescent="0.25">
      <c r="C19" s="49"/>
      <c r="D19" s="59">
        <v>5</v>
      </c>
      <c r="E19" s="60"/>
      <c r="F19" s="61">
        <v>5</v>
      </c>
      <c r="G19" s="23">
        <v>0</v>
      </c>
      <c r="H19" s="23">
        <v>0</v>
      </c>
      <c r="I19" s="73">
        <v>0</v>
      </c>
      <c r="J19" s="62">
        <v>0</v>
      </c>
      <c r="K19" s="50"/>
    </row>
    <row r="20" spans="3:11" ht="35.25" customHeight="1" thickBot="1" x14ac:dyDescent="0.3">
      <c r="C20" s="49"/>
      <c r="D20" s="75" t="s">
        <v>60</v>
      </c>
      <c r="E20" s="76"/>
      <c r="F20" s="77">
        <f>SUM(F15:F19)</f>
        <v>25</v>
      </c>
      <c r="G20" s="75">
        <f>SUM(G15:G19)</f>
        <v>0</v>
      </c>
      <c r="H20" s="75">
        <f t="shared" ref="H20:J20" si="0">SUM(H15:H19)</f>
        <v>0</v>
      </c>
      <c r="I20" s="78">
        <f t="shared" si="0"/>
        <v>0</v>
      </c>
      <c r="J20" s="79">
        <f t="shared" si="0"/>
        <v>0</v>
      </c>
      <c r="K20" s="50"/>
    </row>
    <row r="21" spans="3:11" ht="15.75" thickBot="1" x14ac:dyDescent="0.3">
      <c r="C21" s="68"/>
      <c r="D21" s="69"/>
      <c r="E21" s="69"/>
      <c r="F21" s="69"/>
      <c r="G21" s="69"/>
      <c r="H21" s="69"/>
      <c r="I21" s="69"/>
      <c r="J21" s="69"/>
      <c r="K21" s="70"/>
    </row>
    <row r="23" spans="3:11" ht="20.25" x14ac:dyDescent="0.3">
      <c r="E23" s="85" t="s">
        <v>52</v>
      </c>
      <c r="F23" s="38"/>
      <c r="G23" s="38"/>
      <c r="H23" s="38"/>
      <c r="I23" s="71"/>
      <c r="J23" s="71"/>
    </row>
    <row r="24" spans="3:11" ht="15.75" x14ac:dyDescent="0.25">
      <c r="E24" s="38"/>
      <c r="F24" s="38"/>
      <c r="G24" s="38"/>
      <c r="H24" s="38"/>
      <c r="J24" s="71"/>
    </row>
    <row r="25" spans="3:11" ht="18.75" x14ac:dyDescent="0.3">
      <c r="D25" s="89" t="s">
        <v>53</v>
      </c>
      <c r="E25" s="278" t="s">
        <v>54</v>
      </c>
      <c r="F25" s="278"/>
      <c r="G25" s="212" t="s">
        <v>55</v>
      </c>
      <c r="H25" s="212"/>
      <c r="I25" s="265" t="s">
        <v>58</v>
      </c>
      <c r="J25" s="266"/>
    </row>
    <row r="26" spans="3:11" ht="21" customHeight="1" x14ac:dyDescent="0.3">
      <c r="D26" s="90">
        <v>1</v>
      </c>
      <c r="E26" s="217"/>
      <c r="F26" s="217"/>
      <c r="G26" s="213"/>
      <c r="H26" s="213"/>
      <c r="I26" s="267"/>
      <c r="J26" s="268"/>
    </row>
    <row r="27" spans="3:11" ht="21" customHeight="1" x14ac:dyDescent="0.3">
      <c r="D27" s="90">
        <v>2</v>
      </c>
      <c r="E27" s="217"/>
      <c r="F27" s="217"/>
      <c r="G27" s="213"/>
      <c r="H27" s="213"/>
      <c r="I27" s="267"/>
      <c r="J27" s="268"/>
    </row>
    <row r="28" spans="3:11" ht="21" customHeight="1" x14ac:dyDescent="0.3">
      <c r="D28" s="90">
        <v>3</v>
      </c>
      <c r="E28" s="217"/>
      <c r="F28" s="217"/>
      <c r="G28" s="213"/>
      <c r="H28" s="213"/>
      <c r="I28" s="267"/>
      <c r="J28" s="268"/>
    </row>
    <row r="29" spans="3:11" ht="21" customHeight="1" x14ac:dyDescent="0.3">
      <c r="D29" s="90">
        <v>4</v>
      </c>
      <c r="E29" s="217"/>
      <c r="F29" s="217"/>
      <c r="G29" s="213"/>
      <c r="H29" s="213"/>
      <c r="I29" s="267"/>
      <c r="J29" s="268"/>
    </row>
    <row r="30" spans="3:11" ht="21" customHeight="1" x14ac:dyDescent="0.3">
      <c r="D30" s="90">
        <v>5</v>
      </c>
      <c r="E30" s="217"/>
      <c r="F30" s="217"/>
      <c r="G30" s="213"/>
      <c r="H30" s="213"/>
      <c r="I30" s="267"/>
      <c r="J30" s="268"/>
    </row>
  </sheetData>
  <mergeCells count="24">
    <mergeCell ref="E30:F30"/>
    <mergeCell ref="G30:H30"/>
    <mergeCell ref="I30:J30"/>
    <mergeCell ref="C7:J7"/>
    <mergeCell ref="C8:J8"/>
    <mergeCell ref="D11:J11"/>
    <mergeCell ref="D13:D14"/>
    <mergeCell ref="F13:F14"/>
    <mergeCell ref="E13:E14"/>
    <mergeCell ref="E25:F25"/>
    <mergeCell ref="E26:F26"/>
    <mergeCell ref="E27:F27"/>
    <mergeCell ref="E28:F28"/>
    <mergeCell ref="E29:F29"/>
    <mergeCell ref="G25:H25"/>
    <mergeCell ref="G26:H26"/>
    <mergeCell ref="G27:H27"/>
    <mergeCell ref="G28:H28"/>
    <mergeCell ref="G29:H29"/>
    <mergeCell ref="I25:J25"/>
    <mergeCell ref="I26:J26"/>
    <mergeCell ref="I27:J27"/>
    <mergeCell ref="I28:J28"/>
    <mergeCell ref="I29:J29"/>
  </mergeCells>
  <pageMargins left="0.23622047244094491" right="0.23622047244094491" top="0.55118110236220474" bottom="0.55118110236220474" header="0.51181102362204722" footer="0.31496062992125984"/>
  <pageSetup paperSize="5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N33"/>
  <sheetViews>
    <sheetView zoomScale="85" zoomScaleNormal="85" workbookViewId="0">
      <selection sqref="A1:N35"/>
    </sheetView>
  </sheetViews>
  <sheetFormatPr baseColWidth="10" defaultColWidth="11.42578125" defaultRowHeight="15" x14ac:dyDescent="0.25"/>
  <cols>
    <col min="1" max="1" width="11.42578125" style="16"/>
    <col min="2" max="2" width="3.42578125" style="91" customWidth="1"/>
    <col min="3" max="3" width="42.140625" style="16" customWidth="1"/>
    <col min="4" max="4" width="20.85546875" style="16" customWidth="1"/>
    <col min="5" max="5" width="12.7109375" style="16" customWidth="1"/>
    <col min="6" max="6" width="10.42578125" style="16" customWidth="1"/>
    <col min="7" max="8" width="13.7109375" style="16" customWidth="1"/>
    <col min="9" max="9" width="10.42578125" style="16" customWidth="1"/>
    <col min="10" max="10" width="14.7109375" style="16" customWidth="1"/>
    <col min="11" max="11" width="17.28515625" style="16" customWidth="1"/>
    <col min="12" max="12" width="14.28515625" style="16" customWidth="1"/>
    <col min="13" max="13" width="15.28515625" style="16" customWidth="1"/>
    <col min="14" max="253" width="11.42578125" style="16"/>
    <col min="254" max="254" width="3.42578125" style="16" customWidth="1"/>
    <col min="255" max="255" width="28.42578125" style="16" bestFit="1" customWidth="1"/>
    <col min="256" max="257" width="0" style="16" hidden="1" customWidth="1"/>
    <col min="258" max="258" width="13.7109375" style="16" customWidth="1"/>
    <col min="259" max="259" width="0" style="16" hidden="1" customWidth="1"/>
    <col min="260" max="261" width="13.7109375" style="16" customWidth="1"/>
    <col min="262" max="262" width="0" style="16" hidden="1" customWidth="1"/>
    <col min="263" max="264" width="13.7109375" style="16" customWidth="1"/>
    <col min="265" max="265" width="0" style="16" hidden="1" customWidth="1"/>
    <col min="266" max="266" width="13.7109375" style="16" customWidth="1"/>
    <col min="267" max="267" width="15.28515625" style="16" customWidth="1"/>
    <col min="268" max="268" width="0" style="16" hidden="1" customWidth="1"/>
    <col min="269" max="269" width="15.28515625" style="16" customWidth="1"/>
    <col min="270" max="509" width="11.42578125" style="16"/>
    <col min="510" max="510" width="3.42578125" style="16" customWidth="1"/>
    <col min="511" max="511" width="28.42578125" style="16" bestFit="1" customWidth="1"/>
    <col min="512" max="513" width="0" style="16" hidden="1" customWidth="1"/>
    <col min="514" max="514" width="13.7109375" style="16" customWidth="1"/>
    <col min="515" max="515" width="0" style="16" hidden="1" customWidth="1"/>
    <col min="516" max="517" width="13.7109375" style="16" customWidth="1"/>
    <col min="518" max="518" width="0" style="16" hidden="1" customWidth="1"/>
    <col min="519" max="520" width="13.7109375" style="16" customWidth="1"/>
    <col min="521" max="521" width="0" style="16" hidden="1" customWidth="1"/>
    <col min="522" max="522" width="13.7109375" style="16" customWidth="1"/>
    <col min="523" max="523" width="15.28515625" style="16" customWidth="1"/>
    <col min="524" max="524" width="0" style="16" hidden="1" customWidth="1"/>
    <col min="525" max="525" width="15.28515625" style="16" customWidth="1"/>
    <col min="526" max="765" width="11.42578125" style="16"/>
    <col min="766" max="766" width="3.42578125" style="16" customWidth="1"/>
    <col min="767" max="767" width="28.42578125" style="16" bestFit="1" customWidth="1"/>
    <col min="768" max="769" width="0" style="16" hidden="1" customWidth="1"/>
    <col min="770" max="770" width="13.7109375" style="16" customWidth="1"/>
    <col min="771" max="771" width="0" style="16" hidden="1" customWidth="1"/>
    <col min="772" max="773" width="13.7109375" style="16" customWidth="1"/>
    <col min="774" max="774" width="0" style="16" hidden="1" customWidth="1"/>
    <col min="775" max="776" width="13.7109375" style="16" customWidth="1"/>
    <col min="777" max="777" width="0" style="16" hidden="1" customWidth="1"/>
    <col min="778" max="778" width="13.7109375" style="16" customWidth="1"/>
    <col min="779" max="779" width="15.28515625" style="16" customWidth="1"/>
    <col min="780" max="780" width="0" style="16" hidden="1" customWidth="1"/>
    <col min="781" max="781" width="15.28515625" style="16" customWidth="1"/>
    <col min="782" max="1021" width="11.42578125" style="16"/>
    <col min="1022" max="1022" width="3.42578125" style="16" customWidth="1"/>
    <col min="1023" max="1023" width="28.42578125" style="16" bestFit="1" customWidth="1"/>
    <col min="1024" max="1025" width="0" style="16" hidden="1" customWidth="1"/>
    <col min="1026" max="1026" width="13.7109375" style="16" customWidth="1"/>
    <col min="1027" max="1027" width="0" style="16" hidden="1" customWidth="1"/>
    <col min="1028" max="1029" width="13.7109375" style="16" customWidth="1"/>
    <col min="1030" max="1030" width="0" style="16" hidden="1" customWidth="1"/>
    <col min="1031" max="1032" width="13.7109375" style="16" customWidth="1"/>
    <col min="1033" max="1033" width="0" style="16" hidden="1" customWidth="1"/>
    <col min="1034" max="1034" width="13.7109375" style="16" customWidth="1"/>
    <col min="1035" max="1035" width="15.28515625" style="16" customWidth="1"/>
    <col min="1036" max="1036" width="0" style="16" hidden="1" customWidth="1"/>
    <col min="1037" max="1037" width="15.28515625" style="16" customWidth="1"/>
    <col min="1038" max="1277" width="11.42578125" style="16"/>
    <col min="1278" max="1278" width="3.42578125" style="16" customWidth="1"/>
    <col min="1279" max="1279" width="28.42578125" style="16" bestFit="1" customWidth="1"/>
    <col min="1280" max="1281" width="0" style="16" hidden="1" customWidth="1"/>
    <col min="1282" max="1282" width="13.7109375" style="16" customWidth="1"/>
    <col min="1283" max="1283" width="0" style="16" hidden="1" customWidth="1"/>
    <col min="1284" max="1285" width="13.7109375" style="16" customWidth="1"/>
    <col min="1286" max="1286" width="0" style="16" hidden="1" customWidth="1"/>
    <col min="1287" max="1288" width="13.7109375" style="16" customWidth="1"/>
    <col min="1289" max="1289" width="0" style="16" hidden="1" customWidth="1"/>
    <col min="1290" max="1290" width="13.7109375" style="16" customWidth="1"/>
    <col min="1291" max="1291" width="15.28515625" style="16" customWidth="1"/>
    <col min="1292" max="1292" width="0" style="16" hidden="1" customWidth="1"/>
    <col min="1293" max="1293" width="15.28515625" style="16" customWidth="1"/>
    <col min="1294" max="1533" width="11.42578125" style="16"/>
    <col min="1534" max="1534" width="3.42578125" style="16" customWidth="1"/>
    <col min="1535" max="1535" width="28.42578125" style="16" bestFit="1" customWidth="1"/>
    <col min="1536" max="1537" width="0" style="16" hidden="1" customWidth="1"/>
    <col min="1538" max="1538" width="13.7109375" style="16" customWidth="1"/>
    <col min="1539" max="1539" width="0" style="16" hidden="1" customWidth="1"/>
    <col min="1540" max="1541" width="13.7109375" style="16" customWidth="1"/>
    <col min="1542" max="1542" width="0" style="16" hidden="1" customWidth="1"/>
    <col min="1543" max="1544" width="13.7109375" style="16" customWidth="1"/>
    <col min="1545" max="1545" width="0" style="16" hidden="1" customWidth="1"/>
    <col min="1546" max="1546" width="13.7109375" style="16" customWidth="1"/>
    <col min="1547" max="1547" width="15.28515625" style="16" customWidth="1"/>
    <col min="1548" max="1548" width="0" style="16" hidden="1" customWidth="1"/>
    <col min="1549" max="1549" width="15.28515625" style="16" customWidth="1"/>
    <col min="1550" max="1789" width="11.42578125" style="16"/>
    <col min="1790" max="1790" width="3.42578125" style="16" customWidth="1"/>
    <col min="1791" max="1791" width="28.42578125" style="16" bestFit="1" customWidth="1"/>
    <col min="1792" max="1793" width="0" style="16" hidden="1" customWidth="1"/>
    <col min="1794" max="1794" width="13.7109375" style="16" customWidth="1"/>
    <col min="1795" max="1795" width="0" style="16" hidden="1" customWidth="1"/>
    <col min="1796" max="1797" width="13.7109375" style="16" customWidth="1"/>
    <col min="1798" max="1798" width="0" style="16" hidden="1" customWidth="1"/>
    <col min="1799" max="1800" width="13.7109375" style="16" customWidth="1"/>
    <col min="1801" max="1801" width="0" style="16" hidden="1" customWidth="1"/>
    <col min="1802" max="1802" width="13.7109375" style="16" customWidth="1"/>
    <col min="1803" max="1803" width="15.28515625" style="16" customWidth="1"/>
    <col min="1804" max="1804" width="0" style="16" hidden="1" customWidth="1"/>
    <col min="1805" max="1805" width="15.28515625" style="16" customWidth="1"/>
    <col min="1806" max="2045" width="11.42578125" style="16"/>
    <col min="2046" max="2046" width="3.42578125" style="16" customWidth="1"/>
    <col min="2047" max="2047" width="28.42578125" style="16" bestFit="1" customWidth="1"/>
    <col min="2048" max="2049" width="0" style="16" hidden="1" customWidth="1"/>
    <col min="2050" max="2050" width="13.7109375" style="16" customWidth="1"/>
    <col min="2051" max="2051" width="0" style="16" hidden="1" customWidth="1"/>
    <col min="2052" max="2053" width="13.7109375" style="16" customWidth="1"/>
    <col min="2054" max="2054" width="0" style="16" hidden="1" customWidth="1"/>
    <col min="2055" max="2056" width="13.7109375" style="16" customWidth="1"/>
    <col min="2057" max="2057" width="0" style="16" hidden="1" customWidth="1"/>
    <col min="2058" max="2058" width="13.7109375" style="16" customWidth="1"/>
    <col min="2059" max="2059" width="15.28515625" style="16" customWidth="1"/>
    <col min="2060" max="2060" width="0" style="16" hidden="1" customWidth="1"/>
    <col min="2061" max="2061" width="15.28515625" style="16" customWidth="1"/>
    <col min="2062" max="2301" width="11.42578125" style="16"/>
    <col min="2302" max="2302" width="3.42578125" style="16" customWidth="1"/>
    <col min="2303" max="2303" width="28.42578125" style="16" bestFit="1" customWidth="1"/>
    <col min="2304" max="2305" width="0" style="16" hidden="1" customWidth="1"/>
    <col min="2306" max="2306" width="13.7109375" style="16" customWidth="1"/>
    <col min="2307" max="2307" width="0" style="16" hidden="1" customWidth="1"/>
    <col min="2308" max="2309" width="13.7109375" style="16" customWidth="1"/>
    <col min="2310" max="2310" width="0" style="16" hidden="1" customWidth="1"/>
    <col min="2311" max="2312" width="13.7109375" style="16" customWidth="1"/>
    <col min="2313" max="2313" width="0" style="16" hidden="1" customWidth="1"/>
    <col min="2314" max="2314" width="13.7109375" style="16" customWidth="1"/>
    <col min="2315" max="2315" width="15.28515625" style="16" customWidth="1"/>
    <col min="2316" max="2316" width="0" style="16" hidden="1" customWidth="1"/>
    <col min="2317" max="2317" width="15.28515625" style="16" customWidth="1"/>
    <col min="2318" max="2557" width="11.42578125" style="16"/>
    <col min="2558" max="2558" width="3.42578125" style="16" customWidth="1"/>
    <col min="2559" max="2559" width="28.42578125" style="16" bestFit="1" customWidth="1"/>
    <col min="2560" max="2561" width="0" style="16" hidden="1" customWidth="1"/>
    <col min="2562" max="2562" width="13.7109375" style="16" customWidth="1"/>
    <col min="2563" max="2563" width="0" style="16" hidden="1" customWidth="1"/>
    <col min="2564" max="2565" width="13.7109375" style="16" customWidth="1"/>
    <col min="2566" max="2566" width="0" style="16" hidden="1" customWidth="1"/>
    <col min="2567" max="2568" width="13.7109375" style="16" customWidth="1"/>
    <col min="2569" max="2569" width="0" style="16" hidden="1" customWidth="1"/>
    <col min="2570" max="2570" width="13.7109375" style="16" customWidth="1"/>
    <col min="2571" max="2571" width="15.28515625" style="16" customWidth="1"/>
    <col min="2572" max="2572" width="0" style="16" hidden="1" customWidth="1"/>
    <col min="2573" max="2573" width="15.28515625" style="16" customWidth="1"/>
    <col min="2574" max="2813" width="11.42578125" style="16"/>
    <col min="2814" max="2814" width="3.42578125" style="16" customWidth="1"/>
    <col min="2815" max="2815" width="28.42578125" style="16" bestFit="1" customWidth="1"/>
    <col min="2816" max="2817" width="0" style="16" hidden="1" customWidth="1"/>
    <col min="2818" max="2818" width="13.7109375" style="16" customWidth="1"/>
    <col min="2819" max="2819" width="0" style="16" hidden="1" customWidth="1"/>
    <col min="2820" max="2821" width="13.7109375" style="16" customWidth="1"/>
    <col min="2822" max="2822" width="0" style="16" hidden="1" customWidth="1"/>
    <col min="2823" max="2824" width="13.7109375" style="16" customWidth="1"/>
    <col min="2825" max="2825" width="0" style="16" hidden="1" customWidth="1"/>
    <col min="2826" max="2826" width="13.7109375" style="16" customWidth="1"/>
    <col min="2827" max="2827" width="15.28515625" style="16" customWidth="1"/>
    <col min="2828" max="2828" width="0" style="16" hidden="1" customWidth="1"/>
    <col min="2829" max="2829" width="15.28515625" style="16" customWidth="1"/>
    <col min="2830" max="3069" width="11.42578125" style="16"/>
    <col min="3070" max="3070" width="3.42578125" style="16" customWidth="1"/>
    <col min="3071" max="3071" width="28.42578125" style="16" bestFit="1" customWidth="1"/>
    <col min="3072" max="3073" width="0" style="16" hidden="1" customWidth="1"/>
    <col min="3074" max="3074" width="13.7109375" style="16" customWidth="1"/>
    <col min="3075" max="3075" width="0" style="16" hidden="1" customWidth="1"/>
    <col min="3076" max="3077" width="13.7109375" style="16" customWidth="1"/>
    <col min="3078" max="3078" width="0" style="16" hidden="1" customWidth="1"/>
    <col min="3079" max="3080" width="13.7109375" style="16" customWidth="1"/>
    <col min="3081" max="3081" width="0" style="16" hidden="1" customWidth="1"/>
    <col min="3082" max="3082" width="13.7109375" style="16" customWidth="1"/>
    <col min="3083" max="3083" width="15.28515625" style="16" customWidth="1"/>
    <col min="3084" max="3084" width="0" style="16" hidden="1" customWidth="1"/>
    <col min="3085" max="3085" width="15.28515625" style="16" customWidth="1"/>
    <col min="3086" max="3325" width="11.42578125" style="16"/>
    <col min="3326" max="3326" width="3.42578125" style="16" customWidth="1"/>
    <col min="3327" max="3327" width="28.42578125" style="16" bestFit="1" customWidth="1"/>
    <col min="3328" max="3329" width="0" style="16" hidden="1" customWidth="1"/>
    <col min="3330" max="3330" width="13.7109375" style="16" customWidth="1"/>
    <col min="3331" max="3331" width="0" style="16" hidden="1" customWidth="1"/>
    <col min="3332" max="3333" width="13.7109375" style="16" customWidth="1"/>
    <col min="3334" max="3334" width="0" style="16" hidden="1" customWidth="1"/>
    <col min="3335" max="3336" width="13.7109375" style="16" customWidth="1"/>
    <col min="3337" max="3337" width="0" style="16" hidden="1" customWidth="1"/>
    <col min="3338" max="3338" width="13.7109375" style="16" customWidth="1"/>
    <col min="3339" max="3339" width="15.28515625" style="16" customWidth="1"/>
    <col min="3340" max="3340" width="0" style="16" hidden="1" customWidth="1"/>
    <col min="3341" max="3341" width="15.28515625" style="16" customWidth="1"/>
    <col min="3342" max="3581" width="11.42578125" style="16"/>
    <col min="3582" max="3582" width="3.42578125" style="16" customWidth="1"/>
    <col min="3583" max="3583" width="28.42578125" style="16" bestFit="1" customWidth="1"/>
    <col min="3584" max="3585" width="0" style="16" hidden="1" customWidth="1"/>
    <col min="3586" max="3586" width="13.7109375" style="16" customWidth="1"/>
    <col min="3587" max="3587" width="0" style="16" hidden="1" customWidth="1"/>
    <col min="3588" max="3589" width="13.7109375" style="16" customWidth="1"/>
    <col min="3590" max="3590" width="0" style="16" hidden="1" customWidth="1"/>
    <col min="3591" max="3592" width="13.7109375" style="16" customWidth="1"/>
    <col min="3593" max="3593" width="0" style="16" hidden="1" customWidth="1"/>
    <col min="3594" max="3594" width="13.7109375" style="16" customWidth="1"/>
    <col min="3595" max="3595" width="15.28515625" style="16" customWidth="1"/>
    <col min="3596" max="3596" width="0" style="16" hidden="1" customWidth="1"/>
    <col min="3597" max="3597" width="15.28515625" style="16" customWidth="1"/>
    <col min="3598" max="3837" width="11.42578125" style="16"/>
    <col min="3838" max="3838" width="3.42578125" style="16" customWidth="1"/>
    <col min="3839" max="3839" width="28.42578125" style="16" bestFit="1" customWidth="1"/>
    <col min="3840" max="3841" width="0" style="16" hidden="1" customWidth="1"/>
    <col min="3842" max="3842" width="13.7109375" style="16" customWidth="1"/>
    <col min="3843" max="3843" width="0" style="16" hidden="1" customWidth="1"/>
    <col min="3844" max="3845" width="13.7109375" style="16" customWidth="1"/>
    <col min="3846" max="3846" width="0" style="16" hidden="1" customWidth="1"/>
    <col min="3847" max="3848" width="13.7109375" style="16" customWidth="1"/>
    <col min="3849" max="3849" width="0" style="16" hidden="1" customWidth="1"/>
    <col min="3850" max="3850" width="13.7109375" style="16" customWidth="1"/>
    <col min="3851" max="3851" width="15.28515625" style="16" customWidth="1"/>
    <col min="3852" max="3852" width="0" style="16" hidden="1" customWidth="1"/>
    <col min="3853" max="3853" width="15.28515625" style="16" customWidth="1"/>
    <col min="3854" max="4093" width="11.42578125" style="16"/>
    <col min="4094" max="4094" width="3.42578125" style="16" customWidth="1"/>
    <col min="4095" max="4095" width="28.42578125" style="16" bestFit="1" customWidth="1"/>
    <col min="4096" max="4097" width="0" style="16" hidden="1" customWidth="1"/>
    <col min="4098" max="4098" width="13.7109375" style="16" customWidth="1"/>
    <col min="4099" max="4099" width="0" style="16" hidden="1" customWidth="1"/>
    <col min="4100" max="4101" width="13.7109375" style="16" customWidth="1"/>
    <col min="4102" max="4102" width="0" style="16" hidden="1" customWidth="1"/>
    <col min="4103" max="4104" width="13.7109375" style="16" customWidth="1"/>
    <col min="4105" max="4105" width="0" style="16" hidden="1" customWidth="1"/>
    <col min="4106" max="4106" width="13.7109375" style="16" customWidth="1"/>
    <col min="4107" max="4107" width="15.28515625" style="16" customWidth="1"/>
    <col min="4108" max="4108" width="0" style="16" hidden="1" customWidth="1"/>
    <col min="4109" max="4109" width="15.28515625" style="16" customWidth="1"/>
    <col min="4110" max="4349" width="11.42578125" style="16"/>
    <col min="4350" max="4350" width="3.42578125" style="16" customWidth="1"/>
    <col min="4351" max="4351" width="28.42578125" style="16" bestFit="1" customWidth="1"/>
    <col min="4352" max="4353" width="0" style="16" hidden="1" customWidth="1"/>
    <col min="4354" max="4354" width="13.7109375" style="16" customWidth="1"/>
    <col min="4355" max="4355" width="0" style="16" hidden="1" customWidth="1"/>
    <col min="4356" max="4357" width="13.7109375" style="16" customWidth="1"/>
    <col min="4358" max="4358" width="0" style="16" hidden="1" customWidth="1"/>
    <col min="4359" max="4360" width="13.7109375" style="16" customWidth="1"/>
    <col min="4361" max="4361" width="0" style="16" hidden="1" customWidth="1"/>
    <col min="4362" max="4362" width="13.7109375" style="16" customWidth="1"/>
    <col min="4363" max="4363" width="15.28515625" style="16" customWidth="1"/>
    <col min="4364" max="4364" width="0" style="16" hidden="1" customWidth="1"/>
    <col min="4365" max="4365" width="15.28515625" style="16" customWidth="1"/>
    <col min="4366" max="4605" width="11.42578125" style="16"/>
    <col min="4606" max="4606" width="3.42578125" style="16" customWidth="1"/>
    <col min="4607" max="4607" width="28.42578125" style="16" bestFit="1" customWidth="1"/>
    <col min="4608" max="4609" width="0" style="16" hidden="1" customWidth="1"/>
    <col min="4610" max="4610" width="13.7109375" style="16" customWidth="1"/>
    <col min="4611" max="4611" width="0" style="16" hidden="1" customWidth="1"/>
    <col min="4612" max="4613" width="13.7109375" style="16" customWidth="1"/>
    <col min="4614" max="4614" width="0" style="16" hidden="1" customWidth="1"/>
    <col min="4615" max="4616" width="13.7109375" style="16" customWidth="1"/>
    <col min="4617" max="4617" width="0" style="16" hidden="1" customWidth="1"/>
    <col min="4618" max="4618" width="13.7109375" style="16" customWidth="1"/>
    <col min="4619" max="4619" width="15.28515625" style="16" customWidth="1"/>
    <col min="4620" max="4620" width="0" style="16" hidden="1" customWidth="1"/>
    <col min="4621" max="4621" width="15.28515625" style="16" customWidth="1"/>
    <col min="4622" max="4861" width="11.42578125" style="16"/>
    <col min="4862" max="4862" width="3.42578125" style="16" customWidth="1"/>
    <col min="4863" max="4863" width="28.42578125" style="16" bestFit="1" customWidth="1"/>
    <col min="4864" max="4865" width="0" style="16" hidden="1" customWidth="1"/>
    <col min="4866" max="4866" width="13.7109375" style="16" customWidth="1"/>
    <col min="4867" max="4867" width="0" style="16" hidden="1" customWidth="1"/>
    <col min="4868" max="4869" width="13.7109375" style="16" customWidth="1"/>
    <col min="4870" max="4870" width="0" style="16" hidden="1" customWidth="1"/>
    <col min="4871" max="4872" width="13.7109375" style="16" customWidth="1"/>
    <col min="4873" max="4873" width="0" style="16" hidden="1" customWidth="1"/>
    <col min="4874" max="4874" width="13.7109375" style="16" customWidth="1"/>
    <col min="4875" max="4875" width="15.28515625" style="16" customWidth="1"/>
    <col min="4876" max="4876" width="0" style="16" hidden="1" customWidth="1"/>
    <col min="4877" max="4877" width="15.28515625" style="16" customWidth="1"/>
    <col min="4878" max="5117" width="11.42578125" style="16"/>
    <col min="5118" max="5118" width="3.42578125" style="16" customWidth="1"/>
    <col min="5119" max="5119" width="28.42578125" style="16" bestFit="1" customWidth="1"/>
    <col min="5120" max="5121" width="0" style="16" hidden="1" customWidth="1"/>
    <col min="5122" max="5122" width="13.7109375" style="16" customWidth="1"/>
    <col min="5123" max="5123" width="0" style="16" hidden="1" customWidth="1"/>
    <col min="5124" max="5125" width="13.7109375" style="16" customWidth="1"/>
    <col min="5126" max="5126" width="0" style="16" hidden="1" customWidth="1"/>
    <col min="5127" max="5128" width="13.7109375" style="16" customWidth="1"/>
    <col min="5129" max="5129" width="0" style="16" hidden="1" customWidth="1"/>
    <col min="5130" max="5130" width="13.7109375" style="16" customWidth="1"/>
    <col min="5131" max="5131" width="15.28515625" style="16" customWidth="1"/>
    <col min="5132" max="5132" width="0" style="16" hidden="1" customWidth="1"/>
    <col min="5133" max="5133" width="15.28515625" style="16" customWidth="1"/>
    <col min="5134" max="5373" width="11.42578125" style="16"/>
    <col min="5374" max="5374" width="3.42578125" style="16" customWidth="1"/>
    <col min="5375" max="5375" width="28.42578125" style="16" bestFit="1" customWidth="1"/>
    <col min="5376" max="5377" width="0" style="16" hidden="1" customWidth="1"/>
    <col min="5378" max="5378" width="13.7109375" style="16" customWidth="1"/>
    <col min="5379" max="5379" width="0" style="16" hidden="1" customWidth="1"/>
    <col min="5380" max="5381" width="13.7109375" style="16" customWidth="1"/>
    <col min="5382" max="5382" width="0" style="16" hidden="1" customWidth="1"/>
    <col min="5383" max="5384" width="13.7109375" style="16" customWidth="1"/>
    <col min="5385" max="5385" width="0" style="16" hidden="1" customWidth="1"/>
    <col min="5386" max="5386" width="13.7109375" style="16" customWidth="1"/>
    <col min="5387" max="5387" width="15.28515625" style="16" customWidth="1"/>
    <col min="5388" max="5388" width="0" style="16" hidden="1" customWidth="1"/>
    <col min="5389" max="5389" width="15.28515625" style="16" customWidth="1"/>
    <col min="5390" max="5629" width="11.42578125" style="16"/>
    <col min="5630" max="5630" width="3.42578125" style="16" customWidth="1"/>
    <col min="5631" max="5631" width="28.42578125" style="16" bestFit="1" customWidth="1"/>
    <col min="5632" max="5633" width="0" style="16" hidden="1" customWidth="1"/>
    <col min="5634" max="5634" width="13.7109375" style="16" customWidth="1"/>
    <col min="5635" max="5635" width="0" style="16" hidden="1" customWidth="1"/>
    <col min="5636" max="5637" width="13.7109375" style="16" customWidth="1"/>
    <col min="5638" max="5638" width="0" style="16" hidden="1" customWidth="1"/>
    <col min="5639" max="5640" width="13.7109375" style="16" customWidth="1"/>
    <col min="5641" max="5641" width="0" style="16" hidden="1" customWidth="1"/>
    <col min="5642" max="5642" width="13.7109375" style="16" customWidth="1"/>
    <col min="5643" max="5643" width="15.28515625" style="16" customWidth="1"/>
    <col min="5644" max="5644" width="0" style="16" hidden="1" customWidth="1"/>
    <col min="5645" max="5645" width="15.28515625" style="16" customWidth="1"/>
    <col min="5646" max="5885" width="11.42578125" style="16"/>
    <col min="5886" max="5886" width="3.42578125" style="16" customWidth="1"/>
    <col min="5887" max="5887" width="28.42578125" style="16" bestFit="1" customWidth="1"/>
    <col min="5888" max="5889" width="0" style="16" hidden="1" customWidth="1"/>
    <col min="5890" max="5890" width="13.7109375" style="16" customWidth="1"/>
    <col min="5891" max="5891" width="0" style="16" hidden="1" customWidth="1"/>
    <col min="5892" max="5893" width="13.7109375" style="16" customWidth="1"/>
    <col min="5894" max="5894" width="0" style="16" hidden="1" customWidth="1"/>
    <col min="5895" max="5896" width="13.7109375" style="16" customWidth="1"/>
    <col min="5897" max="5897" width="0" style="16" hidden="1" customWidth="1"/>
    <col min="5898" max="5898" width="13.7109375" style="16" customWidth="1"/>
    <col min="5899" max="5899" width="15.28515625" style="16" customWidth="1"/>
    <col min="5900" max="5900" width="0" style="16" hidden="1" customWidth="1"/>
    <col min="5901" max="5901" width="15.28515625" style="16" customWidth="1"/>
    <col min="5902" max="6141" width="11.42578125" style="16"/>
    <col min="6142" max="6142" width="3.42578125" style="16" customWidth="1"/>
    <col min="6143" max="6143" width="28.42578125" style="16" bestFit="1" customWidth="1"/>
    <col min="6144" max="6145" width="0" style="16" hidden="1" customWidth="1"/>
    <col min="6146" max="6146" width="13.7109375" style="16" customWidth="1"/>
    <col min="6147" max="6147" width="0" style="16" hidden="1" customWidth="1"/>
    <col min="6148" max="6149" width="13.7109375" style="16" customWidth="1"/>
    <col min="6150" max="6150" width="0" style="16" hidden="1" customWidth="1"/>
    <col min="6151" max="6152" width="13.7109375" style="16" customWidth="1"/>
    <col min="6153" max="6153" width="0" style="16" hidden="1" customWidth="1"/>
    <col min="6154" max="6154" width="13.7109375" style="16" customWidth="1"/>
    <col min="6155" max="6155" width="15.28515625" style="16" customWidth="1"/>
    <col min="6156" max="6156" width="0" style="16" hidden="1" customWidth="1"/>
    <col min="6157" max="6157" width="15.28515625" style="16" customWidth="1"/>
    <col min="6158" max="6397" width="11.42578125" style="16"/>
    <col min="6398" max="6398" width="3.42578125" style="16" customWidth="1"/>
    <col min="6399" max="6399" width="28.42578125" style="16" bestFit="1" customWidth="1"/>
    <col min="6400" max="6401" width="0" style="16" hidden="1" customWidth="1"/>
    <col min="6402" max="6402" width="13.7109375" style="16" customWidth="1"/>
    <col min="6403" max="6403" width="0" style="16" hidden="1" customWidth="1"/>
    <col min="6404" max="6405" width="13.7109375" style="16" customWidth="1"/>
    <col min="6406" max="6406" width="0" style="16" hidden="1" customWidth="1"/>
    <col min="6407" max="6408" width="13.7109375" style="16" customWidth="1"/>
    <col min="6409" max="6409" width="0" style="16" hidden="1" customWidth="1"/>
    <col min="6410" max="6410" width="13.7109375" style="16" customWidth="1"/>
    <col min="6411" max="6411" width="15.28515625" style="16" customWidth="1"/>
    <col min="6412" max="6412" width="0" style="16" hidden="1" customWidth="1"/>
    <col min="6413" max="6413" width="15.28515625" style="16" customWidth="1"/>
    <col min="6414" max="6653" width="11.42578125" style="16"/>
    <col min="6654" max="6654" width="3.42578125" style="16" customWidth="1"/>
    <col min="6655" max="6655" width="28.42578125" style="16" bestFit="1" customWidth="1"/>
    <col min="6656" max="6657" width="0" style="16" hidden="1" customWidth="1"/>
    <col min="6658" max="6658" width="13.7109375" style="16" customWidth="1"/>
    <col min="6659" max="6659" width="0" style="16" hidden="1" customWidth="1"/>
    <col min="6660" max="6661" width="13.7109375" style="16" customWidth="1"/>
    <col min="6662" max="6662" width="0" style="16" hidden="1" customWidth="1"/>
    <col min="6663" max="6664" width="13.7109375" style="16" customWidth="1"/>
    <col min="6665" max="6665" width="0" style="16" hidden="1" customWidth="1"/>
    <col min="6666" max="6666" width="13.7109375" style="16" customWidth="1"/>
    <col min="6667" max="6667" width="15.28515625" style="16" customWidth="1"/>
    <col min="6668" max="6668" width="0" style="16" hidden="1" customWidth="1"/>
    <col min="6669" max="6669" width="15.28515625" style="16" customWidth="1"/>
    <col min="6670" max="6909" width="11.42578125" style="16"/>
    <col min="6910" max="6910" width="3.42578125" style="16" customWidth="1"/>
    <col min="6911" max="6911" width="28.42578125" style="16" bestFit="1" customWidth="1"/>
    <col min="6912" max="6913" width="0" style="16" hidden="1" customWidth="1"/>
    <col min="6914" max="6914" width="13.7109375" style="16" customWidth="1"/>
    <col min="6915" max="6915" width="0" style="16" hidden="1" customWidth="1"/>
    <col min="6916" max="6917" width="13.7109375" style="16" customWidth="1"/>
    <col min="6918" max="6918" width="0" style="16" hidden="1" customWidth="1"/>
    <col min="6919" max="6920" width="13.7109375" style="16" customWidth="1"/>
    <col min="6921" max="6921" width="0" style="16" hidden="1" customWidth="1"/>
    <col min="6922" max="6922" width="13.7109375" style="16" customWidth="1"/>
    <col min="6923" max="6923" width="15.28515625" style="16" customWidth="1"/>
    <col min="6924" max="6924" width="0" style="16" hidden="1" customWidth="1"/>
    <col min="6925" max="6925" width="15.28515625" style="16" customWidth="1"/>
    <col min="6926" max="7165" width="11.42578125" style="16"/>
    <col min="7166" max="7166" width="3.42578125" style="16" customWidth="1"/>
    <col min="7167" max="7167" width="28.42578125" style="16" bestFit="1" customWidth="1"/>
    <col min="7168" max="7169" width="0" style="16" hidden="1" customWidth="1"/>
    <col min="7170" max="7170" width="13.7109375" style="16" customWidth="1"/>
    <col min="7171" max="7171" width="0" style="16" hidden="1" customWidth="1"/>
    <col min="7172" max="7173" width="13.7109375" style="16" customWidth="1"/>
    <col min="7174" max="7174" width="0" style="16" hidden="1" customWidth="1"/>
    <col min="7175" max="7176" width="13.7109375" style="16" customWidth="1"/>
    <col min="7177" max="7177" width="0" style="16" hidden="1" customWidth="1"/>
    <col min="7178" max="7178" width="13.7109375" style="16" customWidth="1"/>
    <col min="7179" max="7179" width="15.28515625" style="16" customWidth="1"/>
    <col min="7180" max="7180" width="0" style="16" hidden="1" customWidth="1"/>
    <col min="7181" max="7181" width="15.28515625" style="16" customWidth="1"/>
    <col min="7182" max="7421" width="11.42578125" style="16"/>
    <col min="7422" max="7422" width="3.42578125" style="16" customWidth="1"/>
    <col min="7423" max="7423" width="28.42578125" style="16" bestFit="1" customWidth="1"/>
    <col min="7424" max="7425" width="0" style="16" hidden="1" customWidth="1"/>
    <col min="7426" max="7426" width="13.7109375" style="16" customWidth="1"/>
    <col min="7427" max="7427" width="0" style="16" hidden="1" customWidth="1"/>
    <col min="7428" max="7429" width="13.7109375" style="16" customWidth="1"/>
    <col min="7430" max="7430" width="0" style="16" hidden="1" customWidth="1"/>
    <col min="7431" max="7432" width="13.7109375" style="16" customWidth="1"/>
    <col min="7433" max="7433" width="0" style="16" hidden="1" customWidth="1"/>
    <col min="7434" max="7434" width="13.7109375" style="16" customWidth="1"/>
    <col min="7435" max="7435" width="15.28515625" style="16" customWidth="1"/>
    <col min="7436" max="7436" width="0" style="16" hidden="1" customWidth="1"/>
    <col min="7437" max="7437" width="15.28515625" style="16" customWidth="1"/>
    <col min="7438" max="7677" width="11.42578125" style="16"/>
    <col min="7678" max="7678" width="3.42578125" style="16" customWidth="1"/>
    <col min="7679" max="7679" width="28.42578125" style="16" bestFit="1" customWidth="1"/>
    <col min="7680" max="7681" width="0" style="16" hidden="1" customWidth="1"/>
    <col min="7682" max="7682" width="13.7109375" style="16" customWidth="1"/>
    <col min="7683" max="7683" width="0" style="16" hidden="1" customWidth="1"/>
    <col min="7684" max="7685" width="13.7109375" style="16" customWidth="1"/>
    <col min="7686" max="7686" width="0" style="16" hidden="1" customWidth="1"/>
    <col min="7687" max="7688" width="13.7109375" style="16" customWidth="1"/>
    <col min="7689" max="7689" width="0" style="16" hidden="1" customWidth="1"/>
    <col min="7690" max="7690" width="13.7109375" style="16" customWidth="1"/>
    <col min="7691" max="7691" width="15.28515625" style="16" customWidth="1"/>
    <col min="7692" max="7692" width="0" style="16" hidden="1" customWidth="1"/>
    <col min="7693" max="7693" width="15.28515625" style="16" customWidth="1"/>
    <col min="7694" max="7933" width="11.42578125" style="16"/>
    <col min="7934" max="7934" width="3.42578125" style="16" customWidth="1"/>
    <col min="7935" max="7935" width="28.42578125" style="16" bestFit="1" customWidth="1"/>
    <col min="7936" max="7937" width="0" style="16" hidden="1" customWidth="1"/>
    <col min="7938" max="7938" width="13.7109375" style="16" customWidth="1"/>
    <col min="7939" max="7939" width="0" style="16" hidden="1" customWidth="1"/>
    <col min="7940" max="7941" width="13.7109375" style="16" customWidth="1"/>
    <col min="7942" max="7942" width="0" style="16" hidden="1" customWidth="1"/>
    <col min="7943" max="7944" width="13.7109375" style="16" customWidth="1"/>
    <col min="7945" max="7945" width="0" style="16" hidden="1" customWidth="1"/>
    <col min="7946" max="7946" width="13.7109375" style="16" customWidth="1"/>
    <col min="7947" max="7947" width="15.28515625" style="16" customWidth="1"/>
    <col min="7948" max="7948" width="0" style="16" hidden="1" customWidth="1"/>
    <col min="7949" max="7949" width="15.28515625" style="16" customWidth="1"/>
    <col min="7950" max="8189" width="11.42578125" style="16"/>
    <col min="8190" max="8190" width="3.42578125" style="16" customWidth="1"/>
    <col min="8191" max="8191" width="28.42578125" style="16" bestFit="1" customWidth="1"/>
    <col min="8192" max="8193" width="0" style="16" hidden="1" customWidth="1"/>
    <col min="8194" max="8194" width="13.7109375" style="16" customWidth="1"/>
    <col min="8195" max="8195" width="0" style="16" hidden="1" customWidth="1"/>
    <col min="8196" max="8197" width="13.7109375" style="16" customWidth="1"/>
    <col min="8198" max="8198" width="0" style="16" hidden="1" customWidth="1"/>
    <col min="8199" max="8200" width="13.7109375" style="16" customWidth="1"/>
    <col min="8201" max="8201" width="0" style="16" hidden="1" customWidth="1"/>
    <col min="8202" max="8202" width="13.7109375" style="16" customWidth="1"/>
    <col min="8203" max="8203" width="15.28515625" style="16" customWidth="1"/>
    <col min="8204" max="8204" width="0" style="16" hidden="1" customWidth="1"/>
    <col min="8205" max="8205" width="15.28515625" style="16" customWidth="1"/>
    <col min="8206" max="8445" width="11.42578125" style="16"/>
    <col min="8446" max="8446" width="3.42578125" style="16" customWidth="1"/>
    <col min="8447" max="8447" width="28.42578125" style="16" bestFit="1" customWidth="1"/>
    <col min="8448" max="8449" width="0" style="16" hidden="1" customWidth="1"/>
    <col min="8450" max="8450" width="13.7109375" style="16" customWidth="1"/>
    <col min="8451" max="8451" width="0" style="16" hidden="1" customWidth="1"/>
    <col min="8452" max="8453" width="13.7109375" style="16" customWidth="1"/>
    <col min="8454" max="8454" width="0" style="16" hidden="1" customWidth="1"/>
    <col min="8455" max="8456" width="13.7109375" style="16" customWidth="1"/>
    <col min="8457" max="8457" width="0" style="16" hidden="1" customWidth="1"/>
    <col min="8458" max="8458" width="13.7109375" style="16" customWidth="1"/>
    <col min="8459" max="8459" width="15.28515625" style="16" customWidth="1"/>
    <col min="8460" max="8460" width="0" style="16" hidden="1" customWidth="1"/>
    <col min="8461" max="8461" width="15.28515625" style="16" customWidth="1"/>
    <col min="8462" max="8701" width="11.42578125" style="16"/>
    <col min="8702" max="8702" width="3.42578125" style="16" customWidth="1"/>
    <col min="8703" max="8703" width="28.42578125" style="16" bestFit="1" customWidth="1"/>
    <col min="8704" max="8705" width="0" style="16" hidden="1" customWidth="1"/>
    <col min="8706" max="8706" width="13.7109375" style="16" customWidth="1"/>
    <col min="8707" max="8707" width="0" style="16" hidden="1" customWidth="1"/>
    <col min="8708" max="8709" width="13.7109375" style="16" customWidth="1"/>
    <col min="8710" max="8710" width="0" style="16" hidden="1" customWidth="1"/>
    <col min="8711" max="8712" width="13.7109375" style="16" customWidth="1"/>
    <col min="8713" max="8713" width="0" style="16" hidden="1" customWidth="1"/>
    <col min="8714" max="8714" width="13.7109375" style="16" customWidth="1"/>
    <col min="8715" max="8715" width="15.28515625" style="16" customWidth="1"/>
    <col min="8716" max="8716" width="0" style="16" hidden="1" customWidth="1"/>
    <col min="8717" max="8717" width="15.28515625" style="16" customWidth="1"/>
    <col min="8718" max="8957" width="11.42578125" style="16"/>
    <col min="8958" max="8958" width="3.42578125" style="16" customWidth="1"/>
    <col min="8959" max="8959" width="28.42578125" style="16" bestFit="1" customWidth="1"/>
    <col min="8960" max="8961" width="0" style="16" hidden="1" customWidth="1"/>
    <col min="8962" max="8962" width="13.7109375" style="16" customWidth="1"/>
    <col min="8963" max="8963" width="0" style="16" hidden="1" customWidth="1"/>
    <col min="8964" max="8965" width="13.7109375" style="16" customWidth="1"/>
    <col min="8966" max="8966" width="0" style="16" hidden="1" customWidth="1"/>
    <col min="8967" max="8968" width="13.7109375" style="16" customWidth="1"/>
    <col min="8969" max="8969" width="0" style="16" hidden="1" customWidth="1"/>
    <col min="8970" max="8970" width="13.7109375" style="16" customWidth="1"/>
    <col min="8971" max="8971" width="15.28515625" style="16" customWidth="1"/>
    <col min="8972" max="8972" width="0" style="16" hidden="1" customWidth="1"/>
    <col min="8973" max="8973" width="15.28515625" style="16" customWidth="1"/>
    <col min="8974" max="9213" width="11.42578125" style="16"/>
    <col min="9214" max="9214" width="3.42578125" style="16" customWidth="1"/>
    <col min="9215" max="9215" width="28.42578125" style="16" bestFit="1" customWidth="1"/>
    <col min="9216" max="9217" width="0" style="16" hidden="1" customWidth="1"/>
    <col min="9218" max="9218" width="13.7109375" style="16" customWidth="1"/>
    <col min="9219" max="9219" width="0" style="16" hidden="1" customWidth="1"/>
    <col min="9220" max="9221" width="13.7109375" style="16" customWidth="1"/>
    <col min="9222" max="9222" width="0" style="16" hidden="1" customWidth="1"/>
    <col min="9223" max="9224" width="13.7109375" style="16" customWidth="1"/>
    <col min="9225" max="9225" width="0" style="16" hidden="1" customWidth="1"/>
    <col min="9226" max="9226" width="13.7109375" style="16" customWidth="1"/>
    <col min="9227" max="9227" width="15.28515625" style="16" customWidth="1"/>
    <col min="9228" max="9228" width="0" style="16" hidden="1" customWidth="1"/>
    <col min="9229" max="9229" width="15.28515625" style="16" customWidth="1"/>
    <col min="9230" max="9469" width="11.42578125" style="16"/>
    <col min="9470" max="9470" width="3.42578125" style="16" customWidth="1"/>
    <col min="9471" max="9471" width="28.42578125" style="16" bestFit="1" customWidth="1"/>
    <col min="9472" max="9473" width="0" style="16" hidden="1" customWidth="1"/>
    <col min="9474" max="9474" width="13.7109375" style="16" customWidth="1"/>
    <col min="9475" max="9475" width="0" style="16" hidden="1" customWidth="1"/>
    <col min="9476" max="9477" width="13.7109375" style="16" customWidth="1"/>
    <col min="9478" max="9478" width="0" style="16" hidden="1" customWidth="1"/>
    <col min="9479" max="9480" width="13.7109375" style="16" customWidth="1"/>
    <col min="9481" max="9481" width="0" style="16" hidden="1" customWidth="1"/>
    <col min="9482" max="9482" width="13.7109375" style="16" customWidth="1"/>
    <col min="9483" max="9483" width="15.28515625" style="16" customWidth="1"/>
    <col min="9484" max="9484" width="0" style="16" hidden="1" customWidth="1"/>
    <col min="9485" max="9485" width="15.28515625" style="16" customWidth="1"/>
    <col min="9486" max="9725" width="11.42578125" style="16"/>
    <col min="9726" max="9726" width="3.42578125" style="16" customWidth="1"/>
    <col min="9727" max="9727" width="28.42578125" style="16" bestFit="1" customWidth="1"/>
    <col min="9728" max="9729" width="0" style="16" hidden="1" customWidth="1"/>
    <col min="9730" max="9730" width="13.7109375" style="16" customWidth="1"/>
    <col min="9731" max="9731" width="0" style="16" hidden="1" customWidth="1"/>
    <col min="9732" max="9733" width="13.7109375" style="16" customWidth="1"/>
    <col min="9734" max="9734" width="0" style="16" hidden="1" customWidth="1"/>
    <col min="9735" max="9736" width="13.7109375" style="16" customWidth="1"/>
    <col min="9737" max="9737" width="0" style="16" hidden="1" customWidth="1"/>
    <col min="9738" max="9738" width="13.7109375" style="16" customWidth="1"/>
    <col min="9739" max="9739" width="15.28515625" style="16" customWidth="1"/>
    <col min="9740" max="9740" width="0" style="16" hidden="1" customWidth="1"/>
    <col min="9741" max="9741" width="15.28515625" style="16" customWidth="1"/>
    <col min="9742" max="9981" width="11.42578125" style="16"/>
    <col min="9982" max="9982" width="3.42578125" style="16" customWidth="1"/>
    <col min="9983" max="9983" width="28.42578125" style="16" bestFit="1" customWidth="1"/>
    <col min="9984" max="9985" width="0" style="16" hidden="1" customWidth="1"/>
    <col min="9986" max="9986" width="13.7109375" style="16" customWidth="1"/>
    <col min="9987" max="9987" width="0" style="16" hidden="1" customWidth="1"/>
    <col min="9988" max="9989" width="13.7109375" style="16" customWidth="1"/>
    <col min="9990" max="9990" width="0" style="16" hidden="1" customWidth="1"/>
    <col min="9991" max="9992" width="13.7109375" style="16" customWidth="1"/>
    <col min="9993" max="9993" width="0" style="16" hidden="1" customWidth="1"/>
    <col min="9994" max="9994" width="13.7109375" style="16" customWidth="1"/>
    <col min="9995" max="9995" width="15.28515625" style="16" customWidth="1"/>
    <col min="9996" max="9996" width="0" style="16" hidden="1" customWidth="1"/>
    <col min="9997" max="9997" width="15.28515625" style="16" customWidth="1"/>
    <col min="9998" max="10237" width="11.42578125" style="16"/>
    <col min="10238" max="10238" width="3.42578125" style="16" customWidth="1"/>
    <col min="10239" max="10239" width="28.42578125" style="16" bestFit="1" customWidth="1"/>
    <col min="10240" max="10241" width="0" style="16" hidden="1" customWidth="1"/>
    <col min="10242" max="10242" width="13.7109375" style="16" customWidth="1"/>
    <col min="10243" max="10243" width="0" style="16" hidden="1" customWidth="1"/>
    <col min="10244" max="10245" width="13.7109375" style="16" customWidth="1"/>
    <col min="10246" max="10246" width="0" style="16" hidden="1" customWidth="1"/>
    <col min="10247" max="10248" width="13.7109375" style="16" customWidth="1"/>
    <col min="10249" max="10249" width="0" style="16" hidden="1" customWidth="1"/>
    <col min="10250" max="10250" width="13.7109375" style="16" customWidth="1"/>
    <col min="10251" max="10251" width="15.28515625" style="16" customWidth="1"/>
    <col min="10252" max="10252" width="0" style="16" hidden="1" customWidth="1"/>
    <col min="10253" max="10253" width="15.28515625" style="16" customWidth="1"/>
    <col min="10254" max="10493" width="11.42578125" style="16"/>
    <col min="10494" max="10494" width="3.42578125" style="16" customWidth="1"/>
    <col min="10495" max="10495" width="28.42578125" style="16" bestFit="1" customWidth="1"/>
    <col min="10496" max="10497" width="0" style="16" hidden="1" customWidth="1"/>
    <col min="10498" max="10498" width="13.7109375" style="16" customWidth="1"/>
    <col min="10499" max="10499" width="0" style="16" hidden="1" customWidth="1"/>
    <col min="10500" max="10501" width="13.7109375" style="16" customWidth="1"/>
    <col min="10502" max="10502" width="0" style="16" hidden="1" customWidth="1"/>
    <col min="10503" max="10504" width="13.7109375" style="16" customWidth="1"/>
    <col min="10505" max="10505" width="0" style="16" hidden="1" customWidth="1"/>
    <col min="10506" max="10506" width="13.7109375" style="16" customWidth="1"/>
    <col min="10507" max="10507" width="15.28515625" style="16" customWidth="1"/>
    <col min="10508" max="10508" width="0" style="16" hidden="1" customWidth="1"/>
    <col min="10509" max="10509" width="15.28515625" style="16" customWidth="1"/>
    <col min="10510" max="10749" width="11.42578125" style="16"/>
    <col min="10750" max="10750" width="3.42578125" style="16" customWidth="1"/>
    <col min="10751" max="10751" width="28.42578125" style="16" bestFit="1" customWidth="1"/>
    <col min="10752" max="10753" width="0" style="16" hidden="1" customWidth="1"/>
    <col min="10754" max="10754" width="13.7109375" style="16" customWidth="1"/>
    <col min="10755" max="10755" width="0" style="16" hidden="1" customWidth="1"/>
    <col min="10756" max="10757" width="13.7109375" style="16" customWidth="1"/>
    <col min="10758" max="10758" width="0" style="16" hidden="1" customWidth="1"/>
    <col min="10759" max="10760" width="13.7109375" style="16" customWidth="1"/>
    <col min="10761" max="10761" width="0" style="16" hidden="1" customWidth="1"/>
    <col min="10762" max="10762" width="13.7109375" style="16" customWidth="1"/>
    <col min="10763" max="10763" width="15.28515625" style="16" customWidth="1"/>
    <col min="10764" max="10764" width="0" style="16" hidden="1" customWidth="1"/>
    <col min="10765" max="10765" width="15.28515625" style="16" customWidth="1"/>
    <col min="10766" max="11005" width="11.42578125" style="16"/>
    <col min="11006" max="11006" width="3.42578125" style="16" customWidth="1"/>
    <col min="11007" max="11007" width="28.42578125" style="16" bestFit="1" customWidth="1"/>
    <col min="11008" max="11009" width="0" style="16" hidden="1" customWidth="1"/>
    <col min="11010" max="11010" width="13.7109375" style="16" customWidth="1"/>
    <col min="11011" max="11011" width="0" style="16" hidden="1" customWidth="1"/>
    <col min="11012" max="11013" width="13.7109375" style="16" customWidth="1"/>
    <col min="11014" max="11014" width="0" style="16" hidden="1" customWidth="1"/>
    <col min="11015" max="11016" width="13.7109375" style="16" customWidth="1"/>
    <col min="11017" max="11017" width="0" style="16" hidden="1" customWidth="1"/>
    <col min="11018" max="11018" width="13.7109375" style="16" customWidth="1"/>
    <col min="11019" max="11019" width="15.28515625" style="16" customWidth="1"/>
    <col min="11020" max="11020" width="0" style="16" hidden="1" customWidth="1"/>
    <col min="11021" max="11021" width="15.28515625" style="16" customWidth="1"/>
    <col min="11022" max="11261" width="11.42578125" style="16"/>
    <col min="11262" max="11262" width="3.42578125" style="16" customWidth="1"/>
    <col min="11263" max="11263" width="28.42578125" style="16" bestFit="1" customWidth="1"/>
    <col min="11264" max="11265" width="0" style="16" hidden="1" customWidth="1"/>
    <col min="11266" max="11266" width="13.7109375" style="16" customWidth="1"/>
    <col min="11267" max="11267" width="0" style="16" hidden="1" customWidth="1"/>
    <col min="11268" max="11269" width="13.7109375" style="16" customWidth="1"/>
    <col min="11270" max="11270" width="0" style="16" hidden="1" customWidth="1"/>
    <col min="11271" max="11272" width="13.7109375" style="16" customWidth="1"/>
    <col min="11273" max="11273" width="0" style="16" hidden="1" customWidth="1"/>
    <col min="11274" max="11274" width="13.7109375" style="16" customWidth="1"/>
    <col min="11275" max="11275" width="15.28515625" style="16" customWidth="1"/>
    <col min="11276" max="11276" width="0" style="16" hidden="1" customWidth="1"/>
    <col min="11277" max="11277" width="15.28515625" style="16" customWidth="1"/>
    <col min="11278" max="11517" width="11.42578125" style="16"/>
    <col min="11518" max="11518" width="3.42578125" style="16" customWidth="1"/>
    <col min="11519" max="11519" width="28.42578125" style="16" bestFit="1" customWidth="1"/>
    <col min="11520" max="11521" width="0" style="16" hidden="1" customWidth="1"/>
    <col min="11522" max="11522" width="13.7109375" style="16" customWidth="1"/>
    <col min="11523" max="11523" width="0" style="16" hidden="1" customWidth="1"/>
    <col min="11524" max="11525" width="13.7109375" style="16" customWidth="1"/>
    <col min="11526" max="11526" width="0" style="16" hidden="1" customWidth="1"/>
    <col min="11527" max="11528" width="13.7109375" style="16" customWidth="1"/>
    <col min="11529" max="11529" width="0" style="16" hidden="1" customWidth="1"/>
    <col min="11530" max="11530" width="13.7109375" style="16" customWidth="1"/>
    <col min="11531" max="11531" width="15.28515625" style="16" customWidth="1"/>
    <col min="11532" max="11532" width="0" style="16" hidden="1" customWidth="1"/>
    <col min="11533" max="11533" width="15.28515625" style="16" customWidth="1"/>
    <col min="11534" max="11773" width="11.42578125" style="16"/>
    <col min="11774" max="11774" width="3.42578125" style="16" customWidth="1"/>
    <col min="11775" max="11775" width="28.42578125" style="16" bestFit="1" customWidth="1"/>
    <col min="11776" max="11777" width="0" style="16" hidden="1" customWidth="1"/>
    <col min="11778" max="11778" width="13.7109375" style="16" customWidth="1"/>
    <col min="11779" max="11779" width="0" style="16" hidden="1" customWidth="1"/>
    <col min="11780" max="11781" width="13.7109375" style="16" customWidth="1"/>
    <col min="11782" max="11782" width="0" style="16" hidden="1" customWidth="1"/>
    <col min="11783" max="11784" width="13.7109375" style="16" customWidth="1"/>
    <col min="11785" max="11785" width="0" style="16" hidden="1" customWidth="1"/>
    <col min="11786" max="11786" width="13.7109375" style="16" customWidth="1"/>
    <col min="11787" max="11787" width="15.28515625" style="16" customWidth="1"/>
    <col min="11788" max="11788" width="0" style="16" hidden="1" customWidth="1"/>
    <col min="11789" max="11789" width="15.28515625" style="16" customWidth="1"/>
    <col min="11790" max="12029" width="11.42578125" style="16"/>
    <col min="12030" max="12030" width="3.42578125" style="16" customWidth="1"/>
    <col min="12031" max="12031" width="28.42578125" style="16" bestFit="1" customWidth="1"/>
    <col min="12032" max="12033" width="0" style="16" hidden="1" customWidth="1"/>
    <col min="12034" max="12034" width="13.7109375" style="16" customWidth="1"/>
    <col min="12035" max="12035" width="0" style="16" hidden="1" customWidth="1"/>
    <col min="12036" max="12037" width="13.7109375" style="16" customWidth="1"/>
    <col min="12038" max="12038" width="0" style="16" hidden="1" customWidth="1"/>
    <col min="12039" max="12040" width="13.7109375" style="16" customWidth="1"/>
    <col min="12041" max="12041" width="0" style="16" hidden="1" customWidth="1"/>
    <col min="12042" max="12042" width="13.7109375" style="16" customWidth="1"/>
    <col min="12043" max="12043" width="15.28515625" style="16" customWidth="1"/>
    <col min="12044" max="12044" width="0" style="16" hidden="1" customWidth="1"/>
    <col min="12045" max="12045" width="15.28515625" style="16" customWidth="1"/>
    <col min="12046" max="12285" width="11.42578125" style="16"/>
    <col min="12286" max="12286" width="3.42578125" style="16" customWidth="1"/>
    <col min="12287" max="12287" width="28.42578125" style="16" bestFit="1" customWidth="1"/>
    <col min="12288" max="12289" width="0" style="16" hidden="1" customWidth="1"/>
    <col min="12290" max="12290" width="13.7109375" style="16" customWidth="1"/>
    <col min="12291" max="12291" width="0" style="16" hidden="1" customWidth="1"/>
    <col min="12292" max="12293" width="13.7109375" style="16" customWidth="1"/>
    <col min="12294" max="12294" width="0" style="16" hidden="1" customWidth="1"/>
    <col min="12295" max="12296" width="13.7109375" style="16" customWidth="1"/>
    <col min="12297" max="12297" width="0" style="16" hidden="1" customWidth="1"/>
    <col min="12298" max="12298" width="13.7109375" style="16" customWidth="1"/>
    <col min="12299" max="12299" width="15.28515625" style="16" customWidth="1"/>
    <col min="12300" max="12300" width="0" style="16" hidden="1" customWidth="1"/>
    <col min="12301" max="12301" width="15.28515625" style="16" customWidth="1"/>
    <col min="12302" max="12541" width="11.42578125" style="16"/>
    <col min="12542" max="12542" width="3.42578125" style="16" customWidth="1"/>
    <col min="12543" max="12543" width="28.42578125" style="16" bestFit="1" customWidth="1"/>
    <col min="12544" max="12545" width="0" style="16" hidden="1" customWidth="1"/>
    <col min="12546" max="12546" width="13.7109375" style="16" customWidth="1"/>
    <col min="12547" max="12547" width="0" style="16" hidden="1" customWidth="1"/>
    <col min="12548" max="12549" width="13.7109375" style="16" customWidth="1"/>
    <col min="12550" max="12550" width="0" style="16" hidden="1" customWidth="1"/>
    <col min="12551" max="12552" width="13.7109375" style="16" customWidth="1"/>
    <col min="12553" max="12553" width="0" style="16" hidden="1" customWidth="1"/>
    <col min="12554" max="12554" width="13.7109375" style="16" customWidth="1"/>
    <col min="12555" max="12555" width="15.28515625" style="16" customWidth="1"/>
    <col min="12556" max="12556" width="0" style="16" hidden="1" customWidth="1"/>
    <col min="12557" max="12557" width="15.28515625" style="16" customWidth="1"/>
    <col min="12558" max="12797" width="11.42578125" style="16"/>
    <col min="12798" max="12798" width="3.42578125" style="16" customWidth="1"/>
    <col min="12799" max="12799" width="28.42578125" style="16" bestFit="1" customWidth="1"/>
    <col min="12800" max="12801" width="0" style="16" hidden="1" customWidth="1"/>
    <col min="12802" max="12802" width="13.7109375" style="16" customWidth="1"/>
    <col min="12803" max="12803" width="0" style="16" hidden="1" customWidth="1"/>
    <col min="12804" max="12805" width="13.7109375" style="16" customWidth="1"/>
    <col min="12806" max="12806" width="0" style="16" hidden="1" customWidth="1"/>
    <col min="12807" max="12808" width="13.7109375" style="16" customWidth="1"/>
    <col min="12809" max="12809" width="0" style="16" hidden="1" customWidth="1"/>
    <col min="12810" max="12810" width="13.7109375" style="16" customWidth="1"/>
    <col min="12811" max="12811" width="15.28515625" style="16" customWidth="1"/>
    <col min="12812" max="12812" width="0" style="16" hidden="1" customWidth="1"/>
    <col min="12813" max="12813" width="15.28515625" style="16" customWidth="1"/>
    <col min="12814" max="13053" width="11.42578125" style="16"/>
    <col min="13054" max="13054" width="3.42578125" style="16" customWidth="1"/>
    <col min="13055" max="13055" width="28.42578125" style="16" bestFit="1" customWidth="1"/>
    <col min="13056" max="13057" width="0" style="16" hidden="1" customWidth="1"/>
    <col min="13058" max="13058" width="13.7109375" style="16" customWidth="1"/>
    <col min="13059" max="13059" width="0" style="16" hidden="1" customWidth="1"/>
    <col min="13060" max="13061" width="13.7109375" style="16" customWidth="1"/>
    <col min="13062" max="13062" width="0" style="16" hidden="1" customWidth="1"/>
    <col min="13063" max="13064" width="13.7109375" style="16" customWidth="1"/>
    <col min="13065" max="13065" width="0" style="16" hidden="1" customWidth="1"/>
    <col min="13066" max="13066" width="13.7109375" style="16" customWidth="1"/>
    <col min="13067" max="13067" width="15.28515625" style="16" customWidth="1"/>
    <col min="13068" max="13068" width="0" style="16" hidden="1" customWidth="1"/>
    <col min="13069" max="13069" width="15.28515625" style="16" customWidth="1"/>
    <col min="13070" max="13309" width="11.42578125" style="16"/>
    <col min="13310" max="13310" width="3.42578125" style="16" customWidth="1"/>
    <col min="13311" max="13311" width="28.42578125" style="16" bestFit="1" customWidth="1"/>
    <col min="13312" max="13313" width="0" style="16" hidden="1" customWidth="1"/>
    <col min="13314" max="13314" width="13.7109375" style="16" customWidth="1"/>
    <col min="13315" max="13315" width="0" style="16" hidden="1" customWidth="1"/>
    <col min="13316" max="13317" width="13.7109375" style="16" customWidth="1"/>
    <col min="13318" max="13318" width="0" style="16" hidden="1" customWidth="1"/>
    <col min="13319" max="13320" width="13.7109375" style="16" customWidth="1"/>
    <col min="13321" max="13321" width="0" style="16" hidden="1" customWidth="1"/>
    <col min="13322" max="13322" width="13.7109375" style="16" customWidth="1"/>
    <col min="13323" max="13323" width="15.28515625" style="16" customWidth="1"/>
    <col min="13324" max="13324" width="0" style="16" hidden="1" customWidth="1"/>
    <col min="13325" max="13325" width="15.28515625" style="16" customWidth="1"/>
    <col min="13326" max="13565" width="11.42578125" style="16"/>
    <col min="13566" max="13566" width="3.42578125" style="16" customWidth="1"/>
    <col min="13567" max="13567" width="28.42578125" style="16" bestFit="1" customWidth="1"/>
    <col min="13568" max="13569" width="0" style="16" hidden="1" customWidth="1"/>
    <col min="13570" max="13570" width="13.7109375" style="16" customWidth="1"/>
    <col min="13571" max="13571" width="0" style="16" hidden="1" customWidth="1"/>
    <col min="13572" max="13573" width="13.7109375" style="16" customWidth="1"/>
    <col min="13574" max="13574" width="0" style="16" hidden="1" customWidth="1"/>
    <col min="13575" max="13576" width="13.7109375" style="16" customWidth="1"/>
    <col min="13577" max="13577" width="0" style="16" hidden="1" customWidth="1"/>
    <col min="13578" max="13578" width="13.7109375" style="16" customWidth="1"/>
    <col min="13579" max="13579" width="15.28515625" style="16" customWidth="1"/>
    <col min="13580" max="13580" width="0" style="16" hidden="1" customWidth="1"/>
    <col min="13581" max="13581" width="15.28515625" style="16" customWidth="1"/>
    <col min="13582" max="13821" width="11.42578125" style="16"/>
    <col min="13822" max="13822" width="3.42578125" style="16" customWidth="1"/>
    <col min="13823" max="13823" width="28.42578125" style="16" bestFit="1" customWidth="1"/>
    <col min="13824" max="13825" width="0" style="16" hidden="1" customWidth="1"/>
    <col min="13826" max="13826" width="13.7109375" style="16" customWidth="1"/>
    <col min="13827" max="13827" width="0" style="16" hidden="1" customWidth="1"/>
    <col min="13828" max="13829" width="13.7109375" style="16" customWidth="1"/>
    <col min="13830" max="13830" width="0" style="16" hidden="1" customWidth="1"/>
    <col min="13831" max="13832" width="13.7109375" style="16" customWidth="1"/>
    <col min="13833" max="13833" width="0" style="16" hidden="1" customWidth="1"/>
    <col min="13834" max="13834" width="13.7109375" style="16" customWidth="1"/>
    <col min="13835" max="13835" width="15.28515625" style="16" customWidth="1"/>
    <col min="13836" max="13836" width="0" style="16" hidden="1" customWidth="1"/>
    <col min="13837" max="13837" width="15.28515625" style="16" customWidth="1"/>
    <col min="13838" max="14077" width="11.42578125" style="16"/>
    <col min="14078" max="14078" width="3.42578125" style="16" customWidth="1"/>
    <col min="14079" max="14079" width="28.42578125" style="16" bestFit="1" customWidth="1"/>
    <col min="14080" max="14081" width="0" style="16" hidden="1" customWidth="1"/>
    <col min="14082" max="14082" width="13.7109375" style="16" customWidth="1"/>
    <col min="14083" max="14083" width="0" style="16" hidden="1" customWidth="1"/>
    <col min="14084" max="14085" width="13.7109375" style="16" customWidth="1"/>
    <col min="14086" max="14086" width="0" style="16" hidden="1" customWidth="1"/>
    <col min="14087" max="14088" width="13.7109375" style="16" customWidth="1"/>
    <col min="14089" max="14089" width="0" style="16" hidden="1" customWidth="1"/>
    <col min="14090" max="14090" width="13.7109375" style="16" customWidth="1"/>
    <col min="14091" max="14091" width="15.28515625" style="16" customWidth="1"/>
    <col min="14092" max="14092" width="0" style="16" hidden="1" customWidth="1"/>
    <col min="14093" max="14093" width="15.28515625" style="16" customWidth="1"/>
    <col min="14094" max="14333" width="11.42578125" style="16"/>
    <col min="14334" max="14334" width="3.42578125" style="16" customWidth="1"/>
    <col min="14335" max="14335" width="28.42578125" style="16" bestFit="1" customWidth="1"/>
    <col min="14336" max="14337" width="0" style="16" hidden="1" customWidth="1"/>
    <col min="14338" max="14338" width="13.7109375" style="16" customWidth="1"/>
    <col min="14339" max="14339" width="0" style="16" hidden="1" customWidth="1"/>
    <col min="14340" max="14341" width="13.7109375" style="16" customWidth="1"/>
    <col min="14342" max="14342" width="0" style="16" hidden="1" customWidth="1"/>
    <col min="14343" max="14344" width="13.7109375" style="16" customWidth="1"/>
    <col min="14345" max="14345" width="0" style="16" hidden="1" customWidth="1"/>
    <col min="14346" max="14346" width="13.7109375" style="16" customWidth="1"/>
    <col min="14347" max="14347" width="15.28515625" style="16" customWidth="1"/>
    <col min="14348" max="14348" width="0" style="16" hidden="1" customWidth="1"/>
    <col min="14349" max="14349" width="15.28515625" style="16" customWidth="1"/>
    <col min="14350" max="14589" width="11.42578125" style="16"/>
    <col min="14590" max="14590" width="3.42578125" style="16" customWidth="1"/>
    <col min="14591" max="14591" width="28.42578125" style="16" bestFit="1" customWidth="1"/>
    <col min="14592" max="14593" width="0" style="16" hidden="1" customWidth="1"/>
    <col min="14594" max="14594" width="13.7109375" style="16" customWidth="1"/>
    <col min="14595" max="14595" width="0" style="16" hidden="1" customWidth="1"/>
    <col min="14596" max="14597" width="13.7109375" style="16" customWidth="1"/>
    <col min="14598" max="14598" width="0" style="16" hidden="1" customWidth="1"/>
    <col min="14599" max="14600" width="13.7109375" style="16" customWidth="1"/>
    <col min="14601" max="14601" width="0" style="16" hidden="1" customWidth="1"/>
    <col min="14602" max="14602" width="13.7109375" style="16" customWidth="1"/>
    <col min="14603" max="14603" width="15.28515625" style="16" customWidth="1"/>
    <col min="14604" max="14604" width="0" style="16" hidden="1" customWidth="1"/>
    <col min="14605" max="14605" width="15.28515625" style="16" customWidth="1"/>
    <col min="14606" max="14845" width="11.42578125" style="16"/>
    <col min="14846" max="14846" width="3.42578125" style="16" customWidth="1"/>
    <col min="14847" max="14847" width="28.42578125" style="16" bestFit="1" customWidth="1"/>
    <col min="14848" max="14849" width="0" style="16" hidden="1" customWidth="1"/>
    <col min="14850" max="14850" width="13.7109375" style="16" customWidth="1"/>
    <col min="14851" max="14851" width="0" style="16" hidden="1" customWidth="1"/>
    <col min="14852" max="14853" width="13.7109375" style="16" customWidth="1"/>
    <col min="14854" max="14854" width="0" style="16" hidden="1" customWidth="1"/>
    <col min="14855" max="14856" width="13.7109375" style="16" customWidth="1"/>
    <col min="14857" max="14857" width="0" style="16" hidden="1" customWidth="1"/>
    <col min="14858" max="14858" width="13.7109375" style="16" customWidth="1"/>
    <col min="14859" max="14859" width="15.28515625" style="16" customWidth="1"/>
    <col min="14860" max="14860" width="0" style="16" hidden="1" customWidth="1"/>
    <col min="14861" max="14861" width="15.28515625" style="16" customWidth="1"/>
    <col min="14862" max="15101" width="11.42578125" style="16"/>
    <col min="15102" max="15102" width="3.42578125" style="16" customWidth="1"/>
    <col min="15103" max="15103" width="28.42578125" style="16" bestFit="1" customWidth="1"/>
    <col min="15104" max="15105" width="0" style="16" hidden="1" customWidth="1"/>
    <col min="15106" max="15106" width="13.7109375" style="16" customWidth="1"/>
    <col min="15107" max="15107" width="0" style="16" hidden="1" customWidth="1"/>
    <col min="15108" max="15109" width="13.7109375" style="16" customWidth="1"/>
    <col min="15110" max="15110" width="0" style="16" hidden="1" customWidth="1"/>
    <col min="15111" max="15112" width="13.7109375" style="16" customWidth="1"/>
    <col min="15113" max="15113" width="0" style="16" hidden="1" customWidth="1"/>
    <col min="15114" max="15114" width="13.7109375" style="16" customWidth="1"/>
    <col min="15115" max="15115" width="15.28515625" style="16" customWidth="1"/>
    <col min="15116" max="15116" width="0" style="16" hidden="1" customWidth="1"/>
    <col min="15117" max="15117" width="15.28515625" style="16" customWidth="1"/>
    <col min="15118" max="15357" width="11.42578125" style="16"/>
    <col min="15358" max="15358" width="3.42578125" style="16" customWidth="1"/>
    <col min="15359" max="15359" width="28.42578125" style="16" bestFit="1" customWidth="1"/>
    <col min="15360" max="15361" width="0" style="16" hidden="1" customWidth="1"/>
    <col min="15362" max="15362" width="13.7109375" style="16" customWidth="1"/>
    <col min="15363" max="15363" width="0" style="16" hidden="1" customWidth="1"/>
    <col min="15364" max="15365" width="13.7109375" style="16" customWidth="1"/>
    <col min="15366" max="15366" width="0" style="16" hidden="1" customWidth="1"/>
    <col min="15367" max="15368" width="13.7109375" style="16" customWidth="1"/>
    <col min="15369" max="15369" width="0" style="16" hidden="1" customWidth="1"/>
    <col min="15370" max="15370" width="13.7109375" style="16" customWidth="1"/>
    <col min="15371" max="15371" width="15.28515625" style="16" customWidth="1"/>
    <col min="15372" max="15372" width="0" style="16" hidden="1" customWidth="1"/>
    <col min="15373" max="15373" width="15.28515625" style="16" customWidth="1"/>
    <col min="15374" max="15613" width="11.42578125" style="16"/>
    <col min="15614" max="15614" width="3.42578125" style="16" customWidth="1"/>
    <col min="15615" max="15615" width="28.42578125" style="16" bestFit="1" customWidth="1"/>
    <col min="15616" max="15617" width="0" style="16" hidden="1" customWidth="1"/>
    <col min="15618" max="15618" width="13.7109375" style="16" customWidth="1"/>
    <col min="15619" max="15619" width="0" style="16" hidden="1" customWidth="1"/>
    <col min="15620" max="15621" width="13.7109375" style="16" customWidth="1"/>
    <col min="15622" max="15622" width="0" style="16" hidden="1" customWidth="1"/>
    <col min="15623" max="15624" width="13.7109375" style="16" customWidth="1"/>
    <col min="15625" max="15625" width="0" style="16" hidden="1" customWidth="1"/>
    <col min="15626" max="15626" width="13.7109375" style="16" customWidth="1"/>
    <col min="15627" max="15627" width="15.28515625" style="16" customWidth="1"/>
    <col min="15628" max="15628" width="0" style="16" hidden="1" customWidth="1"/>
    <col min="15629" max="15629" width="15.28515625" style="16" customWidth="1"/>
    <col min="15630" max="15869" width="11.42578125" style="16"/>
    <col min="15870" max="15870" width="3.42578125" style="16" customWidth="1"/>
    <col min="15871" max="15871" width="28.42578125" style="16" bestFit="1" customWidth="1"/>
    <col min="15872" max="15873" width="0" style="16" hidden="1" customWidth="1"/>
    <col min="15874" max="15874" width="13.7109375" style="16" customWidth="1"/>
    <col min="15875" max="15875" width="0" style="16" hidden="1" customWidth="1"/>
    <col min="15876" max="15877" width="13.7109375" style="16" customWidth="1"/>
    <col min="15878" max="15878" width="0" style="16" hidden="1" customWidth="1"/>
    <col min="15879" max="15880" width="13.7109375" style="16" customWidth="1"/>
    <col min="15881" max="15881" width="0" style="16" hidden="1" customWidth="1"/>
    <col min="15882" max="15882" width="13.7109375" style="16" customWidth="1"/>
    <col min="15883" max="15883" width="15.28515625" style="16" customWidth="1"/>
    <col min="15884" max="15884" width="0" style="16" hidden="1" customWidth="1"/>
    <col min="15885" max="15885" width="15.28515625" style="16" customWidth="1"/>
    <col min="15886" max="16125" width="11.42578125" style="16"/>
    <col min="16126" max="16126" width="3.42578125" style="16" customWidth="1"/>
    <col min="16127" max="16127" width="28.42578125" style="16" bestFit="1" customWidth="1"/>
    <col min="16128" max="16129" width="0" style="16" hidden="1" customWidth="1"/>
    <col min="16130" max="16130" width="13.7109375" style="16" customWidth="1"/>
    <col min="16131" max="16131" width="0" style="16" hidden="1" customWidth="1"/>
    <col min="16132" max="16133" width="13.7109375" style="16" customWidth="1"/>
    <col min="16134" max="16134" width="0" style="16" hidden="1" customWidth="1"/>
    <col min="16135" max="16136" width="13.7109375" style="16" customWidth="1"/>
    <col min="16137" max="16137" width="0" style="16" hidden="1" customWidth="1"/>
    <col min="16138" max="16138" width="13.7109375" style="16" customWidth="1"/>
    <col min="16139" max="16139" width="15.28515625" style="16" customWidth="1"/>
    <col min="16140" max="16140" width="0" style="16" hidden="1" customWidth="1"/>
    <col min="16141" max="16141" width="15.28515625" style="16" customWidth="1"/>
    <col min="16142" max="16384" width="11.42578125" style="16"/>
  </cols>
  <sheetData>
    <row r="6" spans="2:13" ht="18.75" x14ac:dyDescent="0.3">
      <c r="C6" s="209" t="s">
        <v>57</v>
      </c>
      <c r="D6" s="209"/>
      <c r="E6" s="209"/>
      <c r="F6" s="209"/>
      <c r="G6" s="209"/>
      <c r="H6" s="209"/>
      <c r="I6" s="209"/>
      <c r="J6" s="209"/>
      <c r="K6" s="209"/>
      <c r="L6" s="209"/>
    </row>
    <row r="7" spans="2:13" ht="18.75" x14ac:dyDescent="0.3">
      <c r="C7" s="210" t="s">
        <v>61</v>
      </c>
      <c r="D7" s="210"/>
      <c r="E7" s="210"/>
      <c r="F7" s="210"/>
      <c r="G7" s="210"/>
      <c r="H7" s="210"/>
      <c r="I7" s="210"/>
      <c r="J7" s="210"/>
      <c r="K7" s="210"/>
      <c r="L7" s="210"/>
    </row>
    <row r="8" spans="2:13" ht="15.75" thickBot="1" x14ac:dyDescent="0.3"/>
    <row r="9" spans="2:13" s="92" customFormat="1" ht="12.75" x14ac:dyDescent="0.2">
      <c r="B9" s="283" t="s">
        <v>28</v>
      </c>
      <c r="C9" s="284"/>
      <c r="D9" s="285"/>
      <c r="E9" s="305" t="s">
        <v>0</v>
      </c>
      <c r="F9" s="306"/>
      <c r="G9" s="307"/>
      <c r="H9" s="305" t="s">
        <v>1</v>
      </c>
      <c r="I9" s="306"/>
      <c r="J9" s="306"/>
      <c r="K9" s="289" t="s">
        <v>2</v>
      </c>
      <c r="L9" s="290"/>
      <c r="M9" s="291"/>
    </row>
    <row r="10" spans="2:13" s="92" customFormat="1" ht="13.5" thickBot="1" x14ac:dyDescent="0.25">
      <c r="B10" s="301"/>
      <c r="C10" s="302"/>
      <c r="D10" s="303"/>
      <c r="E10" s="308">
        <v>0.7</v>
      </c>
      <c r="F10" s="309"/>
      <c r="G10" s="310"/>
      <c r="H10" s="308">
        <v>0.3</v>
      </c>
      <c r="I10" s="309"/>
      <c r="J10" s="309"/>
      <c r="K10" s="292"/>
      <c r="L10" s="293"/>
      <c r="M10" s="294"/>
    </row>
    <row r="11" spans="2:13" s="92" customFormat="1" ht="12.75" x14ac:dyDescent="0.2">
      <c r="B11" s="283" t="s">
        <v>29</v>
      </c>
      <c r="C11" s="284"/>
      <c r="D11" s="285"/>
      <c r="E11" s="306" t="s">
        <v>3</v>
      </c>
      <c r="F11" s="306"/>
      <c r="G11" s="307"/>
      <c r="H11" s="305" t="s">
        <v>3</v>
      </c>
      <c r="I11" s="306"/>
      <c r="J11" s="306"/>
      <c r="K11" s="295">
        <f>E10+H10</f>
        <v>1</v>
      </c>
      <c r="L11" s="296"/>
      <c r="M11" s="297"/>
    </row>
    <row r="12" spans="2:13" s="92" customFormat="1" ht="13.5" thickBot="1" x14ac:dyDescent="0.25">
      <c r="B12" s="286"/>
      <c r="C12" s="287"/>
      <c r="D12" s="288"/>
      <c r="E12" s="311">
        <v>100</v>
      </c>
      <c r="F12" s="311"/>
      <c r="G12" s="312"/>
      <c r="H12" s="313">
        <v>25</v>
      </c>
      <c r="I12" s="311"/>
      <c r="J12" s="311"/>
      <c r="K12" s="298"/>
      <c r="L12" s="299"/>
      <c r="M12" s="300"/>
    </row>
    <row r="13" spans="2:13" s="92" customFormat="1" ht="28.5" customHeight="1" x14ac:dyDescent="0.2">
      <c r="B13" s="93" t="s">
        <v>30</v>
      </c>
      <c r="C13" s="94" t="s">
        <v>31</v>
      </c>
      <c r="D13" s="94" t="s">
        <v>16</v>
      </c>
      <c r="E13" s="95" t="s">
        <v>4</v>
      </c>
      <c r="F13" s="95" t="s">
        <v>5</v>
      </c>
      <c r="G13" s="95" t="s">
        <v>6</v>
      </c>
      <c r="H13" s="95" t="s">
        <v>4</v>
      </c>
      <c r="I13" s="95" t="s">
        <v>5</v>
      </c>
      <c r="J13" s="95" t="s">
        <v>6</v>
      </c>
      <c r="K13" s="95" t="s">
        <v>7</v>
      </c>
      <c r="L13" s="95" t="s">
        <v>5</v>
      </c>
      <c r="M13" s="96" t="s">
        <v>6</v>
      </c>
    </row>
    <row r="14" spans="2:13" s="92" customFormat="1" ht="21" customHeight="1" x14ac:dyDescent="0.2">
      <c r="B14" s="97">
        <v>1</v>
      </c>
      <c r="C14" s="98"/>
      <c r="D14" s="98"/>
      <c r="E14" s="114">
        <v>0</v>
      </c>
      <c r="F14" s="99">
        <f>$E14/100</f>
        <v>0</v>
      </c>
      <c r="G14" s="100">
        <f t="shared" ref="G14:G17" si="0">$E14*$E$10/$E$12</f>
        <v>0</v>
      </c>
      <c r="H14" s="114">
        <v>0</v>
      </c>
      <c r="I14" s="99">
        <f>H14/100</f>
        <v>0</v>
      </c>
      <c r="J14" s="100">
        <f t="shared" ref="J14:J17" si="1">$H14*$H$10/$H$12</f>
        <v>0</v>
      </c>
      <c r="K14" s="101">
        <f>E14+H14</f>
        <v>0</v>
      </c>
      <c r="L14" s="102"/>
      <c r="M14" s="103">
        <f>G14+J14</f>
        <v>0</v>
      </c>
    </row>
    <row r="15" spans="2:13" s="92" customFormat="1" ht="21" customHeight="1" x14ac:dyDescent="0.2">
      <c r="B15" s="97">
        <v>2</v>
      </c>
      <c r="C15" s="98"/>
      <c r="D15" s="98"/>
      <c r="E15" s="114">
        <v>0</v>
      </c>
      <c r="F15" s="99">
        <f>$E15/100</f>
        <v>0</v>
      </c>
      <c r="G15" s="100">
        <f t="shared" si="0"/>
        <v>0</v>
      </c>
      <c r="H15" s="114">
        <v>0</v>
      </c>
      <c r="I15" s="99">
        <f>H15/100</f>
        <v>0</v>
      </c>
      <c r="J15" s="100">
        <f t="shared" si="1"/>
        <v>0</v>
      </c>
      <c r="K15" s="101">
        <f t="shared" ref="K15:K17" si="2">E15+H15</f>
        <v>0</v>
      </c>
      <c r="L15" s="102"/>
      <c r="M15" s="103">
        <f>G15+J15</f>
        <v>0</v>
      </c>
    </row>
    <row r="16" spans="2:13" s="92" customFormat="1" ht="21" customHeight="1" x14ac:dyDescent="0.2">
      <c r="B16" s="97">
        <v>3</v>
      </c>
      <c r="C16" s="112"/>
      <c r="D16" s="112"/>
      <c r="E16" s="114">
        <v>0</v>
      </c>
      <c r="F16" s="99">
        <f>$E16/100</f>
        <v>0</v>
      </c>
      <c r="G16" s="100">
        <f t="shared" si="0"/>
        <v>0</v>
      </c>
      <c r="H16" s="114">
        <v>0</v>
      </c>
      <c r="I16" s="99">
        <f>H16/100</f>
        <v>0</v>
      </c>
      <c r="J16" s="100">
        <f t="shared" si="1"/>
        <v>0</v>
      </c>
      <c r="K16" s="101">
        <f t="shared" si="2"/>
        <v>0</v>
      </c>
      <c r="L16" s="113"/>
      <c r="M16" s="103">
        <f>G16+J16</f>
        <v>0</v>
      </c>
    </row>
    <row r="17" spans="2:14" s="92" customFormat="1" ht="21" customHeight="1" thickBot="1" x14ac:dyDescent="0.25">
      <c r="B17" s="104">
        <v>4</v>
      </c>
      <c r="C17" s="105"/>
      <c r="D17" s="105"/>
      <c r="E17" s="115">
        <v>0</v>
      </c>
      <c r="F17" s="106">
        <f>$E17/100</f>
        <v>0</v>
      </c>
      <c r="G17" s="107">
        <f t="shared" si="0"/>
        <v>0</v>
      </c>
      <c r="H17" s="115">
        <v>0</v>
      </c>
      <c r="I17" s="106">
        <f>H17/100</f>
        <v>0</v>
      </c>
      <c r="J17" s="107">
        <f t="shared" si="1"/>
        <v>0</v>
      </c>
      <c r="K17" s="108">
        <f t="shared" si="2"/>
        <v>0</v>
      </c>
      <c r="L17" s="109"/>
      <c r="M17" s="110">
        <f>G17+J17</f>
        <v>0</v>
      </c>
    </row>
    <row r="18" spans="2:14" s="92" customFormat="1" ht="12.75" x14ac:dyDescent="0.2">
      <c r="B18" s="11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4" s="92" customFormat="1" ht="12.75" x14ac:dyDescent="0.2">
      <c r="B19" s="11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2:14" s="92" customFormat="1" x14ac:dyDescent="0.25"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16"/>
    </row>
    <row r="21" spans="2:14" s="92" customFormat="1" x14ac:dyDescent="0.25"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6"/>
    </row>
    <row r="22" spans="2:14" s="92" customFormat="1" ht="15.75" x14ac:dyDescent="0.25">
      <c r="B22" s="15"/>
      <c r="C22" s="117" t="s">
        <v>62</v>
      </c>
      <c r="D22" s="117"/>
      <c r="E22" s="117"/>
      <c r="F22" s="118"/>
      <c r="G22" s="304"/>
      <c r="H22" s="304"/>
      <c r="I22" s="119"/>
      <c r="J22" s="45"/>
      <c r="K22" s="45"/>
      <c r="L22" s="38"/>
      <c r="M22" s="38"/>
      <c r="N22" s="116"/>
    </row>
    <row r="23" spans="2:14" s="92" customFormat="1" ht="15.75" x14ac:dyDescent="0.25">
      <c r="B23" s="15"/>
      <c r="C23" s="117"/>
      <c r="D23" s="314" t="s">
        <v>25</v>
      </c>
      <c r="E23" s="314"/>
      <c r="F23" s="120"/>
      <c r="G23" s="315" t="s">
        <v>26</v>
      </c>
      <c r="H23" s="315"/>
      <c r="I23" s="38"/>
      <c r="J23" s="316" t="s">
        <v>27</v>
      </c>
      <c r="K23" s="316"/>
      <c r="L23" s="45"/>
      <c r="M23" s="38"/>
      <c r="N23" s="116"/>
    </row>
    <row r="24" spans="2:14" s="92" customFormat="1" ht="15.75" x14ac:dyDescent="0.25">
      <c r="B24" s="15"/>
      <c r="C24" s="121"/>
      <c r="D24" s="122"/>
      <c r="E24" s="121"/>
      <c r="F24" s="118"/>
      <c r="G24" s="123"/>
      <c r="H24" s="124"/>
      <c r="I24" s="124"/>
      <c r="J24" s="38"/>
      <c r="K24" s="38"/>
      <c r="L24" s="38"/>
      <c r="M24" s="38"/>
      <c r="N24" s="116"/>
    </row>
    <row r="25" spans="2:14" s="92" customFormat="1" ht="15.75" x14ac:dyDescent="0.25">
      <c r="B25" s="111"/>
      <c r="C25" s="125"/>
      <c r="D25" s="317"/>
      <c r="E25" s="318"/>
      <c r="F25" s="38"/>
      <c r="G25" s="126"/>
      <c r="H25" s="317"/>
      <c r="I25" s="318"/>
      <c r="J25" s="38"/>
      <c r="K25" s="38"/>
      <c r="L25" s="38"/>
      <c r="M25" s="38"/>
    </row>
    <row r="26" spans="2:14" ht="15.75" x14ac:dyDescent="0.25">
      <c r="B26" s="15"/>
      <c r="C26" s="80" t="s">
        <v>52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2:14" ht="15.75" x14ac:dyDescent="0.25">
      <c r="B27" s="1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2:14" ht="15.75" x14ac:dyDescent="0.25">
      <c r="B28" s="84" t="s">
        <v>53</v>
      </c>
      <c r="C28" s="280" t="s">
        <v>54</v>
      </c>
      <c r="D28" s="280"/>
      <c r="E28" s="280" t="s">
        <v>55</v>
      </c>
      <c r="F28" s="280"/>
      <c r="G28" s="280"/>
      <c r="H28" s="280" t="s">
        <v>56</v>
      </c>
      <c r="I28" s="280"/>
      <c r="J28" s="280"/>
      <c r="K28" s="38"/>
      <c r="L28" s="38"/>
      <c r="M28" s="38"/>
    </row>
    <row r="29" spans="2:14" ht="15.75" x14ac:dyDescent="0.25">
      <c r="B29" s="81">
        <v>1</v>
      </c>
      <c r="C29" s="281"/>
      <c r="D29" s="281"/>
      <c r="E29" s="282"/>
      <c r="F29" s="282"/>
      <c r="G29" s="282"/>
      <c r="H29" s="279"/>
      <c r="I29" s="279"/>
      <c r="J29" s="279"/>
      <c r="K29" s="38"/>
      <c r="L29" s="38"/>
      <c r="M29" s="38"/>
    </row>
    <row r="30" spans="2:14" ht="15.75" x14ac:dyDescent="0.25">
      <c r="B30" s="81">
        <v>2</v>
      </c>
      <c r="C30" s="281"/>
      <c r="D30" s="281"/>
      <c r="E30" s="282"/>
      <c r="F30" s="282"/>
      <c r="G30" s="282"/>
      <c r="H30" s="279"/>
      <c r="I30" s="279"/>
      <c r="J30" s="279"/>
      <c r="K30" s="38"/>
      <c r="L30" s="38"/>
      <c r="M30" s="38"/>
    </row>
    <row r="31" spans="2:14" ht="15.75" x14ac:dyDescent="0.25">
      <c r="B31" s="81">
        <v>3</v>
      </c>
      <c r="C31" s="281"/>
      <c r="D31" s="281"/>
      <c r="E31" s="282"/>
      <c r="F31" s="282"/>
      <c r="G31" s="282"/>
      <c r="H31" s="279"/>
      <c r="I31" s="279"/>
      <c r="J31" s="279"/>
      <c r="K31" s="38"/>
      <c r="L31" s="38"/>
      <c r="M31" s="38"/>
    </row>
    <row r="32" spans="2:14" ht="15.75" x14ac:dyDescent="0.25">
      <c r="B32" s="81">
        <v>4</v>
      </c>
      <c r="C32" s="281"/>
      <c r="D32" s="281"/>
      <c r="E32" s="282"/>
      <c r="F32" s="282"/>
      <c r="G32" s="282"/>
      <c r="H32" s="279"/>
      <c r="I32" s="279"/>
      <c r="J32" s="279"/>
      <c r="K32" s="38"/>
      <c r="L32" s="38"/>
      <c r="M32" s="38"/>
    </row>
    <row r="33" spans="2:13" ht="15.75" x14ac:dyDescent="0.25">
      <c r="B33" s="81">
        <v>5</v>
      </c>
      <c r="C33" s="281"/>
      <c r="D33" s="281"/>
      <c r="E33" s="282"/>
      <c r="F33" s="282"/>
      <c r="G33" s="282"/>
      <c r="H33" s="279"/>
      <c r="I33" s="279"/>
      <c r="J33" s="279"/>
      <c r="K33" s="38"/>
      <c r="L33" s="38"/>
      <c r="M33" s="38"/>
    </row>
  </sheetData>
  <mergeCells count="38">
    <mergeCell ref="D23:E23"/>
    <mergeCell ref="G23:H23"/>
    <mergeCell ref="J23:K23"/>
    <mergeCell ref="D25:E25"/>
    <mergeCell ref="H25:I25"/>
    <mergeCell ref="G22:H22"/>
    <mergeCell ref="E9:G9"/>
    <mergeCell ref="H9:J9"/>
    <mergeCell ref="E10:G10"/>
    <mergeCell ref="H10:J10"/>
    <mergeCell ref="E11:G11"/>
    <mergeCell ref="H11:J11"/>
    <mergeCell ref="E12:G12"/>
    <mergeCell ref="H12:J12"/>
    <mergeCell ref="B11:D12"/>
    <mergeCell ref="K9:M10"/>
    <mergeCell ref="K11:M12"/>
    <mergeCell ref="C6:L6"/>
    <mergeCell ref="C7:L7"/>
    <mergeCell ref="B9:D10"/>
    <mergeCell ref="C32:D32"/>
    <mergeCell ref="C33:D33"/>
    <mergeCell ref="E28:G28"/>
    <mergeCell ref="E29:G29"/>
    <mergeCell ref="E30:G30"/>
    <mergeCell ref="E31:G31"/>
    <mergeCell ref="E32:G32"/>
    <mergeCell ref="E33:G33"/>
    <mergeCell ref="C28:D28"/>
    <mergeCell ref="C29:D29"/>
    <mergeCell ref="C30:D30"/>
    <mergeCell ref="C31:D31"/>
    <mergeCell ref="H33:J33"/>
    <mergeCell ref="H28:J28"/>
    <mergeCell ref="H29:J29"/>
    <mergeCell ref="H30:J30"/>
    <mergeCell ref="H31:J31"/>
    <mergeCell ref="H32:J32"/>
  </mergeCells>
  <printOptions horizontalCentered="1"/>
  <pageMargins left="0.23622047244094491" right="0.23622047244094491" top="0.94488188976377963" bottom="0.74803149606299213" header="0.31496062992125984" footer="0.31496062992125984"/>
  <pageSetup paperSize="5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Guadalupe Rivas</cp:lastModifiedBy>
  <cp:lastPrinted>2021-06-17T18:35:41Z</cp:lastPrinted>
  <dcterms:created xsi:type="dcterms:W3CDTF">2013-10-22T13:24:03Z</dcterms:created>
  <dcterms:modified xsi:type="dcterms:W3CDTF">2021-06-17T18:35:50Z</dcterms:modified>
</cp:coreProperties>
</file>