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0" windowWidth="20490" windowHeight="7740" tabRatio="849"/>
  </bookViews>
  <sheets>
    <sheet name="1- Presentación del MADES" sheetId="1" r:id="rId1"/>
    <sheet name="2- Presentación del CRCC" sheetId="2" r:id="rId2"/>
    <sheet name="3- Plan de Rendición de Cuentas" sheetId="3" r:id="rId3"/>
    <sheet name="4- Gestión Institucional" sheetId="4" r:id="rId4"/>
    <sheet name="4.1 Octubre" sheetId="22" r:id="rId5"/>
    <sheet name="4.2 Noviembre" sheetId="24" r:id="rId6"/>
    <sheet name="4.3 diciembre" sheetId="21" r:id="rId7"/>
    <sheet name="5- Instancias de Participación" sheetId="5" r:id="rId8"/>
    <sheet name="6- Control Interno y Externo" sheetId="6" r:id="rId9"/>
    <sheet name="7- Descripción Cualitativa" sheetId="15" r:id="rId10"/>
  </sheets>
  <externalReferences>
    <externalReference r:id="rId11"/>
    <externalReference r:id="rId12"/>
  </externalReferences>
  <definedNames>
    <definedName name="_xlnm.Print_Area" localSheetId="1">'2- Presentación del CRCC'!$A$1:$I$15</definedName>
  </definedNames>
  <calcPr calcId="145621"/>
</workbook>
</file>

<file path=xl/calcChain.xml><?xml version="1.0" encoding="utf-8"?>
<calcChain xmlns="http://schemas.openxmlformats.org/spreadsheetml/2006/main">
  <c r="Z259" i="24" l="1"/>
  <c r="Y259" i="24"/>
  <c r="X259" i="24"/>
  <c r="W259" i="24"/>
  <c r="V259" i="24"/>
  <c r="U259" i="24"/>
  <c r="T259" i="24"/>
  <c r="S259" i="24"/>
  <c r="R259" i="24"/>
  <c r="Q259" i="24"/>
  <c r="P259" i="24"/>
  <c r="O259" i="24"/>
  <c r="N259" i="24"/>
  <c r="M259" i="24"/>
  <c r="L259" i="24"/>
  <c r="K259" i="24"/>
  <c r="J259" i="24"/>
  <c r="I259" i="24"/>
  <c r="H259" i="24"/>
  <c r="G259" i="24"/>
  <c r="F259" i="24"/>
  <c r="E259" i="24"/>
  <c r="D259" i="24"/>
  <c r="Z258" i="24"/>
  <c r="Y258" i="24"/>
  <c r="X258" i="24"/>
  <c r="W258" i="24"/>
  <c r="V258" i="24"/>
  <c r="U258" i="24"/>
  <c r="T258" i="24"/>
  <c r="S258" i="24"/>
  <c r="R258" i="24"/>
  <c r="Q258" i="24"/>
  <c r="P258" i="24"/>
  <c r="O258" i="24"/>
  <c r="N258" i="24"/>
  <c r="M258" i="24"/>
  <c r="L258" i="24"/>
  <c r="K258" i="24"/>
  <c r="J258" i="24"/>
  <c r="I258" i="24"/>
  <c r="H258" i="24"/>
  <c r="G258" i="24"/>
  <c r="F258" i="24"/>
  <c r="E258" i="24"/>
  <c r="D258" i="24"/>
  <c r="Z257" i="24"/>
  <c r="Y257" i="24"/>
  <c r="X257" i="24"/>
  <c r="W257" i="24"/>
  <c r="V257" i="24"/>
  <c r="U257" i="24"/>
  <c r="T257" i="24"/>
  <c r="S257" i="24"/>
  <c r="R257" i="24"/>
  <c r="Q257" i="24"/>
  <c r="P257" i="24"/>
  <c r="O257" i="24"/>
  <c r="N257" i="24"/>
  <c r="M257" i="24"/>
  <c r="L257" i="24"/>
  <c r="K257" i="24"/>
  <c r="J257" i="24"/>
  <c r="I257" i="24"/>
  <c r="H257" i="24"/>
  <c r="G257" i="24"/>
  <c r="F257" i="24"/>
  <c r="E257" i="24"/>
  <c r="D257" i="24"/>
  <c r="Z256" i="24"/>
  <c r="Y256" i="24"/>
  <c r="X256" i="24"/>
  <c r="W256" i="24"/>
  <c r="V256" i="24"/>
  <c r="U256" i="24"/>
  <c r="T256" i="24"/>
  <c r="S256" i="24"/>
  <c r="R256" i="24"/>
  <c r="Q256" i="24"/>
  <c r="P256" i="24"/>
  <c r="O256" i="24"/>
  <c r="N256" i="24"/>
  <c r="M256" i="24"/>
  <c r="L256" i="24"/>
  <c r="K256" i="24"/>
  <c r="J256" i="24"/>
  <c r="I256" i="24"/>
  <c r="H256" i="24"/>
  <c r="G256" i="24"/>
  <c r="F256" i="24"/>
  <c r="E256" i="24"/>
  <c r="D256" i="24"/>
  <c r="B256" i="24"/>
  <c r="Z255" i="24"/>
  <c r="Y255" i="24"/>
  <c r="X255" i="24"/>
  <c r="W255" i="24"/>
  <c r="V255" i="24"/>
  <c r="U255" i="24"/>
  <c r="T255" i="24"/>
  <c r="S255" i="24"/>
  <c r="R255" i="24"/>
  <c r="Q255" i="24"/>
  <c r="P255" i="24"/>
  <c r="O255" i="24"/>
  <c r="N255" i="24"/>
  <c r="M255" i="24"/>
  <c r="L255" i="24"/>
  <c r="K255" i="24"/>
  <c r="J255" i="24"/>
  <c r="I255" i="24"/>
  <c r="H255" i="24"/>
  <c r="G255" i="24"/>
  <c r="F255" i="24"/>
  <c r="E255" i="24"/>
  <c r="D255" i="24"/>
  <c r="Z254" i="24"/>
  <c r="Y254" i="24"/>
  <c r="X254" i="24"/>
  <c r="W254" i="24"/>
  <c r="V254" i="24"/>
  <c r="U254" i="24"/>
  <c r="T254" i="24"/>
  <c r="S254" i="24"/>
  <c r="R254" i="24"/>
  <c r="Q254" i="24"/>
  <c r="P254" i="24"/>
  <c r="O254" i="24"/>
  <c r="N254" i="24"/>
  <c r="M254" i="24"/>
  <c r="L254" i="24"/>
  <c r="K254" i="24"/>
  <c r="J254" i="24"/>
  <c r="I254" i="24"/>
  <c r="H254" i="24"/>
  <c r="G254" i="24"/>
  <c r="F254" i="24"/>
  <c r="E254" i="24"/>
  <c r="D254" i="24"/>
  <c r="Z253" i="24"/>
  <c r="Y253" i="24"/>
  <c r="X253" i="24"/>
  <c r="W253" i="24"/>
  <c r="V253" i="24"/>
  <c r="U253" i="24"/>
  <c r="T253" i="24"/>
  <c r="S253" i="24"/>
  <c r="R253" i="24"/>
  <c r="Q253" i="24"/>
  <c r="P253" i="24"/>
  <c r="O253" i="24"/>
  <c r="N253" i="24"/>
  <c r="M253" i="24"/>
  <c r="L253" i="24"/>
  <c r="K253" i="24"/>
  <c r="J253" i="24"/>
  <c r="I253" i="24"/>
  <c r="H253" i="24"/>
  <c r="G253" i="24"/>
  <c r="F253" i="24"/>
  <c r="E253" i="24"/>
  <c r="D253" i="24"/>
  <c r="B253" i="24"/>
  <c r="Z252" i="24"/>
  <c r="Y252" i="24"/>
  <c r="X252" i="24"/>
  <c r="W252" i="24"/>
  <c r="V252" i="24"/>
  <c r="U252" i="24"/>
  <c r="T252" i="24"/>
  <c r="S252" i="24"/>
  <c r="R252" i="24"/>
  <c r="Q252" i="24"/>
  <c r="P252" i="24"/>
  <c r="O252" i="24"/>
  <c r="N252" i="24"/>
  <c r="M252" i="24"/>
  <c r="L252" i="24"/>
  <c r="K252" i="24"/>
  <c r="J252" i="24"/>
  <c r="I252" i="24"/>
  <c r="H252" i="24"/>
  <c r="G252" i="24"/>
  <c r="F252" i="24"/>
  <c r="E252" i="24"/>
  <c r="D252" i="24"/>
  <c r="Z251" i="24"/>
  <c r="Y251" i="24"/>
  <c r="X251" i="24"/>
  <c r="W251" i="24"/>
  <c r="V251" i="24"/>
  <c r="U251" i="24"/>
  <c r="T251" i="24"/>
  <c r="S251" i="24"/>
  <c r="R251" i="24"/>
  <c r="Q251" i="24"/>
  <c r="P251" i="24"/>
  <c r="O251" i="24"/>
  <c r="N251" i="24"/>
  <c r="M251" i="24"/>
  <c r="L251" i="24"/>
  <c r="K251" i="24"/>
  <c r="J251" i="24"/>
  <c r="I251" i="24"/>
  <c r="H251" i="24"/>
  <c r="G251" i="24"/>
  <c r="F251" i="24"/>
  <c r="E251" i="24"/>
  <c r="D251" i="24"/>
  <c r="Z250" i="24"/>
  <c r="Y250" i="24"/>
  <c r="X250" i="24"/>
  <c r="W250" i="24"/>
  <c r="V250" i="24"/>
  <c r="U250" i="24"/>
  <c r="T250" i="24"/>
  <c r="S250" i="24"/>
  <c r="R250" i="24"/>
  <c r="Q250" i="24"/>
  <c r="P250" i="24"/>
  <c r="O250" i="24"/>
  <c r="N250" i="24"/>
  <c r="M250" i="24"/>
  <c r="L250" i="24"/>
  <c r="K250" i="24"/>
  <c r="J250" i="24"/>
  <c r="I250" i="24"/>
  <c r="H250" i="24"/>
  <c r="G250" i="24"/>
  <c r="F250" i="24"/>
  <c r="E250" i="24"/>
  <c r="D250" i="24"/>
  <c r="Z249" i="24"/>
  <c r="Y249" i="24"/>
  <c r="X249" i="24"/>
  <c r="W249" i="24"/>
  <c r="V249" i="24"/>
  <c r="U249" i="24"/>
  <c r="T249" i="24"/>
  <c r="S249" i="24"/>
  <c r="R249" i="24"/>
  <c r="Q249" i="24"/>
  <c r="P249" i="24"/>
  <c r="O249" i="24"/>
  <c r="N249" i="24"/>
  <c r="M249" i="24"/>
  <c r="L249" i="24"/>
  <c r="K249" i="24"/>
  <c r="J249" i="24"/>
  <c r="I249" i="24"/>
  <c r="H249" i="24"/>
  <c r="G249" i="24"/>
  <c r="F249" i="24"/>
  <c r="E249" i="24"/>
  <c r="D249" i="24"/>
  <c r="Z248" i="24"/>
  <c r="Y248" i="24"/>
  <c r="X248" i="24"/>
  <c r="W248" i="24"/>
  <c r="V248" i="24"/>
  <c r="U248" i="24"/>
  <c r="T248" i="24"/>
  <c r="S248" i="24"/>
  <c r="R248" i="24"/>
  <c r="Q248" i="24"/>
  <c r="P248" i="24"/>
  <c r="O248" i="24"/>
  <c r="N248" i="24"/>
  <c r="M248" i="24"/>
  <c r="L248" i="24"/>
  <c r="K248" i="24"/>
  <c r="J248" i="24"/>
  <c r="I248" i="24"/>
  <c r="H248" i="24"/>
  <c r="G248" i="24"/>
  <c r="F248" i="24"/>
  <c r="E248" i="24"/>
  <c r="D248" i="24"/>
  <c r="Z247" i="24"/>
  <c r="Y247" i="24"/>
  <c r="X247" i="24"/>
  <c r="W247" i="24"/>
  <c r="V247" i="24"/>
  <c r="U247" i="24"/>
  <c r="T247" i="24"/>
  <c r="S247" i="24"/>
  <c r="R247" i="24"/>
  <c r="Q247" i="24"/>
  <c r="P247" i="24"/>
  <c r="O247" i="24"/>
  <c r="N247" i="24"/>
  <c r="M247" i="24"/>
  <c r="L247" i="24"/>
  <c r="K247" i="24"/>
  <c r="J247" i="24"/>
  <c r="I247" i="24"/>
  <c r="H247" i="24"/>
  <c r="G247" i="24"/>
  <c r="F247" i="24"/>
  <c r="E247" i="24"/>
  <c r="D247" i="24"/>
  <c r="Z246" i="24"/>
  <c r="Y246" i="24"/>
  <c r="X246" i="24"/>
  <c r="W246" i="24"/>
  <c r="V246" i="24"/>
  <c r="U246" i="24"/>
  <c r="T246" i="24"/>
  <c r="S246" i="24"/>
  <c r="R246" i="24"/>
  <c r="Q246" i="24"/>
  <c r="P246" i="24"/>
  <c r="O246" i="24"/>
  <c r="N246" i="24"/>
  <c r="M246" i="24"/>
  <c r="L246" i="24"/>
  <c r="K246" i="24"/>
  <c r="J246" i="24"/>
  <c r="I246" i="24"/>
  <c r="H246" i="24"/>
  <c r="G246" i="24"/>
  <c r="F246" i="24"/>
  <c r="E246" i="24"/>
  <c r="D246" i="24"/>
  <c r="Z245" i="24"/>
  <c r="Y245" i="24"/>
  <c r="X245" i="24"/>
  <c r="W245" i="24"/>
  <c r="V245" i="24"/>
  <c r="U245" i="24"/>
  <c r="T245" i="24"/>
  <c r="S245" i="24"/>
  <c r="R245" i="24"/>
  <c r="Q245" i="24"/>
  <c r="P245" i="24"/>
  <c r="O245" i="24"/>
  <c r="N245" i="24"/>
  <c r="M245" i="24"/>
  <c r="L245" i="24"/>
  <c r="K245" i="24"/>
  <c r="J245" i="24"/>
  <c r="I245" i="24"/>
  <c r="H245" i="24"/>
  <c r="G245" i="24"/>
  <c r="F245" i="24"/>
  <c r="E245" i="24"/>
  <c r="D245" i="24"/>
  <c r="B245" i="24" s="1"/>
  <c r="Z244" i="24"/>
  <c r="Y244" i="24"/>
  <c r="X244" i="24"/>
  <c r="W244" i="24"/>
  <c r="V244" i="24"/>
  <c r="U244" i="24"/>
  <c r="T244" i="24"/>
  <c r="S244" i="24"/>
  <c r="R244" i="24"/>
  <c r="Q244" i="24"/>
  <c r="P244" i="24"/>
  <c r="O244" i="24"/>
  <c r="N244" i="24"/>
  <c r="M244" i="24"/>
  <c r="L244" i="24"/>
  <c r="K244" i="24"/>
  <c r="J244" i="24"/>
  <c r="I244" i="24"/>
  <c r="H244" i="24"/>
  <c r="G244" i="24"/>
  <c r="F244" i="24"/>
  <c r="E244" i="24"/>
  <c r="D244" i="24"/>
  <c r="Z243" i="24"/>
  <c r="Y243" i="24"/>
  <c r="X243" i="24"/>
  <c r="W243" i="24"/>
  <c r="V243" i="24"/>
  <c r="U243" i="24"/>
  <c r="T243" i="24"/>
  <c r="S243" i="24"/>
  <c r="R243" i="24"/>
  <c r="Q243" i="24"/>
  <c r="P243" i="24"/>
  <c r="O243" i="24"/>
  <c r="N243" i="24"/>
  <c r="M243" i="24"/>
  <c r="L243" i="24"/>
  <c r="K243" i="24"/>
  <c r="J243" i="24"/>
  <c r="I243" i="24"/>
  <c r="H243" i="24"/>
  <c r="G243" i="24"/>
  <c r="F243" i="24"/>
  <c r="E243" i="24"/>
  <c r="D243" i="24"/>
  <c r="Z242" i="24"/>
  <c r="Y242" i="24"/>
  <c r="X242" i="24"/>
  <c r="W242" i="24"/>
  <c r="V242" i="24"/>
  <c r="U242" i="24"/>
  <c r="T242" i="24"/>
  <c r="S242" i="24"/>
  <c r="R242" i="24"/>
  <c r="Q242" i="24"/>
  <c r="P242" i="24"/>
  <c r="O242" i="24"/>
  <c r="N242" i="24"/>
  <c r="M242" i="24"/>
  <c r="L242" i="24"/>
  <c r="K242" i="24"/>
  <c r="J242" i="24"/>
  <c r="I242" i="24"/>
  <c r="H242" i="24"/>
  <c r="G242" i="24"/>
  <c r="F242" i="24"/>
  <c r="E242" i="24"/>
  <c r="D242" i="24"/>
  <c r="Z241" i="24"/>
  <c r="Y241" i="24"/>
  <c r="X241" i="24"/>
  <c r="W241" i="24"/>
  <c r="V241" i="24"/>
  <c r="U241" i="24"/>
  <c r="T241" i="24"/>
  <c r="S241" i="24"/>
  <c r="R241" i="24"/>
  <c r="Q241" i="24"/>
  <c r="P241" i="24"/>
  <c r="O241" i="24"/>
  <c r="N241" i="24"/>
  <c r="M241" i="24"/>
  <c r="L241" i="24"/>
  <c r="K241" i="24"/>
  <c r="J241" i="24"/>
  <c r="I241" i="24"/>
  <c r="H241" i="24"/>
  <c r="G241" i="24"/>
  <c r="F241" i="24"/>
  <c r="E241" i="24"/>
  <c r="D241" i="24"/>
  <c r="Z240" i="24"/>
  <c r="Y240" i="24"/>
  <c r="X240" i="24"/>
  <c r="W240" i="24"/>
  <c r="V240" i="24"/>
  <c r="U240" i="24"/>
  <c r="T240" i="24"/>
  <c r="S240" i="24"/>
  <c r="R240" i="24"/>
  <c r="Q240" i="24"/>
  <c r="P240" i="24"/>
  <c r="O240" i="24"/>
  <c r="N240" i="24"/>
  <c r="M240" i="24"/>
  <c r="L240" i="24"/>
  <c r="K240" i="24"/>
  <c r="J240" i="24"/>
  <c r="I240" i="24"/>
  <c r="H240" i="24"/>
  <c r="G240" i="24"/>
  <c r="F240" i="24"/>
  <c r="E240" i="24"/>
  <c r="D240" i="24"/>
  <c r="Z239" i="24"/>
  <c r="Y239" i="24"/>
  <c r="X239" i="24"/>
  <c r="W239" i="24"/>
  <c r="V239" i="24"/>
  <c r="U239" i="24"/>
  <c r="T239" i="24"/>
  <c r="S239" i="24"/>
  <c r="R239" i="24"/>
  <c r="Q239" i="24"/>
  <c r="P239" i="24"/>
  <c r="O239" i="24"/>
  <c r="N239" i="24"/>
  <c r="M239" i="24"/>
  <c r="L239" i="24"/>
  <c r="K239" i="24"/>
  <c r="J239" i="24"/>
  <c r="I239" i="24"/>
  <c r="H239" i="24"/>
  <c r="G239" i="24"/>
  <c r="F239" i="24"/>
  <c r="E239" i="24"/>
  <c r="D239" i="24"/>
  <c r="Z238" i="24"/>
  <c r="Y238" i="24"/>
  <c r="X238" i="24"/>
  <c r="W238" i="24"/>
  <c r="V238" i="24"/>
  <c r="U238" i="24"/>
  <c r="T238" i="24"/>
  <c r="S238" i="24"/>
  <c r="R238" i="24"/>
  <c r="Q238" i="24"/>
  <c r="P238" i="24"/>
  <c r="O238" i="24"/>
  <c r="N238" i="24"/>
  <c r="M238" i="24"/>
  <c r="L238" i="24"/>
  <c r="K238" i="24"/>
  <c r="J238" i="24"/>
  <c r="I238" i="24"/>
  <c r="H238" i="24"/>
  <c r="G238" i="24"/>
  <c r="F238" i="24"/>
  <c r="E238" i="24"/>
  <c r="D238" i="24"/>
  <c r="Z237" i="24"/>
  <c r="Y237" i="24"/>
  <c r="X237" i="24"/>
  <c r="W237" i="24"/>
  <c r="V237" i="24"/>
  <c r="U237" i="24"/>
  <c r="T237" i="24"/>
  <c r="S237" i="24"/>
  <c r="R237" i="24"/>
  <c r="Q237" i="24"/>
  <c r="P237" i="24"/>
  <c r="O237" i="24"/>
  <c r="N237" i="24"/>
  <c r="M237" i="24"/>
  <c r="L237" i="24"/>
  <c r="K237" i="24"/>
  <c r="J237" i="24"/>
  <c r="I237" i="24"/>
  <c r="H237" i="24"/>
  <c r="G237" i="24"/>
  <c r="F237" i="24"/>
  <c r="E237" i="24"/>
  <c r="D237" i="24"/>
  <c r="Z236" i="24"/>
  <c r="Y236" i="24"/>
  <c r="X236" i="24"/>
  <c r="W236" i="24"/>
  <c r="V236" i="24"/>
  <c r="U236" i="24"/>
  <c r="T236" i="24"/>
  <c r="S236" i="24"/>
  <c r="R236" i="24"/>
  <c r="Q236" i="24"/>
  <c r="P236" i="24"/>
  <c r="O236" i="24"/>
  <c r="N236" i="24"/>
  <c r="M236" i="24"/>
  <c r="L236" i="24"/>
  <c r="K236" i="24"/>
  <c r="J236" i="24"/>
  <c r="I236" i="24"/>
  <c r="H236" i="24"/>
  <c r="G236" i="24"/>
  <c r="F236" i="24"/>
  <c r="E236" i="24"/>
  <c r="D236" i="24"/>
  <c r="Z235" i="24"/>
  <c r="Y235" i="24"/>
  <c r="X235" i="24"/>
  <c r="W235" i="24"/>
  <c r="V235" i="24"/>
  <c r="U235" i="24"/>
  <c r="T235" i="24"/>
  <c r="S235" i="24"/>
  <c r="R235" i="24"/>
  <c r="Q235" i="24"/>
  <c r="P235" i="24"/>
  <c r="O235" i="24"/>
  <c r="N235" i="24"/>
  <c r="M235" i="24"/>
  <c r="L235" i="24"/>
  <c r="K235" i="24"/>
  <c r="J235" i="24"/>
  <c r="I235" i="24"/>
  <c r="H235" i="24"/>
  <c r="G235" i="24"/>
  <c r="F235" i="24"/>
  <c r="E235" i="24"/>
  <c r="D235" i="24"/>
  <c r="Z234" i="24"/>
  <c r="Y234" i="24"/>
  <c r="X234" i="24"/>
  <c r="W234" i="24"/>
  <c r="V234" i="24"/>
  <c r="U234" i="24"/>
  <c r="T234" i="24"/>
  <c r="S234" i="24"/>
  <c r="R234" i="24"/>
  <c r="Q234" i="24"/>
  <c r="P234" i="24"/>
  <c r="O234" i="24"/>
  <c r="N234" i="24"/>
  <c r="M234" i="24"/>
  <c r="L234" i="24"/>
  <c r="K234" i="24"/>
  <c r="J234" i="24"/>
  <c r="I234" i="24"/>
  <c r="H234" i="24"/>
  <c r="G234" i="24"/>
  <c r="F234" i="24"/>
  <c r="E234" i="24"/>
  <c r="D234" i="24"/>
  <c r="Z233" i="24"/>
  <c r="Y233" i="24"/>
  <c r="X233" i="24"/>
  <c r="W233" i="24"/>
  <c r="V233" i="24"/>
  <c r="U233" i="24"/>
  <c r="T233" i="24"/>
  <c r="S233" i="24"/>
  <c r="R233" i="24"/>
  <c r="Q233" i="24"/>
  <c r="P233" i="24"/>
  <c r="O233" i="24"/>
  <c r="N233" i="24"/>
  <c r="M233" i="24"/>
  <c r="L233" i="24"/>
  <c r="K233" i="24"/>
  <c r="J233" i="24"/>
  <c r="I233" i="24"/>
  <c r="H233" i="24"/>
  <c r="G233" i="24"/>
  <c r="F233" i="24"/>
  <c r="E233" i="24"/>
  <c r="D233" i="24"/>
  <c r="Z232" i="24"/>
  <c r="Y232" i="24"/>
  <c r="X232" i="24"/>
  <c r="W232" i="24"/>
  <c r="V232" i="24"/>
  <c r="U232" i="24"/>
  <c r="T232" i="24"/>
  <c r="S232" i="24"/>
  <c r="R232" i="24"/>
  <c r="Q232" i="24"/>
  <c r="P232" i="24"/>
  <c r="O232" i="24"/>
  <c r="N232" i="24"/>
  <c r="M232" i="24"/>
  <c r="L232" i="24"/>
  <c r="K232" i="24"/>
  <c r="J232" i="24"/>
  <c r="I232" i="24"/>
  <c r="H232" i="24"/>
  <c r="G232" i="24"/>
  <c r="F232" i="24"/>
  <c r="E232" i="24"/>
  <c r="D232" i="24"/>
  <c r="Z231" i="24"/>
  <c r="Y231" i="24"/>
  <c r="X231" i="24"/>
  <c r="W231" i="24"/>
  <c r="V231" i="24"/>
  <c r="U231" i="24"/>
  <c r="T231" i="24"/>
  <c r="S231" i="24"/>
  <c r="R231" i="24"/>
  <c r="Q231" i="24"/>
  <c r="P231" i="24"/>
  <c r="O231" i="24"/>
  <c r="N231" i="24"/>
  <c r="M231" i="24"/>
  <c r="L231" i="24"/>
  <c r="K231" i="24"/>
  <c r="J231" i="24"/>
  <c r="I231" i="24"/>
  <c r="H231" i="24"/>
  <c r="G231" i="24"/>
  <c r="F231" i="24"/>
  <c r="E231" i="24"/>
  <c r="D231" i="24"/>
  <c r="Z230" i="24"/>
  <c r="Y230" i="24"/>
  <c r="X230" i="24"/>
  <c r="W230" i="24"/>
  <c r="V230" i="24"/>
  <c r="U230" i="24"/>
  <c r="T230" i="24"/>
  <c r="S230" i="24"/>
  <c r="R230" i="24"/>
  <c r="Q230" i="24"/>
  <c r="P230" i="24"/>
  <c r="O230" i="24"/>
  <c r="N230" i="24"/>
  <c r="M230" i="24"/>
  <c r="L230" i="24"/>
  <c r="K230" i="24"/>
  <c r="J230" i="24"/>
  <c r="I230" i="24"/>
  <c r="H230" i="24"/>
  <c r="G230" i="24"/>
  <c r="F230" i="24"/>
  <c r="E230" i="24"/>
  <c r="D230" i="24"/>
  <c r="B230" i="24" s="1"/>
  <c r="Z229" i="24"/>
  <c r="Y229" i="24"/>
  <c r="X229" i="24"/>
  <c r="W229" i="24"/>
  <c r="V229" i="24"/>
  <c r="U229" i="24"/>
  <c r="T229" i="24"/>
  <c r="S229" i="24"/>
  <c r="R229" i="24"/>
  <c r="Q229" i="24"/>
  <c r="P229" i="24"/>
  <c r="O229" i="24"/>
  <c r="N229" i="24"/>
  <c r="M229" i="24"/>
  <c r="L229" i="24"/>
  <c r="K229" i="24"/>
  <c r="J229" i="24"/>
  <c r="I229" i="24"/>
  <c r="H229" i="24"/>
  <c r="G229" i="24"/>
  <c r="F229" i="24"/>
  <c r="E229" i="24"/>
  <c r="D229" i="24"/>
  <c r="Z228" i="24"/>
  <c r="Y228" i="24"/>
  <c r="X228" i="24"/>
  <c r="W228" i="24"/>
  <c r="V228" i="24"/>
  <c r="U228" i="24"/>
  <c r="T228" i="24"/>
  <c r="S228" i="24"/>
  <c r="R228" i="24"/>
  <c r="Q228" i="24"/>
  <c r="P228" i="24"/>
  <c r="O228" i="24"/>
  <c r="N228" i="24"/>
  <c r="M228" i="24"/>
  <c r="L228" i="24"/>
  <c r="K228" i="24"/>
  <c r="J228" i="24"/>
  <c r="I228" i="24"/>
  <c r="H228" i="24"/>
  <c r="G228" i="24"/>
  <c r="F228" i="24"/>
  <c r="E228" i="24"/>
  <c r="D228" i="24"/>
  <c r="Z227" i="24"/>
  <c r="Y227" i="24"/>
  <c r="X227" i="24"/>
  <c r="W227" i="24"/>
  <c r="V227" i="24"/>
  <c r="U227" i="24"/>
  <c r="T227" i="24"/>
  <c r="S227" i="24"/>
  <c r="R227" i="24"/>
  <c r="Q227" i="24"/>
  <c r="P227" i="24"/>
  <c r="O227" i="24"/>
  <c r="N227" i="24"/>
  <c r="M227" i="24"/>
  <c r="L227" i="24"/>
  <c r="K227" i="24"/>
  <c r="J227" i="24"/>
  <c r="I227" i="24"/>
  <c r="H227" i="24"/>
  <c r="G227" i="24"/>
  <c r="F227" i="24"/>
  <c r="E227" i="24"/>
  <c r="D227" i="24"/>
  <c r="Z226" i="24"/>
  <c r="Y226" i="24"/>
  <c r="X226" i="24"/>
  <c r="W226" i="24"/>
  <c r="V226" i="24"/>
  <c r="U226" i="24"/>
  <c r="T226" i="24"/>
  <c r="S226" i="24"/>
  <c r="R226" i="24"/>
  <c r="Q226" i="24"/>
  <c r="P226" i="24"/>
  <c r="O226" i="24"/>
  <c r="N226" i="24"/>
  <c r="M226" i="24"/>
  <c r="L226" i="24"/>
  <c r="K226" i="24"/>
  <c r="J226" i="24"/>
  <c r="I226" i="24"/>
  <c r="H226" i="24"/>
  <c r="G226" i="24"/>
  <c r="F226" i="24"/>
  <c r="E226" i="24"/>
  <c r="D226" i="24"/>
  <c r="Z225" i="24"/>
  <c r="Y225" i="24"/>
  <c r="X225" i="24"/>
  <c r="W225" i="24"/>
  <c r="V225" i="24"/>
  <c r="U225" i="24"/>
  <c r="T225" i="24"/>
  <c r="S225" i="24"/>
  <c r="R225" i="24"/>
  <c r="Q225" i="24"/>
  <c r="P225" i="24"/>
  <c r="O225" i="24"/>
  <c r="N225" i="24"/>
  <c r="M225" i="24"/>
  <c r="L225" i="24"/>
  <c r="K225" i="24"/>
  <c r="J225" i="24"/>
  <c r="I225" i="24"/>
  <c r="H225" i="24"/>
  <c r="G225" i="24"/>
  <c r="F225" i="24"/>
  <c r="E225" i="24"/>
  <c r="D225" i="24"/>
  <c r="B225" i="24" s="1"/>
  <c r="Z224" i="24"/>
  <c r="Y224" i="24"/>
  <c r="X224" i="24"/>
  <c r="W224" i="24"/>
  <c r="V224" i="24"/>
  <c r="U224" i="24"/>
  <c r="T224" i="24"/>
  <c r="S224" i="24"/>
  <c r="R224" i="24"/>
  <c r="Q224" i="24"/>
  <c r="P224" i="24"/>
  <c r="O224" i="24"/>
  <c r="N224" i="24"/>
  <c r="M224" i="24"/>
  <c r="L224" i="24"/>
  <c r="K224" i="24"/>
  <c r="J224" i="24"/>
  <c r="I224" i="24"/>
  <c r="H224" i="24"/>
  <c r="G224" i="24"/>
  <c r="F224" i="24"/>
  <c r="E224" i="24"/>
  <c r="D224" i="24"/>
  <c r="Z223" i="24"/>
  <c r="Y223" i="24"/>
  <c r="X223" i="24"/>
  <c r="W223" i="24"/>
  <c r="V223" i="24"/>
  <c r="U223" i="24"/>
  <c r="T223" i="24"/>
  <c r="S223" i="24"/>
  <c r="R223" i="24"/>
  <c r="Q223" i="24"/>
  <c r="P223" i="24"/>
  <c r="O223" i="24"/>
  <c r="N223" i="24"/>
  <c r="M223" i="24"/>
  <c r="L223" i="24"/>
  <c r="K223" i="24"/>
  <c r="J223" i="24"/>
  <c r="I223" i="24"/>
  <c r="H223" i="24"/>
  <c r="G223" i="24"/>
  <c r="F223" i="24"/>
  <c r="E223" i="24"/>
  <c r="D223" i="24"/>
  <c r="Z222" i="24"/>
  <c r="Y222" i="24"/>
  <c r="X222" i="24"/>
  <c r="W222" i="24"/>
  <c r="V222" i="24"/>
  <c r="U222" i="24"/>
  <c r="T222" i="24"/>
  <c r="S222" i="24"/>
  <c r="R222" i="24"/>
  <c r="Q222" i="24"/>
  <c r="P222" i="24"/>
  <c r="O222" i="24"/>
  <c r="N222" i="24"/>
  <c r="M222" i="24"/>
  <c r="L222" i="24"/>
  <c r="K222" i="24"/>
  <c r="J222" i="24"/>
  <c r="I222" i="24"/>
  <c r="H222" i="24"/>
  <c r="G222" i="24"/>
  <c r="F222" i="24"/>
  <c r="E222" i="24"/>
  <c r="D222" i="24"/>
  <c r="Z221" i="24"/>
  <c r="Y221" i="24"/>
  <c r="X221" i="24"/>
  <c r="W221" i="24"/>
  <c r="V221" i="24"/>
  <c r="U221" i="24"/>
  <c r="T221" i="24"/>
  <c r="S221" i="24"/>
  <c r="R221" i="24"/>
  <c r="Q221" i="24"/>
  <c r="P221" i="24"/>
  <c r="O221" i="24"/>
  <c r="N221" i="24"/>
  <c r="M221" i="24"/>
  <c r="L221" i="24"/>
  <c r="K221" i="24"/>
  <c r="J221" i="24"/>
  <c r="I221" i="24"/>
  <c r="H221" i="24"/>
  <c r="G221" i="24"/>
  <c r="F221" i="24"/>
  <c r="E221" i="24"/>
  <c r="D221" i="24"/>
  <c r="Z220" i="24"/>
  <c r="Y220" i="24"/>
  <c r="X220" i="24"/>
  <c r="W220" i="24"/>
  <c r="V220" i="24"/>
  <c r="U220" i="24"/>
  <c r="T220" i="24"/>
  <c r="S220" i="24"/>
  <c r="R220" i="24"/>
  <c r="Q220" i="24"/>
  <c r="P220" i="24"/>
  <c r="O220" i="24"/>
  <c r="N220" i="24"/>
  <c r="M220" i="24"/>
  <c r="L220" i="24"/>
  <c r="K220" i="24"/>
  <c r="J220" i="24"/>
  <c r="I220" i="24"/>
  <c r="H220" i="24"/>
  <c r="G220" i="24"/>
  <c r="F220" i="24"/>
  <c r="E220" i="24"/>
  <c r="D220" i="24"/>
  <c r="Z219" i="24"/>
  <c r="Y219" i="24"/>
  <c r="X219" i="24"/>
  <c r="W219" i="24"/>
  <c r="V219" i="24"/>
  <c r="U219" i="24"/>
  <c r="T219" i="24"/>
  <c r="S219" i="24"/>
  <c r="R219" i="24"/>
  <c r="Q219" i="24"/>
  <c r="P219" i="24"/>
  <c r="O219" i="24"/>
  <c r="N219" i="24"/>
  <c r="M219" i="24"/>
  <c r="L219" i="24"/>
  <c r="K219" i="24"/>
  <c r="J219" i="24"/>
  <c r="I219" i="24"/>
  <c r="H219" i="24"/>
  <c r="G219" i="24"/>
  <c r="F219" i="24"/>
  <c r="E219" i="24"/>
  <c r="D219" i="24"/>
  <c r="Z218" i="24"/>
  <c r="Y218" i="24"/>
  <c r="X218" i="24"/>
  <c r="W218" i="24"/>
  <c r="V218" i="24"/>
  <c r="U218" i="24"/>
  <c r="T218" i="24"/>
  <c r="S218" i="24"/>
  <c r="R218" i="24"/>
  <c r="Q218" i="24"/>
  <c r="P218" i="24"/>
  <c r="O218" i="24"/>
  <c r="N218" i="24"/>
  <c r="M218" i="24"/>
  <c r="L218" i="24"/>
  <c r="K218" i="24"/>
  <c r="J218" i="24"/>
  <c r="I218" i="24"/>
  <c r="H218" i="24"/>
  <c r="G218" i="24"/>
  <c r="F218" i="24"/>
  <c r="E218" i="24"/>
  <c r="D218" i="24"/>
  <c r="Z217" i="24"/>
  <c r="Y217" i="24"/>
  <c r="X217" i="24"/>
  <c r="W217" i="24"/>
  <c r="V217" i="24"/>
  <c r="U217" i="24"/>
  <c r="T217" i="24"/>
  <c r="S217" i="24"/>
  <c r="R217" i="24"/>
  <c r="Q217" i="24"/>
  <c r="P217" i="24"/>
  <c r="O217" i="24"/>
  <c r="N217" i="24"/>
  <c r="M217" i="24"/>
  <c r="L217" i="24"/>
  <c r="K217" i="24"/>
  <c r="J217" i="24"/>
  <c r="I217" i="24"/>
  <c r="H217" i="24"/>
  <c r="G217" i="24"/>
  <c r="F217" i="24"/>
  <c r="E217" i="24"/>
  <c r="D217" i="24"/>
  <c r="Z216" i="24"/>
  <c r="Y216" i="24"/>
  <c r="X216" i="24"/>
  <c r="W216" i="24"/>
  <c r="V216" i="24"/>
  <c r="U216" i="24"/>
  <c r="T216" i="24"/>
  <c r="S216" i="24"/>
  <c r="R216" i="24"/>
  <c r="Q216" i="24"/>
  <c r="P216" i="24"/>
  <c r="O216" i="24"/>
  <c r="N216" i="24"/>
  <c r="M216" i="24"/>
  <c r="L216" i="24"/>
  <c r="K216" i="24"/>
  <c r="J216" i="24"/>
  <c r="I216" i="24"/>
  <c r="H216" i="24"/>
  <c r="G216" i="24"/>
  <c r="F216" i="24"/>
  <c r="E216" i="24"/>
  <c r="D216" i="24"/>
  <c r="Z215" i="24"/>
  <c r="Y215" i="24"/>
  <c r="X215" i="24"/>
  <c r="W215" i="24"/>
  <c r="V215" i="24"/>
  <c r="U215" i="24"/>
  <c r="T215" i="24"/>
  <c r="S215" i="24"/>
  <c r="R215" i="24"/>
  <c r="Q215" i="24"/>
  <c r="P215" i="24"/>
  <c r="O215" i="24"/>
  <c r="N215" i="24"/>
  <c r="M215" i="24"/>
  <c r="L215" i="24"/>
  <c r="K215" i="24"/>
  <c r="J215" i="24"/>
  <c r="I215" i="24"/>
  <c r="H215" i="24"/>
  <c r="G215" i="24"/>
  <c r="F215" i="24"/>
  <c r="E215" i="24"/>
  <c r="D215" i="24"/>
  <c r="Z214" i="24"/>
  <c r="Y214" i="24"/>
  <c r="X214" i="24"/>
  <c r="W214" i="24"/>
  <c r="V214" i="24"/>
  <c r="U214" i="24"/>
  <c r="T214" i="24"/>
  <c r="S214" i="24"/>
  <c r="R214" i="24"/>
  <c r="Q214" i="24"/>
  <c r="P214" i="24"/>
  <c r="O214" i="24"/>
  <c r="N214" i="24"/>
  <c r="M214" i="24"/>
  <c r="L214" i="24"/>
  <c r="K214" i="24"/>
  <c r="J214" i="24"/>
  <c r="I214" i="24"/>
  <c r="H214" i="24"/>
  <c r="G214" i="24"/>
  <c r="F214" i="24"/>
  <c r="E214" i="24"/>
  <c r="D214" i="24"/>
  <c r="Z213" i="24"/>
  <c r="Y213" i="24"/>
  <c r="X213" i="24"/>
  <c r="W213" i="24"/>
  <c r="V213" i="24"/>
  <c r="U213" i="24"/>
  <c r="T213" i="24"/>
  <c r="S213" i="24"/>
  <c r="R213" i="24"/>
  <c r="Q213" i="24"/>
  <c r="P213" i="24"/>
  <c r="O213" i="24"/>
  <c r="N213" i="24"/>
  <c r="M213" i="24"/>
  <c r="L213" i="24"/>
  <c r="K213" i="24"/>
  <c r="J213" i="24"/>
  <c r="I213" i="24"/>
  <c r="H213" i="24"/>
  <c r="G213" i="24"/>
  <c r="F213" i="24"/>
  <c r="E213" i="24"/>
  <c r="D213" i="24"/>
  <c r="Z212" i="24"/>
  <c r="Y212" i="24"/>
  <c r="X212" i="24"/>
  <c r="W212" i="24"/>
  <c r="V212" i="24"/>
  <c r="U212" i="24"/>
  <c r="T212" i="24"/>
  <c r="S212" i="24"/>
  <c r="R212" i="24"/>
  <c r="Q212" i="24"/>
  <c r="P212" i="24"/>
  <c r="O212" i="24"/>
  <c r="N212" i="24"/>
  <c r="M212" i="24"/>
  <c r="L212" i="24"/>
  <c r="K212" i="24"/>
  <c r="J212" i="24"/>
  <c r="I212" i="24"/>
  <c r="H212" i="24"/>
  <c r="G212" i="24"/>
  <c r="F212" i="24"/>
  <c r="E212" i="24"/>
  <c r="D212" i="24"/>
  <c r="Z211" i="24"/>
  <c r="Y211" i="24"/>
  <c r="X211" i="24"/>
  <c r="W211" i="24"/>
  <c r="V211" i="24"/>
  <c r="U211" i="24"/>
  <c r="T211" i="24"/>
  <c r="S211" i="24"/>
  <c r="R211" i="24"/>
  <c r="Q211" i="24"/>
  <c r="P211" i="24"/>
  <c r="O211" i="24"/>
  <c r="N211" i="24"/>
  <c r="M211" i="24"/>
  <c r="L211" i="24"/>
  <c r="K211" i="24"/>
  <c r="J211" i="24"/>
  <c r="I211" i="24"/>
  <c r="H211" i="24"/>
  <c r="G211" i="24"/>
  <c r="F211" i="24"/>
  <c r="E211" i="24"/>
  <c r="D211" i="24"/>
  <c r="Z210" i="24"/>
  <c r="Y210" i="24"/>
  <c r="X210" i="24"/>
  <c r="W210" i="24"/>
  <c r="V210" i="24"/>
  <c r="U210" i="24"/>
  <c r="T210" i="24"/>
  <c r="S210" i="24"/>
  <c r="R210" i="24"/>
  <c r="Q210" i="24"/>
  <c r="P210" i="24"/>
  <c r="O210" i="24"/>
  <c r="N210" i="24"/>
  <c r="M210" i="24"/>
  <c r="L210" i="24"/>
  <c r="K210" i="24"/>
  <c r="J210" i="24"/>
  <c r="I210" i="24"/>
  <c r="H210" i="24"/>
  <c r="G210" i="24"/>
  <c r="F210" i="24"/>
  <c r="E210" i="24"/>
  <c r="D210" i="24"/>
  <c r="Z209" i="24"/>
  <c r="Y209" i="24"/>
  <c r="X209" i="24"/>
  <c r="W209" i="24"/>
  <c r="V209" i="24"/>
  <c r="U209" i="24"/>
  <c r="T209" i="24"/>
  <c r="S209" i="24"/>
  <c r="R209" i="24"/>
  <c r="Q209" i="24"/>
  <c r="P209" i="24"/>
  <c r="O209" i="24"/>
  <c r="N209" i="24"/>
  <c r="M209" i="24"/>
  <c r="L209" i="24"/>
  <c r="K209" i="24"/>
  <c r="J209" i="24"/>
  <c r="I209" i="24"/>
  <c r="H209" i="24"/>
  <c r="G209" i="24"/>
  <c r="F209" i="24"/>
  <c r="E209" i="24"/>
  <c r="D209" i="24"/>
  <c r="B209" i="24"/>
  <c r="Z208" i="24"/>
  <c r="Y208" i="24"/>
  <c r="X208" i="24"/>
  <c r="W208" i="24"/>
  <c r="V208" i="24"/>
  <c r="U208" i="24"/>
  <c r="T208" i="24"/>
  <c r="S208" i="24"/>
  <c r="R208" i="24"/>
  <c r="Q208" i="24"/>
  <c r="P208" i="24"/>
  <c r="O208" i="24"/>
  <c r="N208" i="24"/>
  <c r="M208" i="24"/>
  <c r="L208" i="24"/>
  <c r="K208" i="24"/>
  <c r="J208" i="24"/>
  <c r="I208" i="24"/>
  <c r="H208" i="24"/>
  <c r="G208" i="24"/>
  <c r="F208" i="24"/>
  <c r="E208" i="24"/>
  <c r="D208" i="24"/>
  <c r="Z207" i="24"/>
  <c r="Y207" i="24"/>
  <c r="X207" i="24"/>
  <c r="W207" i="24"/>
  <c r="V207" i="24"/>
  <c r="U207" i="24"/>
  <c r="T207" i="24"/>
  <c r="S207" i="24"/>
  <c r="R207" i="24"/>
  <c r="Q207" i="24"/>
  <c r="P207" i="24"/>
  <c r="O207" i="24"/>
  <c r="N207" i="24"/>
  <c r="M207" i="24"/>
  <c r="L207" i="24"/>
  <c r="K207" i="24"/>
  <c r="J207" i="24"/>
  <c r="I207" i="24"/>
  <c r="H207" i="24"/>
  <c r="G207" i="24"/>
  <c r="F207" i="24"/>
  <c r="E207" i="24"/>
  <c r="D207" i="24"/>
  <c r="Z206" i="24"/>
  <c r="Y206" i="24"/>
  <c r="X206" i="24"/>
  <c r="W206" i="24"/>
  <c r="V206" i="24"/>
  <c r="U206" i="24"/>
  <c r="T206" i="24"/>
  <c r="S206" i="24"/>
  <c r="R206" i="24"/>
  <c r="Q206" i="24"/>
  <c r="P206" i="24"/>
  <c r="O206" i="24"/>
  <c r="N206" i="24"/>
  <c r="M206" i="24"/>
  <c r="L206" i="24"/>
  <c r="K206" i="24"/>
  <c r="J206" i="24"/>
  <c r="I206" i="24"/>
  <c r="H206" i="24"/>
  <c r="G206" i="24"/>
  <c r="F206" i="24"/>
  <c r="E206" i="24"/>
  <c r="D206" i="24"/>
  <c r="Z205" i="24"/>
  <c r="Y205" i="24"/>
  <c r="X205" i="24"/>
  <c r="W205" i="24"/>
  <c r="V205" i="24"/>
  <c r="U205" i="24"/>
  <c r="T205" i="24"/>
  <c r="S205" i="24"/>
  <c r="R205" i="24"/>
  <c r="Q205" i="24"/>
  <c r="P205" i="24"/>
  <c r="O205" i="24"/>
  <c r="N205" i="24"/>
  <c r="M205" i="24"/>
  <c r="L205" i="24"/>
  <c r="K205" i="24"/>
  <c r="J205" i="24"/>
  <c r="I205" i="24"/>
  <c r="H205" i="24"/>
  <c r="G205" i="24"/>
  <c r="F205" i="24"/>
  <c r="E205" i="24"/>
  <c r="D205" i="24"/>
  <c r="Z204" i="24"/>
  <c r="Y204" i="24"/>
  <c r="X204" i="24"/>
  <c r="W204" i="24"/>
  <c r="V204" i="24"/>
  <c r="U204" i="24"/>
  <c r="T204" i="24"/>
  <c r="S204" i="24"/>
  <c r="R204" i="24"/>
  <c r="Q204" i="24"/>
  <c r="P204" i="24"/>
  <c r="O204" i="24"/>
  <c r="N204" i="24"/>
  <c r="M204" i="24"/>
  <c r="L204" i="24"/>
  <c r="K204" i="24"/>
  <c r="J204" i="24"/>
  <c r="I204" i="24"/>
  <c r="H204" i="24"/>
  <c r="G204" i="24"/>
  <c r="F204" i="24"/>
  <c r="E204" i="24"/>
  <c r="D204" i="24"/>
  <c r="Z203" i="24"/>
  <c r="Y203" i="24"/>
  <c r="X203" i="24"/>
  <c r="W203" i="24"/>
  <c r="V203" i="24"/>
  <c r="U203" i="24"/>
  <c r="T203" i="24"/>
  <c r="S203" i="24"/>
  <c r="R203" i="24"/>
  <c r="Q203" i="24"/>
  <c r="P203" i="24"/>
  <c r="O203" i="24"/>
  <c r="N203" i="24"/>
  <c r="M203" i="24"/>
  <c r="L203" i="24"/>
  <c r="K203" i="24"/>
  <c r="J203" i="24"/>
  <c r="I203" i="24"/>
  <c r="H203" i="24"/>
  <c r="G203" i="24"/>
  <c r="F203" i="24"/>
  <c r="E203" i="24"/>
  <c r="D203" i="24"/>
  <c r="Z202" i="24"/>
  <c r="Y202" i="24"/>
  <c r="X202" i="24"/>
  <c r="W202" i="24"/>
  <c r="V202" i="24"/>
  <c r="U202" i="24"/>
  <c r="T202" i="24"/>
  <c r="S202" i="24"/>
  <c r="R202" i="24"/>
  <c r="Q202" i="24"/>
  <c r="P202" i="24"/>
  <c r="O202" i="24"/>
  <c r="N202" i="24"/>
  <c r="M202" i="24"/>
  <c r="L202" i="24"/>
  <c r="K202" i="24"/>
  <c r="J202" i="24"/>
  <c r="I202" i="24"/>
  <c r="H202" i="24"/>
  <c r="G202" i="24"/>
  <c r="F202" i="24"/>
  <c r="E202" i="24"/>
  <c r="D202" i="24"/>
  <c r="Z201" i="24"/>
  <c r="Y201" i="24"/>
  <c r="X201" i="24"/>
  <c r="W201" i="24"/>
  <c r="V201" i="24"/>
  <c r="U201" i="24"/>
  <c r="T201" i="24"/>
  <c r="S201" i="24"/>
  <c r="R201" i="24"/>
  <c r="Q201" i="24"/>
  <c r="P201" i="24"/>
  <c r="O201" i="24"/>
  <c r="N201" i="24"/>
  <c r="M201" i="24"/>
  <c r="L201" i="24"/>
  <c r="K201" i="24"/>
  <c r="J201" i="24"/>
  <c r="I201" i="24"/>
  <c r="H201" i="24"/>
  <c r="G201" i="24"/>
  <c r="F201" i="24"/>
  <c r="E201" i="24"/>
  <c r="D201" i="24"/>
  <c r="Z200" i="24"/>
  <c r="Y200" i="24"/>
  <c r="X200" i="24"/>
  <c r="W200" i="24"/>
  <c r="V200" i="24"/>
  <c r="U200" i="24"/>
  <c r="T200" i="24"/>
  <c r="S200" i="24"/>
  <c r="R200" i="24"/>
  <c r="Q200" i="24"/>
  <c r="P200" i="24"/>
  <c r="O200" i="24"/>
  <c r="N200" i="24"/>
  <c r="M200" i="24"/>
  <c r="L200" i="24"/>
  <c r="K200" i="24"/>
  <c r="J200" i="24"/>
  <c r="I200" i="24"/>
  <c r="H200" i="24"/>
  <c r="G200" i="24"/>
  <c r="F200" i="24"/>
  <c r="E200" i="24"/>
  <c r="D200" i="24"/>
  <c r="Z199" i="24"/>
  <c r="Y199" i="24"/>
  <c r="X199" i="24"/>
  <c r="W199" i="24"/>
  <c r="V199" i="24"/>
  <c r="U199" i="24"/>
  <c r="T199" i="24"/>
  <c r="S199" i="24"/>
  <c r="R199" i="24"/>
  <c r="Q199" i="24"/>
  <c r="P199" i="24"/>
  <c r="O199" i="24"/>
  <c r="N199" i="24"/>
  <c r="M199" i="24"/>
  <c r="L199" i="24"/>
  <c r="K199" i="24"/>
  <c r="J199" i="24"/>
  <c r="I199" i="24"/>
  <c r="H199" i="24"/>
  <c r="G199" i="24"/>
  <c r="F199" i="24"/>
  <c r="E199" i="24"/>
  <c r="D199" i="24"/>
  <c r="Z198" i="24"/>
  <c r="Y198" i="24"/>
  <c r="X198" i="24"/>
  <c r="W198" i="24"/>
  <c r="V198" i="24"/>
  <c r="U198" i="24"/>
  <c r="T198" i="24"/>
  <c r="S198" i="24"/>
  <c r="R198" i="24"/>
  <c r="Q198" i="24"/>
  <c r="P198" i="24"/>
  <c r="O198" i="24"/>
  <c r="N198" i="24"/>
  <c r="M198" i="24"/>
  <c r="L198" i="24"/>
  <c r="K198" i="24"/>
  <c r="J198" i="24"/>
  <c r="I198" i="24"/>
  <c r="H198" i="24"/>
  <c r="G198" i="24"/>
  <c r="F198" i="24"/>
  <c r="E198" i="24"/>
  <c r="D198" i="24"/>
  <c r="Z197" i="24"/>
  <c r="Y197" i="24"/>
  <c r="X197" i="24"/>
  <c r="W197" i="24"/>
  <c r="V197" i="24"/>
  <c r="U197" i="24"/>
  <c r="T197" i="24"/>
  <c r="S197" i="24"/>
  <c r="R197" i="24"/>
  <c r="Q197" i="24"/>
  <c r="P197" i="24"/>
  <c r="O197" i="24"/>
  <c r="N197" i="24"/>
  <c r="M197" i="24"/>
  <c r="L197" i="24"/>
  <c r="K197" i="24"/>
  <c r="J197" i="24"/>
  <c r="I197" i="24"/>
  <c r="H197" i="24"/>
  <c r="G197" i="24"/>
  <c r="F197" i="24"/>
  <c r="E197" i="24"/>
  <c r="D197" i="24"/>
  <c r="Z196" i="24"/>
  <c r="Y196" i="24"/>
  <c r="X196" i="24"/>
  <c r="W196" i="24"/>
  <c r="V196" i="24"/>
  <c r="U196" i="24"/>
  <c r="T196" i="24"/>
  <c r="S196" i="24"/>
  <c r="R196" i="24"/>
  <c r="Q196" i="24"/>
  <c r="P196" i="24"/>
  <c r="O196" i="24"/>
  <c r="N196" i="24"/>
  <c r="M196" i="24"/>
  <c r="L196" i="24"/>
  <c r="K196" i="24"/>
  <c r="J196" i="24"/>
  <c r="I196" i="24"/>
  <c r="H196" i="24"/>
  <c r="G196" i="24"/>
  <c r="F196" i="24"/>
  <c r="E196" i="24"/>
  <c r="D196" i="24"/>
  <c r="Z195" i="24"/>
  <c r="Y195" i="24"/>
  <c r="X195" i="24"/>
  <c r="W195" i="24"/>
  <c r="V195" i="24"/>
  <c r="U195" i="24"/>
  <c r="T195" i="24"/>
  <c r="S195" i="24"/>
  <c r="R195" i="24"/>
  <c r="Q195" i="24"/>
  <c r="P195" i="24"/>
  <c r="O195" i="24"/>
  <c r="N195" i="24"/>
  <c r="M195" i="24"/>
  <c r="L195" i="24"/>
  <c r="K195" i="24"/>
  <c r="J195" i="24"/>
  <c r="I195" i="24"/>
  <c r="H195" i="24"/>
  <c r="G195" i="24"/>
  <c r="F195" i="24"/>
  <c r="E195" i="24"/>
  <c r="D195" i="24"/>
  <c r="Z194" i="24"/>
  <c r="Y194" i="24"/>
  <c r="X194" i="24"/>
  <c r="W194" i="24"/>
  <c r="V194" i="24"/>
  <c r="U194" i="24"/>
  <c r="T194" i="24"/>
  <c r="S194" i="24"/>
  <c r="R194" i="24"/>
  <c r="Q194" i="24"/>
  <c r="P194" i="24"/>
  <c r="O194" i="24"/>
  <c r="N194" i="24"/>
  <c r="M194" i="24"/>
  <c r="L194" i="24"/>
  <c r="K194" i="24"/>
  <c r="J194" i="24"/>
  <c r="I194" i="24"/>
  <c r="H194" i="24"/>
  <c r="G194" i="24"/>
  <c r="F194" i="24"/>
  <c r="E194" i="24"/>
  <c r="D194" i="24"/>
  <c r="Z193" i="24"/>
  <c r="Y193" i="24"/>
  <c r="X193" i="24"/>
  <c r="W193" i="24"/>
  <c r="V193" i="24"/>
  <c r="U193" i="24"/>
  <c r="T193" i="24"/>
  <c r="S193" i="24"/>
  <c r="R193" i="24"/>
  <c r="Q193" i="24"/>
  <c r="P193" i="24"/>
  <c r="O193" i="24"/>
  <c r="N193" i="24"/>
  <c r="M193" i="24"/>
  <c r="L193" i="24"/>
  <c r="K193" i="24"/>
  <c r="J193" i="24"/>
  <c r="I193" i="24"/>
  <c r="H193" i="24"/>
  <c r="G193" i="24"/>
  <c r="F193" i="24"/>
  <c r="E193" i="24"/>
  <c r="D193" i="24"/>
  <c r="B190" i="24" s="1"/>
  <c r="Z192" i="24"/>
  <c r="Y192" i="24"/>
  <c r="X192" i="24"/>
  <c r="W192" i="24"/>
  <c r="V192" i="24"/>
  <c r="U192" i="24"/>
  <c r="T192" i="24"/>
  <c r="S192" i="24"/>
  <c r="R192" i="24"/>
  <c r="Q192" i="24"/>
  <c r="P192" i="24"/>
  <c r="O192" i="24"/>
  <c r="N192" i="24"/>
  <c r="M192" i="24"/>
  <c r="L192" i="24"/>
  <c r="K192" i="24"/>
  <c r="J192" i="24"/>
  <c r="I192" i="24"/>
  <c r="H192" i="24"/>
  <c r="G192" i="24"/>
  <c r="F192" i="24"/>
  <c r="E192" i="24"/>
  <c r="D192" i="24"/>
  <c r="Z191" i="24"/>
  <c r="Y191" i="24"/>
  <c r="X191" i="24"/>
  <c r="W191" i="24"/>
  <c r="V191" i="24"/>
  <c r="U191" i="24"/>
  <c r="T191" i="24"/>
  <c r="S191" i="24"/>
  <c r="R191" i="24"/>
  <c r="Q191" i="24"/>
  <c r="P191" i="24"/>
  <c r="O191" i="24"/>
  <c r="N191" i="24"/>
  <c r="M191" i="24"/>
  <c r="L191" i="24"/>
  <c r="K191" i="24"/>
  <c r="J191" i="24"/>
  <c r="I191" i="24"/>
  <c r="H191" i="24"/>
  <c r="G191" i="24"/>
  <c r="F191" i="24"/>
  <c r="E191" i="24"/>
  <c r="D191" i="24"/>
  <c r="Z190" i="24"/>
  <c r="Y190" i="24"/>
  <c r="X190" i="24"/>
  <c r="W190" i="24"/>
  <c r="V190" i="24"/>
  <c r="U190" i="24"/>
  <c r="T190" i="24"/>
  <c r="S190" i="24"/>
  <c r="R190" i="24"/>
  <c r="Q190" i="24"/>
  <c r="P190" i="24"/>
  <c r="O190" i="24"/>
  <c r="N190" i="24"/>
  <c r="M190" i="24"/>
  <c r="L190" i="24"/>
  <c r="K190" i="24"/>
  <c r="J190" i="24"/>
  <c r="I190" i="24"/>
  <c r="H190" i="24"/>
  <c r="G190" i="24"/>
  <c r="F190" i="24"/>
  <c r="E190" i="24"/>
  <c r="D190" i="24"/>
  <c r="Z189" i="24"/>
  <c r="Y189" i="24"/>
  <c r="X189" i="24"/>
  <c r="W189" i="24"/>
  <c r="V189" i="24"/>
  <c r="U189" i="24"/>
  <c r="T189" i="24"/>
  <c r="S189" i="24"/>
  <c r="R189" i="24"/>
  <c r="Q189" i="24"/>
  <c r="P189" i="24"/>
  <c r="O189" i="24"/>
  <c r="N189" i="24"/>
  <c r="M189" i="24"/>
  <c r="L189" i="24"/>
  <c r="K189" i="24"/>
  <c r="J189" i="24"/>
  <c r="I189" i="24"/>
  <c r="H189" i="24"/>
  <c r="G189" i="24"/>
  <c r="F189" i="24"/>
  <c r="E189" i="24"/>
  <c r="D189" i="24"/>
  <c r="Z188" i="24"/>
  <c r="Y188" i="24"/>
  <c r="X188" i="24"/>
  <c r="W188" i="24"/>
  <c r="V188" i="24"/>
  <c r="U188" i="24"/>
  <c r="T188" i="24"/>
  <c r="S188" i="24"/>
  <c r="R188" i="24"/>
  <c r="Q188" i="24"/>
  <c r="P188" i="24"/>
  <c r="O188" i="24"/>
  <c r="N188" i="24"/>
  <c r="M188" i="24"/>
  <c r="L188" i="24"/>
  <c r="K188" i="24"/>
  <c r="J188" i="24"/>
  <c r="I188" i="24"/>
  <c r="H188" i="24"/>
  <c r="G188" i="24"/>
  <c r="F188" i="24"/>
  <c r="E188" i="24"/>
  <c r="D188" i="24"/>
  <c r="Z187" i="24"/>
  <c r="Y187" i="24"/>
  <c r="X187" i="24"/>
  <c r="W187" i="24"/>
  <c r="V187" i="24"/>
  <c r="U187" i="24"/>
  <c r="T187" i="24"/>
  <c r="S187" i="24"/>
  <c r="R187" i="24"/>
  <c r="Q187" i="24"/>
  <c r="P187" i="24"/>
  <c r="O187" i="24"/>
  <c r="N187" i="24"/>
  <c r="M187" i="24"/>
  <c r="L187" i="24"/>
  <c r="K187" i="24"/>
  <c r="J187" i="24"/>
  <c r="I187" i="24"/>
  <c r="H187" i="24"/>
  <c r="G187" i="24"/>
  <c r="F187" i="24"/>
  <c r="E187" i="24"/>
  <c r="D187" i="24"/>
  <c r="Z186" i="24"/>
  <c r="Y186" i="24"/>
  <c r="X186" i="24"/>
  <c r="W186" i="24"/>
  <c r="V186" i="24"/>
  <c r="U186" i="24"/>
  <c r="T186" i="24"/>
  <c r="S186" i="24"/>
  <c r="R186" i="24"/>
  <c r="Q186" i="24"/>
  <c r="P186" i="24"/>
  <c r="O186" i="24"/>
  <c r="N186" i="24"/>
  <c r="M186" i="24"/>
  <c r="L186" i="24"/>
  <c r="K186" i="24"/>
  <c r="J186" i="24"/>
  <c r="I186" i="24"/>
  <c r="H186" i="24"/>
  <c r="G186" i="24"/>
  <c r="F186" i="24"/>
  <c r="E186" i="24"/>
  <c r="D186" i="24"/>
  <c r="Z185" i="24"/>
  <c r="Y185" i="24"/>
  <c r="X185" i="24"/>
  <c r="W185" i="24"/>
  <c r="V185" i="24"/>
  <c r="U185" i="24"/>
  <c r="T185" i="24"/>
  <c r="S185" i="24"/>
  <c r="R185" i="24"/>
  <c r="Q185" i="24"/>
  <c r="P185" i="24"/>
  <c r="O185" i="24"/>
  <c r="N185" i="24"/>
  <c r="M185" i="24"/>
  <c r="L185" i="24"/>
  <c r="K185" i="24"/>
  <c r="J185" i="24"/>
  <c r="I185" i="24"/>
  <c r="H185" i="24"/>
  <c r="G185" i="24"/>
  <c r="F185" i="24"/>
  <c r="E185" i="24"/>
  <c r="D185" i="24"/>
  <c r="Z184" i="24"/>
  <c r="Y184" i="24"/>
  <c r="X184" i="24"/>
  <c r="W184" i="24"/>
  <c r="V184" i="24"/>
  <c r="U184" i="24"/>
  <c r="T184" i="24"/>
  <c r="S184" i="24"/>
  <c r="R184" i="24"/>
  <c r="Q184" i="24"/>
  <c r="P184" i="24"/>
  <c r="O184" i="24"/>
  <c r="N184" i="24"/>
  <c r="M184" i="24"/>
  <c r="L184" i="24"/>
  <c r="K184" i="24"/>
  <c r="J184" i="24"/>
  <c r="I184" i="24"/>
  <c r="H184" i="24"/>
  <c r="G184" i="24"/>
  <c r="F184" i="24"/>
  <c r="E184" i="24"/>
  <c r="D184" i="24"/>
  <c r="Z183" i="24"/>
  <c r="Y183" i="24"/>
  <c r="X183" i="24"/>
  <c r="W183" i="24"/>
  <c r="V183" i="24"/>
  <c r="U183" i="24"/>
  <c r="T183" i="24"/>
  <c r="S183" i="24"/>
  <c r="R183" i="24"/>
  <c r="Q183" i="24"/>
  <c r="P183" i="24"/>
  <c r="O183" i="24"/>
  <c r="N183" i="24"/>
  <c r="M183" i="24"/>
  <c r="L183" i="24"/>
  <c r="K183" i="24"/>
  <c r="J183" i="24"/>
  <c r="I183" i="24"/>
  <c r="H183" i="24"/>
  <c r="G183" i="24"/>
  <c r="F183" i="24"/>
  <c r="E183" i="24"/>
  <c r="D183" i="24"/>
  <c r="Z182" i="24"/>
  <c r="Y182" i="24"/>
  <c r="X182" i="24"/>
  <c r="W182" i="24"/>
  <c r="V182" i="24"/>
  <c r="U182" i="24"/>
  <c r="T182" i="24"/>
  <c r="S182" i="24"/>
  <c r="R182" i="24"/>
  <c r="Q182" i="24"/>
  <c r="P182" i="24"/>
  <c r="O182" i="24"/>
  <c r="N182" i="24"/>
  <c r="M182" i="24"/>
  <c r="L182" i="24"/>
  <c r="K182" i="24"/>
  <c r="J182" i="24"/>
  <c r="I182" i="24"/>
  <c r="H182" i="24"/>
  <c r="G182" i="24"/>
  <c r="F182" i="24"/>
  <c r="E182" i="24"/>
  <c r="D182" i="24"/>
  <c r="Z181" i="24"/>
  <c r="Y181" i="24"/>
  <c r="X181" i="24"/>
  <c r="W181" i="24"/>
  <c r="V181" i="24"/>
  <c r="U181" i="24"/>
  <c r="T181" i="24"/>
  <c r="S181" i="24"/>
  <c r="R181" i="24"/>
  <c r="Q181" i="24"/>
  <c r="P181" i="24"/>
  <c r="O181" i="24"/>
  <c r="N181" i="24"/>
  <c r="M181" i="24"/>
  <c r="L181" i="24"/>
  <c r="K181" i="24"/>
  <c r="J181" i="24"/>
  <c r="I181" i="24"/>
  <c r="H181" i="24"/>
  <c r="G181" i="24"/>
  <c r="F181" i="24"/>
  <c r="E181" i="24"/>
  <c r="D181" i="24"/>
  <c r="Z180" i="24"/>
  <c r="Y180" i="24"/>
  <c r="X180" i="24"/>
  <c r="W180" i="24"/>
  <c r="V180" i="24"/>
  <c r="U180" i="24"/>
  <c r="T180" i="24"/>
  <c r="S180" i="24"/>
  <c r="R180" i="24"/>
  <c r="Q180" i="24"/>
  <c r="P180" i="24"/>
  <c r="O180" i="24"/>
  <c r="N180" i="24"/>
  <c r="M180" i="24"/>
  <c r="L180" i="24"/>
  <c r="K180" i="24"/>
  <c r="J180" i="24"/>
  <c r="I180" i="24"/>
  <c r="H180" i="24"/>
  <c r="G180" i="24"/>
  <c r="F180" i="24"/>
  <c r="E180" i="24"/>
  <c r="D180" i="24"/>
  <c r="Z179" i="24"/>
  <c r="Y179" i="24"/>
  <c r="X179" i="24"/>
  <c r="W179" i="24"/>
  <c r="V179" i="24"/>
  <c r="U179" i="24"/>
  <c r="T179" i="24"/>
  <c r="S179" i="24"/>
  <c r="R179" i="24"/>
  <c r="Q179" i="24"/>
  <c r="P179" i="24"/>
  <c r="O179" i="24"/>
  <c r="N179" i="24"/>
  <c r="M179" i="24"/>
  <c r="L179" i="24"/>
  <c r="K179" i="24"/>
  <c r="J179" i="24"/>
  <c r="I179" i="24"/>
  <c r="H179" i="24"/>
  <c r="G179" i="24"/>
  <c r="F179" i="24"/>
  <c r="E179" i="24"/>
  <c r="D179" i="24"/>
  <c r="Z178" i="24"/>
  <c r="Y178" i="24"/>
  <c r="X178" i="24"/>
  <c r="W178" i="24"/>
  <c r="V178" i="24"/>
  <c r="U178" i="24"/>
  <c r="T178" i="24"/>
  <c r="S178" i="24"/>
  <c r="R178" i="24"/>
  <c r="Q178" i="24"/>
  <c r="P178" i="24"/>
  <c r="O178" i="24"/>
  <c r="N178" i="24"/>
  <c r="M178" i="24"/>
  <c r="L178" i="24"/>
  <c r="K178" i="24"/>
  <c r="J178" i="24"/>
  <c r="I178" i="24"/>
  <c r="H178" i="24"/>
  <c r="G178" i="24"/>
  <c r="F178" i="24"/>
  <c r="E178" i="24"/>
  <c r="D178" i="24"/>
  <c r="Z177" i="24"/>
  <c r="Y177" i="24"/>
  <c r="X177" i="24"/>
  <c r="W177" i="24"/>
  <c r="V177" i="24"/>
  <c r="U177" i="24"/>
  <c r="T177" i="24"/>
  <c r="S177" i="24"/>
  <c r="R177" i="24"/>
  <c r="Q177" i="24"/>
  <c r="P177" i="24"/>
  <c r="O177" i="24"/>
  <c r="N177" i="24"/>
  <c r="M177" i="24"/>
  <c r="L177" i="24"/>
  <c r="K177" i="24"/>
  <c r="J177" i="24"/>
  <c r="I177" i="24"/>
  <c r="H177" i="24"/>
  <c r="G177" i="24"/>
  <c r="F177" i="24"/>
  <c r="E177" i="24"/>
  <c r="D177" i="24"/>
  <c r="Z176" i="24"/>
  <c r="Y176" i="24"/>
  <c r="X176" i="24"/>
  <c r="W176" i="24"/>
  <c r="V176" i="24"/>
  <c r="U176" i="24"/>
  <c r="T176" i="24"/>
  <c r="S176" i="24"/>
  <c r="R176" i="24"/>
  <c r="Q176" i="24"/>
  <c r="P176" i="24"/>
  <c r="O176" i="24"/>
  <c r="N176" i="24"/>
  <c r="M176" i="24"/>
  <c r="L176" i="24"/>
  <c r="K176" i="24"/>
  <c r="J176" i="24"/>
  <c r="I176" i="24"/>
  <c r="H176" i="24"/>
  <c r="G176" i="24"/>
  <c r="F176" i="24"/>
  <c r="E176" i="24"/>
  <c r="D176" i="24"/>
  <c r="Z175" i="24"/>
  <c r="Y175" i="24"/>
  <c r="X175" i="24"/>
  <c r="W175" i="24"/>
  <c r="V175" i="24"/>
  <c r="U175" i="24"/>
  <c r="T175" i="24"/>
  <c r="S175" i="24"/>
  <c r="R175" i="24"/>
  <c r="Q175" i="24"/>
  <c r="P175" i="24"/>
  <c r="O175" i="24"/>
  <c r="N175" i="24"/>
  <c r="M175" i="24"/>
  <c r="L175" i="24"/>
  <c r="K175" i="24"/>
  <c r="J175" i="24"/>
  <c r="I175" i="24"/>
  <c r="H175" i="24"/>
  <c r="G175" i="24"/>
  <c r="F175" i="24"/>
  <c r="E175" i="24"/>
  <c r="D175" i="24"/>
  <c r="Z174" i="24"/>
  <c r="Y174" i="24"/>
  <c r="X174" i="24"/>
  <c r="W174" i="24"/>
  <c r="V174" i="24"/>
  <c r="U174" i="24"/>
  <c r="T174" i="24"/>
  <c r="S174" i="24"/>
  <c r="R174" i="24"/>
  <c r="Q174" i="24"/>
  <c r="P174" i="24"/>
  <c r="O174" i="24"/>
  <c r="N174" i="24"/>
  <c r="M174" i="24"/>
  <c r="L174" i="24"/>
  <c r="K174" i="24"/>
  <c r="J174" i="24"/>
  <c r="I174" i="24"/>
  <c r="H174" i="24"/>
  <c r="G174" i="24"/>
  <c r="F174" i="24"/>
  <c r="E174" i="24"/>
  <c r="D174" i="24"/>
  <c r="Z173" i="24"/>
  <c r="Y173" i="24"/>
  <c r="X173" i="24"/>
  <c r="W173" i="24"/>
  <c r="V173" i="24"/>
  <c r="U173" i="24"/>
  <c r="T173" i="24"/>
  <c r="S173" i="24"/>
  <c r="R173" i="24"/>
  <c r="Q173" i="24"/>
  <c r="P173" i="24"/>
  <c r="O173" i="24"/>
  <c r="N173" i="24"/>
  <c r="M173" i="24"/>
  <c r="L173" i="24"/>
  <c r="K173" i="24"/>
  <c r="J173" i="24"/>
  <c r="I173" i="24"/>
  <c r="H173" i="24"/>
  <c r="G173" i="24"/>
  <c r="F173" i="24"/>
  <c r="E173" i="24"/>
  <c r="D173" i="24"/>
  <c r="Z172" i="24"/>
  <c r="Y172" i="24"/>
  <c r="X172" i="24"/>
  <c r="W172" i="24"/>
  <c r="V172" i="24"/>
  <c r="U172" i="24"/>
  <c r="T172" i="24"/>
  <c r="S172" i="24"/>
  <c r="R172" i="24"/>
  <c r="Q172" i="24"/>
  <c r="P172" i="24"/>
  <c r="O172" i="24"/>
  <c r="N172" i="24"/>
  <c r="M172" i="24"/>
  <c r="L172" i="24"/>
  <c r="K172" i="24"/>
  <c r="J172" i="24"/>
  <c r="I172" i="24"/>
  <c r="H172" i="24"/>
  <c r="G172" i="24"/>
  <c r="F172" i="24"/>
  <c r="E172" i="24"/>
  <c r="D172" i="24"/>
  <c r="Z171" i="24"/>
  <c r="Y171" i="24"/>
  <c r="X171" i="24"/>
  <c r="W171" i="24"/>
  <c r="V171" i="24"/>
  <c r="U171" i="24"/>
  <c r="T171" i="24"/>
  <c r="S171" i="24"/>
  <c r="R171" i="24"/>
  <c r="Q171" i="24"/>
  <c r="P171" i="24"/>
  <c r="O171" i="24"/>
  <c r="N171" i="24"/>
  <c r="M171" i="24"/>
  <c r="L171" i="24"/>
  <c r="K171" i="24"/>
  <c r="J171" i="24"/>
  <c r="I171" i="24"/>
  <c r="H171" i="24"/>
  <c r="G171" i="24"/>
  <c r="F171" i="24"/>
  <c r="E171" i="24"/>
  <c r="D171" i="24"/>
  <c r="Z170" i="24"/>
  <c r="Y170" i="24"/>
  <c r="X170" i="24"/>
  <c r="W170" i="24"/>
  <c r="V170" i="24"/>
  <c r="U170" i="24"/>
  <c r="T170" i="24"/>
  <c r="S170" i="24"/>
  <c r="R170" i="24"/>
  <c r="Q170" i="24"/>
  <c r="P170" i="24"/>
  <c r="O170" i="24"/>
  <c r="N170" i="24"/>
  <c r="M170" i="24"/>
  <c r="L170" i="24"/>
  <c r="K170" i="24"/>
  <c r="J170" i="24"/>
  <c r="I170" i="24"/>
  <c r="H170" i="24"/>
  <c r="G170" i="24"/>
  <c r="F170" i="24"/>
  <c r="E170" i="24"/>
  <c r="D170" i="24"/>
  <c r="Z169" i="24"/>
  <c r="Y169" i="24"/>
  <c r="X169" i="24"/>
  <c r="W169" i="24"/>
  <c r="V169" i="24"/>
  <c r="U169" i="24"/>
  <c r="T169" i="24"/>
  <c r="S169" i="24"/>
  <c r="R169" i="24"/>
  <c r="Q169" i="24"/>
  <c r="P169" i="24"/>
  <c r="O169" i="24"/>
  <c r="N169" i="24"/>
  <c r="M169" i="24"/>
  <c r="L169" i="24"/>
  <c r="K169" i="24"/>
  <c r="J169" i="24"/>
  <c r="I169" i="24"/>
  <c r="H169" i="24"/>
  <c r="G169" i="24"/>
  <c r="F169" i="24"/>
  <c r="E169" i="24"/>
  <c r="D169" i="24"/>
  <c r="Z168" i="24"/>
  <c r="Y168" i="24"/>
  <c r="X168" i="24"/>
  <c r="W168" i="24"/>
  <c r="V168" i="24"/>
  <c r="U168" i="24"/>
  <c r="T168" i="24"/>
  <c r="S168" i="24"/>
  <c r="R168" i="24"/>
  <c r="Q168" i="24"/>
  <c r="P168" i="24"/>
  <c r="O168" i="24"/>
  <c r="N168" i="24"/>
  <c r="M168" i="24"/>
  <c r="L168" i="24"/>
  <c r="K168" i="24"/>
  <c r="J168" i="24"/>
  <c r="I168" i="24"/>
  <c r="H168" i="24"/>
  <c r="G168" i="24"/>
  <c r="F168" i="24"/>
  <c r="E168" i="24"/>
  <c r="D168" i="24"/>
  <c r="B168" i="24" s="1"/>
  <c r="Z167" i="24"/>
  <c r="Y167" i="24"/>
  <c r="X167" i="24"/>
  <c r="W167" i="24"/>
  <c r="V167" i="24"/>
  <c r="U167" i="24"/>
  <c r="T167" i="24"/>
  <c r="S167" i="24"/>
  <c r="R167" i="24"/>
  <c r="Q167" i="24"/>
  <c r="P167" i="24"/>
  <c r="O167" i="24"/>
  <c r="N167" i="24"/>
  <c r="M167" i="24"/>
  <c r="L167" i="24"/>
  <c r="K167" i="24"/>
  <c r="J167" i="24"/>
  <c r="I167" i="24"/>
  <c r="H167" i="24"/>
  <c r="G167" i="24"/>
  <c r="F167" i="24"/>
  <c r="E167" i="24"/>
  <c r="D167" i="24"/>
  <c r="Z166" i="24"/>
  <c r="Y166" i="24"/>
  <c r="X166" i="24"/>
  <c r="W166" i="24"/>
  <c r="V166" i="24"/>
  <c r="U166" i="24"/>
  <c r="T166" i="24"/>
  <c r="S166" i="24"/>
  <c r="R166" i="24"/>
  <c r="Q166" i="24"/>
  <c r="P166" i="24"/>
  <c r="O166" i="24"/>
  <c r="N166" i="24"/>
  <c r="M166" i="24"/>
  <c r="L166" i="24"/>
  <c r="K166" i="24"/>
  <c r="J166" i="24"/>
  <c r="I166" i="24"/>
  <c r="H166" i="24"/>
  <c r="G166" i="24"/>
  <c r="F166" i="24"/>
  <c r="E166" i="24"/>
  <c r="D166" i="24"/>
  <c r="Z165" i="24"/>
  <c r="Y165" i="24"/>
  <c r="X165" i="24"/>
  <c r="W165" i="24"/>
  <c r="V165" i="24"/>
  <c r="U165" i="24"/>
  <c r="T165" i="24"/>
  <c r="S165" i="24"/>
  <c r="R165" i="24"/>
  <c r="Q165" i="24"/>
  <c r="P165" i="24"/>
  <c r="O165" i="24"/>
  <c r="N165" i="24"/>
  <c r="M165" i="24"/>
  <c r="L165" i="24"/>
  <c r="K165" i="24"/>
  <c r="J165" i="24"/>
  <c r="I165" i="24"/>
  <c r="H165" i="24"/>
  <c r="G165" i="24"/>
  <c r="F165" i="24"/>
  <c r="E165" i="24"/>
  <c r="D165" i="24"/>
  <c r="Z164" i="24"/>
  <c r="Y164" i="24"/>
  <c r="X164" i="24"/>
  <c r="W164" i="24"/>
  <c r="V164" i="24"/>
  <c r="U164" i="24"/>
  <c r="T164" i="24"/>
  <c r="S164" i="24"/>
  <c r="R164" i="24"/>
  <c r="Q164" i="24"/>
  <c r="P164" i="24"/>
  <c r="O164" i="24"/>
  <c r="N164" i="24"/>
  <c r="M164" i="24"/>
  <c r="L164" i="24"/>
  <c r="K164" i="24"/>
  <c r="J164" i="24"/>
  <c r="I164" i="24"/>
  <c r="H164" i="24"/>
  <c r="G164" i="24"/>
  <c r="F164" i="24"/>
  <c r="E164" i="24"/>
  <c r="D164" i="24"/>
  <c r="Z163" i="24"/>
  <c r="Y163" i="24"/>
  <c r="X163" i="24"/>
  <c r="W163" i="24"/>
  <c r="V163" i="24"/>
  <c r="U163" i="24"/>
  <c r="T163" i="24"/>
  <c r="S163" i="24"/>
  <c r="R163" i="24"/>
  <c r="Q163" i="24"/>
  <c r="P163" i="24"/>
  <c r="O163" i="24"/>
  <c r="N163" i="24"/>
  <c r="M163" i="24"/>
  <c r="L163" i="24"/>
  <c r="K163" i="24"/>
  <c r="J163" i="24"/>
  <c r="I163" i="24"/>
  <c r="H163" i="24"/>
  <c r="G163" i="24"/>
  <c r="F163" i="24"/>
  <c r="E163" i="24"/>
  <c r="D163" i="24"/>
  <c r="Z162" i="24"/>
  <c r="Y162" i="24"/>
  <c r="X162" i="24"/>
  <c r="W162" i="24"/>
  <c r="V162" i="24"/>
  <c r="U162" i="24"/>
  <c r="T162" i="24"/>
  <c r="S162" i="24"/>
  <c r="R162" i="24"/>
  <c r="Q162" i="24"/>
  <c r="P162" i="24"/>
  <c r="O162" i="24"/>
  <c r="N162" i="24"/>
  <c r="M162" i="24"/>
  <c r="L162" i="24"/>
  <c r="K162" i="24"/>
  <c r="J162" i="24"/>
  <c r="I162" i="24"/>
  <c r="H162" i="24"/>
  <c r="G162" i="24"/>
  <c r="F162" i="24"/>
  <c r="E162" i="24"/>
  <c r="D162" i="24"/>
  <c r="Z161" i="24"/>
  <c r="Y161" i="24"/>
  <c r="X161" i="24"/>
  <c r="W161" i="24"/>
  <c r="V161" i="24"/>
  <c r="U161" i="24"/>
  <c r="T161" i="24"/>
  <c r="S161" i="24"/>
  <c r="R161" i="24"/>
  <c r="Q161" i="24"/>
  <c r="P161" i="24"/>
  <c r="O161" i="24"/>
  <c r="N161" i="24"/>
  <c r="M161" i="24"/>
  <c r="L161" i="24"/>
  <c r="K161" i="24"/>
  <c r="J161" i="24"/>
  <c r="I161" i="24"/>
  <c r="H161" i="24"/>
  <c r="G161" i="24"/>
  <c r="F161" i="24"/>
  <c r="E161" i="24"/>
  <c r="D161" i="24"/>
  <c r="Z160" i="24"/>
  <c r="Y160" i="24"/>
  <c r="X160" i="24"/>
  <c r="W160" i="24"/>
  <c r="V160" i="24"/>
  <c r="U160" i="24"/>
  <c r="T160" i="24"/>
  <c r="S160" i="24"/>
  <c r="R160" i="24"/>
  <c r="Q160" i="24"/>
  <c r="P160" i="24"/>
  <c r="O160" i="24"/>
  <c r="N160" i="24"/>
  <c r="M160" i="24"/>
  <c r="L160" i="24"/>
  <c r="K160" i="24"/>
  <c r="J160" i="24"/>
  <c r="I160" i="24"/>
  <c r="H160" i="24"/>
  <c r="G160" i="24"/>
  <c r="F160" i="24"/>
  <c r="E160" i="24"/>
  <c r="D160" i="24"/>
  <c r="Z159" i="24"/>
  <c r="Y159" i="24"/>
  <c r="X159" i="24"/>
  <c r="W159" i="24"/>
  <c r="V159" i="24"/>
  <c r="U159" i="24"/>
  <c r="T159" i="24"/>
  <c r="S159" i="24"/>
  <c r="R159" i="24"/>
  <c r="Q159" i="24"/>
  <c r="P159" i="24"/>
  <c r="O159" i="24"/>
  <c r="N159" i="24"/>
  <c r="M159" i="24"/>
  <c r="L159" i="24"/>
  <c r="K159" i="24"/>
  <c r="J159" i="24"/>
  <c r="I159" i="24"/>
  <c r="H159" i="24"/>
  <c r="G159" i="24"/>
  <c r="F159" i="24"/>
  <c r="E159" i="24"/>
  <c r="D159" i="24"/>
  <c r="Z158" i="24"/>
  <c r="Y158" i="24"/>
  <c r="X158" i="24"/>
  <c r="W158" i="24"/>
  <c r="V158" i="24"/>
  <c r="U158" i="24"/>
  <c r="T158" i="24"/>
  <c r="S158" i="24"/>
  <c r="R158" i="24"/>
  <c r="Q158" i="24"/>
  <c r="P158" i="24"/>
  <c r="O158" i="24"/>
  <c r="N158" i="24"/>
  <c r="M158" i="24"/>
  <c r="L158" i="24"/>
  <c r="K158" i="24"/>
  <c r="J158" i="24"/>
  <c r="I158" i="24"/>
  <c r="H158" i="24"/>
  <c r="G158" i="24"/>
  <c r="F158" i="24"/>
  <c r="E158" i="24"/>
  <c r="D158" i="24"/>
  <c r="Z157" i="24"/>
  <c r="Y157" i="24"/>
  <c r="X157" i="24"/>
  <c r="W157" i="24"/>
  <c r="V157" i="24"/>
  <c r="U157" i="24"/>
  <c r="T157" i="24"/>
  <c r="S157" i="24"/>
  <c r="R157" i="24"/>
  <c r="Q157" i="24"/>
  <c r="P157" i="24"/>
  <c r="O157" i="24"/>
  <c r="N157" i="24"/>
  <c r="M157" i="24"/>
  <c r="L157" i="24"/>
  <c r="K157" i="24"/>
  <c r="J157" i="24"/>
  <c r="I157" i="24"/>
  <c r="H157" i="24"/>
  <c r="G157" i="24"/>
  <c r="F157" i="24"/>
  <c r="E157" i="24"/>
  <c r="D157" i="24"/>
  <c r="Z156" i="24"/>
  <c r="Y156" i="24"/>
  <c r="X156" i="24"/>
  <c r="W156" i="24"/>
  <c r="V156" i="24"/>
  <c r="U156" i="24"/>
  <c r="T156" i="24"/>
  <c r="S156" i="24"/>
  <c r="R156" i="24"/>
  <c r="Q156" i="24"/>
  <c r="P156" i="24"/>
  <c r="O156" i="24"/>
  <c r="N156" i="24"/>
  <c r="M156" i="24"/>
  <c r="L156" i="24"/>
  <c r="K156" i="24"/>
  <c r="J156" i="24"/>
  <c r="I156" i="24"/>
  <c r="H156" i="24"/>
  <c r="G156" i="24"/>
  <c r="F156" i="24"/>
  <c r="E156" i="24"/>
  <c r="D156" i="24"/>
  <c r="Z155" i="24"/>
  <c r="Y155" i="24"/>
  <c r="X155" i="24"/>
  <c r="W155" i="24"/>
  <c r="V155" i="24"/>
  <c r="U155" i="24"/>
  <c r="T155" i="24"/>
  <c r="S155" i="24"/>
  <c r="R155" i="24"/>
  <c r="Q155" i="24"/>
  <c r="P155" i="24"/>
  <c r="O155" i="24"/>
  <c r="N155" i="24"/>
  <c r="M155" i="24"/>
  <c r="L155" i="24"/>
  <c r="K155" i="24"/>
  <c r="J155" i="24"/>
  <c r="I155" i="24"/>
  <c r="H155" i="24"/>
  <c r="G155" i="24"/>
  <c r="F155" i="24"/>
  <c r="E155" i="24"/>
  <c r="D155" i="24"/>
  <c r="Z154" i="24"/>
  <c r="Y154" i="24"/>
  <c r="X154" i="24"/>
  <c r="W154" i="24"/>
  <c r="V154" i="24"/>
  <c r="U154" i="24"/>
  <c r="T154" i="24"/>
  <c r="S154" i="24"/>
  <c r="R154" i="24"/>
  <c r="Q154" i="24"/>
  <c r="P154" i="24"/>
  <c r="O154" i="24"/>
  <c r="N154" i="24"/>
  <c r="M154" i="24"/>
  <c r="L154" i="24"/>
  <c r="K154" i="24"/>
  <c r="J154" i="24"/>
  <c r="I154" i="24"/>
  <c r="H154" i="24"/>
  <c r="G154" i="24"/>
  <c r="F154" i="24"/>
  <c r="E154" i="24"/>
  <c r="D154" i="24"/>
  <c r="Z153" i="24"/>
  <c r="Y153" i="24"/>
  <c r="X153" i="24"/>
  <c r="W153" i="24"/>
  <c r="V153" i="24"/>
  <c r="U153" i="24"/>
  <c r="T153" i="24"/>
  <c r="S153" i="24"/>
  <c r="R153" i="24"/>
  <c r="Q153" i="24"/>
  <c r="P153" i="24"/>
  <c r="O153" i="24"/>
  <c r="N153" i="24"/>
  <c r="M153" i="24"/>
  <c r="L153" i="24"/>
  <c r="K153" i="24"/>
  <c r="J153" i="24"/>
  <c r="I153" i="24"/>
  <c r="H153" i="24"/>
  <c r="G153" i="24"/>
  <c r="F153" i="24"/>
  <c r="E153" i="24"/>
  <c r="D153" i="24"/>
  <c r="Z152" i="24"/>
  <c r="Y152" i="24"/>
  <c r="X152" i="24"/>
  <c r="W152" i="24"/>
  <c r="V152" i="24"/>
  <c r="U152" i="24"/>
  <c r="T152" i="24"/>
  <c r="S152" i="24"/>
  <c r="R152" i="24"/>
  <c r="Q152" i="24"/>
  <c r="P152" i="24"/>
  <c r="O152" i="24"/>
  <c r="N152" i="24"/>
  <c r="M152" i="24"/>
  <c r="L152" i="24"/>
  <c r="K152" i="24"/>
  <c r="J152" i="24"/>
  <c r="I152" i="24"/>
  <c r="H152" i="24"/>
  <c r="G152" i="24"/>
  <c r="F152" i="24"/>
  <c r="E152" i="24"/>
  <c r="D152" i="24"/>
  <c r="Z151" i="24"/>
  <c r="Y151" i="24"/>
  <c r="X151" i="24"/>
  <c r="W151" i="24"/>
  <c r="V151" i="24"/>
  <c r="U151" i="24"/>
  <c r="T151" i="24"/>
  <c r="S151" i="24"/>
  <c r="R151" i="24"/>
  <c r="Q151" i="24"/>
  <c r="P151" i="24"/>
  <c r="O151" i="24"/>
  <c r="N151" i="24"/>
  <c r="M151" i="24"/>
  <c r="L151" i="24"/>
  <c r="K151" i="24"/>
  <c r="J151" i="24"/>
  <c r="I151" i="24"/>
  <c r="H151" i="24"/>
  <c r="G151" i="24"/>
  <c r="F151" i="24"/>
  <c r="E151" i="24"/>
  <c r="D151" i="24"/>
  <c r="Z150" i="24"/>
  <c r="Y150" i="24"/>
  <c r="X150" i="24"/>
  <c r="W150" i="24"/>
  <c r="V150" i="24"/>
  <c r="U150" i="24"/>
  <c r="T150" i="24"/>
  <c r="S150" i="24"/>
  <c r="R150" i="24"/>
  <c r="Q150" i="24"/>
  <c r="P150" i="24"/>
  <c r="O150" i="24"/>
  <c r="N150" i="24"/>
  <c r="M150" i="24"/>
  <c r="L150" i="24"/>
  <c r="K150" i="24"/>
  <c r="J150" i="24"/>
  <c r="I150" i="24"/>
  <c r="H150" i="24"/>
  <c r="G150" i="24"/>
  <c r="F150" i="24"/>
  <c r="E150" i="24"/>
  <c r="D150" i="24"/>
  <c r="B150" i="24"/>
  <c r="Z149" i="24"/>
  <c r="Y149" i="24"/>
  <c r="X149" i="24"/>
  <c r="W149" i="24"/>
  <c r="V149" i="24"/>
  <c r="U149" i="24"/>
  <c r="T149" i="24"/>
  <c r="S149" i="24"/>
  <c r="R149" i="24"/>
  <c r="Q149" i="24"/>
  <c r="P149" i="24"/>
  <c r="O149" i="24"/>
  <c r="N149" i="24"/>
  <c r="M149" i="24"/>
  <c r="L149" i="24"/>
  <c r="K149" i="24"/>
  <c r="J149" i="24"/>
  <c r="I149" i="24"/>
  <c r="H149" i="24"/>
  <c r="G149" i="24"/>
  <c r="F149" i="24"/>
  <c r="E149" i="24"/>
  <c r="D149" i="24"/>
  <c r="Z148" i="24"/>
  <c r="Y148" i="24"/>
  <c r="X148" i="24"/>
  <c r="W148" i="24"/>
  <c r="V148" i="24"/>
  <c r="U148" i="24"/>
  <c r="T148" i="24"/>
  <c r="S148" i="24"/>
  <c r="R148" i="24"/>
  <c r="Q148" i="24"/>
  <c r="P148" i="24"/>
  <c r="O148" i="24"/>
  <c r="N148" i="24"/>
  <c r="M148" i="24"/>
  <c r="L148" i="24"/>
  <c r="K148" i="24"/>
  <c r="J148" i="24"/>
  <c r="I148" i="24"/>
  <c r="H148" i="24"/>
  <c r="G148" i="24"/>
  <c r="F148" i="24"/>
  <c r="E148" i="24"/>
  <c r="D148" i="24"/>
  <c r="Z147" i="24"/>
  <c r="Y147" i="24"/>
  <c r="X147" i="24"/>
  <c r="W147" i="24"/>
  <c r="V147" i="24"/>
  <c r="U147" i="24"/>
  <c r="T147" i="24"/>
  <c r="S147" i="24"/>
  <c r="R147" i="24"/>
  <c r="Q147" i="24"/>
  <c r="P147" i="24"/>
  <c r="O147" i="24"/>
  <c r="N147" i="24"/>
  <c r="M147" i="24"/>
  <c r="L147" i="24"/>
  <c r="K147" i="24"/>
  <c r="J147" i="24"/>
  <c r="I147" i="24"/>
  <c r="H147" i="24"/>
  <c r="G147" i="24"/>
  <c r="F147" i="24"/>
  <c r="E147" i="24"/>
  <c r="D147" i="24"/>
  <c r="Z146" i="24"/>
  <c r="Y146" i="24"/>
  <c r="X146" i="24"/>
  <c r="W146" i="24"/>
  <c r="V146" i="24"/>
  <c r="U146" i="24"/>
  <c r="T146" i="24"/>
  <c r="S146" i="24"/>
  <c r="R146" i="24"/>
  <c r="Q146" i="24"/>
  <c r="P146" i="24"/>
  <c r="O146" i="24"/>
  <c r="N146" i="24"/>
  <c r="M146" i="24"/>
  <c r="L146" i="24"/>
  <c r="K146" i="24"/>
  <c r="J146" i="24"/>
  <c r="I146" i="24"/>
  <c r="H146" i="24"/>
  <c r="G146" i="24"/>
  <c r="F146" i="24"/>
  <c r="E146" i="24"/>
  <c r="D146" i="24"/>
  <c r="Z145" i="24"/>
  <c r="Y145" i="24"/>
  <c r="X145" i="24"/>
  <c r="W145" i="24"/>
  <c r="V145" i="24"/>
  <c r="U145" i="24"/>
  <c r="T145" i="24"/>
  <c r="S145" i="24"/>
  <c r="R145" i="24"/>
  <c r="Q145" i="24"/>
  <c r="P145" i="24"/>
  <c r="O145" i="24"/>
  <c r="N145" i="24"/>
  <c r="M145" i="24"/>
  <c r="L145" i="24"/>
  <c r="K145" i="24"/>
  <c r="J145" i="24"/>
  <c r="I145" i="24"/>
  <c r="H145" i="24"/>
  <c r="G145" i="24"/>
  <c r="F145" i="24"/>
  <c r="E145" i="24"/>
  <c r="D145" i="24"/>
  <c r="Z144" i="24"/>
  <c r="Y144" i="24"/>
  <c r="X144" i="24"/>
  <c r="W144" i="24"/>
  <c r="V144" i="24"/>
  <c r="U144" i="24"/>
  <c r="T144" i="24"/>
  <c r="S144" i="24"/>
  <c r="R144" i="24"/>
  <c r="Q144" i="24"/>
  <c r="P144" i="24"/>
  <c r="O144" i="24"/>
  <c r="N144" i="24"/>
  <c r="M144" i="24"/>
  <c r="L144" i="24"/>
  <c r="K144" i="24"/>
  <c r="J144" i="24"/>
  <c r="I144" i="24"/>
  <c r="H144" i="24"/>
  <c r="G144" i="24"/>
  <c r="F144" i="24"/>
  <c r="E144" i="24"/>
  <c r="D144" i="24"/>
  <c r="Z143" i="24"/>
  <c r="Y143" i="24"/>
  <c r="X143" i="24"/>
  <c r="W143" i="24"/>
  <c r="V143" i="24"/>
  <c r="U143" i="24"/>
  <c r="T143" i="24"/>
  <c r="S143" i="24"/>
  <c r="R143" i="24"/>
  <c r="Q143" i="24"/>
  <c r="P143" i="24"/>
  <c r="O143" i="24"/>
  <c r="N143" i="24"/>
  <c r="M143" i="24"/>
  <c r="L143" i="24"/>
  <c r="K143" i="24"/>
  <c r="J143" i="24"/>
  <c r="I143" i="24"/>
  <c r="H143" i="24"/>
  <c r="G143" i="24"/>
  <c r="F143" i="24"/>
  <c r="E143" i="24"/>
  <c r="D143" i="24"/>
  <c r="Z142" i="24"/>
  <c r="Y142" i="24"/>
  <c r="X142" i="24"/>
  <c r="W142" i="24"/>
  <c r="V142" i="24"/>
  <c r="U142" i="24"/>
  <c r="T142" i="24"/>
  <c r="S142" i="24"/>
  <c r="R142" i="24"/>
  <c r="Q142" i="24"/>
  <c r="P142" i="24"/>
  <c r="O142" i="24"/>
  <c r="N142" i="24"/>
  <c r="M142" i="24"/>
  <c r="L142" i="24"/>
  <c r="K142" i="24"/>
  <c r="J142" i="24"/>
  <c r="I142" i="24"/>
  <c r="H142" i="24"/>
  <c r="G142" i="24"/>
  <c r="F142" i="24"/>
  <c r="E142" i="24"/>
  <c r="D142" i="24"/>
  <c r="Z141" i="24"/>
  <c r="Y141" i="24"/>
  <c r="X141" i="24"/>
  <c r="W141" i="24"/>
  <c r="V141" i="24"/>
  <c r="U141" i="24"/>
  <c r="T141" i="24"/>
  <c r="S141" i="24"/>
  <c r="R141" i="24"/>
  <c r="Q141" i="24"/>
  <c r="P141" i="24"/>
  <c r="O141" i="24"/>
  <c r="N141" i="24"/>
  <c r="M141" i="24"/>
  <c r="L141" i="24"/>
  <c r="K141" i="24"/>
  <c r="J141" i="24"/>
  <c r="I141" i="24"/>
  <c r="H141" i="24"/>
  <c r="G141" i="24"/>
  <c r="F141" i="24"/>
  <c r="E141" i="24"/>
  <c r="D141" i="24"/>
  <c r="Z140" i="24"/>
  <c r="Y140" i="24"/>
  <c r="X140" i="24"/>
  <c r="W140" i="24"/>
  <c r="V140" i="24"/>
  <c r="U140" i="24"/>
  <c r="T140" i="24"/>
  <c r="S140" i="24"/>
  <c r="R140" i="24"/>
  <c r="Q140" i="24"/>
  <c r="P140" i="24"/>
  <c r="O140" i="24"/>
  <c r="N140" i="24"/>
  <c r="M140" i="24"/>
  <c r="L140" i="24"/>
  <c r="K140" i="24"/>
  <c r="J140" i="24"/>
  <c r="I140" i="24"/>
  <c r="H140" i="24"/>
  <c r="G140" i="24"/>
  <c r="F140" i="24"/>
  <c r="E140" i="24"/>
  <c r="D140" i="24"/>
  <c r="B140" i="24" s="1"/>
  <c r="Z139" i="24"/>
  <c r="Y139" i="24"/>
  <c r="X139" i="24"/>
  <c r="W139" i="24"/>
  <c r="V139" i="24"/>
  <c r="U139" i="24"/>
  <c r="T139" i="24"/>
  <c r="S139" i="24"/>
  <c r="R139" i="24"/>
  <c r="Q139" i="24"/>
  <c r="P139" i="24"/>
  <c r="O139" i="24"/>
  <c r="N139" i="24"/>
  <c r="M139" i="24"/>
  <c r="L139" i="24"/>
  <c r="K139" i="24"/>
  <c r="J139" i="24"/>
  <c r="I139" i="24"/>
  <c r="H139" i="24"/>
  <c r="G139" i="24"/>
  <c r="F139" i="24"/>
  <c r="E139" i="24"/>
  <c r="D139" i="24"/>
  <c r="Z138" i="24"/>
  <c r="Y138" i="24"/>
  <c r="X138" i="24"/>
  <c r="W138" i="24"/>
  <c r="V138" i="24"/>
  <c r="U138" i="24"/>
  <c r="T138" i="24"/>
  <c r="S138" i="24"/>
  <c r="R138" i="24"/>
  <c r="Q138" i="24"/>
  <c r="P138" i="24"/>
  <c r="O138" i="24"/>
  <c r="N138" i="24"/>
  <c r="M138" i="24"/>
  <c r="L138" i="24"/>
  <c r="K138" i="24"/>
  <c r="J138" i="24"/>
  <c r="I138" i="24"/>
  <c r="H138" i="24"/>
  <c r="G138" i="24"/>
  <c r="F138" i="24"/>
  <c r="E138" i="24"/>
  <c r="D138" i="24"/>
  <c r="Z137" i="24"/>
  <c r="Y137" i="24"/>
  <c r="X137" i="24"/>
  <c r="W137" i="24"/>
  <c r="V137" i="24"/>
  <c r="U137" i="24"/>
  <c r="T137" i="24"/>
  <c r="S137" i="24"/>
  <c r="R137" i="24"/>
  <c r="Q137" i="24"/>
  <c r="P137" i="24"/>
  <c r="O137" i="24"/>
  <c r="N137" i="24"/>
  <c r="M137" i="24"/>
  <c r="L137" i="24"/>
  <c r="K137" i="24"/>
  <c r="J137" i="24"/>
  <c r="I137" i="24"/>
  <c r="H137" i="24"/>
  <c r="G137" i="24"/>
  <c r="F137" i="24"/>
  <c r="E137" i="24"/>
  <c r="D137" i="24"/>
  <c r="Z136" i="24"/>
  <c r="Y136" i="24"/>
  <c r="X136" i="24"/>
  <c r="W136" i="24"/>
  <c r="V136" i="24"/>
  <c r="U136" i="24"/>
  <c r="T136" i="24"/>
  <c r="S136" i="24"/>
  <c r="R136" i="24"/>
  <c r="Q136" i="24"/>
  <c r="P136" i="24"/>
  <c r="O136" i="24"/>
  <c r="N136" i="24"/>
  <c r="M136" i="24"/>
  <c r="L136" i="24"/>
  <c r="K136" i="24"/>
  <c r="J136" i="24"/>
  <c r="I136" i="24"/>
  <c r="H136" i="24"/>
  <c r="G136" i="24"/>
  <c r="F136" i="24"/>
  <c r="E136" i="24"/>
  <c r="D136" i="24"/>
  <c r="Z135" i="24"/>
  <c r="Y135" i="24"/>
  <c r="X135" i="24"/>
  <c r="W135" i="24"/>
  <c r="V135" i="24"/>
  <c r="U135" i="24"/>
  <c r="T135" i="24"/>
  <c r="S135" i="24"/>
  <c r="R135" i="24"/>
  <c r="Q135" i="24"/>
  <c r="P135" i="24"/>
  <c r="O135" i="24"/>
  <c r="N135" i="24"/>
  <c r="M135" i="24"/>
  <c r="L135" i="24"/>
  <c r="K135" i="24"/>
  <c r="J135" i="24"/>
  <c r="I135" i="24"/>
  <c r="H135" i="24"/>
  <c r="G135" i="24"/>
  <c r="F135" i="24"/>
  <c r="E135" i="24"/>
  <c r="D135" i="24"/>
  <c r="Z134" i="24"/>
  <c r="Y134" i="24"/>
  <c r="X134" i="24"/>
  <c r="W134" i="24"/>
  <c r="V134" i="24"/>
  <c r="U134" i="24"/>
  <c r="T134" i="24"/>
  <c r="S134" i="24"/>
  <c r="R134" i="24"/>
  <c r="Q134" i="24"/>
  <c r="P134" i="24"/>
  <c r="O134" i="24"/>
  <c r="N134" i="24"/>
  <c r="M134" i="24"/>
  <c r="L134" i="24"/>
  <c r="K134" i="24"/>
  <c r="J134" i="24"/>
  <c r="I134" i="24"/>
  <c r="H134" i="24"/>
  <c r="G134" i="24"/>
  <c r="F134" i="24"/>
  <c r="E134" i="24"/>
  <c r="D134" i="24"/>
  <c r="Z133" i="24"/>
  <c r="Y133" i="24"/>
  <c r="X133" i="24"/>
  <c r="W133" i="24"/>
  <c r="V133" i="24"/>
  <c r="U133" i="24"/>
  <c r="T133" i="24"/>
  <c r="S133" i="24"/>
  <c r="R133" i="24"/>
  <c r="Q133" i="24"/>
  <c r="P133" i="24"/>
  <c r="O133" i="24"/>
  <c r="N133" i="24"/>
  <c r="M133" i="24"/>
  <c r="L133" i="24"/>
  <c r="K133" i="24"/>
  <c r="J133" i="24"/>
  <c r="I133" i="24"/>
  <c r="H133" i="24"/>
  <c r="G133" i="24"/>
  <c r="F133" i="24"/>
  <c r="E133" i="24"/>
  <c r="D133" i="24"/>
  <c r="Z132" i="24"/>
  <c r="Y132" i="24"/>
  <c r="X132" i="24"/>
  <c r="W132" i="24"/>
  <c r="V132" i="24"/>
  <c r="U132" i="24"/>
  <c r="T132" i="24"/>
  <c r="S132" i="24"/>
  <c r="R132" i="24"/>
  <c r="Q132" i="24"/>
  <c r="P132" i="24"/>
  <c r="O132" i="24"/>
  <c r="N132" i="24"/>
  <c r="M132" i="24"/>
  <c r="L132" i="24"/>
  <c r="K132" i="24"/>
  <c r="J132" i="24"/>
  <c r="I132" i="24"/>
  <c r="H132" i="24"/>
  <c r="G132" i="24"/>
  <c r="F132" i="24"/>
  <c r="E132" i="24"/>
  <c r="D132" i="24"/>
  <c r="Z131" i="24"/>
  <c r="Y131" i="24"/>
  <c r="X131" i="24"/>
  <c r="W131" i="24"/>
  <c r="V131" i="24"/>
  <c r="U131" i="24"/>
  <c r="T131" i="24"/>
  <c r="S131" i="24"/>
  <c r="R131" i="24"/>
  <c r="Q131" i="24"/>
  <c r="P131" i="24"/>
  <c r="O131" i="24"/>
  <c r="N131" i="24"/>
  <c r="M131" i="24"/>
  <c r="L131" i="24"/>
  <c r="K131" i="24"/>
  <c r="J131" i="24"/>
  <c r="I131" i="24"/>
  <c r="H131" i="24"/>
  <c r="G131" i="24"/>
  <c r="F131" i="24"/>
  <c r="E131" i="24"/>
  <c r="D131" i="24"/>
  <c r="Z130" i="24"/>
  <c r="Y130" i="24"/>
  <c r="X130" i="24"/>
  <c r="W130" i="24"/>
  <c r="V130" i="24"/>
  <c r="U130" i="24"/>
  <c r="T130" i="24"/>
  <c r="S130" i="24"/>
  <c r="R130" i="24"/>
  <c r="Q130" i="24"/>
  <c r="P130" i="24"/>
  <c r="O130" i="24"/>
  <c r="N130" i="24"/>
  <c r="M130" i="24"/>
  <c r="L130" i="24"/>
  <c r="K130" i="24"/>
  <c r="J130" i="24"/>
  <c r="I130" i="24"/>
  <c r="H130" i="24"/>
  <c r="G130" i="24"/>
  <c r="F130" i="24"/>
  <c r="E130" i="24"/>
  <c r="D130" i="24"/>
  <c r="Z129" i="24"/>
  <c r="Y129" i="24"/>
  <c r="X129" i="24"/>
  <c r="W129" i="24"/>
  <c r="V129" i="24"/>
  <c r="U129" i="24"/>
  <c r="T129" i="24"/>
  <c r="S129" i="24"/>
  <c r="R129" i="24"/>
  <c r="Q129" i="24"/>
  <c r="P129" i="24"/>
  <c r="O129" i="24"/>
  <c r="N129" i="24"/>
  <c r="M129" i="24"/>
  <c r="L129" i="24"/>
  <c r="K129" i="24"/>
  <c r="J129" i="24"/>
  <c r="I129" i="24"/>
  <c r="H129" i="24"/>
  <c r="G129" i="24"/>
  <c r="F129" i="24"/>
  <c r="E129" i="24"/>
  <c r="D129" i="24"/>
  <c r="Z128" i="24"/>
  <c r="Y128" i="24"/>
  <c r="X128" i="24"/>
  <c r="W128" i="24"/>
  <c r="V128" i="24"/>
  <c r="U128" i="24"/>
  <c r="T128" i="24"/>
  <c r="S128" i="24"/>
  <c r="R128" i="24"/>
  <c r="Q128" i="24"/>
  <c r="P128" i="24"/>
  <c r="O128" i="24"/>
  <c r="N128" i="24"/>
  <c r="M128" i="24"/>
  <c r="L128" i="24"/>
  <c r="K128" i="24"/>
  <c r="J128" i="24"/>
  <c r="I128" i="24"/>
  <c r="H128" i="24"/>
  <c r="G128" i="24"/>
  <c r="F128" i="24"/>
  <c r="E128" i="24"/>
  <c r="D128" i="24"/>
  <c r="Z127" i="24"/>
  <c r="Y127" i="24"/>
  <c r="X127" i="24"/>
  <c r="W127" i="24"/>
  <c r="V127" i="24"/>
  <c r="U127" i="24"/>
  <c r="T127" i="24"/>
  <c r="S127" i="24"/>
  <c r="R127" i="24"/>
  <c r="Q127" i="24"/>
  <c r="P127" i="24"/>
  <c r="O127" i="24"/>
  <c r="N127" i="24"/>
  <c r="M127" i="24"/>
  <c r="L127" i="24"/>
  <c r="K127" i="24"/>
  <c r="J127" i="24"/>
  <c r="I127" i="24"/>
  <c r="H127" i="24"/>
  <c r="G127" i="24"/>
  <c r="F127" i="24"/>
  <c r="E127" i="24"/>
  <c r="D127" i="24"/>
  <c r="Z126" i="24"/>
  <c r="Y126" i="24"/>
  <c r="X126" i="24"/>
  <c r="W126" i="24"/>
  <c r="V126" i="24"/>
  <c r="U126" i="24"/>
  <c r="T126" i="24"/>
  <c r="S126" i="24"/>
  <c r="R126" i="24"/>
  <c r="Q126" i="24"/>
  <c r="P126" i="24"/>
  <c r="O126" i="24"/>
  <c r="N126" i="24"/>
  <c r="M126" i="24"/>
  <c r="L126" i="24"/>
  <c r="K126" i="24"/>
  <c r="J126" i="24"/>
  <c r="I126" i="24"/>
  <c r="H126" i="24"/>
  <c r="G126" i="24"/>
  <c r="F126" i="24"/>
  <c r="E126" i="24"/>
  <c r="D126" i="24"/>
  <c r="Z125" i="24"/>
  <c r="Y125" i="24"/>
  <c r="X125" i="24"/>
  <c r="W125" i="24"/>
  <c r="V125" i="24"/>
  <c r="U125" i="24"/>
  <c r="T125" i="24"/>
  <c r="S125" i="24"/>
  <c r="R125" i="24"/>
  <c r="Q125" i="24"/>
  <c r="P125" i="24"/>
  <c r="O125" i="24"/>
  <c r="N125" i="24"/>
  <c r="M125" i="24"/>
  <c r="L125" i="24"/>
  <c r="K125" i="24"/>
  <c r="J125" i="24"/>
  <c r="I125" i="24"/>
  <c r="H125" i="24"/>
  <c r="G125" i="24"/>
  <c r="F125" i="24"/>
  <c r="E125" i="24"/>
  <c r="D125" i="24"/>
  <c r="Z124" i="24"/>
  <c r="Y124" i="24"/>
  <c r="X124" i="24"/>
  <c r="W124" i="24"/>
  <c r="V124" i="24"/>
  <c r="U124" i="24"/>
  <c r="T124" i="24"/>
  <c r="S124" i="24"/>
  <c r="R124" i="24"/>
  <c r="Q124" i="24"/>
  <c r="P124" i="24"/>
  <c r="O124" i="24"/>
  <c r="N124" i="24"/>
  <c r="M124" i="24"/>
  <c r="L124" i="24"/>
  <c r="K124" i="24"/>
  <c r="J124" i="24"/>
  <c r="I124" i="24"/>
  <c r="H124" i="24"/>
  <c r="G124" i="24"/>
  <c r="F124" i="24"/>
  <c r="E124" i="24"/>
  <c r="D124" i="24"/>
  <c r="Z123" i="24"/>
  <c r="Y123" i="24"/>
  <c r="X123" i="24"/>
  <c r="W123" i="24"/>
  <c r="V123" i="24"/>
  <c r="U123" i="24"/>
  <c r="T123" i="24"/>
  <c r="S123" i="24"/>
  <c r="R123" i="24"/>
  <c r="Q123" i="24"/>
  <c r="P123" i="24"/>
  <c r="O123" i="24"/>
  <c r="N123" i="24"/>
  <c r="M123" i="24"/>
  <c r="L123" i="24"/>
  <c r="K123" i="24"/>
  <c r="J123" i="24"/>
  <c r="I123" i="24"/>
  <c r="H123" i="24"/>
  <c r="G123" i="24"/>
  <c r="F123" i="24"/>
  <c r="E123" i="24"/>
  <c r="D123" i="24"/>
  <c r="Z122" i="24"/>
  <c r="Y122" i="24"/>
  <c r="X122" i="24"/>
  <c r="W122" i="24"/>
  <c r="V122" i="24"/>
  <c r="U122" i="24"/>
  <c r="T122" i="24"/>
  <c r="S122" i="24"/>
  <c r="R122" i="24"/>
  <c r="Q122" i="24"/>
  <c r="P122" i="24"/>
  <c r="O122" i="24"/>
  <c r="N122" i="24"/>
  <c r="M122" i="24"/>
  <c r="L122" i="24"/>
  <c r="K122" i="24"/>
  <c r="J122" i="24"/>
  <c r="I122" i="24"/>
  <c r="H122" i="24"/>
  <c r="G122" i="24"/>
  <c r="F122" i="24"/>
  <c r="E122" i="24"/>
  <c r="D122" i="24"/>
  <c r="Z121" i="24"/>
  <c r="Y121" i="24"/>
  <c r="X121" i="24"/>
  <c r="W121" i="24"/>
  <c r="V121" i="24"/>
  <c r="U121" i="24"/>
  <c r="T121" i="24"/>
  <c r="S121" i="24"/>
  <c r="R121" i="24"/>
  <c r="Q121" i="24"/>
  <c r="P121" i="24"/>
  <c r="O121" i="24"/>
  <c r="N121" i="24"/>
  <c r="M121" i="24"/>
  <c r="L121" i="24"/>
  <c r="K121" i="24"/>
  <c r="J121" i="24"/>
  <c r="I121" i="24"/>
  <c r="H121" i="24"/>
  <c r="G121" i="24"/>
  <c r="F121" i="24"/>
  <c r="E121" i="24"/>
  <c r="D121" i="24"/>
  <c r="Z120" i="24"/>
  <c r="Y120" i="24"/>
  <c r="X120" i="24"/>
  <c r="W120" i="24"/>
  <c r="V120" i="24"/>
  <c r="U120" i="24"/>
  <c r="T120" i="24"/>
  <c r="S120" i="24"/>
  <c r="R120" i="24"/>
  <c r="Q120" i="24"/>
  <c r="P120" i="24"/>
  <c r="O120" i="24"/>
  <c r="N120" i="24"/>
  <c r="M120" i="24"/>
  <c r="L120" i="24"/>
  <c r="K120" i="24"/>
  <c r="J120" i="24"/>
  <c r="I120" i="24"/>
  <c r="H120" i="24"/>
  <c r="G120" i="24"/>
  <c r="F120" i="24"/>
  <c r="E120" i="24"/>
  <c r="D120" i="24"/>
  <c r="Z119" i="24"/>
  <c r="Y119" i="24"/>
  <c r="X119" i="24"/>
  <c r="W119" i="24"/>
  <c r="V119" i="24"/>
  <c r="U119" i="24"/>
  <c r="T119" i="24"/>
  <c r="S119" i="24"/>
  <c r="R119" i="24"/>
  <c r="Q119" i="24"/>
  <c r="P119" i="24"/>
  <c r="O119" i="24"/>
  <c r="N119" i="24"/>
  <c r="M119" i="24"/>
  <c r="L119" i="24"/>
  <c r="K119" i="24"/>
  <c r="J119" i="24"/>
  <c r="I119" i="24"/>
  <c r="H119" i="24"/>
  <c r="G119" i="24"/>
  <c r="F119" i="24"/>
  <c r="E119" i="24"/>
  <c r="D119" i="24"/>
  <c r="Z118" i="24"/>
  <c r="Y118" i="24"/>
  <c r="X118" i="24"/>
  <c r="W118" i="24"/>
  <c r="V118" i="24"/>
  <c r="U118" i="24"/>
  <c r="T118" i="24"/>
  <c r="S118" i="24"/>
  <c r="R118" i="24"/>
  <c r="Q118" i="24"/>
  <c r="P118" i="24"/>
  <c r="O118" i="24"/>
  <c r="N118" i="24"/>
  <c r="M118" i="24"/>
  <c r="L118" i="24"/>
  <c r="K118" i="24"/>
  <c r="J118" i="24"/>
  <c r="I118" i="24"/>
  <c r="H118" i="24"/>
  <c r="G118" i="24"/>
  <c r="F118" i="24"/>
  <c r="E118" i="24"/>
  <c r="D118" i="24"/>
  <c r="Z117" i="24"/>
  <c r="Y117" i="24"/>
  <c r="X117" i="24"/>
  <c r="W117" i="24"/>
  <c r="V117" i="24"/>
  <c r="U117" i="24"/>
  <c r="T117" i="24"/>
  <c r="S117" i="24"/>
  <c r="R117" i="24"/>
  <c r="Q117" i="24"/>
  <c r="P117" i="24"/>
  <c r="O117" i="24"/>
  <c r="N117" i="24"/>
  <c r="M117" i="24"/>
  <c r="L117" i="24"/>
  <c r="K117" i="24"/>
  <c r="J117" i="24"/>
  <c r="I117" i="24"/>
  <c r="H117" i="24"/>
  <c r="G117" i="24"/>
  <c r="F117" i="24"/>
  <c r="E117" i="24"/>
  <c r="D117" i="24"/>
  <c r="Z116" i="24"/>
  <c r="Y116" i="24"/>
  <c r="X116" i="24"/>
  <c r="W116" i="24"/>
  <c r="V116" i="24"/>
  <c r="U116" i="24"/>
  <c r="T116" i="24"/>
  <c r="S116" i="24"/>
  <c r="R116" i="24"/>
  <c r="Q116" i="24"/>
  <c r="P116" i="24"/>
  <c r="O116" i="24"/>
  <c r="N116" i="24"/>
  <c r="M116" i="24"/>
  <c r="L116" i="24"/>
  <c r="K116" i="24"/>
  <c r="J116" i="24"/>
  <c r="I116" i="24"/>
  <c r="H116" i="24"/>
  <c r="G116" i="24"/>
  <c r="F116" i="24"/>
  <c r="E116" i="24"/>
  <c r="D116" i="24"/>
  <c r="Z115" i="24"/>
  <c r="Y115" i="24"/>
  <c r="X115" i="24"/>
  <c r="W115" i="24"/>
  <c r="V115" i="24"/>
  <c r="U115" i="24"/>
  <c r="T115" i="24"/>
  <c r="S115" i="24"/>
  <c r="R115" i="24"/>
  <c r="Q115" i="24"/>
  <c r="P115" i="24"/>
  <c r="O115" i="24"/>
  <c r="N115" i="24"/>
  <c r="M115" i="24"/>
  <c r="L115" i="24"/>
  <c r="K115" i="24"/>
  <c r="J115" i="24"/>
  <c r="I115" i="24"/>
  <c r="H115" i="24"/>
  <c r="G115" i="24"/>
  <c r="F115" i="24"/>
  <c r="E115" i="24"/>
  <c r="D115" i="24"/>
  <c r="Z114" i="24"/>
  <c r="Y114" i="24"/>
  <c r="X114" i="24"/>
  <c r="W114" i="24"/>
  <c r="V114" i="24"/>
  <c r="U114" i="24"/>
  <c r="T114" i="24"/>
  <c r="S114" i="24"/>
  <c r="R114" i="24"/>
  <c r="Q114" i="24"/>
  <c r="P114" i="24"/>
  <c r="O114" i="24"/>
  <c r="N114" i="24"/>
  <c r="M114" i="24"/>
  <c r="L114" i="24"/>
  <c r="K114" i="24"/>
  <c r="J114" i="24"/>
  <c r="I114" i="24"/>
  <c r="H114" i="24"/>
  <c r="G114" i="24"/>
  <c r="F114" i="24"/>
  <c r="E114" i="24"/>
  <c r="D114" i="24"/>
  <c r="Z113" i="24"/>
  <c r="Y113" i="24"/>
  <c r="X113" i="24"/>
  <c r="W113" i="24"/>
  <c r="V113" i="24"/>
  <c r="U113" i="24"/>
  <c r="T113" i="24"/>
  <c r="S113" i="24"/>
  <c r="R113" i="24"/>
  <c r="Q113" i="24"/>
  <c r="P113" i="24"/>
  <c r="O113" i="24"/>
  <c r="N113" i="24"/>
  <c r="M113" i="24"/>
  <c r="L113" i="24"/>
  <c r="K113" i="24"/>
  <c r="J113" i="24"/>
  <c r="I113" i="24"/>
  <c r="H113" i="24"/>
  <c r="G113" i="24"/>
  <c r="F113" i="24"/>
  <c r="E113" i="24"/>
  <c r="D113" i="24"/>
  <c r="B110" i="24" s="1"/>
  <c r="Z112" i="24"/>
  <c r="Y112" i="24"/>
  <c r="X112" i="24"/>
  <c r="W112" i="24"/>
  <c r="V112" i="24"/>
  <c r="U112" i="24"/>
  <c r="T112" i="24"/>
  <c r="S112" i="24"/>
  <c r="R112" i="24"/>
  <c r="Q112" i="24"/>
  <c r="P112" i="24"/>
  <c r="O112" i="24"/>
  <c r="N112" i="24"/>
  <c r="M112" i="24"/>
  <c r="L112" i="24"/>
  <c r="K112" i="24"/>
  <c r="J112" i="24"/>
  <c r="I112" i="24"/>
  <c r="H112" i="24"/>
  <c r="G112" i="24"/>
  <c r="F112" i="24"/>
  <c r="E112" i="24"/>
  <c r="D112" i="24"/>
  <c r="Z111" i="24"/>
  <c r="Y111" i="24"/>
  <c r="X111" i="24"/>
  <c r="W111" i="24"/>
  <c r="V111" i="24"/>
  <c r="U111" i="24"/>
  <c r="T111" i="24"/>
  <c r="S111" i="24"/>
  <c r="R111" i="24"/>
  <c r="Q111" i="24"/>
  <c r="P111" i="24"/>
  <c r="O111" i="24"/>
  <c r="N111" i="24"/>
  <c r="M111" i="24"/>
  <c r="L111" i="24"/>
  <c r="K111" i="24"/>
  <c r="J111" i="24"/>
  <c r="I111" i="24"/>
  <c r="H111" i="24"/>
  <c r="G111" i="24"/>
  <c r="F111" i="24"/>
  <c r="E111" i="24"/>
  <c r="D111" i="24"/>
  <c r="Z110" i="24"/>
  <c r="Y110" i="24"/>
  <c r="X110" i="24"/>
  <c r="W110" i="24"/>
  <c r="V110" i="24"/>
  <c r="U110" i="24"/>
  <c r="T110" i="24"/>
  <c r="S110" i="24"/>
  <c r="R110" i="24"/>
  <c r="Q110" i="24"/>
  <c r="P110" i="24"/>
  <c r="O110" i="24"/>
  <c r="N110" i="24"/>
  <c r="M110" i="24"/>
  <c r="L110" i="24"/>
  <c r="K110" i="24"/>
  <c r="J110" i="24"/>
  <c r="I110" i="24"/>
  <c r="H110" i="24"/>
  <c r="G110" i="24"/>
  <c r="F110" i="24"/>
  <c r="E110" i="24"/>
  <c r="D110" i="24"/>
  <c r="Z109" i="24"/>
  <c r="Y109" i="24"/>
  <c r="X109" i="24"/>
  <c r="W109" i="24"/>
  <c r="V109" i="24"/>
  <c r="U109" i="24"/>
  <c r="T109" i="24"/>
  <c r="S109" i="24"/>
  <c r="R109" i="24"/>
  <c r="Q109" i="24"/>
  <c r="P109" i="24"/>
  <c r="O109" i="24"/>
  <c r="N109" i="24"/>
  <c r="M109" i="24"/>
  <c r="L109" i="24"/>
  <c r="K109" i="24"/>
  <c r="J109" i="24"/>
  <c r="I109" i="24"/>
  <c r="H109" i="24"/>
  <c r="G109" i="24"/>
  <c r="F109" i="24"/>
  <c r="E109" i="24"/>
  <c r="D109" i="24"/>
  <c r="Z108" i="24"/>
  <c r="Y108" i="24"/>
  <c r="X108" i="24"/>
  <c r="W108" i="24"/>
  <c r="V108" i="24"/>
  <c r="U108" i="24"/>
  <c r="T108" i="24"/>
  <c r="S108" i="24"/>
  <c r="R108" i="24"/>
  <c r="Q108" i="24"/>
  <c r="P108" i="24"/>
  <c r="O108" i="24"/>
  <c r="N108" i="24"/>
  <c r="M108" i="24"/>
  <c r="L108" i="24"/>
  <c r="K108" i="24"/>
  <c r="J108" i="24"/>
  <c r="I108" i="24"/>
  <c r="H108" i="24"/>
  <c r="G108" i="24"/>
  <c r="F108" i="24"/>
  <c r="E108" i="24"/>
  <c r="D108" i="24"/>
  <c r="Z107" i="24"/>
  <c r="Y107" i="24"/>
  <c r="X107" i="24"/>
  <c r="W107" i="24"/>
  <c r="V107" i="24"/>
  <c r="U107" i="24"/>
  <c r="T107" i="24"/>
  <c r="S107" i="24"/>
  <c r="R107" i="24"/>
  <c r="Q107" i="24"/>
  <c r="P107" i="24"/>
  <c r="O107" i="24"/>
  <c r="N107" i="24"/>
  <c r="M107" i="24"/>
  <c r="L107" i="24"/>
  <c r="K107" i="24"/>
  <c r="J107" i="24"/>
  <c r="I107" i="24"/>
  <c r="H107" i="24"/>
  <c r="G107" i="24"/>
  <c r="F107" i="24"/>
  <c r="E107" i="24"/>
  <c r="D107" i="24"/>
  <c r="Z106" i="24"/>
  <c r="Y106" i="24"/>
  <c r="X106" i="24"/>
  <c r="W106" i="24"/>
  <c r="V106" i="24"/>
  <c r="U106" i="24"/>
  <c r="T106" i="24"/>
  <c r="S106" i="24"/>
  <c r="R106" i="24"/>
  <c r="Q106" i="24"/>
  <c r="P106" i="24"/>
  <c r="O106" i="24"/>
  <c r="N106" i="24"/>
  <c r="M106" i="24"/>
  <c r="L106" i="24"/>
  <c r="K106" i="24"/>
  <c r="J106" i="24"/>
  <c r="I106" i="24"/>
  <c r="H106" i="24"/>
  <c r="G106" i="24"/>
  <c r="F106" i="24"/>
  <c r="E106" i="24"/>
  <c r="D106" i="24"/>
  <c r="Z105" i="24"/>
  <c r="Y105" i="24"/>
  <c r="X105" i="24"/>
  <c r="W105" i="24"/>
  <c r="V105" i="24"/>
  <c r="U105" i="24"/>
  <c r="T105" i="24"/>
  <c r="S105" i="24"/>
  <c r="R105" i="24"/>
  <c r="Q105" i="24"/>
  <c r="P105" i="24"/>
  <c r="O105" i="24"/>
  <c r="N105" i="24"/>
  <c r="M105" i="24"/>
  <c r="L105" i="24"/>
  <c r="K105" i="24"/>
  <c r="J105" i="24"/>
  <c r="I105" i="24"/>
  <c r="H105" i="24"/>
  <c r="G105" i="24"/>
  <c r="F105" i="24"/>
  <c r="E105" i="24"/>
  <c r="D105" i="24"/>
  <c r="Z104" i="24"/>
  <c r="Y104" i="24"/>
  <c r="X104" i="24"/>
  <c r="W104" i="24"/>
  <c r="V104" i="24"/>
  <c r="U104" i="24"/>
  <c r="T104" i="24"/>
  <c r="S104" i="24"/>
  <c r="R104" i="24"/>
  <c r="Q104" i="24"/>
  <c r="P104" i="24"/>
  <c r="O104" i="24"/>
  <c r="N104" i="24"/>
  <c r="M104" i="24"/>
  <c r="L104" i="24"/>
  <c r="K104" i="24"/>
  <c r="J104" i="24"/>
  <c r="I104" i="24"/>
  <c r="H104" i="24"/>
  <c r="G104" i="24"/>
  <c r="F104" i="24"/>
  <c r="E104" i="24"/>
  <c r="D104" i="24"/>
  <c r="Z103" i="24"/>
  <c r="Y103" i="24"/>
  <c r="X103" i="24"/>
  <c r="W103" i="24"/>
  <c r="V103" i="24"/>
  <c r="U103" i="24"/>
  <c r="T103" i="24"/>
  <c r="S103" i="24"/>
  <c r="R103" i="24"/>
  <c r="Q103" i="24"/>
  <c r="P103" i="24"/>
  <c r="O103" i="24"/>
  <c r="N103" i="24"/>
  <c r="M103" i="24"/>
  <c r="L103" i="24"/>
  <c r="K103" i="24"/>
  <c r="J103" i="24"/>
  <c r="I103" i="24"/>
  <c r="H103" i="24"/>
  <c r="G103" i="24"/>
  <c r="F103" i="24"/>
  <c r="E103" i="24"/>
  <c r="D103" i="24"/>
  <c r="Z102" i="24"/>
  <c r="Y102" i="24"/>
  <c r="X102" i="24"/>
  <c r="W102" i="24"/>
  <c r="V102" i="24"/>
  <c r="U102" i="24"/>
  <c r="T102" i="24"/>
  <c r="S102" i="24"/>
  <c r="R102" i="24"/>
  <c r="Q102" i="24"/>
  <c r="P102" i="24"/>
  <c r="O102" i="24"/>
  <c r="N102" i="24"/>
  <c r="M102" i="24"/>
  <c r="L102" i="24"/>
  <c r="K102" i="24"/>
  <c r="J102" i="24"/>
  <c r="I102" i="24"/>
  <c r="H102" i="24"/>
  <c r="G102" i="24"/>
  <c r="F102" i="24"/>
  <c r="E102" i="24"/>
  <c r="D102" i="24"/>
  <c r="Z101" i="24"/>
  <c r="Y101" i="24"/>
  <c r="X101" i="24"/>
  <c r="W101" i="24"/>
  <c r="V101" i="24"/>
  <c r="U101" i="24"/>
  <c r="T101" i="24"/>
  <c r="S101" i="24"/>
  <c r="R101" i="24"/>
  <c r="Q101" i="24"/>
  <c r="P101" i="24"/>
  <c r="O101" i="24"/>
  <c r="N101" i="24"/>
  <c r="M101" i="24"/>
  <c r="L101" i="24"/>
  <c r="K101" i="24"/>
  <c r="J101" i="24"/>
  <c r="I101" i="24"/>
  <c r="H101" i="24"/>
  <c r="G101" i="24"/>
  <c r="F101" i="24"/>
  <c r="E101" i="24"/>
  <c r="D101" i="24"/>
  <c r="Z100" i="24"/>
  <c r="Y100" i="24"/>
  <c r="X100" i="24"/>
  <c r="W100" i="24"/>
  <c r="V100" i="24"/>
  <c r="U100" i="24"/>
  <c r="T100" i="24"/>
  <c r="S100" i="24"/>
  <c r="R100" i="24"/>
  <c r="Q100" i="24"/>
  <c r="P100" i="24"/>
  <c r="O100" i="24"/>
  <c r="N100" i="24"/>
  <c r="M100" i="24"/>
  <c r="L100" i="24"/>
  <c r="K100" i="24"/>
  <c r="J100" i="24"/>
  <c r="I100" i="24"/>
  <c r="H100" i="24"/>
  <c r="G100" i="24"/>
  <c r="F100" i="24"/>
  <c r="E100" i="24"/>
  <c r="D100" i="24"/>
  <c r="Z99" i="24"/>
  <c r="Y99" i="24"/>
  <c r="X99" i="24"/>
  <c r="W99" i="24"/>
  <c r="V99" i="24"/>
  <c r="U99" i="24"/>
  <c r="T99" i="24"/>
  <c r="S99" i="24"/>
  <c r="R99" i="24"/>
  <c r="Q99" i="24"/>
  <c r="P99" i="24"/>
  <c r="O99" i="24"/>
  <c r="N99" i="24"/>
  <c r="M99" i="24"/>
  <c r="L99" i="24"/>
  <c r="K99" i="24"/>
  <c r="J99" i="24"/>
  <c r="I99" i="24"/>
  <c r="H99" i="24"/>
  <c r="G99" i="24"/>
  <c r="F99" i="24"/>
  <c r="E99" i="24"/>
  <c r="D99" i="24"/>
  <c r="B99" i="24"/>
  <c r="Z98" i="24"/>
  <c r="Y98" i="24"/>
  <c r="X98" i="24"/>
  <c r="W98" i="24"/>
  <c r="V98" i="24"/>
  <c r="U98" i="24"/>
  <c r="T98" i="24"/>
  <c r="S98" i="24"/>
  <c r="R98" i="24"/>
  <c r="Q98" i="24"/>
  <c r="P98" i="24"/>
  <c r="O98" i="24"/>
  <c r="N98" i="24"/>
  <c r="M98" i="24"/>
  <c r="L98" i="24"/>
  <c r="K98" i="24"/>
  <c r="J98" i="24"/>
  <c r="I98" i="24"/>
  <c r="H98" i="24"/>
  <c r="G98" i="24"/>
  <c r="F98" i="24"/>
  <c r="E98" i="24"/>
  <c r="D98" i="24"/>
  <c r="Z97" i="24"/>
  <c r="Y97" i="24"/>
  <c r="X97" i="24"/>
  <c r="W97" i="24"/>
  <c r="V97" i="24"/>
  <c r="U97" i="24"/>
  <c r="T97" i="24"/>
  <c r="S97" i="24"/>
  <c r="R97" i="24"/>
  <c r="Q97" i="24"/>
  <c r="P97" i="24"/>
  <c r="O97" i="24"/>
  <c r="N97" i="24"/>
  <c r="M97" i="24"/>
  <c r="L97" i="24"/>
  <c r="K97" i="24"/>
  <c r="J97" i="24"/>
  <c r="I97" i="24"/>
  <c r="H97" i="24"/>
  <c r="G97" i="24"/>
  <c r="F97" i="24"/>
  <c r="E97" i="24"/>
  <c r="D97" i="24"/>
  <c r="Z96" i="24"/>
  <c r="Y96" i="24"/>
  <c r="X96" i="24"/>
  <c r="W96" i="24"/>
  <c r="V96" i="24"/>
  <c r="U96" i="24"/>
  <c r="T96" i="24"/>
  <c r="S96" i="24"/>
  <c r="R96" i="24"/>
  <c r="Q96" i="24"/>
  <c r="P96" i="24"/>
  <c r="O96" i="24"/>
  <c r="N96" i="24"/>
  <c r="M96" i="24"/>
  <c r="L96" i="24"/>
  <c r="K96" i="24"/>
  <c r="J96" i="24"/>
  <c r="I96" i="24"/>
  <c r="H96" i="24"/>
  <c r="G96" i="24"/>
  <c r="F96" i="24"/>
  <c r="E96" i="24"/>
  <c r="D96" i="24"/>
  <c r="Z95" i="24"/>
  <c r="Y95" i="24"/>
  <c r="X95" i="24"/>
  <c r="W95" i="24"/>
  <c r="V95" i="24"/>
  <c r="U95" i="24"/>
  <c r="T95" i="24"/>
  <c r="S95" i="24"/>
  <c r="R95" i="24"/>
  <c r="Q95" i="24"/>
  <c r="P95" i="24"/>
  <c r="O95" i="24"/>
  <c r="N95" i="24"/>
  <c r="M95" i="24"/>
  <c r="L95" i="24"/>
  <c r="K95" i="24"/>
  <c r="J95" i="24"/>
  <c r="I95" i="24"/>
  <c r="H95" i="24"/>
  <c r="G95" i="24"/>
  <c r="F95" i="24"/>
  <c r="E95" i="24"/>
  <c r="D95" i="24"/>
  <c r="Z94" i="24"/>
  <c r="Y94" i="24"/>
  <c r="X94" i="24"/>
  <c r="W94" i="24"/>
  <c r="V94" i="24"/>
  <c r="U94" i="24"/>
  <c r="T94" i="24"/>
  <c r="S94" i="24"/>
  <c r="R94" i="24"/>
  <c r="Q94" i="24"/>
  <c r="P94" i="24"/>
  <c r="O94" i="24"/>
  <c r="N94" i="24"/>
  <c r="M94" i="24"/>
  <c r="L94" i="24"/>
  <c r="K94" i="24"/>
  <c r="J94" i="24"/>
  <c r="I94" i="24"/>
  <c r="H94" i="24"/>
  <c r="G94" i="24"/>
  <c r="F94" i="24"/>
  <c r="E94" i="24"/>
  <c r="D94" i="24"/>
  <c r="Z93" i="24"/>
  <c r="Y93" i="24"/>
  <c r="X93" i="24"/>
  <c r="W93" i="24"/>
  <c r="V93" i="24"/>
  <c r="U93" i="24"/>
  <c r="T93" i="24"/>
  <c r="S93" i="24"/>
  <c r="R93" i="24"/>
  <c r="Q93" i="24"/>
  <c r="P93" i="24"/>
  <c r="O93" i="24"/>
  <c r="N93" i="24"/>
  <c r="M93" i="24"/>
  <c r="L93" i="24"/>
  <c r="K93" i="24"/>
  <c r="J93" i="24"/>
  <c r="I93" i="24"/>
  <c r="H93" i="24"/>
  <c r="G93" i="24"/>
  <c r="F93" i="24"/>
  <c r="E93" i="24"/>
  <c r="D93" i="24"/>
  <c r="Z92" i="24"/>
  <c r="Y92" i="24"/>
  <c r="X92" i="24"/>
  <c r="W92" i="24"/>
  <c r="V92" i="24"/>
  <c r="U92" i="24"/>
  <c r="T92" i="24"/>
  <c r="S92" i="24"/>
  <c r="R92" i="24"/>
  <c r="Q92" i="24"/>
  <c r="P92" i="24"/>
  <c r="O92" i="24"/>
  <c r="N92" i="24"/>
  <c r="M92" i="24"/>
  <c r="L92" i="24"/>
  <c r="K92" i="24"/>
  <c r="J92" i="24"/>
  <c r="I92" i="24"/>
  <c r="H92" i="24"/>
  <c r="G92" i="24"/>
  <c r="F92" i="24"/>
  <c r="E92" i="24"/>
  <c r="D92" i="24"/>
  <c r="Z91" i="24"/>
  <c r="Y91" i="24"/>
  <c r="X91" i="24"/>
  <c r="W91" i="24"/>
  <c r="V91" i="24"/>
  <c r="U91" i="24"/>
  <c r="T91" i="24"/>
  <c r="S91" i="24"/>
  <c r="R91" i="24"/>
  <c r="Q91" i="24"/>
  <c r="P91" i="24"/>
  <c r="O91" i="24"/>
  <c r="N91" i="24"/>
  <c r="M91" i="24"/>
  <c r="L91" i="24"/>
  <c r="K91" i="24"/>
  <c r="J91" i="24"/>
  <c r="I91" i="24"/>
  <c r="H91" i="24"/>
  <c r="G91" i="24"/>
  <c r="F91" i="24"/>
  <c r="E91" i="24"/>
  <c r="D91" i="24"/>
  <c r="Z90" i="24"/>
  <c r="Y90" i="24"/>
  <c r="X90" i="24"/>
  <c r="W90" i="24"/>
  <c r="V90" i="24"/>
  <c r="U90" i="24"/>
  <c r="T90" i="24"/>
  <c r="S90" i="24"/>
  <c r="R90" i="24"/>
  <c r="Q90" i="24"/>
  <c r="P90" i="24"/>
  <c r="O90" i="24"/>
  <c r="N90" i="24"/>
  <c r="M90" i="24"/>
  <c r="L90" i="24"/>
  <c r="K90" i="24"/>
  <c r="J90" i="24"/>
  <c r="I90" i="24"/>
  <c r="H90" i="24"/>
  <c r="G90" i="24"/>
  <c r="F90" i="24"/>
  <c r="E90" i="24"/>
  <c r="D90" i="24"/>
  <c r="Z89" i="24"/>
  <c r="Y89" i="24"/>
  <c r="X89" i="24"/>
  <c r="W89" i="24"/>
  <c r="V89" i="24"/>
  <c r="U89" i="24"/>
  <c r="T89" i="24"/>
  <c r="S89" i="24"/>
  <c r="R89" i="24"/>
  <c r="Q89" i="24"/>
  <c r="P89" i="24"/>
  <c r="O89" i="24"/>
  <c r="N89" i="24"/>
  <c r="M89" i="24"/>
  <c r="L89" i="24"/>
  <c r="K89" i="24"/>
  <c r="J89" i="24"/>
  <c r="I89" i="24"/>
  <c r="H89" i="24"/>
  <c r="G89" i="24"/>
  <c r="F89" i="24"/>
  <c r="E89" i="24"/>
  <c r="D89" i="24"/>
  <c r="Z88" i="24"/>
  <c r="Y88" i="24"/>
  <c r="X88" i="24"/>
  <c r="W88" i="24"/>
  <c r="V88" i="24"/>
  <c r="U88" i="24"/>
  <c r="T88" i="24"/>
  <c r="S88" i="24"/>
  <c r="R88" i="24"/>
  <c r="Q88" i="24"/>
  <c r="P88" i="24"/>
  <c r="O88" i="24"/>
  <c r="N88" i="24"/>
  <c r="M88" i="24"/>
  <c r="L88" i="24"/>
  <c r="K88" i="24"/>
  <c r="J88" i="24"/>
  <c r="I88" i="24"/>
  <c r="H88" i="24"/>
  <c r="G88" i="24"/>
  <c r="F88" i="24"/>
  <c r="E88" i="24"/>
  <c r="D88" i="24"/>
  <c r="Z87" i="24"/>
  <c r="Y87" i="24"/>
  <c r="X87" i="24"/>
  <c r="W87" i="24"/>
  <c r="V87" i="24"/>
  <c r="U87" i="24"/>
  <c r="T87" i="24"/>
  <c r="S87" i="24"/>
  <c r="R87" i="24"/>
  <c r="Q87" i="24"/>
  <c r="P87" i="24"/>
  <c r="O87" i="24"/>
  <c r="N87" i="24"/>
  <c r="M87" i="24"/>
  <c r="L87" i="24"/>
  <c r="K87" i="24"/>
  <c r="J87" i="24"/>
  <c r="I87" i="24"/>
  <c r="H87" i="24"/>
  <c r="G87" i="24"/>
  <c r="F87" i="24"/>
  <c r="E87" i="24"/>
  <c r="D87" i="24"/>
  <c r="Z86" i="24"/>
  <c r="Y86" i="24"/>
  <c r="X86" i="24"/>
  <c r="W86" i="24"/>
  <c r="V86" i="24"/>
  <c r="U86" i="24"/>
  <c r="T86" i="24"/>
  <c r="S86" i="24"/>
  <c r="R86" i="24"/>
  <c r="Q86" i="24"/>
  <c r="P86" i="24"/>
  <c r="O86" i="24"/>
  <c r="N86" i="24"/>
  <c r="M86" i="24"/>
  <c r="L86" i="24"/>
  <c r="K86" i="24"/>
  <c r="J86" i="24"/>
  <c r="I86" i="24"/>
  <c r="H86" i="24"/>
  <c r="G86" i="24"/>
  <c r="F86" i="24"/>
  <c r="E86" i="24"/>
  <c r="D86" i="24"/>
  <c r="Z85" i="24"/>
  <c r="Y85" i="24"/>
  <c r="X85" i="24"/>
  <c r="W85" i="24"/>
  <c r="V85" i="24"/>
  <c r="U85" i="24"/>
  <c r="T85" i="24"/>
  <c r="S85" i="24"/>
  <c r="R85" i="24"/>
  <c r="Q85" i="24"/>
  <c r="P85" i="24"/>
  <c r="O85" i="24"/>
  <c r="N85" i="24"/>
  <c r="M85" i="24"/>
  <c r="L85" i="24"/>
  <c r="K85" i="24"/>
  <c r="J85" i="24"/>
  <c r="I85" i="24"/>
  <c r="H85" i="24"/>
  <c r="G85" i="24"/>
  <c r="F85" i="24"/>
  <c r="E85" i="24"/>
  <c r="D85" i="24"/>
  <c r="Z84" i="24"/>
  <c r="Y84" i="24"/>
  <c r="X84" i="24"/>
  <c r="W84" i="24"/>
  <c r="V84" i="24"/>
  <c r="U84" i="24"/>
  <c r="T84" i="24"/>
  <c r="S84" i="24"/>
  <c r="R84" i="24"/>
  <c r="Q84" i="24"/>
  <c r="P84" i="24"/>
  <c r="O84" i="24"/>
  <c r="N84" i="24"/>
  <c r="M84" i="24"/>
  <c r="L84" i="24"/>
  <c r="K84" i="24"/>
  <c r="J84" i="24"/>
  <c r="I84" i="24"/>
  <c r="H84" i="24"/>
  <c r="G84" i="24"/>
  <c r="F84" i="24"/>
  <c r="E84" i="24"/>
  <c r="D84" i="24"/>
  <c r="Z83" i="24"/>
  <c r="Y83" i="24"/>
  <c r="X83" i="24"/>
  <c r="W83" i="24"/>
  <c r="V83" i="24"/>
  <c r="U83" i="24"/>
  <c r="T83" i="24"/>
  <c r="S83" i="24"/>
  <c r="R83" i="24"/>
  <c r="Q83" i="24"/>
  <c r="P83" i="24"/>
  <c r="O83" i="24"/>
  <c r="N83" i="24"/>
  <c r="M83" i="24"/>
  <c r="L83" i="24"/>
  <c r="K83" i="24"/>
  <c r="J83" i="24"/>
  <c r="I83" i="24"/>
  <c r="H83" i="24"/>
  <c r="G83" i="24"/>
  <c r="F83" i="24"/>
  <c r="E83" i="24"/>
  <c r="D83" i="24"/>
  <c r="Z82" i="24"/>
  <c r="Y82" i="24"/>
  <c r="X82" i="24"/>
  <c r="W82" i="24"/>
  <c r="V82" i="24"/>
  <c r="U82" i="24"/>
  <c r="T82" i="24"/>
  <c r="S82" i="24"/>
  <c r="R82" i="24"/>
  <c r="Q82" i="24"/>
  <c r="P82" i="24"/>
  <c r="O82" i="24"/>
  <c r="N82" i="24"/>
  <c r="M82" i="24"/>
  <c r="L82" i="24"/>
  <c r="K82" i="24"/>
  <c r="J82" i="24"/>
  <c r="I82" i="24"/>
  <c r="H82" i="24"/>
  <c r="G82" i="24"/>
  <c r="F82" i="24"/>
  <c r="E82" i="24"/>
  <c r="D82" i="24"/>
  <c r="Z81" i="24"/>
  <c r="Y81" i="24"/>
  <c r="X81" i="24"/>
  <c r="W81" i="24"/>
  <c r="V81" i="24"/>
  <c r="U81" i="24"/>
  <c r="T81" i="24"/>
  <c r="S81" i="24"/>
  <c r="R81" i="24"/>
  <c r="Q81" i="24"/>
  <c r="P81" i="24"/>
  <c r="O81" i="24"/>
  <c r="N81" i="24"/>
  <c r="M81" i="24"/>
  <c r="L81" i="24"/>
  <c r="K81" i="24"/>
  <c r="J81" i="24"/>
  <c r="I81" i="24"/>
  <c r="H81" i="24"/>
  <c r="G81" i="24"/>
  <c r="F81" i="24"/>
  <c r="E81" i="24"/>
  <c r="D81" i="24"/>
  <c r="Z80" i="24"/>
  <c r="Y80" i="24"/>
  <c r="X80" i="24"/>
  <c r="W80" i="24"/>
  <c r="V80" i="24"/>
  <c r="U80" i="24"/>
  <c r="T80" i="24"/>
  <c r="S80" i="24"/>
  <c r="R80" i="24"/>
  <c r="Q80" i="24"/>
  <c r="P80" i="24"/>
  <c r="O80" i="24"/>
  <c r="N80" i="24"/>
  <c r="M80" i="24"/>
  <c r="L80" i="24"/>
  <c r="K80" i="24"/>
  <c r="J80" i="24"/>
  <c r="I80" i="24"/>
  <c r="H80" i="24"/>
  <c r="G80" i="24"/>
  <c r="F80" i="24"/>
  <c r="E80" i="24"/>
  <c r="D80" i="24"/>
  <c r="Z79" i="24"/>
  <c r="Y79" i="24"/>
  <c r="X79" i="24"/>
  <c r="W79" i="24"/>
  <c r="V79" i="24"/>
  <c r="U79" i="24"/>
  <c r="T79" i="24"/>
  <c r="S79" i="24"/>
  <c r="R79" i="24"/>
  <c r="Q79" i="24"/>
  <c r="P79" i="24"/>
  <c r="O79" i="24"/>
  <c r="N79" i="24"/>
  <c r="M79" i="24"/>
  <c r="L79" i="24"/>
  <c r="K79" i="24"/>
  <c r="J79" i="24"/>
  <c r="I79" i="24"/>
  <c r="H79" i="24"/>
  <c r="G79" i="24"/>
  <c r="F79" i="24"/>
  <c r="E79" i="24"/>
  <c r="D79" i="24"/>
  <c r="Z78" i="24"/>
  <c r="Y78" i="24"/>
  <c r="X78" i="24"/>
  <c r="W78" i="24"/>
  <c r="V78" i="24"/>
  <c r="U78" i="24"/>
  <c r="T78" i="24"/>
  <c r="S78" i="24"/>
  <c r="R78" i="24"/>
  <c r="Q78" i="24"/>
  <c r="P78" i="24"/>
  <c r="O78" i="24"/>
  <c r="N78" i="24"/>
  <c r="M78" i="24"/>
  <c r="L78" i="24"/>
  <c r="K78" i="24"/>
  <c r="J78" i="24"/>
  <c r="I78" i="24"/>
  <c r="H78" i="24"/>
  <c r="G78" i="24"/>
  <c r="F78" i="24"/>
  <c r="E78" i="24"/>
  <c r="D78" i="24"/>
  <c r="Z77" i="24"/>
  <c r="Y77" i="24"/>
  <c r="X77" i="24"/>
  <c r="W77" i="24"/>
  <c r="V77" i="24"/>
  <c r="U77" i="24"/>
  <c r="T77" i="24"/>
  <c r="S77" i="24"/>
  <c r="R77" i="24"/>
  <c r="Q77" i="24"/>
  <c r="P77" i="24"/>
  <c r="O77" i="24"/>
  <c r="N77" i="24"/>
  <c r="M77" i="24"/>
  <c r="L77" i="24"/>
  <c r="K77" i="24"/>
  <c r="J77" i="24"/>
  <c r="I77" i="24"/>
  <c r="H77" i="24"/>
  <c r="G77" i="24"/>
  <c r="F77" i="24"/>
  <c r="E77" i="24"/>
  <c r="D77" i="24"/>
  <c r="B77" i="24" s="1"/>
  <c r="Z76" i="24"/>
  <c r="Y76" i="24"/>
  <c r="X76" i="24"/>
  <c r="W76" i="24"/>
  <c r="V76" i="24"/>
  <c r="U76" i="24"/>
  <c r="T76" i="24"/>
  <c r="S76" i="24"/>
  <c r="R76" i="24"/>
  <c r="Q76" i="24"/>
  <c r="P76" i="24"/>
  <c r="O76" i="24"/>
  <c r="N76" i="24"/>
  <c r="M76" i="24"/>
  <c r="L76" i="24"/>
  <c r="K76" i="24"/>
  <c r="J76" i="24"/>
  <c r="I76" i="24"/>
  <c r="H76" i="24"/>
  <c r="G76" i="24"/>
  <c r="F76" i="24"/>
  <c r="E76" i="24"/>
  <c r="D76" i="24"/>
  <c r="Z75" i="24"/>
  <c r="Y75" i="24"/>
  <c r="X75" i="24"/>
  <c r="W75" i="24"/>
  <c r="V75" i="24"/>
  <c r="U75" i="24"/>
  <c r="T75" i="24"/>
  <c r="S75" i="24"/>
  <c r="R75" i="24"/>
  <c r="Q75" i="24"/>
  <c r="P75" i="24"/>
  <c r="O75" i="24"/>
  <c r="N75" i="24"/>
  <c r="M75" i="24"/>
  <c r="L75" i="24"/>
  <c r="K75" i="24"/>
  <c r="J75" i="24"/>
  <c r="I75" i="24"/>
  <c r="H75" i="24"/>
  <c r="G75" i="24"/>
  <c r="F75" i="24"/>
  <c r="E75" i="24"/>
  <c r="D75" i="24"/>
  <c r="Z74" i="24"/>
  <c r="Y74" i="24"/>
  <c r="X74" i="24"/>
  <c r="W74" i="24"/>
  <c r="V74" i="24"/>
  <c r="U74" i="24"/>
  <c r="T74" i="24"/>
  <c r="S74" i="24"/>
  <c r="R74" i="24"/>
  <c r="Q74" i="24"/>
  <c r="P74" i="24"/>
  <c r="O74" i="24"/>
  <c r="N74" i="24"/>
  <c r="M74" i="24"/>
  <c r="L74" i="24"/>
  <c r="K74" i="24"/>
  <c r="J74" i="24"/>
  <c r="I74" i="24"/>
  <c r="H74" i="24"/>
  <c r="G74" i="24"/>
  <c r="F74" i="24"/>
  <c r="E74" i="24"/>
  <c r="D74" i="24"/>
  <c r="Z73" i="24"/>
  <c r="Y73" i="24"/>
  <c r="X73" i="24"/>
  <c r="W73" i="24"/>
  <c r="V73" i="24"/>
  <c r="U73" i="24"/>
  <c r="T73" i="24"/>
  <c r="S73" i="24"/>
  <c r="R73" i="24"/>
  <c r="Q73" i="24"/>
  <c r="P73" i="24"/>
  <c r="O73" i="24"/>
  <c r="N73" i="24"/>
  <c r="M73" i="24"/>
  <c r="L73" i="24"/>
  <c r="K73" i="24"/>
  <c r="J73" i="24"/>
  <c r="I73" i="24"/>
  <c r="H73" i="24"/>
  <c r="G73" i="24"/>
  <c r="F73" i="24"/>
  <c r="E73" i="24"/>
  <c r="D73" i="24"/>
  <c r="Z72" i="24"/>
  <c r="Y72" i="24"/>
  <c r="X72" i="24"/>
  <c r="W72" i="24"/>
  <c r="V72" i="24"/>
  <c r="U72" i="24"/>
  <c r="T72" i="24"/>
  <c r="S72" i="24"/>
  <c r="R72" i="24"/>
  <c r="Q72" i="24"/>
  <c r="P72" i="24"/>
  <c r="O72" i="24"/>
  <c r="N72" i="24"/>
  <c r="M72" i="24"/>
  <c r="L72" i="24"/>
  <c r="K72" i="24"/>
  <c r="J72" i="24"/>
  <c r="I72" i="24"/>
  <c r="H72" i="24"/>
  <c r="G72" i="24"/>
  <c r="F72" i="24"/>
  <c r="E72" i="24"/>
  <c r="D72" i="24"/>
  <c r="Z71" i="24"/>
  <c r="Y71" i="24"/>
  <c r="X71" i="24"/>
  <c r="W71" i="24"/>
  <c r="V71" i="24"/>
  <c r="U71" i="24"/>
  <c r="T71" i="24"/>
  <c r="S71" i="24"/>
  <c r="R71" i="24"/>
  <c r="Q71" i="24"/>
  <c r="P71" i="24"/>
  <c r="O71" i="24"/>
  <c r="N71" i="24"/>
  <c r="M71" i="24"/>
  <c r="L71" i="24"/>
  <c r="K71" i="24"/>
  <c r="J71" i="24"/>
  <c r="I71" i="24"/>
  <c r="H71" i="24"/>
  <c r="G71" i="24"/>
  <c r="F71" i="24"/>
  <c r="E71" i="24"/>
  <c r="D71" i="24"/>
  <c r="Z70" i="24"/>
  <c r="Y70" i="24"/>
  <c r="X70" i="24"/>
  <c r="W70" i="24"/>
  <c r="V70" i="24"/>
  <c r="U70" i="24"/>
  <c r="T70" i="24"/>
  <c r="S70" i="24"/>
  <c r="R70" i="24"/>
  <c r="Q70" i="24"/>
  <c r="P70" i="24"/>
  <c r="O70" i="24"/>
  <c r="N70" i="24"/>
  <c r="M70" i="24"/>
  <c r="L70" i="24"/>
  <c r="K70" i="24"/>
  <c r="J70" i="24"/>
  <c r="I70" i="24"/>
  <c r="H70" i="24"/>
  <c r="G70" i="24"/>
  <c r="F70" i="24"/>
  <c r="E70" i="24"/>
  <c r="D70" i="24"/>
  <c r="Z69" i="24"/>
  <c r="Y69" i="24"/>
  <c r="X69" i="24"/>
  <c r="W69" i="24"/>
  <c r="V69" i="24"/>
  <c r="U69" i="24"/>
  <c r="T69" i="24"/>
  <c r="S69" i="24"/>
  <c r="R69" i="24"/>
  <c r="Q69" i="24"/>
  <c r="P69" i="24"/>
  <c r="O69" i="24"/>
  <c r="N69" i="24"/>
  <c r="M69" i="24"/>
  <c r="L69" i="24"/>
  <c r="K69" i="24"/>
  <c r="J69" i="24"/>
  <c r="I69" i="24"/>
  <c r="H69" i="24"/>
  <c r="G69" i="24"/>
  <c r="F69" i="24"/>
  <c r="E69" i="24"/>
  <c r="D69" i="24"/>
  <c r="Z68" i="24"/>
  <c r="Y68" i="24"/>
  <c r="X68" i="24"/>
  <c r="W68" i="24"/>
  <c r="V68" i="24"/>
  <c r="U68" i="24"/>
  <c r="T68" i="24"/>
  <c r="S68" i="24"/>
  <c r="R68" i="24"/>
  <c r="Q68" i="24"/>
  <c r="P68" i="24"/>
  <c r="O68" i="24"/>
  <c r="N68" i="24"/>
  <c r="M68" i="24"/>
  <c r="L68" i="24"/>
  <c r="K68" i="24"/>
  <c r="J68" i="24"/>
  <c r="I68" i="24"/>
  <c r="H68" i="24"/>
  <c r="G68" i="24"/>
  <c r="F68" i="24"/>
  <c r="E68" i="24"/>
  <c r="D68" i="24"/>
  <c r="Z67" i="24"/>
  <c r="Y67" i="24"/>
  <c r="X67" i="24"/>
  <c r="W67" i="24"/>
  <c r="V67" i="24"/>
  <c r="U67" i="24"/>
  <c r="T67" i="24"/>
  <c r="S67" i="24"/>
  <c r="R67" i="24"/>
  <c r="Q67" i="24"/>
  <c r="P67" i="24"/>
  <c r="O67" i="24"/>
  <c r="N67" i="24"/>
  <c r="M67" i="24"/>
  <c r="L67" i="24"/>
  <c r="K67" i="24"/>
  <c r="J67" i="24"/>
  <c r="I67" i="24"/>
  <c r="H67" i="24"/>
  <c r="G67" i="24"/>
  <c r="F67" i="24"/>
  <c r="E67" i="24"/>
  <c r="D67" i="24"/>
  <c r="Z66" i="24"/>
  <c r="Y66" i="24"/>
  <c r="X66" i="24"/>
  <c r="W66" i="24"/>
  <c r="V66" i="24"/>
  <c r="U66" i="24"/>
  <c r="T66" i="24"/>
  <c r="S66" i="24"/>
  <c r="R66" i="24"/>
  <c r="Q66" i="24"/>
  <c r="P66" i="24"/>
  <c r="O66" i="24"/>
  <c r="N66" i="24"/>
  <c r="M66" i="24"/>
  <c r="L66" i="24"/>
  <c r="K66" i="24"/>
  <c r="J66" i="24"/>
  <c r="I66" i="24"/>
  <c r="H66" i="24"/>
  <c r="G66" i="24"/>
  <c r="F66" i="24"/>
  <c r="E66" i="24"/>
  <c r="D66" i="24"/>
  <c r="Z65" i="24"/>
  <c r="Y65" i="24"/>
  <c r="X65" i="24"/>
  <c r="W65" i="24"/>
  <c r="V65" i="24"/>
  <c r="U65" i="24"/>
  <c r="T65" i="24"/>
  <c r="S65" i="24"/>
  <c r="R65" i="24"/>
  <c r="Q65" i="24"/>
  <c r="P65" i="24"/>
  <c r="O65" i="24"/>
  <c r="N65" i="24"/>
  <c r="M65" i="24"/>
  <c r="L65" i="24"/>
  <c r="K65" i="24"/>
  <c r="J65" i="24"/>
  <c r="I65" i="24"/>
  <c r="H65" i="24"/>
  <c r="G65" i="24"/>
  <c r="F65" i="24"/>
  <c r="E65" i="24"/>
  <c r="D65" i="24"/>
  <c r="Z64" i="24"/>
  <c r="Y64" i="24"/>
  <c r="X64" i="24"/>
  <c r="W64" i="24"/>
  <c r="V64" i="24"/>
  <c r="U64" i="24"/>
  <c r="T64" i="24"/>
  <c r="S64" i="24"/>
  <c r="R64" i="24"/>
  <c r="Q64" i="24"/>
  <c r="P64" i="24"/>
  <c r="O64" i="24"/>
  <c r="N64" i="24"/>
  <c r="M64" i="24"/>
  <c r="L64" i="24"/>
  <c r="K64" i="24"/>
  <c r="J64" i="24"/>
  <c r="I64" i="24"/>
  <c r="H64" i="24"/>
  <c r="G64" i="24"/>
  <c r="F64" i="24"/>
  <c r="E64" i="24"/>
  <c r="D64" i="24"/>
  <c r="Z63" i="24"/>
  <c r="Y63" i="24"/>
  <c r="X63" i="24"/>
  <c r="W63" i="24"/>
  <c r="V63" i="24"/>
  <c r="U63" i="24"/>
  <c r="T63" i="24"/>
  <c r="S63" i="24"/>
  <c r="R63" i="24"/>
  <c r="Q63" i="24"/>
  <c r="P63" i="24"/>
  <c r="O63" i="24"/>
  <c r="N63" i="24"/>
  <c r="M63" i="24"/>
  <c r="L63" i="24"/>
  <c r="K63" i="24"/>
  <c r="J63" i="24"/>
  <c r="I63" i="24"/>
  <c r="H63" i="24"/>
  <c r="G63" i="24"/>
  <c r="F63" i="24"/>
  <c r="E63" i="24"/>
  <c r="D63" i="24"/>
  <c r="Z62" i="24"/>
  <c r="Y62" i="24"/>
  <c r="X62" i="24"/>
  <c r="W62" i="24"/>
  <c r="V62" i="24"/>
  <c r="U62" i="24"/>
  <c r="T62" i="24"/>
  <c r="S62" i="24"/>
  <c r="R62" i="24"/>
  <c r="Q62" i="24"/>
  <c r="P62" i="24"/>
  <c r="O62" i="24"/>
  <c r="N62" i="24"/>
  <c r="M62" i="24"/>
  <c r="L62" i="24"/>
  <c r="K62" i="24"/>
  <c r="J62" i="24"/>
  <c r="I62" i="24"/>
  <c r="H62" i="24"/>
  <c r="G62" i="24"/>
  <c r="F62" i="24"/>
  <c r="E62" i="24"/>
  <c r="D62" i="24"/>
  <c r="B59" i="24" s="1"/>
  <c r="Z61" i="24"/>
  <c r="Y61" i="24"/>
  <c r="X61" i="24"/>
  <c r="W61" i="24"/>
  <c r="V61" i="24"/>
  <c r="U61" i="24"/>
  <c r="T61" i="24"/>
  <c r="S61" i="24"/>
  <c r="R61" i="24"/>
  <c r="Q61" i="24"/>
  <c r="P61" i="24"/>
  <c r="O61" i="24"/>
  <c r="N61" i="24"/>
  <c r="M61" i="24"/>
  <c r="L61" i="24"/>
  <c r="K61" i="24"/>
  <c r="J61" i="24"/>
  <c r="I61" i="24"/>
  <c r="H61" i="24"/>
  <c r="G61" i="24"/>
  <c r="F61" i="24"/>
  <c r="E61" i="24"/>
  <c r="D61" i="24"/>
  <c r="Z60" i="24"/>
  <c r="Y60" i="24"/>
  <c r="X60" i="24"/>
  <c r="W60" i="24"/>
  <c r="V60" i="24"/>
  <c r="U60" i="24"/>
  <c r="T60" i="24"/>
  <c r="S60" i="24"/>
  <c r="R60" i="24"/>
  <c r="Q60" i="24"/>
  <c r="P60" i="24"/>
  <c r="O60" i="24"/>
  <c r="N60" i="24"/>
  <c r="M60" i="24"/>
  <c r="L60" i="24"/>
  <c r="K60" i="24"/>
  <c r="J60" i="24"/>
  <c r="I60" i="24"/>
  <c r="H60" i="24"/>
  <c r="G60" i="24"/>
  <c r="F60" i="24"/>
  <c r="E60" i="24"/>
  <c r="D60" i="24"/>
  <c r="Z59" i="24"/>
  <c r="Y59" i="24"/>
  <c r="X59" i="24"/>
  <c r="W59" i="24"/>
  <c r="V59" i="24"/>
  <c r="U59" i="24"/>
  <c r="T59" i="24"/>
  <c r="S59" i="24"/>
  <c r="R59" i="24"/>
  <c r="Q59" i="24"/>
  <c r="P59" i="24"/>
  <c r="O59" i="24"/>
  <c r="N59" i="24"/>
  <c r="M59" i="24"/>
  <c r="L59" i="24"/>
  <c r="K59" i="24"/>
  <c r="J59" i="24"/>
  <c r="I59" i="24"/>
  <c r="H59" i="24"/>
  <c r="G59" i="24"/>
  <c r="F59" i="24"/>
  <c r="E59" i="24"/>
  <c r="D59" i="24"/>
  <c r="Z58" i="24"/>
  <c r="Y58" i="24"/>
  <c r="X58" i="24"/>
  <c r="W58" i="24"/>
  <c r="V58" i="24"/>
  <c r="U58" i="24"/>
  <c r="T58" i="24"/>
  <c r="S58" i="24"/>
  <c r="R58" i="24"/>
  <c r="Q58" i="24"/>
  <c r="P58" i="24"/>
  <c r="O58" i="24"/>
  <c r="N58" i="24"/>
  <c r="M58" i="24"/>
  <c r="L58" i="24"/>
  <c r="K58" i="24"/>
  <c r="J58" i="24"/>
  <c r="I58" i="24"/>
  <c r="H58" i="24"/>
  <c r="G58" i="24"/>
  <c r="F58" i="24"/>
  <c r="E58" i="24"/>
  <c r="D58" i="24"/>
  <c r="Z57" i="24"/>
  <c r="Y57" i="24"/>
  <c r="X57" i="24"/>
  <c r="W57" i="24"/>
  <c r="V57" i="24"/>
  <c r="U57" i="24"/>
  <c r="T57" i="24"/>
  <c r="S57" i="24"/>
  <c r="R57" i="24"/>
  <c r="Q57" i="24"/>
  <c r="P57" i="24"/>
  <c r="O57" i="24"/>
  <c r="N57" i="24"/>
  <c r="M57" i="24"/>
  <c r="L57" i="24"/>
  <c r="K57" i="24"/>
  <c r="J57" i="24"/>
  <c r="I57" i="24"/>
  <c r="H57" i="24"/>
  <c r="G57" i="24"/>
  <c r="F57" i="24"/>
  <c r="E57" i="24"/>
  <c r="D57" i="24"/>
  <c r="Z56" i="24"/>
  <c r="Y56" i="24"/>
  <c r="X56" i="24"/>
  <c r="W56" i="24"/>
  <c r="V56" i="24"/>
  <c r="U56" i="24"/>
  <c r="T56" i="24"/>
  <c r="S56" i="24"/>
  <c r="R56" i="24"/>
  <c r="Q56" i="24"/>
  <c r="P56" i="24"/>
  <c r="O56" i="24"/>
  <c r="N56" i="24"/>
  <c r="M56" i="24"/>
  <c r="L56" i="24"/>
  <c r="K56" i="24"/>
  <c r="J56" i="24"/>
  <c r="I56" i="24"/>
  <c r="H56" i="24"/>
  <c r="G56" i="24"/>
  <c r="F56" i="24"/>
  <c r="E56" i="24"/>
  <c r="D56" i="24"/>
  <c r="Z55" i="24"/>
  <c r="Y55" i="24"/>
  <c r="X55" i="24"/>
  <c r="W55" i="24"/>
  <c r="V55" i="24"/>
  <c r="U55" i="24"/>
  <c r="T55" i="24"/>
  <c r="S55" i="24"/>
  <c r="R55" i="24"/>
  <c r="Q55" i="24"/>
  <c r="P55" i="24"/>
  <c r="O55" i="24"/>
  <c r="N55" i="24"/>
  <c r="M55" i="24"/>
  <c r="L55" i="24"/>
  <c r="K55" i="24"/>
  <c r="J55" i="24"/>
  <c r="I55" i="24"/>
  <c r="H55" i="24"/>
  <c r="G55" i="24"/>
  <c r="F55" i="24"/>
  <c r="E55" i="24"/>
  <c r="D55" i="24"/>
  <c r="Z54" i="24"/>
  <c r="Y54" i="24"/>
  <c r="X54" i="24"/>
  <c r="W54" i="24"/>
  <c r="V54" i="24"/>
  <c r="U54" i="24"/>
  <c r="T54" i="24"/>
  <c r="S54" i="24"/>
  <c r="R54" i="24"/>
  <c r="Q54" i="24"/>
  <c r="P54" i="24"/>
  <c r="O54" i="24"/>
  <c r="N54" i="24"/>
  <c r="M54" i="24"/>
  <c r="L54" i="24"/>
  <c r="K54" i="24"/>
  <c r="J54" i="24"/>
  <c r="I54" i="24"/>
  <c r="H54" i="24"/>
  <c r="G54" i="24"/>
  <c r="F54" i="24"/>
  <c r="E54" i="24"/>
  <c r="D54" i="24"/>
  <c r="Z53" i="24"/>
  <c r="Y53" i="24"/>
  <c r="X53" i="24"/>
  <c r="W53" i="24"/>
  <c r="V53" i="24"/>
  <c r="U53" i="24"/>
  <c r="T53" i="24"/>
  <c r="S53" i="24"/>
  <c r="R53" i="24"/>
  <c r="Q53" i="24"/>
  <c r="P53" i="24"/>
  <c r="O53" i="24"/>
  <c r="N53" i="24"/>
  <c r="M53" i="24"/>
  <c r="L53" i="24"/>
  <c r="K53" i="24"/>
  <c r="J53" i="24"/>
  <c r="I53" i="24"/>
  <c r="H53" i="24"/>
  <c r="G53" i="24"/>
  <c r="F53" i="24"/>
  <c r="E53" i="24"/>
  <c r="D53" i="24"/>
  <c r="Z52" i="24"/>
  <c r="Y52" i="24"/>
  <c r="X52" i="24"/>
  <c r="W52" i="24"/>
  <c r="V52" i="24"/>
  <c r="U52" i="24"/>
  <c r="T52" i="24"/>
  <c r="S52" i="24"/>
  <c r="R52" i="24"/>
  <c r="Q52" i="24"/>
  <c r="P52" i="24"/>
  <c r="O52" i="24"/>
  <c r="N52" i="24"/>
  <c r="M52" i="24"/>
  <c r="L52" i="24"/>
  <c r="K52" i="24"/>
  <c r="J52" i="24"/>
  <c r="I52" i="24"/>
  <c r="H52" i="24"/>
  <c r="G52" i="24"/>
  <c r="F52" i="24"/>
  <c r="E52" i="24"/>
  <c r="D52" i="24"/>
  <c r="Z51" i="24"/>
  <c r="Y51" i="24"/>
  <c r="X51" i="24"/>
  <c r="W51" i="24"/>
  <c r="V51" i="24"/>
  <c r="U51" i="24"/>
  <c r="T51" i="24"/>
  <c r="S51" i="24"/>
  <c r="R51" i="24"/>
  <c r="Q51" i="24"/>
  <c r="P51" i="24"/>
  <c r="O51" i="24"/>
  <c r="N51" i="24"/>
  <c r="M51" i="24"/>
  <c r="L51" i="24"/>
  <c r="K51" i="24"/>
  <c r="J51" i="24"/>
  <c r="I51" i="24"/>
  <c r="H51" i="24"/>
  <c r="G51" i="24"/>
  <c r="F51" i="24"/>
  <c r="E51" i="24"/>
  <c r="D51" i="24"/>
  <c r="Z50" i="24"/>
  <c r="Y50" i="24"/>
  <c r="X50" i="24"/>
  <c r="W50" i="24"/>
  <c r="V50" i="24"/>
  <c r="U50" i="24"/>
  <c r="T50" i="24"/>
  <c r="S50" i="24"/>
  <c r="R50" i="24"/>
  <c r="Q50" i="24"/>
  <c r="P50" i="24"/>
  <c r="O50" i="24"/>
  <c r="N50" i="24"/>
  <c r="M50" i="24"/>
  <c r="L50" i="24"/>
  <c r="K50" i="24"/>
  <c r="J50" i="24"/>
  <c r="I50" i="24"/>
  <c r="H50" i="24"/>
  <c r="G50" i="24"/>
  <c r="F50" i="24"/>
  <c r="E50" i="24"/>
  <c r="D50" i="24"/>
  <c r="Z49" i="24"/>
  <c r="Y49" i="24"/>
  <c r="X49" i="24"/>
  <c r="W49" i="24"/>
  <c r="V49" i="24"/>
  <c r="U49" i="24"/>
  <c r="T49" i="24"/>
  <c r="S49" i="24"/>
  <c r="R49" i="24"/>
  <c r="Q49" i="24"/>
  <c r="P49" i="24"/>
  <c r="O49" i="24"/>
  <c r="N49" i="24"/>
  <c r="M49" i="24"/>
  <c r="L49" i="24"/>
  <c r="K49" i="24"/>
  <c r="J49" i="24"/>
  <c r="I49" i="24"/>
  <c r="H49" i="24"/>
  <c r="G49" i="24"/>
  <c r="F49" i="24"/>
  <c r="E49" i="24"/>
  <c r="D49" i="24"/>
  <c r="Z48" i="24"/>
  <c r="Y48" i="24"/>
  <c r="X48" i="24"/>
  <c r="W48" i="24"/>
  <c r="V48" i="24"/>
  <c r="U48" i="24"/>
  <c r="T48" i="24"/>
  <c r="S48" i="24"/>
  <c r="R48" i="24"/>
  <c r="Q48" i="24"/>
  <c r="P48" i="24"/>
  <c r="O48" i="24"/>
  <c r="N48" i="24"/>
  <c r="M48" i="24"/>
  <c r="L48" i="24"/>
  <c r="K48" i="24"/>
  <c r="J48" i="24"/>
  <c r="I48" i="24"/>
  <c r="H48" i="24"/>
  <c r="G48" i="24"/>
  <c r="F48" i="24"/>
  <c r="E48" i="24"/>
  <c r="D48" i="24"/>
  <c r="Z47" i="24"/>
  <c r="Y47" i="24"/>
  <c r="X47" i="24"/>
  <c r="W47" i="24"/>
  <c r="V47" i="24"/>
  <c r="U47" i="24"/>
  <c r="T47" i="24"/>
  <c r="S47" i="24"/>
  <c r="R47" i="24"/>
  <c r="Q47" i="24"/>
  <c r="P47" i="24"/>
  <c r="O47" i="24"/>
  <c r="N47" i="24"/>
  <c r="M47" i="24"/>
  <c r="L47" i="24"/>
  <c r="K47" i="24"/>
  <c r="J47" i="24"/>
  <c r="I47" i="24"/>
  <c r="H47" i="24"/>
  <c r="G47" i="24"/>
  <c r="F47" i="24"/>
  <c r="E47" i="24"/>
  <c r="D47" i="24"/>
  <c r="Z46" i="24"/>
  <c r="Y46" i="24"/>
  <c r="X46" i="24"/>
  <c r="W46" i="24"/>
  <c r="V46" i="24"/>
  <c r="U46" i="24"/>
  <c r="T46" i="24"/>
  <c r="S46" i="24"/>
  <c r="R46" i="24"/>
  <c r="Q46" i="24"/>
  <c r="P46" i="24"/>
  <c r="O46" i="24"/>
  <c r="N46" i="24"/>
  <c r="M46" i="24"/>
  <c r="L46" i="24"/>
  <c r="K46" i="24"/>
  <c r="J46" i="24"/>
  <c r="I46" i="24"/>
  <c r="H46" i="24"/>
  <c r="G46" i="24"/>
  <c r="F46" i="24"/>
  <c r="E46" i="24"/>
  <c r="D46" i="24"/>
  <c r="Z45" i="24"/>
  <c r="Y45" i="24"/>
  <c r="X45" i="24"/>
  <c r="W45" i="24"/>
  <c r="V45" i="24"/>
  <c r="U45" i="24"/>
  <c r="T45" i="24"/>
  <c r="S45" i="24"/>
  <c r="R45" i="24"/>
  <c r="Q45" i="24"/>
  <c r="P45" i="24"/>
  <c r="O45" i="24"/>
  <c r="N45" i="24"/>
  <c r="M45" i="24"/>
  <c r="L45" i="24"/>
  <c r="K45" i="24"/>
  <c r="J45" i="24"/>
  <c r="I45" i="24"/>
  <c r="H45" i="24"/>
  <c r="G45" i="24"/>
  <c r="F45" i="24"/>
  <c r="E45" i="24"/>
  <c r="D45" i="24"/>
  <c r="Z44" i="24"/>
  <c r="Y44" i="24"/>
  <c r="X44" i="24"/>
  <c r="W44" i="24"/>
  <c r="V44" i="24"/>
  <c r="U44" i="24"/>
  <c r="T44" i="24"/>
  <c r="S44" i="24"/>
  <c r="R44" i="24"/>
  <c r="Q44" i="24"/>
  <c r="P44" i="24"/>
  <c r="O44" i="24"/>
  <c r="N44" i="24"/>
  <c r="M44" i="24"/>
  <c r="L44" i="24"/>
  <c r="K44" i="24"/>
  <c r="J44" i="24"/>
  <c r="I44" i="24"/>
  <c r="H44" i="24"/>
  <c r="G44" i="24"/>
  <c r="F44" i="24"/>
  <c r="E44" i="24"/>
  <c r="D44" i="24"/>
  <c r="Z43" i="24"/>
  <c r="Y43" i="24"/>
  <c r="X43" i="24"/>
  <c r="W43" i="24"/>
  <c r="V43" i="24"/>
  <c r="U43" i="24"/>
  <c r="T43" i="24"/>
  <c r="S43" i="24"/>
  <c r="R43" i="24"/>
  <c r="Q43" i="24"/>
  <c r="P43" i="24"/>
  <c r="O43" i="24"/>
  <c r="N43" i="24"/>
  <c r="M43" i="24"/>
  <c r="L43" i="24"/>
  <c r="K43" i="24"/>
  <c r="J43" i="24"/>
  <c r="I43" i="24"/>
  <c r="H43" i="24"/>
  <c r="G43" i="24"/>
  <c r="F43" i="24"/>
  <c r="E43" i="24"/>
  <c r="D43" i="24"/>
  <c r="Z42" i="24"/>
  <c r="Y42" i="24"/>
  <c r="X42" i="24"/>
  <c r="W42" i="24"/>
  <c r="V42" i="24"/>
  <c r="U42" i="24"/>
  <c r="T42" i="24"/>
  <c r="S42" i="24"/>
  <c r="R42" i="24"/>
  <c r="Q42" i="24"/>
  <c r="P42" i="24"/>
  <c r="O42" i="24"/>
  <c r="N42" i="24"/>
  <c r="M42" i="24"/>
  <c r="L42" i="24"/>
  <c r="K42" i="24"/>
  <c r="J42" i="24"/>
  <c r="I42" i="24"/>
  <c r="H42" i="24"/>
  <c r="G42" i="24"/>
  <c r="F42" i="24"/>
  <c r="E42" i="24"/>
  <c r="D42" i="24"/>
  <c r="Z41" i="24"/>
  <c r="Y41" i="24"/>
  <c r="X41" i="24"/>
  <c r="W41" i="24"/>
  <c r="V41" i="24"/>
  <c r="U41" i="24"/>
  <c r="T41" i="24"/>
  <c r="S41" i="24"/>
  <c r="R41" i="24"/>
  <c r="Q41" i="24"/>
  <c r="P41" i="24"/>
  <c r="O41" i="24"/>
  <c r="N41" i="24"/>
  <c r="M41" i="24"/>
  <c r="L41" i="24"/>
  <c r="K41" i="24"/>
  <c r="J41" i="24"/>
  <c r="I41" i="24"/>
  <c r="H41" i="24"/>
  <c r="G41" i="24"/>
  <c r="F41" i="24"/>
  <c r="E41" i="24"/>
  <c r="D41" i="24"/>
  <c r="Z40" i="24"/>
  <c r="Y40" i="24"/>
  <c r="X40" i="24"/>
  <c r="W40" i="24"/>
  <c r="V40" i="24"/>
  <c r="U40" i="24"/>
  <c r="T40" i="24"/>
  <c r="S40" i="24"/>
  <c r="R40" i="24"/>
  <c r="Q40" i="24"/>
  <c r="P40" i="24"/>
  <c r="O40" i="24"/>
  <c r="N40" i="24"/>
  <c r="M40" i="24"/>
  <c r="L40" i="24"/>
  <c r="K40" i="24"/>
  <c r="J40" i="24"/>
  <c r="I40" i="24"/>
  <c r="H40" i="24"/>
  <c r="G40" i="24"/>
  <c r="F40" i="24"/>
  <c r="E40" i="24"/>
  <c r="D40" i="24"/>
  <c r="Z39" i="24"/>
  <c r="Y39" i="24"/>
  <c r="X39" i="24"/>
  <c r="W39" i="24"/>
  <c r="V39" i="24"/>
  <c r="U39" i="24"/>
  <c r="T39" i="24"/>
  <c r="S39" i="24"/>
  <c r="R39" i="24"/>
  <c r="Q39" i="24"/>
  <c r="P39" i="24"/>
  <c r="O39" i="24"/>
  <c r="N39" i="24"/>
  <c r="M39" i="24"/>
  <c r="L39" i="24"/>
  <c r="K39" i="24"/>
  <c r="J39" i="24"/>
  <c r="I39" i="24"/>
  <c r="H39" i="24"/>
  <c r="G39" i="24"/>
  <c r="F39" i="24"/>
  <c r="E39" i="24"/>
  <c r="D39" i="24"/>
  <c r="B39" i="24" s="1"/>
  <c r="Z38" i="24"/>
  <c r="Y38" i="24"/>
  <c r="X38" i="24"/>
  <c r="W38" i="24"/>
  <c r="V38" i="24"/>
  <c r="U38" i="24"/>
  <c r="T38" i="24"/>
  <c r="S38" i="24"/>
  <c r="R38" i="24"/>
  <c r="Q38" i="24"/>
  <c r="P38" i="24"/>
  <c r="O38" i="24"/>
  <c r="N38" i="24"/>
  <c r="M38" i="24"/>
  <c r="L38" i="24"/>
  <c r="K38" i="24"/>
  <c r="J38" i="24"/>
  <c r="I38" i="24"/>
  <c r="H38" i="24"/>
  <c r="G38" i="24"/>
  <c r="F38" i="24"/>
  <c r="E38" i="24"/>
  <c r="D38" i="24"/>
  <c r="Z37" i="24"/>
  <c r="Y37" i="24"/>
  <c r="X37" i="24"/>
  <c r="W37" i="24"/>
  <c r="V37" i="24"/>
  <c r="U37" i="24"/>
  <c r="T37" i="24"/>
  <c r="S37" i="24"/>
  <c r="R37" i="24"/>
  <c r="Q37" i="24"/>
  <c r="P37" i="24"/>
  <c r="O37" i="24"/>
  <c r="N37" i="24"/>
  <c r="M37" i="24"/>
  <c r="L37" i="24"/>
  <c r="K37" i="24"/>
  <c r="J37" i="24"/>
  <c r="I37" i="24"/>
  <c r="H37" i="24"/>
  <c r="G37" i="24"/>
  <c r="F37" i="24"/>
  <c r="E37" i="24"/>
  <c r="D37" i="24"/>
  <c r="Z36" i="24"/>
  <c r="Y36" i="24"/>
  <c r="X36" i="24"/>
  <c r="W36" i="24"/>
  <c r="V36" i="24"/>
  <c r="U36" i="24"/>
  <c r="T36" i="24"/>
  <c r="S36" i="24"/>
  <c r="R36" i="24"/>
  <c r="Q36" i="24"/>
  <c r="P36" i="24"/>
  <c r="O36" i="24"/>
  <c r="N36" i="24"/>
  <c r="M36" i="24"/>
  <c r="L36" i="24"/>
  <c r="K36" i="24"/>
  <c r="J36" i="24"/>
  <c r="I36" i="24"/>
  <c r="H36" i="24"/>
  <c r="G36" i="24"/>
  <c r="F36" i="24"/>
  <c r="E36" i="24"/>
  <c r="D36" i="24"/>
  <c r="Z35" i="24"/>
  <c r="Y35" i="24"/>
  <c r="X35" i="24"/>
  <c r="W35" i="24"/>
  <c r="V35" i="24"/>
  <c r="U35" i="24"/>
  <c r="T35" i="24"/>
  <c r="S35" i="24"/>
  <c r="R35" i="24"/>
  <c r="Q35" i="24"/>
  <c r="P35" i="24"/>
  <c r="O35" i="24"/>
  <c r="N35" i="24"/>
  <c r="M35" i="24"/>
  <c r="L35" i="24"/>
  <c r="K35" i="24"/>
  <c r="J35" i="24"/>
  <c r="I35" i="24"/>
  <c r="H35" i="24"/>
  <c r="G35" i="24"/>
  <c r="F35" i="24"/>
  <c r="E35" i="24"/>
  <c r="D35" i="24"/>
  <c r="Z34" i="24"/>
  <c r="Y34" i="24"/>
  <c r="X34" i="24"/>
  <c r="W34" i="24"/>
  <c r="V34" i="24"/>
  <c r="U34" i="24"/>
  <c r="T34" i="24"/>
  <c r="S34" i="24"/>
  <c r="R34" i="24"/>
  <c r="Q34" i="24"/>
  <c r="P34" i="24"/>
  <c r="O34" i="24"/>
  <c r="N34" i="24"/>
  <c r="M34" i="24"/>
  <c r="L34" i="24"/>
  <c r="K34" i="24"/>
  <c r="J34" i="24"/>
  <c r="I34" i="24"/>
  <c r="H34" i="24"/>
  <c r="G34" i="24"/>
  <c r="F34" i="24"/>
  <c r="E34" i="24"/>
  <c r="D34" i="24"/>
  <c r="Z33" i="24"/>
  <c r="Y33" i="24"/>
  <c r="X33" i="24"/>
  <c r="W33" i="24"/>
  <c r="V33" i="24"/>
  <c r="U33" i="24"/>
  <c r="T33" i="24"/>
  <c r="S33" i="24"/>
  <c r="R33" i="24"/>
  <c r="Q33" i="24"/>
  <c r="P33" i="24"/>
  <c r="O33" i="24"/>
  <c r="N33" i="24"/>
  <c r="M33" i="24"/>
  <c r="L33" i="24"/>
  <c r="K33" i="24"/>
  <c r="J33" i="24"/>
  <c r="I33" i="24"/>
  <c r="H33" i="24"/>
  <c r="G33" i="24"/>
  <c r="F33" i="24"/>
  <c r="E33" i="24"/>
  <c r="D33" i="24"/>
  <c r="Z32" i="24"/>
  <c r="Y32" i="24"/>
  <c r="X32" i="24"/>
  <c r="W32" i="24"/>
  <c r="V32" i="24"/>
  <c r="U32" i="24"/>
  <c r="T32" i="24"/>
  <c r="S32" i="24"/>
  <c r="R32" i="24"/>
  <c r="Q32" i="24"/>
  <c r="P32" i="24"/>
  <c r="O32" i="24"/>
  <c r="N32" i="24"/>
  <c r="M32" i="24"/>
  <c r="L32" i="24"/>
  <c r="K32" i="24"/>
  <c r="J32" i="24"/>
  <c r="I32" i="24"/>
  <c r="H32" i="24"/>
  <c r="G32" i="24"/>
  <c r="F32" i="24"/>
  <c r="E32" i="24"/>
  <c r="D32" i="24"/>
  <c r="Z31" i="24"/>
  <c r="Y31" i="24"/>
  <c r="X31" i="24"/>
  <c r="W31" i="24"/>
  <c r="V31" i="24"/>
  <c r="U31" i="24"/>
  <c r="T31" i="24"/>
  <c r="S31" i="24"/>
  <c r="R31" i="24"/>
  <c r="Q31" i="24"/>
  <c r="P31" i="24"/>
  <c r="O31" i="24"/>
  <c r="N31" i="24"/>
  <c r="M31" i="24"/>
  <c r="L31" i="24"/>
  <c r="K31" i="24"/>
  <c r="J31" i="24"/>
  <c r="I31" i="24"/>
  <c r="H31" i="24"/>
  <c r="G31" i="24"/>
  <c r="F31" i="24"/>
  <c r="E31" i="24"/>
  <c r="D31" i="24"/>
  <c r="Z30" i="24"/>
  <c r="Y30" i="24"/>
  <c r="X30" i="24"/>
  <c r="W30" i="24"/>
  <c r="V30" i="24"/>
  <c r="U30" i="24"/>
  <c r="T30" i="24"/>
  <c r="S30" i="24"/>
  <c r="R30" i="24"/>
  <c r="Q30" i="24"/>
  <c r="P30" i="24"/>
  <c r="O30" i="24"/>
  <c r="N30" i="24"/>
  <c r="M30" i="24"/>
  <c r="L30" i="24"/>
  <c r="K30" i="24"/>
  <c r="J30" i="24"/>
  <c r="I30" i="24"/>
  <c r="H30" i="24"/>
  <c r="G30" i="24"/>
  <c r="F30" i="24"/>
  <c r="E30" i="24"/>
  <c r="D30" i="24"/>
  <c r="Z29" i="24"/>
  <c r="Y29" i="24"/>
  <c r="X29" i="24"/>
  <c r="W29" i="24"/>
  <c r="V29" i="24"/>
  <c r="U29" i="24"/>
  <c r="T29" i="24"/>
  <c r="S29" i="24"/>
  <c r="R29" i="24"/>
  <c r="Q29" i="24"/>
  <c r="P29" i="24"/>
  <c r="O29" i="24"/>
  <c r="N29" i="24"/>
  <c r="M29" i="24"/>
  <c r="L29" i="24"/>
  <c r="K29" i="24"/>
  <c r="J29" i="24"/>
  <c r="I29" i="24"/>
  <c r="H29" i="24"/>
  <c r="G29" i="24"/>
  <c r="F29" i="24"/>
  <c r="E29" i="24"/>
  <c r="D29" i="24"/>
  <c r="Z28" i="24"/>
  <c r="Y28" i="24"/>
  <c r="X28" i="24"/>
  <c r="W28" i="24"/>
  <c r="V28" i="24"/>
  <c r="U28" i="24"/>
  <c r="T28" i="24"/>
  <c r="S28" i="24"/>
  <c r="R28" i="24"/>
  <c r="Q28" i="24"/>
  <c r="P28" i="24"/>
  <c r="O28" i="24"/>
  <c r="N28" i="24"/>
  <c r="M28" i="24"/>
  <c r="L28" i="24"/>
  <c r="K28" i="24"/>
  <c r="J28" i="24"/>
  <c r="I28" i="24"/>
  <c r="H28" i="24"/>
  <c r="G28" i="24"/>
  <c r="F28" i="24"/>
  <c r="E28" i="24"/>
  <c r="D28" i="24"/>
  <c r="Z27" i="24"/>
  <c r="Y27" i="24"/>
  <c r="X27" i="24"/>
  <c r="W27" i="24"/>
  <c r="V27" i="24"/>
  <c r="U27" i="24"/>
  <c r="T27" i="24"/>
  <c r="S27" i="24"/>
  <c r="R27" i="24"/>
  <c r="Q27" i="24"/>
  <c r="P27" i="24"/>
  <c r="O27" i="24"/>
  <c r="N27" i="24"/>
  <c r="M27" i="24"/>
  <c r="L27" i="24"/>
  <c r="K27" i="24"/>
  <c r="J27" i="24"/>
  <c r="I27" i="24"/>
  <c r="H27" i="24"/>
  <c r="G27" i="24"/>
  <c r="F27" i="24"/>
  <c r="E27" i="24"/>
  <c r="D27" i="24"/>
  <c r="Z26" i="24"/>
  <c r="Y26" i="24"/>
  <c r="X26" i="24"/>
  <c r="W26" i="24"/>
  <c r="V26" i="24"/>
  <c r="U26" i="24"/>
  <c r="T26" i="24"/>
  <c r="S26" i="24"/>
  <c r="R26" i="24"/>
  <c r="Q26" i="24"/>
  <c r="P26" i="24"/>
  <c r="O26" i="24"/>
  <c r="N26" i="24"/>
  <c r="M26" i="24"/>
  <c r="L26" i="24"/>
  <c r="K26" i="24"/>
  <c r="J26" i="24"/>
  <c r="I26" i="24"/>
  <c r="H26" i="24"/>
  <c r="G26" i="24"/>
  <c r="F26" i="24"/>
  <c r="E26" i="24"/>
  <c r="D26" i="24"/>
  <c r="Z25" i="24"/>
  <c r="Y25" i="24"/>
  <c r="X25" i="24"/>
  <c r="W25" i="24"/>
  <c r="V25" i="24"/>
  <c r="U25" i="24"/>
  <c r="T25" i="24"/>
  <c r="S25" i="24"/>
  <c r="R25" i="24"/>
  <c r="Q25" i="24"/>
  <c r="P25" i="24"/>
  <c r="O25" i="24"/>
  <c r="N25" i="24"/>
  <c r="M25" i="24"/>
  <c r="L25" i="24"/>
  <c r="K25" i="24"/>
  <c r="J25" i="24"/>
  <c r="I25" i="24"/>
  <c r="H25" i="24"/>
  <c r="G25" i="24"/>
  <c r="F25" i="24"/>
  <c r="E25" i="24"/>
  <c r="D25" i="24"/>
  <c r="Z24" i="24"/>
  <c r="Y24" i="24"/>
  <c r="X24" i="24"/>
  <c r="W24" i="24"/>
  <c r="V24" i="24"/>
  <c r="U24" i="24"/>
  <c r="T24" i="24"/>
  <c r="S24" i="24"/>
  <c r="R24" i="24"/>
  <c r="Q24" i="24"/>
  <c r="P24" i="24"/>
  <c r="O24" i="24"/>
  <c r="N24" i="24"/>
  <c r="M24" i="24"/>
  <c r="L24" i="24"/>
  <c r="K24" i="24"/>
  <c r="J24" i="24"/>
  <c r="I24" i="24"/>
  <c r="H24" i="24"/>
  <c r="G24" i="24"/>
  <c r="F24" i="24"/>
  <c r="E24" i="24"/>
  <c r="D24" i="24"/>
  <c r="Z23" i="24"/>
  <c r="Y23" i="24"/>
  <c r="X23" i="24"/>
  <c r="W23" i="24"/>
  <c r="V23" i="24"/>
  <c r="U23" i="24"/>
  <c r="T23" i="24"/>
  <c r="S23" i="24"/>
  <c r="R23" i="24"/>
  <c r="Q23" i="24"/>
  <c r="P23" i="24"/>
  <c r="O23" i="24"/>
  <c r="N23" i="24"/>
  <c r="M23" i="24"/>
  <c r="L23" i="24"/>
  <c r="K23" i="24"/>
  <c r="J23" i="24"/>
  <c r="I23" i="24"/>
  <c r="H23" i="24"/>
  <c r="G23" i="24"/>
  <c r="F23" i="24"/>
  <c r="E23" i="24"/>
  <c r="D23" i="24"/>
  <c r="Z22" i="24"/>
  <c r="Y22" i="24"/>
  <c r="X22" i="24"/>
  <c r="W22" i="24"/>
  <c r="V22" i="24"/>
  <c r="U22" i="24"/>
  <c r="T22" i="24"/>
  <c r="S22" i="24"/>
  <c r="R22" i="24"/>
  <c r="Q22" i="24"/>
  <c r="P22" i="24"/>
  <c r="O22" i="24"/>
  <c r="N22" i="24"/>
  <c r="M22" i="24"/>
  <c r="L22" i="24"/>
  <c r="K22" i="24"/>
  <c r="J22" i="24"/>
  <c r="I22" i="24"/>
  <c r="H22" i="24"/>
  <c r="G22" i="24"/>
  <c r="F22" i="24"/>
  <c r="E22" i="24"/>
  <c r="D22" i="24"/>
  <c r="Z21" i="24"/>
  <c r="Y21" i="24"/>
  <c r="X21" i="24"/>
  <c r="W21" i="24"/>
  <c r="V21" i="24"/>
  <c r="U21" i="24"/>
  <c r="T21" i="24"/>
  <c r="S21" i="24"/>
  <c r="R21" i="24"/>
  <c r="Q21" i="24"/>
  <c r="P21" i="24"/>
  <c r="O21" i="24"/>
  <c r="N21" i="24"/>
  <c r="M21" i="24"/>
  <c r="L21" i="24"/>
  <c r="K21" i="24"/>
  <c r="J21" i="24"/>
  <c r="I21" i="24"/>
  <c r="H21" i="24"/>
  <c r="G21" i="24"/>
  <c r="F21" i="24"/>
  <c r="E21" i="24"/>
  <c r="D21" i="24"/>
  <c r="Z20" i="24"/>
  <c r="Y20" i="24"/>
  <c r="X20" i="24"/>
  <c r="W20" i="24"/>
  <c r="V20" i="24"/>
  <c r="U20" i="24"/>
  <c r="T20" i="24"/>
  <c r="S20" i="24"/>
  <c r="R20" i="24"/>
  <c r="Q20" i="24"/>
  <c r="P20" i="24"/>
  <c r="O20" i="24"/>
  <c r="N20" i="24"/>
  <c r="M20" i="24"/>
  <c r="L20" i="24"/>
  <c r="K20" i="24"/>
  <c r="J20" i="24"/>
  <c r="I20" i="24"/>
  <c r="H20" i="24"/>
  <c r="G20" i="24"/>
  <c r="F20" i="24"/>
  <c r="E20" i="24"/>
  <c r="D20" i="24"/>
  <c r="Z19" i="24"/>
  <c r="Y19" i="24"/>
  <c r="X19" i="24"/>
  <c r="W19" i="24"/>
  <c r="V19" i="24"/>
  <c r="U19" i="24"/>
  <c r="T19" i="24"/>
  <c r="S19" i="24"/>
  <c r="R19" i="24"/>
  <c r="Q19" i="24"/>
  <c r="P19" i="24"/>
  <c r="O19" i="24"/>
  <c r="N19" i="24"/>
  <c r="M19" i="24"/>
  <c r="L19" i="24"/>
  <c r="K19" i="24"/>
  <c r="J19" i="24"/>
  <c r="I19" i="24"/>
  <c r="H19" i="24"/>
  <c r="G19" i="24"/>
  <c r="F19" i="24"/>
  <c r="E19" i="24"/>
  <c r="D19" i="24"/>
  <c r="Z18" i="24"/>
  <c r="Y18" i="24"/>
  <c r="X18" i="24"/>
  <c r="W18" i="24"/>
  <c r="V18" i="24"/>
  <c r="U18" i="24"/>
  <c r="T18" i="24"/>
  <c r="S18" i="24"/>
  <c r="R18" i="24"/>
  <c r="Q18" i="24"/>
  <c r="P18" i="24"/>
  <c r="O18" i="24"/>
  <c r="N18" i="24"/>
  <c r="M18" i="24"/>
  <c r="L18" i="24"/>
  <c r="K18" i="24"/>
  <c r="J18" i="24"/>
  <c r="I18" i="24"/>
  <c r="H18" i="24"/>
  <c r="G18" i="24"/>
  <c r="F18" i="24"/>
  <c r="E18" i="24"/>
  <c r="D18" i="24"/>
  <c r="B18" i="24" s="1"/>
  <c r="Z17" i="24"/>
  <c r="Y17" i="24"/>
  <c r="X17" i="24"/>
  <c r="W17" i="24"/>
  <c r="V17" i="24"/>
  <c r="U17" i="24"/>
  <c r="T17" i="24"/>
  <c r="S17" i="24"/>
  <c r="R17" i="24"/>
  <c r="Q17" i="24"/>
  <c r="P17" i="24"/>
  <c r="O17" i="24"/>
  <c r="N17" i="24"/>
  <c r="M17" i="24"/>
  <c r="L17" i="24"/>
  <c r="K17" i="24"/>
  <c r="J17" i="24"/>
  <c r="I17" i="24"/>
  <c r="H17" i="24"/>
  <c r="G17" i="24"/>
  <c r="F17" i="24"/>
  <c r="E17" i="24"/>
  <c r="D17" i="24"/>
  <c r="Z16" i="24"/>
  <c r="Y16" i="24"/>
  <c r="X16" i="24"/>
  <c r="W16" i="24"/>
  <c r="V16" i="24"/>
  <c r="U16" i="24"/>
  <c r="T16" i="24"/>
  <c r="S16" i="24"/>
  <c r="R16" i="24"/>
  <c r="Q16" i="24"/>
  <c r="P16" i="24"/>
  <c r="O16" i="24"/>
  <c r="N16" i="24"/>
  <c r="M16" i="24"/>
  <c r="L16" i="24"/>
  <c r="K16" i="24"/>
  <c r="J16" i="24"/>
  <c r="I16" i="24"/>
  <c r="H16" i="24"/>
  <c r="G16" i="24"/>
  <c r="F16" i="24"/>
  <c r="E16" i="24"/>
  <c r="D16" i="24"/>
  <c r="Z15" i="24"/>
  <c r="Y15" i="24"/>
  <c r="X15" i="24"/>
  <c r="W15" i="24"/>
  <c r="V15" i="24"/>
  <c r="U15" i="24"/>
  <c r="T15" i="24"/>
  <c r="S15" i="24"/>
  <c r="R15" i="24"/>
  <c r="Q15" i="24"/>
  <c r="P15" i="24"/>
  <c r="O15" i="24"/>
  <c r="N15" i="24"/>
  <c r="M15" i="24"/>
  <c r="L15" i="24"/>
  <c r="K15" i="24"/>
  <c r="J15" i="24"/>
  <c r="I15" i="24"/>
  <c r="H15" i="24"/>
  <c r="G15" i="24"/>
  <c r="F15" i="24"/>
  <c r="E15" i="24"/>
  <c r="D15" i="24"/>
  <c r="Z14" i="24"/>
  <c r="Y14" i="24"/>
  <c r="X14" i="24"/>
  <c r="W14" i="24"/>
  <c r="V14" i="24"/>
  <c r="U14" i="24"/>
  <c r="T14" i="24"/>
  <c r="S14" i="24"/>
  <c r="R14" i="24"/>
  <c r="Q14" i="24"/>
  <c r="P14" i="24"/>
  <c r="O14" i="24"/>
  <c r="N14" i="24"/>
  <c r="M14" i="24"/>
  <c r="L14" i="24"/>
  <c r="K14" i="24"/>
  <c r="J14" i="24"/>
  <c r="I14" i="24"/>
  <c r="H14" i="24"/>
  <c r="G14" i="24"/>
  <c r="F14" i="24"/>
  <c r="E14" i="24"/>
  <c r="D14" i="24"/>
  <c r="Z13" i="24"/>
  <c r="Y13" i="24"/>
  <c r="X13" i="24"/>
  <c r="W13" i="24"/>
  <c r="V13" i="24"/>
  <c r="U13" i="24"/>
  <c r="T13" i="24"/>
  <c r="S13" i="24"/>
  <c r="R13" i="24"/>
  <c r="Q13" i="24"/>
  <c r="P13" i="24"/>
  <c r="O13" i="24"/>
  <c r="N13" i="24"/>
  <c r="M13" i="24"/>
  <c r="L13" i="24"/>
  <c r="K13" i="24"/>
  <c r="J13" i="24"/>
  <c r="I13" i="24"/>
  <c r="H13" i="24"/>
  <c r="G13" i="24"/>
  <c r="F13" i="24"/>
  <c r="E13" i="24"/>
  <c r="D13" i="24"/>
  <c r="Z12" i="24"/>
  <c r="Y12" i="24"/>
  <c r="X12" i="24"/>
  <c r="W12" i="24"/>
  <c r="V12" i="24"/>
  <c r="U12" i="24"/>
  <c r="T12" i="24"/>
  <c r="S12" i="24"/>
  <c r="R12" i="24"/>
  <c r="Q12" i="24"/>
  <c r="P12" i="24"/>
  <c r="O12" i="24"/>
  <c r="N12" i="24"/>
  <c r="M12" i="24"/>
  <c r="L12" i="24"/>
  <c r="K12" i="24"/>
  <c r="J12" i="24"/>
  <c r="I12" i="24"/>
  <c r="H12" i="24"/>
  <c r="G12" i="24"/>
  <c r="F12" i="24"/>
  <c r="E12" i="24"/>
  <c r="D12" i="24"/>
  <c r="Z11" i="24"/>
  <c r="Y11" i="24"/>
  <c r="X11" i="24"/>
  <c r="W11" i="24"/>
  <c r="V11" i="24"/>
  <c r="U11" i="24"/>
  <c r="T11" i="24"/>
  <c r="S11" i="24"/>
  <c r="R11" i="24"/>
  <c r="Q11" i="24"/>
  <c r="P11" i="24"/>
  <c r="O11" i="24"/>
  <c r="N11" i="24"/>
  <c r="M11" i="24"/>
  <c r="L11" i="24"/>
  <c r="K11" i="24"/>
  <c r="J11" i="24"/>
  <c r="I11" i="24"/>
  <c r="H11" i="24"/>
  <c r="G11" i="24"/>
  <c r="F11" i="24"/>
  <c r="E11" i="24"/>
  <c r="D11" i="24"/>
  <c r="Z10" i="24"/>
  <c r="Y10" i="24"/>
  <c r="X10" i="24"/>
  <c r="W10" i="24"/>
  <c r="V10" i="24"/>
  <c r="U10" i="24"/>
  <c r="T10" i="24"/>
  <c r="S10" i="24"/>
  <c r="R10" i="24"/>
  <c r="Q10" i="24"/>
  <c r="P10" i="24"/>
  <c r="O10" i="24"/>
  <c r="N10" i="24"/>
  <c r="M10" i="24"/>
  <c r="L10" i="24"/>
  <c r="K10" i="24"/>
  <c r="J10" i="24"/>
  <c r="I10" i="24"/>
  <c r="H10" i="24"/>
  <c r="G10" i="24"/>
  <c r="F10" i="24"/>
  <c r="E10" i="24"/>
  <c r="D10" i="24"/>
  <c r="Z9" i="24"/>
  <c r="Y9" i="24"/>
  <c r="X9" i="24"/>
  <c r="W9" i="24"/>
  <c r="V9" i="24"/>
  <c r="U9" i="24"/>
  <c r="T9" i="24"/>
  <c r="S9" i="24"/>
  <c r="R9" i="24"/>
  <c r="Q9" i="24"/>
  <c r="P9" i="24"/>
  <c r="O9" i="24"/>
  <c r="N9" i="24"/>
  <c r="M9" i="24"/>
  <c r="L9" i="24"/>
  <c r="K9" i="24"/>
  <c r="J9" i="24"/>
  <c r="I9" i="24"/>
  <c r="H9" i="24"/>
  <c r="G9" i="24"/>
  <c r="F9" i="24"/>
  <c r="E9" i="24"/>
  <c r="D9" i="24"/>
  <c r="Z8" i="24"/>
  <c r="Y8" i="24"/>
  <c r="X8" i="24"/>
  <c r="W8" i="24"/>
  <c r="V8" i="24"/>
  <c r="U8" i="24"/>
  <c r="T8" i="24"/>
  <c r="S8" i="24"/>
  <c r="R8" i="24"/>
  <c r="Q8" i="24"/>
  <c r="P8" i="24"/>
  <c r="O8" i="24"/>
  <c r="N8" i="24"/>
  <c r="M8" i="24"/>
  <c r="L8" i="24"/>
  <c r="K8" i="24"/>
  <c r="J8" i="24"/>
  <c r="I8" i="24"/>
  <c r="H8" i="24"/>
  <c r="G8" i="24"/>
  <c r="F8" i="24"/>
  <c r="E8" i="24"/>
  <c r="D8" i="24"/>
  <c r="Z7" i="24"/>
  <c r="Y7" i="24"/>
  <c r="X7" i="24"/>
  <c r="W7" i="24"/>
  <c r="V7" i="24"/>
  <c r="U7" i="24"/>
  <c r="T7" i="24"/>
  <c r="S7" i="24"/>
  <c r="R7" i="24"/>
  <c r="Q7" i="24"/>
  <c r="P7" i="24"/>
  <c r="O7" i="24"/>
  <c r="N7" i="24"/>
  <c r="M7" i="24"/>
  <c r="L7" i="24"/>
  <c r="K7" i="24"/>
  <c r="J7" i="24"/>
  <c r="I7" i="24"/>
  <c r="H7" i="24"/>
  <c r="G7" i="24"/>
  <c r="F7" i="24"/>
  <c r="E7" i="24"/>
  <c r="D7" i="24"/>
  <c r="Z6" i="24"/>
  <c r="Y6" i="24"/>
  <c r="X6" i="24"/>
  <c r="W6" i="24"/>
  <c r="V6" i="24"/>
  <c r="U6" i="24"/>
  <c r="T6" i="24"/>
  <c r="S6" i="24"/>
  <c r="R6" i="24"/>
  <c r="Q6" i="24"/>
  <c r="P6" i="24"/>
  <c r="O6" i="24"/>
  <c r="N6" i="24"/>
  <c r="M6" i="24"/>
  <c r="L6" i="24"/>
  <c r="K6" i="24"/>
  <c r="J6" i="24"/>
  <c r="I6" i="24"/>
  <c r="H6" i="24"/>
  <c r="G6" i="24"/>
  <c r="F6" i="24"/>
  <c r="E6" i="24"/>
  <c r="D6" i="24"/>
  <c r="B6" i="24"/>
  <c r="Z5" i="24"/>
  <c r="Z260" i="24" s="1"/>
  <c r="Y5" i="24"/>
  <c r="Y260" i="24" s="1"/>
  <c r="X5" i="24"/>
  <c r="X260" i="24" s="1"/>
  <c r="W5" i="24"/>
  <c r="W260" i="24" s="1"/>
  <c r="V5" i="24"/>
  <c r="V260" i="24" s="1"/>
  <c r="U5" i="24"/>
  <c r="U260" i="24" s="1"/>
  <c r="T5" i="24"/>
  <c r="T260" i="24" s="1"/>
  <c r="S5" i="24"/>
  <c r="S260" i="24" s="1"/>
  <c r="R5" i="24"/>
  <c r="R260" i="24" s="1"/>
  <c r="Q5" i="24"/>
  <c r="Q260" i="24" s="1"/>
  <c r="P5" i="24"/>
  <c r="P260" i="24" s="1"/>
  <c r="O5" i="24"/>
  <c r="O260" i="24" s="1"/>
  <c r="N5" i="24"/>
  <c r="N260" i="24" s="1"/>
  <c r="M5" i="24"/>
  <c r="M260" i="24" s="1"/>
  <c r="L5" i="24"/>
  <c r="L260" i="24" s="1"/>
  <c r="K5" i="24"/>
  <c r="K260" i="24" s="1"/>
  <c r="J5" i="24"/>
  <c r="J260" i="24" s="1"/>
  <c r="I5" i="24"/>
  <c r="I260" i="24" s="1"/>
  <c r="H5" i="24"/>
  <c r="H260" i="24" s="1"/>
  <c r="G5" i="24"/>
  <c r="G260" i="24" s="1"/>
  <c r="F5" i="24"/>
  <c r="F260" i="24" s="1"/>
  <c r="E5" i="24"/>
  <c r="E260" i="24" s="1"/>
  <c r="D5" i="24"/>
  <c r="D260" i="24" s="1"/>
  <c r="B273" i="24" s="1"/>
  <c r="B5" i="24"/>
  <c r="B260" i="24" s="1"/>
  <c r="Z259" i="22"/>
  <c r="Y259" i="22"/>
  <c r="X259" i="22"/>
  <c r="W259" i="22"/>
  <c r="V259" i="22"/>
  <c r="U259" i="22"/>
  <c r="T259" i="22"/>
  <c r="S259" i="22"/>
  <c r="R259" i="22"/>
  <c r="Q259" i="22"/>
  <c r="P259" i="22"/>
  <c r="O259" i="22"/>
  <c r="N259" i="22"/>
  <c r="M259" i="22"/>
  <c r="L259" i="22"/>
  <c r="K259" i="22"/>
  <c r="J259" i="22"/>
  <c r="I259" i="22"/>
  <c r="H259" i="22"/>
  <c r="G259" i="22"/>
  <c r="F259" i="22"/>
  <c r="E259" i="22"/>
  <c r="D259" i="22"/>
  <c r="Z258" i="22"/>
  <c r="Y258" i="22"/>
  <c r="X258" i="22"/>
  <c r="W258" i="22"/>
  <c r="V258" i="22"/>
  <c r="U258" i="22"/>
  <c r="T258" i="22"/>
  <c r="S258" i="22"/>
  <c r="R258" i="22"/>
  <c r="Q258" i="22"/>
  <c r="P258" i="22"/>
  <c r="O258" i="22"/>
  <c r="N258" i="22"/>
  <c r="M258" i="22"/>
  <c r="L258" i="22"/>
  <c r="K258" i="22"/>
  <c r="J258" i="22"/>
  <c r="I258" i="22"/>
  <c r="H258" i="22"/>
  <c r="G258" i="22"/>
  <c r="F258" i="22"/>
  <c r="E258" i="22"/>
  <c r="D258" i="22"/>
  <c r="Z257" i="22"/>
  <c r="Y257" i="22"/>
  <c r="X257" i="22"/>
  <c r="W257" i="22"/>
  <c r="V257" i="22"/>
  <c r="U257" i="22"/>
  <c r="T257" i="22"/>
  <c r="S257" i="22"/>
  <c r="R257" i="22"/>
  <c r="Q257" i="22"/>
  <c r="P257" i="22"/>
  <c r="O257" i="22"/>
  <c r="N257" i="22"/>
  <c r="M257" i="22"/>
  <c r="L257" i="22"/>
  <c r="K257" i="22"/>
  <c r="J257" i="22"/>
  <c r="I257" i="22"/>
  <c r="H257" i="22"/>
  <c r="G257" i="22"/>
  <c r="F257" i="22"/>
  <c r="E257" i="22"/>
  <c r="D257" i="22"/>
  <c r="Z256" i="22"/>
  <c r="Y256" i="22"/>
  <c r="X256" i="22"/>
  <c r="W256" i="22"/>
  <c r="V256" i="22"/>
  <c r="U256" i="22"/>
  <c r="T256" i="22"/>
  <c r="S256" i="22"/>
  <c r="R256" i="22"/>
  <c r="Q256" i="22"/>
  <c r="P256" i="22"/>
  <c r="O256" i="22"/>
  <c r="N256" i="22"/>
  <c r="M256" i="22"/>
  <c r="L256" i="22"/>
  <c r="K256" i="22"/>
  <c r="J256" i="22"/>
  <c r="I256" i="22"/>
  <c r="H256" i="22"/>
  <c r="G256" i="22"/>
  <c r="F256" i="22"/>
  <c r="E256" i="22"/>
  <c r="D256" i="22"/>
  <c r="B256" i="22" s="1"/>
  <c r="Z255" i="22"/>
  <c r="Y255" i="22"/>
  <c r="X255" i="22"/>
  <c r="W255" i="22"/>
  <c r="V255" i="22"/>
  <c r="U255" i="22"/>
  <c r="T255" i="22"/>
  <c r="S255" i="22"/>
  <c r="R255" i="22"/>
  <c r="Q255" i="22"/>
  <c r="P255" i="22"/>
  <c r="O255" i="22"/>
  <c r="N255" i="22"/>
  <c r="M255" i="22"/>
  <c r="L255" i="22"/>
  <c r="K255" i="22"/>
  <c r="J255" i="22"/>
  <c r="I255" i="22"/>
  <c r="H255" i="22"/>
  <c r="G255" i="22"/>
  <c r="F255" i="22"/>
  <c r="E255" i="22"/>
  <c r="D255" i="22"/>
  <c r="Z254" i="22"/>
  <c r="Y254" i="22"/>
  <c r="X254" i="22"/>
  <c r="W254" i="22"/>
  <c r="V254" i="22"/>
  <c r="U254" i="22"/>
  <c r="T254" i="22"/>
  <c r="S254" i="22"/>
  <c r="R254" i="22"/>
  <c r="Q254" i="22"/>
  <c r="P254" i="22"/>
  <c r="O254" i="22"/>
  <c r="N254" i="22"/>
  <c r="M254" i="22"/>
  <c r="L254" i="22"/>
  <c r="K254" i="22"/>
  <c r="J254" i="22"/>
  <c r="I254" i="22"/>
  <c r="H254" i="22"/>
  <c r="G254" i="22"/>
  <c r="F254" i="22"/>
  <c r="E254" i="22"/>
  <c r="D254" i="22"/>
  <c r="Z253" i="22"/>
  <c r="Y253" i="22"/>
  <c r="X253" i="22"/>
  <c r="W253" i="22"/>
  <c r="V253" i="22"/>
  <c r="U253" i="22"/>
  <c r="T253" i="22"/>
  <c r="S253" i="22"/>
  <c r="R253" i="22"/>
  <c r="Q253" i="22"/>
  <c r="P253" i="22"/>
  <c r="O253" i="22"/>
  <c r="N253" i="22"/>
  <c r="M253" i="22"/>
  <c r="L253" i="22"/>
  <c r="K253" i="22"/>
  <c r="J253" i="22"/>
  <c r="I253" i="22"/>
  <c r="H253" i="22"/>
  <c r="G253" i="22"/>
  <c r="F253" i="22"/>
  <c r="E253" i="22"/>
  <c r="D253" i="22"/>
  <c r="B253" i="22"/>
  <c r="Z252" i="22"/>
  <c r="Y252" i="22"/>
  <c r="X252" i="22"/>
  <c r="W252" i="22"/>
  <c r="V252" i="22"/>
  <c r="U252" i="22"/>
  <c r="T252" i="22"/>
  <c r="S252" i="22"/>
  <c r="R252" i="22"/>
  <c r="Q252" i="22"/>
  <c r="P252" i="22"/>
  <c r="O252" i="22"/>
  <c r="N252" i="22"/>
  <c r="M252" i="22"/>
  <c r="L252" i="22"/>
  <c r="K252" i="22"/>
  <c r="J252" i="22"/>
  <c r="I252" i="22"/>
  <c r="H252" i="22"/>
  <c r="G252" i="22"/>
  <c r="F252" i="22"/>
  <c r="E252" i="22"/>
  <c r="D252" i="22"/>
  <c r="Z251" i="22"/>
  <c r="Y251" i="22"/>
  <c r="X251" i="22"/>
  <c r="W251" i="22"/>
  <c r="V251" i="22"/>
  <c r="U251" i="22"/>
  <c r="T251" i="22"/>
  <c r="S251" i="22"/>
  <c r="R251" i="22"/>
  <c r="Q251" i="22"/>
  <c r="P251" i="22"/>
  <c r="O251" i="22"/>
  <c r="N251" i="22"/>
  <c r="M251" i="22"/>
  <c r="L251" i="22"/>
  <c r="K251" i="22"/>
  <c r="J251" i="22"/>
  <c r="I251" i="22"/>
  <c r="H251" i="22"/>
  <c r="G251" i="22"/>
  <c r="F251" i="22"/>
  <c r="E251" i="22"/>
  <c r="D251" i="22"/>
  <c r="Z250" i="22"/>
  <c r="Y250" i="22"/>
  <c r="X250" i="22"/>
  <c r="W250" i="22"/>
  <c r="V250" i="22"/>
  <c r="U250" i="22"/>
  <c r="T250" i="22"/>
  <c r="S250" i="22"/>
  <c r="R250" i="22"/>
  <c r="Q250" i="22"/>
  <c r="P250" i="22"/>
  <c r="O250" i="22"/>
  <c r="N250" i="22"/>
  <c r="M250" i="22"/>
  <c r="L250" i="22"/>
  <c r="K250" i="22"/>
  <c r="J250" i="22"/>
  <c r="I250" i="22"/>
  <c r="H250" i="22"/>
  <c r="G250" i="22"/>
  <c r="F250" i="22"/>
  <c r="E250" i="22"/>
  <c r="D250" i="22"/>
  <c r="Z249" i="22"/>
  <c r="Y249" i="22"/>
  <c r="X249" i="22"/>
  <c r="W249" i="22"/>
  <c r="V249" i="22"/>
  <c r="U249" i="22"/>
  <c r="T249" i="22"/>
  <c r="S249" i="22"/>
  <c r="R249" i="22"/>
  <c r="Q249" i="22"/>
  <c r="P249" i="22"/>
  <c r="O249" i="22"/>
  <c r="N249" i="22"/>
  <c r="M249" i="22"/>
  <c r="L249" i="22"/>
  <c r="K249" i="22"/>
  <c r="J249" i="22"/>
  <c r="I249" i="22"/>
  <c r="H249" i="22"/>
  <c r="G249" i="22"/>
  <c r="F249" i="22"/>
  <c r="E249" i="22"/>
  <c r="D249" i="22"/>
  <c r="Z248" i="22"/>
  <c r="Y248" i="22"/>
  <c r="X248" i="22"/>
  <c r="W248" i="22"/>
  <c r="V248" i="22"/>
  <c r="U248" i="22"/>
  <c r="T248" i="22"/>
  <c r="S248" i="22"/>
  <c r="R248" i="22"/>
  <c r="Q248" i="22"/>
  <c r="P248" i="22"/>
  <c r="O248" i="22"/>
  <c r="N248" i="22"/>
  <c r="M248" i="22"/>
  <c r="L248" i="22"/>
  <c r="K248" i="22"/>
  <c r="J248" i="22"/>
  <c r="I248" i="22"/>
  <c r="H248" i="22"/>
  <c r="G248" i="22"/>
  <c r="F248" i="22"/>
  <c r="E248" i="22"/>
  <c r="D248" i="22"/>
  <c r="Z247" i="22"/>
  <c r="Y247" i="22"/>
  <c r="X247" i="22"/>
  <c r="W247" i="22"/>
  <c r="V247" i="22"/>
  <c r="U247" i="22"/>
  <c r="T247" i="22"/>
  <c r="S247" i="22"/>
  <c r="R247" i="22"/>
  <c r="Q247" i="22"/>
  <c r="P247" i="22"/>
  <c r="O247" i="22"/>
  <c r="N247" i="22"/>
  <c r="M247" i="22"/>
  <c r="L247" i="22"/>
  <c r="K247" i="22"/>
  <c r="J247" i="22"/>
  <c r="I247" i="22"/>
  <c r="H247" i="22"/>
  <c r="G247" i="22"/>
  <c r="F247" i="22"/>
  <c r="E247" i="22"/>
  <c r="D247" i="22"/>
  <c r="Z246" i="22"/>
  <c r="Y246" i="22"/>
  <c r="X246" i="22"/>
  <c r="W246" i="22"/>
  <c r="V246" i="22"/>
  <c r="U246" i="22"/>
  <c r="T246" i="22"/>
  <c r="S246" i="22"/>
  <c r="R246" i="22"/>
  <c r="Q246" i="22"/>
  <c r="P246" i="22"/>
  <c r="O246" i="22"/>
  <c r="N246" i="22"/>
  <c r="M246" i="22"/>
  <c r="L246" i="22"/>
  <c r="K246" i="22"/>
  <c r="J246" i="22"/>
  <c r="I246" i="22"/>
  <c r="H246" i="22"/>
  <c r="G246" i="22"/>
  <c r="F246" i="22"/>
  <c r="E246" i="22"/>
  <c r="D246" i="22"/>
  <c r="Z245" i="22"/>
  <c r="Y245" i="22"/>
  <c r="X245" i="22"/>
  <c r="W245" i="22"/>
  <c r="V245" i="22"/>
  <c r="U245" i="22"/>
  <c r="T245" i="22"/>
  <c r="S245" i="22"/>
  <c r="R245" i="22"/>
  <c r="Q245" i="22"/>
  <c r="P245" i="22"/>
  <c r="O245" i="22"/>
  <c r="N245" i="22"/>
  <c r="M245" i="22"/>
  <c r="L245" i="22"/>
  <c r="K245" i="22"/>
  <c r="J245" i="22"/>
  <c r="I245" i="22"/>
  <c r="H245" i="22"/>
  <c r="G245" i="22"/>
  <c r="F245" i="22"/>
  <c r="E245" i="22"/>
  <c r="D245" i="22"/>
  <c r="B245" i="22" s="1"/>
  <c r="Z244" i="22"/>
  <c r="Y244" i="22"/>
  <c r="X244" i="22"/>
  <c r="W244" i="22"/>
  <c r="V244" i="22"/>
  <c r="U244" i="22"/>
  <c r="T244" i="22"/>
  <c r="S244" i="22"/>
  <c r="R244" i="22"/>
  <c r="Q244" i="22"/>
  <c r="P244" i="22"/>
  <c r="O244" i="22"/>
  <c r="N244" i="22"/>
  <c r="M244" i="22"/>
  <c r="L244" i="22"/>
  <c r="K244" i="22"/>
  <c r="J244" i="22"/>
  <c r="I244" i="22"/>
  <c r="H244" i="22"/>
  <c r="G244" i="22"/>
  <c r="F244" i="22"/>
  <c r="E244" i="22"/>
  <c r="D244" i="22"/>
  <c r="Z243" i="22"/>
  <c r="Y243" i="22"/>
  <c r="X243" i="22"/>
  <c r="W243" i="22"/>
  <c r="V243" i="22"/>
  <c r="U243" i="22"/>
  <c r="T243" i="22"/>
  <c r="S243" i="22"/>
  <c r="R243" i="22"/>
  <c r="Q243" i="22"/>
  <c r="P243" i="22"/>
  <c r="O243" i="22"/>
  <c r="N243" i="22"/>
  <c r="M243" i="22"/>
  <c r="L243" i="22"/>
  <c r="K243" i="22"/>
  <c r="J243" i="22"/>
  <c r="I243" i="22"/>
  <c r="H243" i="22"/>
  <c r="G243" i="22"/>
  <c r="F243" i="22"/>
  <c r="E243" i="22"/>
  <c r="D243" i="22"/>
  <c r="Z242" i="22"/>
  <c r="Y242" i="22"/>
  <c r="X242" i="22"/>
  <c r="W242" i="22"/>
  <c r="V242" i="22"/>
  <c r="U242" i="22"/>
  <c r="T242" i="22"/>
  <c r="S242" i="22"/>
  <c r="R242" i="22"/>
  <c r="Q242" i="22"/>
  <c r="P242" i="22"/>
  <c r="O242" i="22"/>
  <c r="N242" i="22"/>
  <c r="M242" i="22"/>
  <c r="L242" i="22"/>
  <c r="K242" i="22"/>
  <c r="J242" i="22"/>
  <c r="I242" i="22"/>
  <c r="H242" i="22"/>
  <c r="G242" i="22"/>
  <c r="F242" i="22"/>
  <c r="E242" i="22"/>
  <c r="D242" i="22"/>
  <c r="Z241" i="22"/>
  <c r="Y241" i="22"/>
  <c r="X241" i="22"/>
  <c r="W241" i="22"/>
  <c r="V241" i="22"/>
  <c r="U241" i="22"/>
  <c r="T241" i="22"/>
  <c r="S241" i="22"/>
  <c r="R241" i="22"/>
  <c r="Q241" i="22"/>
  <c r="P241" i="22"/>
  <c r="O241" i="22"/>
  <c r="N241" i="22"/>
  <c r="M241" i="22"/>
  <c r="L241" i="22"/>
  <c r="K241" i="22"/>
  <c r="J241" i="22"/>
  <c r="I241" i="22"/>
  <c r="H241" i="22"/>
  <c r="G241" i="22"/>
  <c r="F241" i="22"/>
  <c r="E241" i="22"/>
  <c r="D241" i="22"/>
  <c r="Z240" i="22"/>
  <c r="Y240" i="22"/>
  <c r="X240" i="22"/>
  <c r="W240" i="22"/>
  <c r="V240" i="22"/>
  <c r="U240" i="22"/>
  <c r="T240" i="22"/>
  <c r="S240" i="22"/>
  <c r="R240" i="22"/>
  <c r="Q240" i="22"/>
  <c r="P240" i="22"/>
  <c r="O240" i="22"/>
  <c r="N240" i="22"/>
  <c r="M240" i="22"/>
  <c r="L240" i="22"/>
  <c r="K240" i="22"/>
  <c r="J240" i="22"/>
  <c r="I240" i="22"/>
  <c r="H240" i="22"/>
  <c r="G240" i="22"/>
  <c r="F240" i="22"/>
  <c r="E240" i="22"/>
  <c r="D240" i="22"/>
  <c r="Z239" i="22"/>
  <c r="Y239" i="22"/>
  <c r="X239" i="22"/>
  <c r="W239" i="22"/>
  <c r="V239" i="22"/>
  <c r="U239" i="22"/>
  <c r="T239" i="22"/>
  <c r="S239" i="22"/>
  <c r="R239" i="22"/>
  <c r="Q239" i="22"/>
  <c r="P239" i="22"/>
  <c r="O239" i="22"/>
  <c r="N239" i="22"/>
  <c r="M239" i="22"/>
  <c r="L239" i="22"/>
  <c r="K239" i="22"/>
  <c r="J239" i="22"/>
  <c r="I239" i="22"/>
  <c r="H239" i="22"/>
  <c r="G239" i="22"/>
  <c r="F239" i="22"/>
  <c r="E239" i="22"/>
  <c r="D239" i="22"/>
  <c r="Z238" i="22"/>
  <c r="Y238" i="22"/>
  <c r="X238" i="22"/>
  <c r="W238" i="22"/>
  <c r="V238" i="22"/>
  <c r="U238" i="22"/>
  <c r="T238" i="22"/>
  <c r="S238" i="22"/>
  <c r="R238" i="22"/>
  <c r="Q238" i="22"/>
  <c r="P238" i="22"/>
  <c r="O238" i="22"/>
  <c r="N238" i="22"/>
  <c r="M238" i="22"/>
  <c r="L238" i="22"/>
  <c r="K238" i="22"/>
  <c r="J238" i="22"/>
  <c r="I238" i="22"/>
  <c r="H238" i="22"/>
  <c r="G238" i="22"/>
  <c r="F238" i="22"/>
  <c r="E238" i="22"/>
  <c r="D238" i="22"/>
  <c r="Z237" i="22"/>
  <c r="Y237" i="22"/>
  <c r="X237" i="22"/>
  <c r="W237" i="22"/>
  <c r="V237" i="22"/>
  <c r="U237" i="22"/>
  <c r="T237" i="22"/>
  <c r="S237" i="22"/>
  <c r="R237" i="22"/>
  <c r="Q237" i="22"/>
  <c r="P237" i="22"/>
  <c r="O237" i="22"/>
  <c r="N237" i="22"/>
  <c r="M237" i="22"/>
  <c r="L237" i="22"/>
  <c r="K237" i="22"/>
  <c r="J237" i="22"/>
  <c r="I237" i="22"/>
  <c r="H237" i="22"/>
  <c r="G237" i="22"/>
  <c r="F237" i="22"/>
  <c r="E237" i="22"/>
  <c r="D237" i="22"/>
  <c r="Z236" i="22"/>
  <c r="Y236" i="22"/>
  <c r="X236" i="22"/>
  <c r="W236" i="22"/>
  <c r="V236" i="22"/>
  <c r="U236" i="22"/>
  <c r="T236" i="22"/>
  <c r="S236" i="22"/>
  <c r="R236" i="22"/>
  <c r="Q236" i="22"/>
  <c r="P236" i="22"/>
  <c r="O236" i="22"/>
  <c r="N236" i="22"/>
  <c r="M236" i="22"/>
  <c r="L236" i="22"/>
  <c r="K236" i="22"/>
  <c r="J236" i="22"/>
  <c r="I236" i="22"/>
  <c r="H236" i="22"/>
  <c r="G236" i="22"/>
  <c r="F236" i="22"/>
  <c r="E236" i="22"/>
  <c r="D236" i="22"/>
  <c r="Z235" i="22"/>
  <c r="Y235" i="22"/>
  <c r="X235" i="22"/>
  <c r="W235" i="22"/>
  <c r="V235" i="22"/>
  <c r="U235" i="22"/>
  <c r="T235" i="22"/>
  <c r="S235" i="22"/>
  <c r="R235" i="22"/>
  <c r="Q235" i="22"/>
  <c r="P235" i="22"/>
  <c r="O235" i="22"/>
  <c r="N235" i="22"/>
  <c r="M235" i="22"/>
  <c r="L235" i="22"/>
  <c r="K235" i="22"/>
  <c r="J235" i="22"/>
  <c r="I235" i="22"/>
  <c r="H235" i="22"/>
  <c r="G235" i="22"/>
  <c r="F235" i="22"/>
  <c r="E235" i="22"/>
  <c r="D235" i="22"/>
  <c r="Z234" i="22"/>
  <c r="Y234" i="22"/>
  <c r="X234" i="22"/>
  <c r="W234" i="22"/>
  <c r="V234" i="22"/>
  <c r="U234" i="22"/>
  <c r="T234" i="22"/>
  <c r="S234" i="22"/>
  <c r="R234" i="22"/>
  <c r="Q234" i="22"/>
  <c r="P234" i="22"/>
  <c r="O234" i="22"/>
  <c r="N234" i="22"/>
  <c r="M234" i="22"/>
  <c r="L234" i="22"/>
  <c r="K234" i="22"/>
  <c r="J234" i="22"/>
  <c r="I234" i="22"/>
  <c r="H234" i="22"/>
  <c r="G234" i="22"/>
  <c r="F234" i="22"/>
  <c r="E234" i="22"/>
  <c r="D234" i="22"/>
  <c r="Z233" i="22"/>
  <c r="Y233" i="22"/>
  <c r="X233" i="22"/>
  <c r="W233" i="22"/>
  <c r="V233" i="22"/>
  <c r="U233" i="22"/>
  <c r="T233" i="22"/>
  <c r="S233" i="22"/>
  <c r="R233" i="22"/>
  <c r="Q233" i="22"/>
  <c r="P233" i="22"/>
  <c r="O233" i="22"/>
  <c r="N233" i="22"/>
  <c r="M233" i="22"/>
  <c r="L233" i="22"/>
  <c r="K233" i="22"/>
  <c r="J233" i="22"/>
  <c r="I233" i="22"/>
  <c r="H233" i="22"/>
  <c r="G233" i="22"/>
  <c r="F233" i="22"/>
  <c r="E233" i="22"/>
  <c r="D233" i="22"/>
  <c r="Z232" i="22"/>
  <c r="Y232" i="22"/>
  <c r="X232" i="22"/>
  <c r="W232" i="22"/>
  <c r="V232" i="22"/>
  <c r="U232" i="22"/>
  <c r="T232" i="22"/>
  <c r="S232" i="22"/>
  <c r="R232" i="22"/>
  <c r="Q232" i="22"/>
  <c r="P232" i="22"/>
  <c r="O232" i="22"/>
  <c r="N232" i="22"/>
  <c r="M232" i="22"/>
  <c r="L232" i="22"/>
  <c r="K232" i="22"/>
  <c r="J232" i="22"/>
  <c r="I232" i="22"/>
  <c r="H232" i="22"/>
  <c r="G232" i="22"/>
  <c r="F232" i="22"/>
  <c r="E232" i="22"/>
  <c r="D232" i="22"/>
  <c r="Z231" i="22"/>
  <c r="Y231" i="22"/>
  <c r="X231" i="22"/>
  <c r="W231" i="22"/>
  <c r="V231" i="22"/>
  <c r="U231" i="22"/>
  <c r="T231" i="22"/>
  <c r="S231" i="22"/>
  <c r="R231" i="22"/>
  <c r="Q231" i="22"/>
  <c r="P231" i="22"/>
  <c r="O231" i="22"/>
  <c r="N231" i="22"/>
  <c r="M231" i="22"/>
  <c r="L231" i="22"/>
  <c r="K231" i="22"/>
  <c r="J231" i="22"/>
  <c r="I231" i="22"/>
  <c r="H231" i="22"/>
  <c r="G231" i="22"/>
  <c r="F231" i="22"/>
  <c r="E231" i="22"/>
  <c r="D231" i="22"/>
  <c r="Z230" i="22"/>
  <c r="Y230" i="22"/>
  <c r="X230" i="22"/>
  <c r="W230" i="22"/>
  <c r="V230" i="22"/>
  <c r="U230" i="22"/>
  <c r="T230" i="22"/>
  <c r="S230" i="22"/>
  <c r="R230" i="22"/>
  <c r="Q230" i="22"/>
  <c r="P230" i="22"/>
  <c r="O230" i="22"/>
  <c r="N230" i="22"/>
  <c r="M230" i="22"/>
  <c r="L230" i="22"/>
  <c r="K230" i="22"/>
  <c r="J230" i="22"/>
  <c r="I230" i="22"/>
  <c r="H230" i="22"/>
  <c r="G230" i="22"/>
  <c r="F230" i="22"/>
  <c r="E230" i="22"/>
  <c r="D230" i="22"/>
  <c r="B230" i="22" s="1"/>
  <c r="Z229" i="22"/>
  <c r="Y229" i="22"/>
  <c r="X229" i="22"/>
  <c r="W229" i="22"/>
  <c r="V229" i="22"/>
  <c r="U229" i="22"/>
  <c r="T229" i="22"/>
  <c r="S229" i="22"/>
  <c r="R229" i="22"/>
  <c r="Q229" i="22"/>
  <c r="P229" i="22"/>
  <c r="O229" i="22"/>
  <c r="N229" i="22"/>
  <c r="M229" i="22"/>
  <c r="L229" i="22"/>
  <c r="K229" i="22"/>
  <c r="J229" i="22"/>
  <c r="I229" i="22"/>
  <c r="H229" i="22"/>
  <c r="G229" i="22"/>
  <c r="F229" i="22"/>
  <c r="E229" i="22"/>
  <c r="D229" i="22"/>
  <c r="Z228" i="22"/>
  <c r="Y228" i="22"/>
  <c r="X228" i="22"/>
  <c r="W228" i="22"/>
  <c r="V228" i="22"/>
  <c r="U228" i="22"/>
  <c r="T228" i="22"/>
  <c r="S228" i="22"/>
  <c r="R228" i="22"/>
  <c r="Q228" i="22"/>
  <c r="P228" i="22"/>
  <c r="O228" i="22"/>
  <c r="N228" i="22"/>
  <c r="M228" i="22"/>
  <c r="L228" i="22"/>
  <c r="K228" i="22"/>
  <c r="J228" i="22"/>
  <c r="I228" i="22"/>
  <c r="H228" i="22"/>
  <c r="G228" i="22"/>
  <c r="F228" i="22"/>
  <c r="E228" i="22"/>
  <c r="D228" i="22"/>
  <c r="Z227" i="22"/>
  <c r="Y227" i="22"/>
  <c r="X227" i="22"/>
  <c r="W227" i="22"/>
  <c r="V227" i="22"/>
  <c r="U227" i="22"/>
  <c r="T227" i="22"/>
  <c r="S227" i="22"/>
  <c r="R227" i="22"/>
  <c r="Q227" i="22"/>
  <c r="P227" i="22"/>
  <c r="O227" i="22"/>
  <c r="N227" i="22"/>
  <c r="M227" i="22"/>
  <c r="L227" i="22"/>
  <c r="K227" i="22"/>
  <c r="J227" i="22"/>
  <c r="I227" i="22"/>
  <c r="H227" i="22"/>
  <c r="G227" i="22"/>
  <c r="F227" i="22"/>
  <c r="E227" i="22"/>
  <c r="D227" i="22"/>
  <c r="Z226" i="22"/>
  <c r="Y226" i="22"/>
  <c r="X226" i="22"/>
  <c r="W226" i="22"/>
  <c r="V226" i="22"/>
  <c r="U226" i="22"/>
  <c r="T226" i="22"/>
  <c r="S226" i="22"/>
  <c r="R226" i="22"/>
  <c r="Q226" i="22"/>
  <c r="P226" i="22"/>
  <c r="O226" i="22"/>
  <c r="N226" i="22"/>
  <c r="M226" i="22"/>
  <c r="L226" i="22"/>
  <c r="K226" i="22"/>
  <c r="J226" i="22"/>
  <c r="I226" i="22"/>
  <c r="H226" i="22"/>
  <c r="G226" i="22"/>
  <c r="F226" i="22"/>
  <c r="E226" i="22"/>
  <c r="D226" i="22"/>
  <c r="Z225" i="22"/>
  <c r="Y225" i="22"/>
  <c r="X225" i="22"/>
  <c r="W225" i="22"/>
  <c r="V225" i="22"/>
  <c r="U225" i="22"/>
  <c r="T225" i="22"/>
  <c r="S225" i="22"/>
  <c r="R225" i="22"/>
  <c r="Q225" i="22"/>
  <c r="P225" i="22"/>
  <c r="O225" i="22"/>
  <c r="N225" i="22"/>
  <c r="M225" i="22"/>
  <c r="L225" i="22"/>
  <c r="K225" i="22"/>
  <c r="J225" i="22"/>
  <c r="I225" i="22"/>
  <c r="H225" i="22"/>
  <c r="G225" i="22"/>
  <c r="F225" i="22"/>
  <c r="E225" i="22"/>
  <c r="D225" i="22"/>
  <c r="B225" i="22" s="1"/>
  <c r="Z224" i="22"/>
  <c r="Y224" i="22"/>
  <c r="X224" i="22"/>
  <c r="W224" i="22"/>
  <c r="V224" i="22"/>
  <c r="U224" i="22"/>
  <c r="T224" i="22"/>
  <c r="S224" i="22"/>
  <c r="R224" i="22"/>
  <c r="Q224" i="22"/>
  <c r="P224" i="22"/>
  <c r="O224" i="22"/>
  <c r="N224" i="22"/>
  <c r="M224" i="22"/>
  <c r="L224" i="22"/>
  <c r="K224" i="22"/>
  <c r="J224" i="22"/>
  <c r="I224" i="22"/>
  <c r="H224" i="22"/>
  <c r="G224" i="22"/>
  <c r="F224" i="22"/>
  <c r="E224" i="22"/>
  <c r="D224" i="22"/>
  <c r="Z223" i="22"/>
  <c r="Y223" i="22"/>
  <c r="X223" i="22"/>
  <c r="W223" i="22"/>
  <c r="V223" i="22"/>
  <c r="U223" i="22"/>
  <c r="T223" i="22"/>
  <c r="S223" i="22"/>
  <c r="R223" i="22"/>
  <c r="Q223" i="22"/>
  <c r="P223" i="22"/>
  <c r="O223" i="22"/>
  <c r="N223" i="22"/>
  <c r="M223" i="22"/>
  <c r="L223" i="22"/>
  <c r="K223" i="22"/>
  <c r="J223" i="22"/>
  <c r="I223" i="22"/>
  <c r="H223" i="22"/>
  <c r="G223" i="22"/>
  <c r="F223" i="22"/>
  <c r="E223" i="22"/>
  <c r="D223" i="22"/>
  <c r="Z222" i="22"/>
  <c r="Y222" i="22"/>
  <c r="X222" i="22"/>
  <c r="W222" i="22"/>
  <c r="V222" i="22"/>
  <c r="U222" i="22"/>
  <c r="T222" i="22"/>
  <c r="S222" i="22"/>
  <c r="R222" i="22"/>
  <c r="Q222" i="22"/>
  <c r="P222" i="22"/>
  <c r="O222" i="22"/>
  <c r="N222" i="22"/>
  <c r="M222" i="22"/>
  <c r="L222" i="22"/>
  <c r="K222" i="22"/>
  <c r="J222" i="22"/>
  <c r="I222" i="22"/>
  <c r="H222" i="22"/>
  <c r="G222" i="22"/>
  <c r="F222" i="22"/>
  <c r="E222" i="22"/>
  <c r="D222" i="22"/>
  <c r="Z221" i="22"/>
  <c r="Y221" i="22"/>
  <c r="X221" i="22"/>
  <c r="W221" i="22"/>
  <c r="V221" i="22"/>
  <c r="U221" i="22"/>
  <c r="T221" i="22"/>
  <c r="S221" i="22"/>
  <c r="R221" i="22"/>
  <c r="Q221" i="22"/>
  <c r="P221" i="22"/>
  <c r="O221" i="22"/>
  <c r="N221" i="22"/>
  <c r="M221" i="22"/>
  <c r="L221" i="22"/>
  <c r="K221" i="22"/>
  <c r="J221" i="22"/>
  <c r="I221" i="22"/>
  <c r="H221" i="22"/>
  <c r="G221" i="22"/>
  <c r="F221" i="22"/>
  <c r="E221" i="22"/>
  <c r="D221" i="22"/>
  <c r="Z220" i="22"/>
  <c r="Y220" i="22"/>
  <c r="X220" i="22"/>
  <c r="W220" i="22"/>
  <c r="V220" i="22"/>
  <c r="U220" i="22"/>
  <c r="T220" i="22"/>
  <c r="S220" i="22"/>
  <c r="R220" i="22"/>
  <c r="Q220" i="22"/>
  <c r="P220" i="22"/>
  <c r="O220" i="22"/>
  <c r="N220" i="22"/>
  <c r="M220" i="22"/>
  <c r="L220" i="22"/>
  <c r="K220" i="22"/>
  <c r="J220" i="22"/>
  <c r="I220" i="22"/>
  <c r="H220" i="22"/>
  <c r="G220" i="22"/>
  <c r="F220" i="22"/>
  <c r="E220" i="22"/>
  <c r="D220" i="22"/>
  <c r="Z219" i="22"/>
  <c r="Y219" i="22"/>
  <c r="X219" i="22"/>
  <c r="W219" i="22"/>
  <c r="V219" i="22"/>
  <c r="U219" i="22"/>
  <c r="T219" i="22"/>
  <c r="S219" i="22"/>
  <c r="R219" i="22"/>
  <c r="Q219" i="22"/>
  <c r="P219" i="22"/>
  <c r="O219" i="22"/>
  <c r="N219" i="22"/>
  <c r="M219" i="22"/>
  <c r="L219" i="22"/>
  <c r="K219" i="22"/>
  <c r="J219" i="22"/>
  <c r="I219" i="22"/>
  <c r="H219" i="22"/>
  <c r="G219" i="22"/>
  <c r="F219" i="22"/>
  <c r="E219" i="22"/>
  <c r="D219" i="22"/>
  <c r="Z218" i="22"/>
  <c r="Y218" i="22"/>
  <c r="X218" i="22"/>
  <c r="W218" i="22"/>
  <c r="V218" i="22"/>
  <c r="U218" i="22"/>
  <c r="T218" i="22"/>
  <c r="S218" i="22"/>
  <c r="R218" i="22"/>
  <c r="Q218" i="22"/>
  <c r="P218" i="22"/>
  <c r="O218" i="22"/>
  <c r="N218" i="22"/>
  <c r="M218" i="22"/>
  <c r="L218" i="22"/>
  <c r="K218" i="22"/>
  <c r="J218" i="22"/>
  <c r="I218" i="22"/>
  <c r="H218" i="22"/>
  <c r="G218" i="22"/>
  <c r="F218" i="22"/>
  <c r="E218" i="22"/>
  <c r="D218" i="22"/>
  <c r="Z217" i="22"/>
  <c r="Y217" i="22"/>
  <c r="X217" i="22"/>
  <c r="W217" i="22"/>
  <c r="V217" i="22"/>
  <c r="U217" i="22"/>
  <c r="T217" i="22"/>
  <c r="S217" i="22"/>
  <c r="R217" i="22"/>
  <c r="Q217" i="22"/>
  <c r="P217" i="22"/>
  <c r="O217" i="22"/>
  <c r="N217" i="22"/>
  <c r="M217" i="22"/>
  <c r="L217" i="22"/>
  <c r="K217" i="22"/>
  <c r="J217" i="22"/>
  <c r="I217" i="22"/>
  <c r="H217" i="22"/>
  <c r="G217" i="22"/>
  <c r="F217" i="22"/>
  <c r="E217" i="22"/>
  <c r="D217" i="22"/>
  <c r="Z216" i="22"/>
  <c r="Y216" i="22"/>
  <c r="X216" i="22"/>
  <c r="W216" i="22"/>
  <c r="V216" i="22"/>
  <c r="U216" i="22"/>
  <c r="T216" i="22"/>
  <c r="S216" i="22"/>
  <c r="R216" i="22"/>
  <c r="Q216" i="22"/>
  <c r="P216" i="22"/>
  <c r="O216" i="22"/>
  <c r="N216" i="22"/>
  <c r="M216" i="22"/>
  <c r="L216" i="22"/>
  <c r="K216" i="22"/>
  <c r="J216" i="22"/>
  <c r="I216" i="22"/>
  <c r="H216" i="22"/>
  <c r="G216" i="22"/>
  <c r="F216" i="22"/>
  <c r="E216" i="22"/>
  <c r="D216" i="22"/>
  <c r="Z215" i="22"/>
  <c r="Y215" i="22"/>
  <c r="X215" i="22"/>
  <c r="W215" i="22"/>
  <c r="V215" i="22"/>
  <c r="U215" i="22"/>
  <c r="T215" i="22"/>
  <c r="S215" i="22"/>
  <c r="R215" i="22"/>
  <c r="Q215" i="22"/>
  <c r="P215" i="22"/>
  <c r="O215" i="22"/>
  <c r="N215" i="22"/>
  <c r="M215" i="22"/>
  <c r="L215" i="22"/>
  <c r="K215" i="22"/>
  <c r="J215" i="22"/>
  <c r="I215" i="22"/>
  <c r="H215" i="22"/>
  <c r="G215" i="22"/>
  <c r="F215" i="22"/>
  <c r="E215" i="22"/>
  <c r="D215" i="22"/>
  <c r="Z214" i="22"/>
  <c r="Y214" i="22"/>
  <c r="X214" i="22"/>
  <c r="W214" i="22"/>
  <c r="V214" i="22"/>
  <c r="U214" i="22"/>
  <c r="T214" i="22"/>
  <c r="S214" i="22"/>
  <c r="R214" i="22"/>
  <c r="Q214" i="22"/>
  <c r="P214" i="22"/>
  <c r="O214" i="22"/>
  <c r="N214" i="22"/>
  <c r="M214" i="22"/>
  <c r="L214" i="22"/>
  <c r="K214" i="22"/>
  <c r="J214" i="22"/>
  <c r="I214" i="22"/>
  <c r="H214" i="22"/>
  <c r="G214" i="22"/>
  <c r="F214" i="22"/>
  <c r="E214" i="22"/>
  <c r="D214" i="22"/>
  <c r="Z213" i="22"/>
  <c r="Y213" i="22"/>
  <c r="X213" i="22"/>
  <c r="W213" i="22"/>
  <c r="V213" i="22"/>
  <c r="U213" i="22"/>
  <c r="T213" i="22"/>
  <c r="S213" i="22"/>
  <c r="R213" i="22"/>
  <c r="Q213" i="22"/>
  <c r="P213" i="22"/>
  <c r="O213" i="22"/>
  <c r="N213" i="22"/>
  <c r="M213" i="22"/>
  <c r="L213" i="22"/>
  <c r="K213" i="22"/>
  <c r="J213" i="22"/>
  <c r="I213" i="22"/>
  <c r="H213" i="22"/>
  <c r="G213" i="22"/>
  <c r="F213" i="22"/>
  <c r="E213" i="22"/>
  <c r="D213" i="22"/>
  <c r="Z212" i="22"/>
  <c r="Y212" i="22"/>
  <c r="X212" i="22"/>
  <c r="W212" i="22"/>
  <c r="V212" i="22"/>
  <c r="U212" i="22"/>
  <c r="T212" i="22"/>
  <c r="S212" i="22"/>
  <c r="R212" i="22"/>
  <c r="Q212" i="22"/>
  <c r="P212" i="22"/>
  <c r="O212" i="22"/>
  <c r="N212" i="22"/>
  <c r="M212" i="22"/>
  <c r="L212" i="22"/>
  <c r="K212" i="22"/>
  <c r="J212" i="22"/>
  <c r="I212" i="22"/>
  <c r="H212" i="22"/>
  <c r="G212" i="22"/>
  <c r="F212" i="22"/>
  <c r="E212" i="22"/>
  <c r="D212" i="22"/>
  <c r="B209" i="22" s="1"/>
  <c r="Z211" i="22"/>
  <c r="Y211" i="22"/>
  <c r="X211" i="22"/>
  <c r="W211" i="22"/>
  <c r="V211" i="22"/>
  <c r="U211" i="22"/>
  <c r="T211" i="22"/>
  <c r="S211" i="22"/>
  <c r="R211" i="22"/>
  <c r="Q211" i="22"/>
  <c r="P211" i="22"/>
  <c r="O211" i="22"/>
  <c r="N211" i="22"/>
  <c r="M211" i="22"/>
  <c r="L211" i="22"/>
  <c r="K211" i="22"/>
  <c r="J211" i="22"/>
  <c r="I211" i="22"/>
  <c r="H211" i="22"/>
  <c r="G211" i="22"/>
  <c r="F211" i="22"/>
  <c r="E211" i="22"/>
  <c r="D211" i="22"/>
  <c r="Z210" i="22"/>
  <c r="Y210" i="22"/>
  <c r="X210" i="22"/>
  <c r="W210" i="22"/>
  <c r="V210" i="22"/>
  <c r="U210" i="22"/>
  <c r="T210" i="22"/>
  <c r="S210" i="22"/>
  <c r="R210" i="22"/>
  <c r="Q210" i="22"/>
  <c r="P210" i="22"/>
  <c r="O210" i="22"/>
  <c r="N210" i="22"/>
  <c r="M210" i="22"/>
  <c r="L210" i="22"/>
  <c r="K210" i="22"/>
  <c r="J210" i="22"/>
  <c r="I210" i="22"/>
  <c r="H210" i="22"/>
  <c r="G210" i="22"/>
  <c r="F210" i="22"/>
  <c r="E210" i="22"/>
  <c r="D210" i="22"/>
  <c r="Z209" i="22"/>
  <c r="Y209" i="22"/>
  <c r="X209" i="22"/>
  <c r="W209" i="22"/>
  <c r="V209" i="22"/>
  <c r="U209" i="22"/>
  <c r="T209" i="22"/>
  <c r="S209" i="22"/>
  <c r="R209" i="22"/>
  <c r="Q209" i="22"/>
  <c r="P209" i="22"/>
  <c r="O209" i="22"/>
  <c r="N209" i="22"/>
  <c r="M209" i="22"/>
  <c r="L209" i="22"/>
  <c r="K209" i="22"/>
  <c r="J209" i="22"/>
  <c r="I209" i="22"/>
  <c r="H209" i="22"/>
  <c r="G209" i="22"/>
  <c r="F209" i="22"/>
  <c r="E209" i="22"/>
  <c r="D209" i="22"/>
  <c r="Z208" i="22"/>
  <c r="Y208" i="22"/>
  <c r="X208" i="22"/>
  <c r="W208" i="22"/>
  <c r="V208" i="22"/>
  <c r="U208" i="22"/>
  <c r="T208" i="22"/>
  <c r="S208" i="22"/>
  <c r="R208" i="22"/>
  <c r="Q208" i="22"/>
  <c r="P208" i="22"/>
  <c r="O208" i="22"/>
  <c r="N208" i="22"/>
  <c r="M208" i="22"/>
  <c r="L208" i="22"/>
  <c r="K208" i="22"/>
  <c r="J208" i="22"/>
  <c r="I208" i="22"/>
  <c r="H208" i="22"/>
  <c r="G208" i="22"/>
  <c r="F208" i="22"/>
  <c r="E208" i="22"/>
  <c r="D208" i="22"/>
  <c r="Z207" i="22"/>
  <c r="Y207" i="22"/>
  <c r="X207" i="22"/>
  <c r="W207" i="22"/>
  <c r="V207" i="22"/>
  <c r="U207" i="22"/>
  <c r="T207" i="22"/>
  <c r="S207" i="22"/>
  <c r="R207" i="22"/>
  <c r="Q207" i="22"/>
  <c r="P207" i="22"/>
  <c r="O207" i="22"/>
  <c r="N207" i="22"/>
  <c r="M207" i="22"/>
  <c r="L207" i="22"/>
  <c r="K207" i="22"/>
  <c r="J207" i="22"/>
  <c r="I207" i="22"/>
  <c r="H207" i="22"/>
  <c r="G207" i="22"/>
  <c r="F207" i="22"/>
  <c r="E207" i="22"/>
  <c r="D207" i="22"/>
  <c r="Z206" i="22"/>
  <c r="Y206" i="22"/>
  <c r="X206" i="22"/>
  <c r="W206" i="22"/>
  <c r="V206" i="22"/>
  <c r="U206" i="22"/>
  <c r="T206" i="22"/>
  <c r="S206" i="22"/>
  <c r="R206" i="22"/>
  <c r="Q206" i="22"/>
  <c r="P206" i="22"/>
  <c r="O206" i="22"/>
  <c r="N206" i="22"/>
  <c r="M206" i="22"/>
  <c r="L206" i="22"/>
  <c r="K206" i="22"/>
  <c r="J206" i="22"/>
  <c r="I206" i="22"/>
  <c r="H206" i="22"/>
  <c r="G206" i="22"/>
  <c r="F206" i="22"/>
  <c r="E206" i="22"/>
  <c r="D206" i="22"/>
  <c r="Z205" i="22"/>
  <c r="Y205" i="22"/>
  <c r="X205" i="22"/>
  <c r="W205" i="22"/>
  <c r="V205" i="22"/>
  <c r="U205" i="22"/>
  <c r="T205" i="22"/>
  <c r="S205" i="22"/>
  <c r="R205" i="22"/>
  <c r="Q205" i="22"/>
  <c r="P205" i="22"/>
  <c r="O205" i="22"/>
  <c r="N205" i="22"/>
  <c r="M205" i="22"/>
  <c r="L205" i="22"/>
  <c r="K205" i="22"/>
  <c r="J205" i="22"/>
  <c r="I205" i="22"/>
  <c r="H205" i="22"/>
  <c r="G205" i="22"/>
  <c r="F205" i="22"/>
  <c r="E205" i="22"/>
  <c r="D205" i="22"/>
  <c r="Z204" i="22"/>
  <c r="Y204" i="22"/>
  <c r="X204" i="22"/>
  <c r="W204" i="22"/>
  <c r="V204" i="22"/>
  <c r="U204" i="22"/>
  <c r="T204" i="22"/>
  <c r="S204" i="22"/>
  <c r="R204" i="22"/>
  <c r="Q204" i="22"/>
  <c r="P204" i="22"/>
  <c r="O204" i="22"/>
  <c r="N204" i="22"/>
  <c r="M204" i="22"/>
  <c r="L204" i="22"/>
  <c r="K204" i="22"/>
  <c r="J204" i="22"/>
  <c r="I204" i="22"/>
  <c r="H204" i="22"/>
  <c r="G204" i="22"/>
  <c r="F204" i="22"/>
  <c r="E204" i="22"/>
  <c r="D204" i="22"/>
  <c r="Z203" i="22"/>
  <c r="Y203" i="22"/>
  <c r="X203" i="22"/>
  <c r="W203" i="22"/>
  <c r="V203" i="22"/>
  <c r="U203" i="22"/>
  <c r="T203" i="22"/>
  <c r="S203" i="22"/>
  <c r="R203" i="22"/>
  <c r="Q203" i="22"/>
  <c r="P203" i="22"/>
  <c r="O203" i="22"/>
  <c r="N203" i="22"/>
  <c r="M203" i="22"/>
  <c r="L203" i="22"/>
  <c r="K203" i="22"/>
  <c r="J203" i="22"/>
  <c r="I203" i="22"/>
  <c r="H203" i="22"/>
  <c r="G203" i="22"/>
  <c r="F203" i="22"/>
  <c r="E203" i="22"/>
  <c r="D203" i="22"/>
  <c r="Z202" i="22"/>
  <c r="Y202" i="22"/>
  <c r="X202" i="22"/>
  <c r="W202" i="22"/>
  <c r="V202" i="22"/>
  <c r="U202" i="22"/>
  <c r="T202" i="22"/>
  <c r="S202" i="22"/>
  <c r="R202" i="22"/>
  <c r="Q202" i="22"/>
  <c r="P202" i="22"/>
  <c r="O202" i="22"/>
  <c r="N202" i="22"/>
  <c r="M202" i="22"/>
  <c r="L202" i="22"/>
  <c r="K202" i="22"/>
  <c r="J202" i="22"/>
  <c r="I202" i="22"/>
  <c r="H202" i="22"/>
  <c r="G202" i="22"/>
  <c r="F202" i="22"/>
  <c r="E202" i="22"/>
  <c r="D202" i="22"/>
  <c r="Z201" i="22"/>
  <c r="Y201" i="22"/>
  <c r="X201" i="22"/>
  <c r="W201" i="22"/>
  <c r="V201" i="22"/>
  <c r="U201" i="22"/>
  <c r="T201" i="22"/>
  <c r="S201" i="22"/>
  <c r="R201" i="22"/>
  <c r="Q201" i="22"/>
  <c r="P201" i="22"/>
  <c r="O201" i="22"/>
  <c r="N201" i="22"/>
  <c r="M201" i="22"/>
  <c r="L201" i="22"/>
  <c r="K201" i="22"/>
  <c r="J201" i="22"/>
  <c r="I201" i="22"/>
  <c r="H201" i="22"/>
  <c r="G201" i="22"/>
  <c r="F201" i="22"/>
  <c r="E201" i="22"/>
  <c r="D201" i="22"/>
  <c r="Z200" i="22"/>
  <c r="Y200" i="22"/>
  <c r="X200" i="22"/>
  <c r="W200" i="22"/>
  <c r="V200" i="22"/>
  <c r="U200" i="22"/>
  <c r="T200" i="22"/>
  <c r="S200" i="22"/>
  <c r="R200" i="22"/>
  <c r="Q200" i="22"/>
  <c r="P200" i="22"/>
  <c r="O200" i="22"/>
  <c r="N200" i="22"/>
  <c r="M200" i="22"/>
  <c r="L200" i="22"/>
  <c r="K200" i="22"/>
  <c r="J200" i="22"/>
  <c r="I200" i="22"/>
  <c r="H200" i="22"/>
  <c r="G200" i="22"/>
  <c r="F200" i="22"/>
  <c r="E200" i="22"/>
  <c r="D200" i="22"/>
  <c r="Z199" i="22"/>
  <c r="Y199" i="22"/>
  <c r="X199" i="22"/>
  <c r="W199" i="22"/>
  <c r="V199" i="22"/>
  <c r="U199" i="22"/>
  <c r="T199" i="22"/>
  <c r="S199" i="22"/>
  <c r="R199" i="22"/>
  <c r="Q199" i="22"/>
  <c r="P199" i="22"/>
  <c r="O199" i="22"/>
  <c r="N199" i="22"/>
  <c r="M199" i="22"/>
  <c r="L199" i="22"/>
  <c r="K199" i="22"/>
  <c r="J199" i="22"/>
  <c r="I199" i="22"/>
  <c r="H199" i="22"/>
  <c r="G199" i="22"/>
  <c r="F199" i="22"/>
  <c r="E199" i="22"/>
  <c r="D199" i="22"/>
  <c r="Z198" i="22"/>
  <c r="Y198" i="22"/>
  <c r="X198" i="22"/>
  <c r="W198" i="22"/>
  <c r="V198" i="22"/>
  <c r="U198" i="22"/>
  <c r="T198" i="22"/>
  <c r="S198" i="22"/>
  <c r="R198" i="22"/>
  <c r="Q198" i="22"/>
  <c r="P198" i="22"/>
  <c r="O198" i="22"/>
  <c r="N198" i="22"/>
  <c r="M198" i="22"/>
  <c r="L198" i="22"/>
  <c r="K198" i="22"/>
  <c r="J198" i="22"/>
  <c r="I198" i="22"/>
  <c r="H198" i="22"/>
  <c r="G198" i="22"/>
  <c r="F198" i="22"/>
  <c r="E198" i="22"/>
  <c r="D198" i="22"/>
  <c r="Z197" i="22"/>
  <c r="Y197" i="22"/>
  <c r="X197" i="22"/>
  <c r="W197" i="22"/>
  <c r="V197" i="22"/>
  <c r="U197" i="22"/>
  <c r="T197" i="22"/>
  <c r="S197" i="22"/>
  <c r="R197" i="22"/>
  <c r="Q197" i="22"/>
  <c r="P197" i="22"/>
  <c r="O197" i="22"/>
  <c r="N197" i="22"/>
  <c r="M197" i="22"/>
  <c r="L197" i="22"/>
  <c r="K197" i="22"/>
  <c r="J197" i="22"/>
  <c r="I197" i="22"/>
  <c r="H197" i="22"/>
  <c r="G197" i="22"/>
  <c r="F197" i="22"/>
  <c r="E197" i="22"/>
  <c r="D197" i="22"/>
  <c r="Z196" i="22"/>
  <c r="Y196" i="22"/>
  <c r="X196" i="22"/>
  <c r="W196" i="22"/>
  <c r="V196" i="22"/>
  <c r="U196" i="22"/>
  <c r="T196" i="22"/>
  <c r="S196" i="22"/>
  <c r="R196" i="22"/>
  <c r="Q196" i="22"/>
  <c r="P196" i="22"/>
  <c r="O196" i="22"/>
  <c r="N196" i="22"/>
  <c r="M196" i="22"/>
  <c r="L196" i="22"/>
  <c r="K196" i="22"/>
  <c r="J196" i="22"/>
  <c r="I196" i="22"/>
  <c r="H196" i="22"/>
  <c r="G196" i="22"/>
  <c r="F196" i="22"/>
  <c r="E196" i="22"/>
  <c r="D196" i="22"/>
  <c r="Z195" i="22"/>
  <c r="Y195" i="22"/>
  <c r="X195" i="22"/>
  <c r="W195" i="22"/>
  <c r="V195" i="22"/>
  <c r="U195" i="22"/>
  <c r="T195" i="22"/>
  <c r="S195" i="22"/>
  <c r="R195" i="22"/>
  <c r="Q195" i="22"/>
  <c r="P195" i="22"/>
  <c r="O195" i="22"/>
  <c r="N195" i="22"/>
  <c r="M195" i="22"/>
  <c r="L195" i="22"/>
  <c r="K195" i="22"/>
  <c r="J195" i="22"/>
  <c r="I195" i="22"/>
  <c r="H195" i="22"/>
  <c r="G195" i="22"/>
  <c r="F195" i="22"/>
  <c r="E195" i="22"/>
  <c r="D195" i="22"/>
  <c r="Z194" i="22"/>
  <c r="Y194" i="22"/>
  <c r="X194" i="22"/>
  <c r="W194" i="22"/>
  <c r="V194" i="22"/>
  <c r="U194" i="22"/>
  <c r="T194" i="22"/>
  <c r="S194" i="22"/>
  <c r="R194" i="22"/>
  <c r="Q194" i="22"/>
  <c r="P194" i="22"/>
  <c r="O194" i="22"/>
  <c r="N194" i="22"/>
  <c r="M194" i="22"/>
  <c r="L194" i="22"/>
  <c r="K194" i="22"/>
  <c r="J194" i="22"/>
  <c r="I194" i="22"/>
  <c r="H194" i="22"/>
  <c r="G194" i="22"/>
  <c r="F194" i="22"/>
  <c r="E194" i="22"/>
  <c r="D194" i="22"/>
  <c r="Z193" i="22"/>
  <c r="Y193" i="22"/>
  <c r="X193" i="22"/>
  <c r="W193" i="22"/>
  <c r="V193" i="22"/>
  <c r="U193" i="22"/>
  <c r="T193" i="22"/>
  <c r="S193" i="22"/>
  <c r="R193" i="22"/>
  <c r="Q193" i="22"/>
  <c r="P193" i="22"/>
  <c r="O193" i="22"/>
  <c r="N193" i="22"/>
  <c r="M193" i="22"/>
  <c r="L193" i="22"/>
  <c r="K193" i="22"/>
  <c r="J193" i="22"/>
  <c r="I193" i="22"/>
  <c r="H193" i="22"/>
  <c r="G193" i="22"/>
  <c r="F193" i="22"/>
  <c r="E193" i="22"/>
  <c r="D193" i="22"/>
  <c r="Z192" i="22"/>
  <c r="Y192" i="22"/>
  <c r="X192" i="22"/>
  <c r="W192" i="22"/>
  <c r="V192" i="22"/>
  <c r="U192" i="22"/>
  <c r="T192" i="22"/>
  <c r="S192" i="22"/>
  <c r="R192" i="22"/>
  <c r="Q192" i="22"/>
  <c r="P192" i="22"/>
  <c r="O192" i="22"/>
  <c r="N192" i="22"/>
  <c r="M192" i="22"/>
  <c r="L192" i="22"/>
  <c r="K192" i="22"/>
  <c r="J192" i="22"/>
  <c r="I192" i="22"/>
  <c r="H192" i="22"/>
  <c r="G192" i="22"/>
  <c r="F192" i="22"/>
  <c r="E192" i="22"/>
  <c r="D192" i="22"/>
  <c r="Z191" i="22"/>
  <c r="Y191" i="22"/>
  <c r="X191" i="22"/>
  <c r="W191" i="22"/>
  <c r="V191" i="22"/>
  <c r="U191" i="22"/>
  <c r="T191" i="22"/>
  <c r="S191" i="22"/>
  <c r="R191" i="22"/>
  <c r="Q191" i="22"/>
  <c r="P191" i="22"/>
  <c r="O191" i="22"/>
  <c r="N191" i="22"/>
  <c r="M191" i="22"/>
  <c r="L191" i="22"/>
  <c r="K191" i="22"/>
  <c r="J191" i="22"/>
  <c r="I191" i="22"/>
  <c r="H191" i="22"/>
  <c r="G191" i="22"/>
  <c r="F191" i="22"/>
  <c r="E191" i="22"/>
  <c r="D191" i="22"/>
  <c r="Z190" i="22"/>
  <c r="Y190" i="22"/>
  <c r="X190" i="22"/>
  <c r="W190" i="22"/>
  <c r="V190" i="22"/>
  <c r="U190" i="22"/>
  <c r="T190" i="22"/>
  <c r="S190" i="22"/>
  <c r="R190" i="22"/>
  <c r="Q190" i="22"/>
  <c r="P190" i="22"/>
  <c r="O190" i="22"/>
  <c r="N190" i="22"/>
  <c r="M190" i="22"/>
  <c r="L190" i="22"/>
  <c r="K190" i="22"/>
  <c r="J190" i="22"/>
  <c r="I190" i="22"/>
  <c r="H190" i="22"/>
  <c r="G190" i="22"/>
  <c r="F190" i="22"/>
  <c r="E190" i="22"/>
  <c r="D190" i="22"/>
  <c r="B190" i="22"/>
  <c r="Z189" i="22"/>
  <c r="Y189" i="22"/>
  <c r="X189" i="22"/>
  <c r="W189" i="22"/>
  <c r="V189" i="22"/>
  <c r="U189" i="22"/>
  <c r="T189" i="22"/>
  <c r="S189" i="22"/>
  <c r="R189" i="22"/>
  <c r="Q189" i="22"/>
  <c r="P189" i="22"/>
  <c r="O189" i="22"/>
  <c r="N189" i="22"/>
  <c r="M189" i="22"/>
  <c r="L189" i="22"/>
  <c r="K189" i="22"/>
  <c r="J189" i="22"/>
  <c r="I189" i="22"/>
  <c r="H189" i="22"/>
  <c r="G189" i="22"/>
  <c r="F189" i="22"/>
  <c r="E189" i="22"/>
  <c r="D189" i="22"/>
  <c r="Z188" i="22"/>
  <c r="Y188" i="22"/>
  <c r="X188" i="22"/>
  <c r="W188" i="22"/>
  <c r="V188" i="22"/>
  <c r="U188" i="22"/>
  <c r="T188" i="22"/>
  <c r="S188" i="22"/>
  <c r="R188" i="22"/>
  <c r="Q188" i="22"/>
  <c r="P188" i="22"/>
  <c r="O188" i="22"/>
  <c r="N188" i="22"/>
  <c r="M188" i="22"/>
  <c r="L188" i="22"/>
  <c r="K188" i="22"/>
  <c r="J188" i="22"/>
  <c r="I188" i="22"/>
  <c r="H188" i="22"/>
  <c r="G188" i="22"/>
  <c r="F188" i="22"/>
  <c r="E188" i="22"/>
  <c r="D188" i="22"/>
  <c r="Z187" i="22"/>
  <c r="Y187" i="22"/>
  <c r="X187" i="22"/>
  <c r="W187" i="22"/>
  <c r="V187" i="22"/>
  <c r="U187" i="22"/>
  <c r="T187" i="22"/>
  <c r="S187" i="22"/>
  <c r="R187" i="22"/>
  <c r="Q187" i="22"/>
  <c r="P187" i="22"/>
  <c r="O187" i="22"/>
  <c r="N187" i="22"/>
  <c r="M187" i="22"/>
  <c r="L187" i="22"/>
  <c r="K187" i="22"/>
  <c r="J187" i="22"/>
  <c r="I187" i="22"/>
  <c r="H187" i="22"/>
  <c r="G187" i="22"/>
  <c r="F187" i="22"/>
  <c r="E187" i="22"/>
  <c r="D187" i="22"/>
  <c r="Z186" i="22"/>
  <c r="Y186" i="22"/>
  <c r="X186" i="22"/>
  <c r="W186" i="22"/>
  <c r="V186" i="22"/>
  <c r="U186" i="22"/>
  <c r="T186" i="22"/>
  <c r="S186" i="22"/>
  <c r="R186" i="22"/>
  <c r="Q186" i="22"/>
  <c r="P186" i="22"/>
  <c r="O186" i="22"/>
  <c r="N186" i="22"/>
  <c r="M186" i="22"/>
  <c r="L186" i="22"/>
  <c r="K186" i="22"/>
  <c r="J186" i="22"/>
  <c r="I186" i="22"/>
  <c r="H186" i="22"/>
  <c r="G186" i="22"/>
  <c r="F186" i="22"/>
  <c r="E186" i="22"/>
  <c r="D186" i="22"/>
  <c r="Z185" i="22"/>
  <c r="Y185" i="22"/>
  <c r="X185" i="22"/>
  <c r="W185" i="22"/>
  <c r="V185" i="22"/>
  <c r="U185" i="22"/>
  <c r="T185" i="22"/>
  <c r="S185" i="22"/>
  <c r="R185" i="22"/>
  <c r="Q185" i="22"/>
  <c r="P185" i="22"/>
  <c r="O185" i="22"/>
  <c r="N185" i="22"/>
  <c r="M185" i="22"/>
  <c r="L185" i="22"/>
  <c r="K185" i="22"/>
  <c r="J185" i="22"/>
  <c r="I185" i="22"/>
  <c r="H185" i="22"/>
  <c r="G185" i="22"/>
  <c r="F185" i="22"/>
  <c r="E185" i="22"/>
  <c r="D185" i="22"/>
  <c r="Z184" i="22"/>
  <c r="Y184" i="22"/>
  <c r="X184" i="22"/>
  <c r="W184" i="22"/>
  <c r="V184" i="22"/>
  <c r="U184" i="22"/>
  <c r="T184" i="22"/>
  <c r="S184" i="22"/>
  <c r="R184" i="22"/>
  <c r="Q184" i="22"/>
  <c r="P184" i="22"/>
  <c r="O184" i="22"/>
  <c r="N184" i="22"/>
  <c r="M184" i="22"/>
  <c r="L184" i="22"/>
  <c r="K184" i="22"/>
  <c r="J184" i="22"/>
  <c r="I184" i="22"/>
  <c r="H184" i="22"/>
  <c r="G184" i="22"/>
  <c r="F184" i="22"/>
  <c r="E184" i="22"/>
  <c r="D184" i="22"/>
  <c r="Z183" i="22"/>
  <c r="Y183" i="22"/>
  <c r="X183" i="22"/>
  <c r="W183" i="22"/>
  <c r="V183" i="22"/>
  <c r="U183" i="22"/>
  <c r="T183" i="22"/>
  <c r="S183" i="22"/>
  <c r="R183" i="22"/>
  <c r="Q183" i="22"/>
  <c r="P183" i="22"/>
  <c r="O183" i="22"/>
  <c r="N183" i="22"/>
  <c r="M183" i="22"/>
  <c r="L183" i="22"/>
  <c r="K183" i="22"/>
  <c r="J183" i="22"/>
  <c r="I183" i="22"/>
  <c r="H183" i="22"/>
  <c r="G183" i="22"/>
  <c r="F183" i="22"/>
  <c r="E183" i="22"/>
  <c r="D183" i="22"/>
  <c r="Z182" i="22"/>
  <c r="Y182" i="22"/>
  <c r="X182" i="22"/>
  <c r="W182" i="22"/>
  <c r="V182" i="22"/>
  <c r="U182" i="22"/>
  <c r="T182" i="22"/>
  <c r="S182" i="22"/>
  <c r="R182" i="22"/>
  <c r="Q182" i="22"/>
  <c r="P182" i="22"/>
  <c r="O182" i="22"/>
  <c r="N182" i="22"/>
  <c r="M182" i="22"/>
  <c r="L182" i="22"/>
  <c r="K182" i="22"/>
  <c r="J182" i="22"/>
  <c r="I182" i="22"/>
  <c r="H182" i="22"/>
  <c r="G182" i="22"/>
  <c r="F182" i="22"/>
  <c r="E182" i="22"/>
  <c r="D182" i="22"/>
  <c r="Z181" i="22"/>
  <c r="Y181" i="22"/>
  <c r="X181" i="22"/>
  <c r="W181" i="22"/>
  <c r="V181" i="22"/>
  <c r="U181" i="22"/>
  <c r="T181" i="22"/>
  <c r="S181" i="22"/>
  <c r="R181" i="22"/>
  <c r="Q181" i="22"/>
  <c r="P181" i="22"/>
  <c r="O181" i="22"/>
  <c r="N181" i="22"/>
  <c r="M181" i="22"/>
  <c r="L181" i="22"/>
  <c r="K181" i="22"/>
  <c r="J181" i="22"/>
  <c r="I181" i="22"/>
  <c r="H181" i="22"/>
  <c r="G181" i="22"/>
  <c r="F181" i="22"/>
  <c r="E181" i="22"/>
  <c r="D181" i="22"/>
  <c r="Z180" i="22"/>
  <c r="Y180" i="22"/>
  <c r="X180" i="22"/>
  <c r="W180" i="22"/>
  <c r="V180" i="22"/>
  <c r="U180" i="22"/>
  <c r="T180" i="22"/>
  <c r="S180" i="22"/>
  <c r="R180" i="22"/>
  <c r="Q180" i="22"/>
  <c r="P180" i="22"/>
  <c r="O180" i="22"/>
  <c r="N180" i="22"/>
  <c r="M180" i="22"/>
  <c r="L180" i="22"/>
  <c r="K180" i="22"/>
  <c r="J180" i="22"/>
  <c r="I180" i="22"/>
  <c r="H180" i="22"/>
  <c r="G180" i="22"/>
  <c r="F180" i="22"/>
  <c r="E180" i="22"/>
  <c r="D180" i="22"/>
  <c r="Z179" i="22"/>
  <c r="Y179" i="22"/>
  <c r="X179" i="22"/>
  <c r="W179" i="22"/>
  <c r="V179" i="22"/>
  <c r="U179" i="22"/>
  <c r="T179" i="22"/>
  <c r="S179" i="22"/>
  <c r="R179" i="22"/>
  <c r="Q179" i="22"/>
  <c r="P179" i="22"/>
  <c r="O179" i="22"/>
  <c r="N179" i="22"/>
  <c r="M179" i="22"/>
  <c r="L179" i="22"/>
  <c r="K179" i="22"/>
  <c r="J179" i="22"/>
  <c r="I179" i="22"/>
  <c r="H179" i="22"/>
  <c r="G179" i="22"/>
  <c r="F179" i="22"/>
  <c r="E179" i="22"/>
  <c r="D179" i="22"/>
  <c r="Z178" i="22"/>
  <c r="Y178" i="22"/>
  <c r="X178" i="22"/>
  <c r="W178" i="22"/>
  <c r="V178" i="22"/>
  <c r="U178" i="22"/>
  <c r="T178" i="22"/>
  <c r="S178" i="22"/>
  <c r="R178" i="22"/>
  <c r="Q178" i="22"/>
  <c r="P178" i="22"/>
  <c r="O178" i="22"/>
  <c r="N178" i="22"/>
  <c r="M178" i="22"/>
  <c r="L178" i="22"/>
  <c r="K178" i="22"/>
  <c r="J178" i="22"/>
  <c r="I178" i="22"/>
  <c r="H178" i="22"/>
  <c r="G178" i="22"/>
  <c r="F178" i="22"/>
  <c r="E178" i="22"/>
  <c r="D178" i="22"/>
  <c r="Z177" i="22"/>
  <c r="Y177" i="22"/>
  <c r="X177" i="22"/>
  <c r="W177" i="22"/>
  <c r="V177" i="22"/>
  <c r="U177" i="22"/>
  <c r="T177" i="22"/>
  <c r="S177" i="22"/>
  <c r="R177" i="22"/>
  <c r="Q177" i="22"/>
  <c r="P177" i="22"/>
  <c r="O177" i="22"/>
  <c r="N177" i="22"/>
  <c r="M177" i="22"/>
  <c r="L177" i="22"/>
  <c r="K177" i="22"/>
  <c r="J177" i="22"/>
  <c r="I177" i="22"/>
  <c r="H177" i="22"/>
  <c r="G177" i="22"/>
  <c r="F177" i="22"/>
  <c r="E177" i="22"/>
  <c r="D177" i="22"/>
  <c r="Z176" i="22"/>
  <c r="Y176" i="22"/>
  <c r="X176" i="22"/>
  <c r="W176" i="22"/>
  <c r="V176" i="22"/>
  <c r="U176" i="22"/>
  <c r="T176" i="22"/>
  <c r="S176" i="22"/>
  <c r="R176" i="22"/>
  <c r="Q176" i="22"/>
  <c r="P176" i="22"/>
  <c r="O176" i="22"/>
  <c r="N176" i="22"/>
  <c r="M176" i="22"/>
  <c r="L176" i="22"/>
  <c r="K176" i="22"/>
  <c r="J176" i="22"/>
  <c r="I176" i="22"/>
  <c r="H176" i="22"/>
  <c r="G176" i="22"/>
  <c r="F176" i="22"/>
  <c r="E176" i="22"/>
  <c r="D176" i="22"/>
  <c r="Z175" i="22"/>
  <c r="Y175" i="22"/>
  <c r="X175" i="22"/>
  <c r="W175" i="22"/>
  <c r="V175" i="22"/>
  <c r="U175" i="22"/>
  <c r="T175" i="22"/>
  <c r="S175" i="22"/>
  <c r="R175" i="22"/>
  <c r="Q175" i="22"/>
  <c r="P175" i="22"/>
  <c r="O175" i="22"/>
  <c r="N175" i="22"/>
  <c r="M175" i="22"/>
  <c r="L175" i="22"/>
  <c r="K175" i="22"/>
  <c r="J175" i="22"/>
  <c r="I175" i="22"/>
  <c r="H175" i="22"/>
  <c r="G175" i="22"/>
  <c r="F175" i="22"/>
  <c r="E175" i="22"/>
  <c r="D175" i="22"/>
  <c r="Z174" i="22"/>
  <c r="Y174" i="22"/>
  <c r="X174" i="22"/>
  <c r="W174" i="22"/>
  <c r="V174" i="22"/>
  <c r="U174" i="22"/>
  <c r="T174" i="22"/>
  <c r="S174" i="22"/>
  <c r="R174" i="22"/>
  <c r="Q174" i="22"/>
  <c r="P174" i="22"/>
  <c r="O174" i="22"/>
  <c r="N174" i="22"/>
  <c r="M174" i="22"/>
  <c r="L174" i="22"/>
  <c r="K174" i="22"/>
  <c r="J174" i="22"/>
  <c r="I174" i="22"/>
  <c r="H174" i="22"/>
  <c r="G174" i="22"/>
  <c r="F174" i="22"/>
  <c r="E174" i="22"/>
  <c r="D174" i="22"/>
  <c r="Z173" i="22"/>
  <c r="Y173" i="22"/>
  <c r="X173" i="22"/>
  <c r="W173" i="22"/>
  <c r="V173" i="22"/>
  <c r="U173" i="22"/>
  <c r="T173" i="22"/>
  <c r="S173" i="22"/>
  <c r="R173" i="22"/>
  <c r="Q173" i="22"/>
  <c r="P173" i="22"/>
  <c r="O173" i="22"/>
  <c r="N173" i="22"/>
  <c r="M173" i="22"/>
  <c r="L173" i="22"/>
  <c r="K173" i="22"/>
  <c r="J173" i="22"/>
  <c r="I173" i="22"/>
  <c r="H173" i="22"/>
  <c r="G173" i="22"/>
  <c r="F173" i="22"/>
  <c r="E173" i="22"/>
  <c r="D173" i="22"/>
  <c r="Z172" i="22"/>
  <c r="Y172" i="22"/>
  <c r="X172" i="22"/>
  <c r="W172" i="22"/>
  <c r="V172" i="22"/>
  <c r="U172" i="22"/>
  <c r="T172" i="22"/>
  <c r="S172" i="22"/>
  <c r="R172" i="22"/>
  <c r="Q172" i="22"/>
  <c r="P172" i="22"/>
  <c r="O172" i="22"/>
  <c r="N172" i="22"/>
  <c r="M172" i="22"/>
  <c r="L172" i="22"/>
  <c r="K172" i="22"/>
  <c r="J172" i="22"/>
  <c r="I172" i="22"/>
  <c r="H172" i="22"/>
  <c r="G172" i="22"/>
  <c r="F172" i="22"/>
  <c r="E172" i="22"/>
  <c r="D172" i="22"/>
  <c r="Z171" i="22"/>
  <c r="Y171" i="22"/>
  <c r="X171" i="22"/>
  <c r="W171" i="22"/>
  <c r="V171" i="22"/>
  <c r="U171" i="22"/>
  <c r="T171" i="22"/>
  <c r="S171" i="22"/>
  <c r="R171" i="22"/>
  <c r="Q171" i="22"/>
  <c r="P171" i="22"/>
  <c r="O171" i="22"/>
  <c r="N171" i="22"/>
  <c r="M171" i="22"/>
  <c r="L171" i="22"/>
  <c r="K171" i="22"/>
  <c r="J171" i="22"/>
  <c r="I171" i="22"/>
  <c r="H171" i="22"/>
  <c r="G171" i="22"/>
  <c r="F171" i="22"/>
  <c r="E171" i="22"/>
  <c r="D171" i="22"/>
  <c r="Z170" i="22"/>
  <c r="Y170" i="22"/>
  <c r="X170" i="22"/>
  <c r="W170" i="22"/>
  <c r="V170" i="22"/>
  <c r="U170" i="22"/>
  <c r="T170" i="22"/>
  <c r="S170" i="22"/>
  <c r="R170" i="22"/>
  <c r="Q170" i="22"/>
  <c r="P170" i="22"/>
  <c r="O170" i="22"/>
  <c r="N170" i="22"/>
  <c r="M170" i="22"/>
  <c r="L170" i="22"/>
  <c r="K170" i="22"/>
  <c r="J170" i="22"/>
  <c r="I170" i="22"/>
  <c r="H170" i="22"/>
  <c r="G170" i="22"/>
  <c r="F170" i="22"/>
  <c r="E170" i="22"/>
  <c r="D170" i="22"/>
  <c r="Z169" i="22"/>
  <c r="Y169" i="22"/>
  <c r="X169" i="22"/>
  <c r="W169" i="22"/>
  <c r="V169" i="22"/>
  <c r="U169" i="22"/>
  <c r="T169" i="22"/>
  <c r="S169" i="22"/>
  <c r="R169" i="22"/>
  <c r="Q169" i="22"/>
  <c r="P169" i="22"/>
  <c r="O169" i="22"/>
  <c r="N169" i="22"/>
  <c r="M169" i="22"/>
  <c r="L169" i="22"/>
  <c r="K169" i="22"/>
  <c r="J169" i="22"/>
  <c r="I169" i="22"/>
  <c r="H169" i="22"/>
  <c r="G169" i="22"/>
  <c r="F169" i="22"/>
  <c r="E169" i="22"/>
  <c r="D169" i="22"/>
  <c r="Z168" i="22"/>
  <c r="Y168" i="22"/>
  <c r="X168" i="22"/>
  <c r="W168" i="22"/>
  <c r="V168" i="22"/>
  <c r="U168" i="22"/>
  <c r="T168" i="22"/>
  <c r="S168" i="22"/>
  <c r="R168" i="22"/>
  <c r="Q168" i="22"/>
  <c r="P168" i="22"/>
  <c r="O168" i="22"/>
  <c r="N168" i="22"/>
  <c r="M168" i="22"/>
  <c r="L168" i="22"/>
  <c r="K168" i="22"/>
  <c r="J168" i="22"/>
  <c r="I168" i="22"/>
  <c r="H168" i="22"/>
  <c r="G168" i="22"/>
  <c r="F168" i="22"/>
  <c r="E168" i="22"/>
  <c r="D168" i="22"/>
  <c r="B168" i="22" s="1"/>
  <c r="Z167" i="22"/>
  <c r="Y167" i="22"/>
  <c r="X167" i="22"/>
  <c r="W167" i="22"/>
  <c r="V167" i="22"/>
  <c r="U167" i="22"/>
  <c r="T167" i="22"/>
  <c r="S167" i="22"/>
  <c r="R167" i="22"/>
  <c r="Q167" i="22"/>
  <c r="P167" i="22"/>
  <c r="O167" i="22"/>
  <c r="N167" i="22"/>
  <c r="M167" i="22"/>
  <c r="L167" i="22"/>
  <c r="K167" i="22"/>
  <c r="J167" i="22"/>
  <c r="I167" i="22"/>
  <c r="H167" i="22"/>
  <c r="G167" i="22"/>
  <c r="F167" i="22"/>
  <c r="E167" i="22"/>
  <c r="D167" i="22"/>
  <c r="Z166" i="22"/>
  <c r="Y166" i="22"/>
  <c r="X166" i="22"/>
  <c r="W166" i="22"/>
  <c r="V166" i="22"/>
  <c r="U166" i="22"/>
  <c r="T166" i="22"/>
  <c r="S166" i="22"/>
  <c r="R166" i="22"/>
  <c r="Q166" i="22"/>
  <c r="P166" i="22"/>
  <c r="O166" i="22"/>
  <c r="N166" i="22"/>
  <c r="M166" i="22"/>
  <c r="L166" i="22"/>
  <c r="K166" i="22"/>
  <c r="J166" i="22"/>
  <c r="I166" i="22"/>
  <c r="H166" i="22"/>
  <c r="G166" i="22"/>
  <c r="F166" i="22"/>
  <c r="E166" i="22"/>
  <c r="D166" i="22"/>
  <c r="Z165" i="22"/>
  <c r="Y165" i="22"/>
  <c r="X165" i="22"/>
  <c r="W165" i="22"/>
  <c r="V165" i="22"/>
  <c r="U165" i="22"/>
  <c r="T165" i="22"/>
  <c r="S165" i="22"/>
  <c r="R165" i="22"/>
  <c r="Q165" i="22"/>
  <c r="P165" i="22"/>
  <c r="O165" i="22"/>
  <c r="N165" i="22"/>
  <c r="M165" i="22"/>
  <c r="L165" i="22"/>
  <c r="K165" i="22"/>
  <c r="J165" i="22"/>
  <c r="I165" i="22"/>
  <c r="H165" i="22"/>
  <c r="G165" i="22"/>
  <c r="F165" i="22"/>
  <c r="E165" i="22"/>
  <c r="D165" i="22"/>
  <c r="Z164" i="22"/>
  <c r="Y164" i="22"/>
  <c r="X164" i="22"/>
  <c r="W164" i="22"/>
  <c r="V164" i="22"/>
  <c r="U164" i="22"/>
  <c r="T164" i="22"/>
  <c r="S164" i="22"/>
  <c r="R164" i="22"/>
  <c r="Q164" i="22"/>
  <c r="P164" i="22"/>
  <c r="O164" i="22"/>
  <c r="N164" i="22"/>
  <c r="M164" i="22"/>
  <c r="L164" i="22"/>
  <c r="K164" i="22"/>
  <c r="J164" i="22"/>
  <c r="I164" i="22"/>
  <c r="H164" i="22"/>
  <c r="G164" i="22"/>
  <c r="F164" i="22"/>
  <c r="E164" i="22"/>
  <c r="D164" i="22"/>
  <c r="Z163" i="22"/>
  <c r="Y163" i="22"/>
  <c r="X163" i="22"/>
  <c r="W163" i="22"/>
  <c r="V163" i="22"/>
  <c r="U163" i="22"/>
  <c r="T163" i="22"/>
  <c r="S163" i="22"/>
  <c r="R163" i="22"/>
  <c r="Q163" i="22"/>
  <c r="P163" i="22"/>
  <c r="O163" i="22"/>
  <c r="N163" i="22"/>
  <c r="M163" i="22"/>
  <c r="L163" i="22"/>
  <c r="K163" i="22"/>
  <c r="J163" i="22"/>
  <c r="I163" i="22"/>
  <c r="H163" i="22"/>
  <c r="G163" i="22"/>
  <c r="F163" i="22"/>
  <c r="E163" i="22"/>
  <c r="D163" i="22"/>
  <c r="Z162" i="22"/>
  <c r="Y162" i="22"/>
  <c r="X162" i="22"/>
  <c r="W162" i="22"/>
  <c r="V162" i="22"/>
  <c r="U162" i="22"/>
  <c r="T162" i="22"/>
  <c r="S162" i="22"/>
  <c r="R162" i="22"/>
  <c r="Q162" i="22"/>
  <c r="P162" i="22"/>
  <c r="O162" i="22"/>
  <c r="N162" i="22"/>
  <c r="M162" i="22"/>
  <c r="L162" i="22"/>
  <c r="K162" i="22"/>
  <c r="J162" i="22"/>
  <c r="I162" i="22"/>
  <c r="H162" i="22"/>
  <c r="G162" i="22"/>
  <c r="F162" i="22"/>
  <c r="E162" i="22"/>
  <c r="D162" i="22"/>
  <c r="Z161" i="22"/>
  <c r="Y161" i="22"/>
  <c r="X161" i="22"/>
  <c r="W161" i="22"/>
  <c r="V161" i="22"/>
  <c r="U161" i="22"/>
  <c r="T161" i="22"/>
  <c r="S161" i="22"/>
  <c r="R161" i="22"/>
  <c r="Q161" i="22"/>
  <c r="P161" i="22"/>
  <c r="O161" i="22"/>
  <c r="N161" i="22"/>
  <c r="M161" i="22"/>
  <c r="L161" i="22"/>
  <c r="K161" i="22"/>
  <c r="J161" i="22"/>
  <c r="I161" i="22"/>
  <c r="H161" i="22"/>
  <c r="G161" i="22"/>
  <c r="F161" i="22"/>
  <c r="E161" i="22"/>
  <c r="D161" i="22"/>
  <c r="Z160" i="22"/>
  <c r="Y160" i="22"/>
  <c r="X160" i="22"/>
  <c r="W160" i="22"/>
  <c r="V160" i="22"/>
  <c r="U160" i="22"/>
  <c r="T160" i="22"/>
  <c r="S160" i="22"/>
  <c r="R160" i="22"/>
  <c r="Q160" i="22"/>
  <c r="P160" i="22"/>
  <c r="O160" i="22"/>
  <c r="N160" i="22"/>
  <c r="M160" i="22"/>
  <c r="L160" i="22"/>
  <c r="K160" i="22"/>
  <c r="J160" i="22"/>
  <c r="I160" i="22"/>
  <c r="H160" i="22"/>
  <c r="G160" i="22"/>
  <c r="F160" i="22"/>
  <c r="E160" i="22"/>
  <c r="D160" i="22"/>
  <c r="Z159" i="22"/>
  <c r="Y159" i="22"/>
  <c r="X159" i="22"/>
  <c r="W159" i="22"/>
  <c r="V159" i="22"/>
  <c r="U159" i="22"/>
  <c r="T159" i="22"/>
  <c r="S159" i="22"/>
  <c r="R159" i="22"/>
  <c r="Q159" i="22"/>
  <c r="P159" i="22"/>
  <c r="O159" i="22"/>
  <c r="N159" i="22"/>
  <c r="M159" i="22"/>
  <c r="L159" i="22"/>
  <c r="K159" i="22"/>
  <c r="J159" i="22"/>
  <c r="I159" i="22"/>
  <c r="H159" i="22"/>
  <c r="G159" i="22"/>
  <c r="F159" i="22"/>
  <c r="E159" i="22"/>
  <c r="D159" i="22"/>
  <c r="Z158" i="22"/>
  <c r="Y158" i="22"/>
  <c r="X158" i="22"/>
  <c r="W158" i="22"/>
  <c r="V158" i="22"/>
  <c r="U158" i="22"/>
  <c r="T158" i="22"/>
  <c r="S158" i="22"/>
  <c r="R158" i="22"/>
  <c r="Q158" i="22"/>
  <c r="P158" i="22"/>
  <c r="O158" i="22"/>
  <c r="N158" i="22"/>
  <c r="M158" i="22"/>
  <c r="L158" i="22"/>
  <c r="K158" i="22"/>
  <c r="J158" i="22"/>
  <c r="I158" i="22"/>
  <c r="H158" i="22"/>
  <c r="G158" i="22"/>
  <c r="F158" i="22"/>
  <c r="E158" i="22"/>
  <c r="D158" i="22"/>
  <c r="Z157" i="22"/>
  <c r="Y157" i="22"/>
  <c r="X157" i="22"/>
  <c r="W157" i="22"/>
  <c r="V157" i="22"/>
  <c r="U157" i="22"/>
  <c r="T157" i="22"/>
  <c r="S157" i="22"/>
  <c r="R157" i="22"/>
  <c r="Q157" i="22"/>
  <c r="P157" i="22"/>
  <c r="O157" i="22"/>
  <c r="N157" i="22"/>
  <c r="M157" i="22"/>
  <c r="L157" i="22"/>
  <c r="K157" i="22"/>
  <c r="J157" i="22"/>
  <c r="I157" i="22"/>
  <c r="H157" i="22"/>
  <c r="G157" i="22"/>
  <c r="F157" i="22"/>
  <c r="E157" i="22"/>
  <c r="D157" i="22"/>
  <c r="Z156" i="22"/>
  <c r="Y156" i="22"/>
  <c r="X156" i="22"/>
  <c r="W156" i="22"/>
  <c r="V156" i="22"/>
  <c r="U156" i="22"/>
  <c r="T156" i="22"/>
  <c r="S156" i="22"/>
  <c r="R156" i="22"/>
  <c r="Q156" i="22"/>
  <c r="P156" i="22"/>
  <c r="O156" i="22"/>
  <c r="N156" i="22"/>
  <c r="M156" i="22"/>
  <c r="L156" i="22"/>
  <c r="K156" i="22"/>
  <c r="J156" i="22"/>
  <c r="I156" i="22"/>
  <c r="H156" i="22"/>
  <c r="G156" i="22"/>
  <c r="F156" i="22"/>
  <c r="E156" i="22"/>
  <c r="D156" i="22"/>
  <c r="Z155" i="22"/>
  <c r="Y155" i="22"/>
  <c r="X155" i="22"/>
  <c r="W155" i="22"/>
  <c r="V155" i="22"/>
  <c r="U155" i="22"/>
  <c r="T155" i="22"/>
  <c r="S155" i="22"/>
  <c r="R155" i="22"/>
  <c r="Q155" i="22"/>
  <c r="P155" i="22"/>
  <c r="O155" i="22"/>
  <c r="N155" i="22"/>
  <c r="M155" i="22"/>
  <c r="L155" i="22"/>
  <c r="K155" i="22"/>
  <c r="J155" i="22"/>
  <c r="I155" i="22"/>
  <c r="H155" i="22"/>
  <c r="G155" i="22"/>
  <c r="F155" i="22"/>
  <c r="E155" i="22"/>
  <c r="D155" i="22"/>
  <c r="Z154" i="22"/>
  <c r="Y154" i="22"/>
  <c r="X154" i="22"/>
  <c r="W154" i="22"/>
  <c r="V154" i="22"/>
  <c r="U154" i="22"/>
  <c r="T154" i="22"/>
  <c r="S154" i="22"/>
  <c r="R154" i="22"/>
  <c r="Q154" i="22"/>
  <c r="P154" i="22"/>
  <c r="O154" i="22"/>
  <c r="N154" i="22"/>
  <c r="M154" i="22"/>
  <c r="L154" i="22"/>
  <c r="K154" i="22"/>
  <c r="J154" i="22"/>
  <c r="I154" i="22"/>
  <c r="H154" i="22"/>
  <c r="G154" i="22"/>
  <c r="F154" i="22"/>
  <c r="E154" i="22"/>
  <c r="D154" i="22"/>
  <c r="Z153" i="22"/>
  <c r="Y153" i="22"/>
  <c r="X153" i="22"/>
  <c r="W153" i="22"/>
  <c r="V153" i="22"/>
  <c r="U153" i="22"/>
  <c r="T153" i="22"/>
  <c r="S153" i="22"/>
  <c r="R153" i="22"/>
  <c r="Q153" i="22"/>
  <c r="P153" i="22"/>
  <c r="O153" i="22"/>
  <c r="N153" i="22"/>
  <c r="M153" i="22"/>
  <c r="L153" i="22"/>
  <c r="K153" i="22"/>
  <c r="J153" i="22"/>
  <c r="I153" i="22"/>
  <c r="H153" i="22"/>
  <c r="G153" i="22"/>
  <c r="F153" i="22"/>
  <c r="E153" i="22"/>
  <c r="D153" i="22"/>
  <c r="Z152" i="22"/>
  <c r="Y152" i="22"/>
  <c r="X152" i="22"/>
  <c r="W152" i="22"/>
  <c r="V152" i="22"/>
  <c r="U152" i="22"/>
  <c r="T152" i="22"/>
  <c r="S152" i="22"/>
  <c r="R152" i="22"/>
  <c r="Q152" i="22"/>
  <c r="P152" i="22"/>
  <c r="O152" i="22"/>
  <c r="N152" i="22"/>
  <c r="M152" i="22"/>
  <c r="L152" i="22"/>
  <c r="K152" i="22"/>
  <c r="J152" i="22"/>
  <c r="I152" i="22"/>
  <c r="H152" i="22"/>
  <c r="G152" i="22"/>
  <c r="F152" i="22"/>
  <c r="E152" i="22"/>
  <c r="D152" i="22"/>
  <c r="Z151" i="22"/>
  <c r="Y151" i="22"/>
  <c r="X151" i="22"/>
  <c r="W151" i="22"/>
  <c r="V151" i="22"/>
  <c r="U151" i="22"/>
  <c r="T151" i="22"/>
  <c r="S151" i="22"/>
  <c r="R151" i="22"/>
  <c r="Q151" i="22"/>
  <c r="P151" i="22"/>
  <c r="O151" i="22"/>
  <c r="N151" i="22"/>
  <c r="M151" i="22"/>
  <c r="L151" i="22"/>
  <c r="K151" i="22"/>
  <c r="J151" i="22"/>
  <c r="I151" i="22"/>
  <c r="H151" i="22"/>
  <c r="G151" i="22"/>
  <c r="F151" i="22"/>
  <c r="E151" i="22"/>
  <c r="D151" i="22"/>
  <c r="Z150" i="22"/>
  <c r="Y150" i="22"/>
  <c r="X150" i="22"/>
  <c r="W150" i="22"/>
  <c r="V150" i="22"/>
  <c r="U150" i="22"/>
  <c r="T150" i="22"/>
  <c r="S150" i="22"/>
  <c r="R150" i="22"/>
  <c r="Q150" i="22"/>
  <c r="P150" i="22"/>
  <c r="O150" i="22"/>
  <c r="N150" i="22"/>
  <c r="M150" i="22"/>
  <c r="L150" i="22"/>
  <c r="K150" i="22"/>
  <c r="J150" i="22"/>
  <c r="I150" i="22"/>
  <c r="H150" i="22"/>
  <c r="G150" i="22"/>
  <c r="F150" i="22"/>
  <c r="E150" i="22"/>
  <c r="D150" i="22"/>
  <c r="B150" i="22" s="1"/>
  <c r="Z149" i="22"/>
  <c r="Y149" i="22"/>
  <c r="X149" i="22"/>
  <c r="W149" i="22"/>
  <c r="V149" i="22"/>
  <c r="U149" i="22"/>
  <c r="T149" i="22"/>
  <c r="S149" i="22"/>
  <c r="R149" i="22"/>
  <c r="Q149" i="22"/>
  <c r="P149" i="22"/>
  <c r="O149" i="22"/>
  <c r="N149" i="22"/>
  <c r="M149" i="22"/>
  <c r="L149" i="22"/>
  <c r="K149" i="22"/>
  <c r="J149" i="22"/>
  <c r="I149" i="22"/>
  <c r="H149" i="22"/>
  <c r="G149" i="22"/>
  <c r="F149" i="22"/>
  <c r="E149" i="22"/>
  <c r="D149" i="22"/>
  <c r="Z148" i="22"/>
  <c r="Y148" i="22"/>
  <c r="X148" i="22"/>
  <c r="W148" i="22"/>
  <c r="V148" i="22"/>
  <c r="U148" i="22"/>
  <c r="T148" i="22"/>
  <c r="S148" i="22"/>
  <c r="R148" i="22"/>
  <c r="Q148" i="22"/>
  <c r="P148" i="22"/>
  <c r="O148" i="22"/>
  <c r="N148" i="22"/>
  <c r="M148" i="22"/>
  <c r="L148" i="22"/>
  <c r="K148" i="22"/>
  <c r="J148" i="22"/>
  <c r="I148" i="22"/>
  <c r="H148" i="22"/>
  <c r="G148" i="22"/>
  <c r="F148" i="22"/>
  <c r="E148" i="22"/>
  <c r="D148" i="22"/>
  <c r="Z147" i="22"/>
  <c r="Y147" i="22"/>
  <c r="X147" i="22"/>
  <c r="W147" i="22"/>
  <c r="V147" i="22"/>
  <c r="U147" i="22"/>
  <c r="T147" i="22"/>
  <c r="S147" i="22"/>
  <c r="R147" i="22"/>
  <c r="Q147" i="22"/>
  <c r="P147" i="22"/>
  <c r="O147" i="22"/>
  <c r="N147" i="22"/>
  <c r="M147" i="22"/>
  <c r="L147" i="22"/>
  <c r="K147" i="22"/>
  <c r="J147" i="22"/>
  <c r="I147" i="22"/>
  <c r="H147" i="22"/>
  <c r="G147" i="22"/>
  <c r="F147" i="22"/>
  <c r="E147" i="22"/>
  <c r="D147" i="22"/>
  <c r="Z146" i="22"/>
  <c r="Y146" i="22"/>
  <c r="X146" i="22"/>
  <c r="W146" i="22"/>
  <c r="V146" i="22"/>
  <c r="U146" i="22"/>
  <c r="T146" i="22"/>
  <c r="S146" i="22"/>
  <c r="R146" i="22"/>
  <c r="Q146" i="22"/>
  <c r="P146" i="22"/>
  <c r="O146" i="22"/>
  <c r="N146" i="22"/>
  <c r="M146" i="22"/>
  <c r="L146" i="22"/>
  <c r="K146" i="22"/>
  <c r="J146" i="22"/>
  <c r="I146" i="22"/>
  <c r="H146" i="22"/>
  <c r="G146" i="22"/>
  <c r="F146" i="22"/>
  <c r="E146" i="22"/>
  <c r="D146" i="22"/>
  <c r="Z145" i="22"/>
  <c r="Y145" i="22"/>
  <c r="X145" i="22"/>
  <c r="W145" i="22"/>
  <c r="V145" i="22"/>
  <c r="U145" i="22"/>
  <c r="T145" i="22"/>
  <c r="S145" i="22"/>
  <c r="R145" i="22"/>
  <c r="Q145" i="22"/>
  <c r="P145" i="22"/>
  <c r="O145" i="22"/>
  <c r="N145" i="22"/>
  <c r="M145" i="22"/>
  <c r="L145" i="22"/>
  <c r="K145" i="22"/>
  <c r="J145" i="22"/>
  <c r="I145" i="22"/>
  <c r="H145" i="22"/>
  <c r="G145" i="22"/>
  <c r="F145" i="22"/>
  <c r="E145" i="22"/>
  <c r="D145" i="22"/>
  <c r="Z144" i="22"/>
  <c r="Y144" i="22"/>
  <c r="X144" i="22"/>
  <c r="W144" i="22"/>
  <c r="V144" i="22"/>
  <c r="U144" i="22"/>
  <c r="T144" i="22"/>
  <c r="S144" i="22"/>
  <c r="R144" i="22"/>
  <c r="Q144" i="22"/>
  <c r="P144" i="22"/>
  <c r="O144" i="22"/>
  <c r="N144" i="22"/>
  <c r="M144" i="22"/>
  <c r="L144" i="22"/>
  <c r="K144" i="22"/>
  <c r="J144" i="22"/>
  <c r="I144" i="22"/>
  <c r="H144" i="22"/>
  <c r="G144" i="22"/>
  <c r="F144" i="22"/>
  <c r="E144" i="22"/>
  <c r="D144" i="22"/>
  <c r="Z143" i="22"/>
  <c r="Y143" i="22"/>
  <c r="X143" i="22"/>
  <c r="W143" i="22"/>
  <c r="V143" i="22"/>
  <c r="U143" i="22"/>
  <c r="T143" i="22"/>
  <c r="S143" i="22"/>
  <c r="R143" i="22"/>
  <c r="Q143" i="22"/>
  <c r="P143" i="22"/>
  <c r="O143" i="22"/>
  <c r="N143" i="22"/>
  <c r="M143" i="22"/>
  <c r="L143" i="22"/>
  <c r="K143" i="22"/>
  <c r="J143" i="22"/>
  <c r="I143" i="22"/>
  <c r="H143" i="22"/>
  <c r="G143" i="22"/>
  <c r="F143" i="22"/>
  <c r="E143" i="22"/>
  <c r="D143" i="22"/>
  <c r="Z142" i="22"/>
  <c r="Y142" i="22"/>
  <c r="X142" i="22"/>
  <c r="W142" i="22"/>
  <c r="V142" i="22"/>
  <c r="U142" i="22"/>
  <c r="T142" i="22"/>
  <c r="S142" i="22"/>
  <c r="R142" i="22"/>
  <c r="Q142" i="22"/>
  <c r="P142" i="22"/>
  <c r="O142" i="22"/>
  <c r="N142" i="22"/>
  <c r="M142" i="22"/>
  <c r="L142" i="22"/>
  <c r="K142" i="22"/>
  <c r="J142" i="22"/>
  <c r="I142" i="22"/>
  <c r="H142" i="22"/>
  <c r="G142" i="22"/>
  <c r="F142" i="22"/>
  <c r="E142" i="22"/>
  <c r="D142" i="22"/>
  <c r="Z141" i="22"/>
  <c r="Y141" i="22"/>
  <c r="X141" i="22"/>
  <c r="W141" i="22"/>
  <c r="V141" i="22"/>
  <c r="U141" i="22"/>
  <c r="T141" i="22"/>
  <c r="S141" i="22"/>
  <c r="R141" i="22"/>
  <c r="Q141" i="22"/>
  <c r="P141" i="22"/>
  <c r="O141" i="22"/>
  <c r="N141" i="22"/>
  <c r="M141" i="22"/>
  <c r="L141" i="22"/>
  <c r="K141" i="22"/>
  <c r="J141" i="22"/>
  <c r="I141" i="22"/>
  <c r="H141" i="22"/>
  <c r="G141" i="22"/>
  <c r="F141" i="22"/>
  <c r="E141" i="22"/>
  <c r="D141" i="22"/>
  <c r="Z140" i="22"/>
  <c r="Y140" i="22"/>
  <c r="X140" i="22"/>
  <c r="W140" i="22"/>
  <c r="V140" i="22"/>
  <c r="U140" i="22"/>
  <c r="T140" i="22"/>
  <c r="S140" i="22"/>
  <c r="R140" i="22"/>
  <c r="Q140" i="22"/>
  <c r="P140" i="22"/>
  <c r="O140" i="22"/>
  <c r="N140" i="22"/>
  <c r="M140" i="22"/>
  <c r="L140" i="22"/>
  <c r="K140" i="22"/>
  <c r="J140" i="22"/>
  <c r="I140" i="22"/>
  <c r="H140" i="22"/>
  <c r="G140" i="22"/>
  <c r="F140" i="22"/>
  <c r="E140" i="22"/>
  <c r="D140" i="22"/>
  <c r="B140" i="22" s="1"/>
  <c r="Z139" i="22"/>
  <c r="Y139" i="22"/>
  <c r="X139" i="22"/>
  <c r="W139" i="22"/>
  <c r="V139" i="22"/>
  <c r="U139" i="22"/>
  <c r="T139" i="22"/>
  <c r="S139" i="22"/>
  <c r="R139" i="22"/>
  <c r="Q139" i="22"/>
  <c r="P139" i="22"/>
  <c r="O139" i="22"/>
  <c r="N139" i="22"/>
  <c r="M139" i="22"/>
  <c r="L139" i="22"/>
  <c r="K139" i="22"/>
  <c r="J139" i="22"/>
  <c r="I139" i="22"/>
  <c r="H139" i="22"/>
  <c r="G139" i="22"/>
  <c r="F139" i="22"/>
  <c r="E139" i="22"/>
  <c r="D139" i="22"/>
  <c r="Z138" i="22"/>
  <c r="Y138" i="22"/>
  <c r="X138" i="22"/>
  <c r="W138" i="22"/>
  <c r="V138" i="22"/>
  <c r="U138" i="22"/>
  <c r="T138" i="22"/>
  <c r="S138" i="22"/>
  <c r="R138" i="22"/>
  <c r="Q138" i="22"/>
  <c r="P138" i="22"/>
  <c r="O138" i="22"/>
  <c r="N138" i="22"/>
  <c r="M138" i="22"/>
  <c r="L138" i="22"/>
  <c r="K138" i="22"/>
  <c r="J138" i="22"/>
  <c r="I138" i="22"/>
  <c r="H138" i="22"/>
  <c r="G138" i="22"/>
  <c r="F138" i="22"/>
  <c r="E138" i="22"/>
  <c r="D138" i="22"/>
  <c r="Z137" i="22"/>
  <c r="Y137" i="22"/>
  <c r="X137" i="22"/>
  <c r="W137" i="22"/>
  <c r="V137" i="22"/>
  <c r="U137" i="22"/>
  <c r="T137" i="22"/>
  <c r="S137" i="22"/>
  <c r="R137" i="22"/>
  <c r="Q137" i="22"/>
  <c r="P137" i="22"/>
  <c r="O137" i="22"/>
  <c r="N137" i="22"/>
  <c r="M137" i="22"/>
  <c r="L137" i="22"/>
  <c r="K137" i="22"/>
  <c r="J137" i="22"/>
  <c r="I137" i="22"/>
  <c r="H137" i="22"/>
  <c r="G137" i="22"/>
  <c r="F137" i="22"/>
  <c r="E137" i="22"/>
  <c r="D137" i="22"/>
  <c r="Z136" i="22"/>
  <c r="Y136" i="22"/>
  <c r="X136" i="22"/>
  <c r="W136" i="22"/>
  <c r="V136" i="22"/>
  <c r="U136" i="22"/>
  <c r="T136" i="22"/>
  <c r="S136" i="22"/>
  <c r="R136" i="22"/>
  <c r="Q136" i="22"/>
  <c r="P136" i="22"/>
  <c r="O136" i="22"/>
  <c r="N136" i="22"/>
  <c r="M136" i="22"/>
  <c r="L136" i="22"/>
  <c r="K136" i="22"/>
  <c r="J136" i="22"/>
  <c r="I136" i="22"/>
  <c r="H136" i="22"/>
  <c r="G136" i="22"/>
  <c r="F136" i="22"/>
  <c r="E136" i="22"/>
  <c r="D136" i="22"/>
  <c r="Z135" i="22"/>
  <c r="Y135" i="22"/>
  <c r="X135" i="22"/>
  <c r="W135" i="22"/>
  <c r="V135" i="22"/>
  <c r="U135" i="22"/>
  <c r="T135" i="22"/>
  <c r="S135" i="22"/>
  <c r="R135" i="22"/>
  <c r="Q135" i="22"/>
  <c r="P135" i="22"/>
  <c r="O135" i="22"/>
  <c r="N135" i="22"/>
  <c r="M135" i="22"/>
  <c r="L135" i="22"/>
  <c r="K135" i="22"/>
  <c r="J135" i="22"/>
  <c r="I135" i="22"/>
  <c r="H135" i="22"/>
  <c r="G135" i="22"/>
  <c r="F135" i="22"/>
  <c r="E135" i="22"/>
  <c r="D135" i="22"/>
  <c r="Z134" i="22"/>
  <c r="Y134" i="22"/>
  <c r="X134" i="22"/>
  <c r="W134" i="22"/>
  <c r="V134" i="22"/>
  <c r="U134" i="22"/>
  <c r="T134" i="22"/>
  <c r="S134" i="22"/>
  <c r="R134" i="22"/>
  <c r="Q134" i="22"/>
  <c r="P134" i="22"/>
  <c r="O134" i="22"/>
  <c r="N134" i="22"/>
  <c r="M134" i="22"/>
  <c r="L134" i="22"/>
  <c r="K134" i="22"/>
  <c r="J134" i="22"/>
  <c r="I134" i="22"/>
  <c r="H134" i="22"/>
  <c r="G134" i="22"/>
  <c r="F134" i="22"/>
  <c r="E134" i="22"/>
  <c r="D134" i="22"/>
  <c r="Z133" i="22"/>
  <c r="Y133" i="22"/>
  <c r="X133" i="22"/>
  <c r="W133" i="22"/>
  <c r="V133" i="22"/>
  <c r="U133" i="22"/>
  <c r="T133" i="22"/>
  <c r="S133" i="22"/>
  <c r="R133" i="22"/>
  <c r="Q133" i="22"/>
  <c r="P133" i="22"/>
  <c r="O133" i="22"/>
  <c r="N133" i="22"/>
  <c r="M133" i="22"/>
  <c r="L133" i="22"/>
  <c r="K133" i="22"/>
  <c r="J133" i="22"/>
  <c r="I133" i="22"/>
  <c r="H133" i="22"/>
  <c r="G133" i="22"/>
  <c r="F133" i="22"/>
  <c r="E133" i="22"/>
  <c r="D133" i="22"/>
  <c r="Z132" i="22"/>
  <c r="Y132" i="22"/>
  <c r="X132" i="22"/>
  <c r="W132" i="22"/>
  <c r="V132" i="22"/>
  <c r="U132" i="22"/>
  <c r="T132" i="22"/>
  <c r="S132" i="22"/>
  <c r="R132" i="22"/>
  <c r="Q132" i="22"/>
  <c r="P132" i="22"/>
  <c r="O132" i="22"/>
  <c r="N132" i="22"/>
  <c r="M132" i="22"/>
  <c r="L132" i="22"/>
  <c r="K132" i="22"/>
  <c r="J132" i="22"/>
  <c r="I132" i="22"/>
  <c r="H132" i="22"/>
  <c r="G132" i="22"/>
  <c r="F132" i="22"/>
  <c r="E132" i="22"/>
  <c r="D132" i="22"/>
  <c r="Z131" i="22"/>
  <c r="Y131" i="22"/>
  <c r="X131" i="22"/>
  <c r="W131" i="22"/>
  <c r="V131" i="22"/>
  <c r="U131" i="22"/>
  <c r="T131" i="22"/>
  <c r="S131" i="22"/>
  <c r="R131" i="22"/>
  <c r="Q131" i="22"/>
  <c r="P131" i="22"/>
  <c r="O131" i="22"/>
  <c r="N131" i="22"/>
  <c r="M131" i="22"/>
  <c r="L131" i="22"/>
  <c r="K131" i="22"/>
  <c r="J131" i="22"/>
  <c r="I131" i="22"/>
  <c r="H131" i="22"/>
  <c r="G131" i="22"/>
  <c r="F131" i="22"/>
  <c r="E131" i="22"/>
  <c r="D131" i="22"/>
  <c r="Z130" i="22"/>
  <c r="Y130" i="22"/>
  <c r="X130" i="22"/>
  <c r="W130" i="22"/>
  <c r="V130" i="22"/>
  <c r="U130" i="22"/>
  <c r="T130" i="22"/>
  <c r="S130" i="22"/>
  <c r="R130" i="22"/>
  <c r="Q130" i="22"/>
  <c r="P130" i="22"/>
  <c r="O130" i="22"/>
  <c r="N130" i="22"/>
  <c r="M130" i="22"/>
  <c r="L130" i="22"/>
  <c r="K130" i="22"/>
  <c r="J130" i="22"/>
  <c r="I130" i="22"/>
  <c r="H130" i="22"/>
  <c r="G130" i="22"/>
  <c r="F130" i="22"/>
  <c r="E130" i="22"/>
  <c r="D130" i="22"/>
  <c r="Z129" i="22"/>
  <c r="Y129" i="22"/>
  <c r="X129" i="22"/>
  <c r="W129" i="22"/>
  <c r="V129" i="22"/>
  <c r="U129" i="22"/>
  <c r="T129" i="22"/>
  <c r="S129" i="22"/>
  <c r="R129" i="22"/>
  <c r="Q129" i="22"/>
  <c r="P129" i="22"/>
  <c r="O129" i="22"/>
  <c r="N129" i="22"/>
  <c r="M129" i="22"/>
  <c r="L129" i="22"/>
  <c r="K129" i="22"/>
  <c r="J129" i="22"/>
  <c r="I129" i="22"/>
  <c r="H129" i="22"/>
  <c r="G129" i="22"/>
  <c r="F129" i="22"/>
  <c r="E129" i="22"/>
  <c r="D129" i="22"/>
  <c r="Z128" i="22"/>
  <c r="Y128" i="22"/>
  <c r="X128" i="22"/>
  <c r="W128" i="22"/>
  <c r="V128" i="22"/>
  <c r="U128" i="22"/>
  <c r="T128" i="22"/>
  <c r="S128" i="22"/>
  <c r="R128" i="22"/>
  <c r="Q128" i="22"/>
  <c r="P128" i="22"/>
  <c r="O128" i="22"/>
  <c r="N128" i="22"/>
  <c r="M128" i="22"/>
  <c r="L128" i="22"/>
  <c r="K128" i="22"/>
  <c r="J128" i="22"/>
  <c r="I128" i="22"/>
  <c r="H128" i="22"/>
  <c r="G128" i="22"/>
  <c r="F128" i="22"/>
  <c r="E128" i="22"/>
  <c r="D128" i="22"/>
  <c r="Z127" i="22"/>
  <c r="Y127" i="22"/>
  <c r="X127" i="22"/>
  <c r="W127" i="22"/>
  <c r="V127" i="22"/>
  <c r="U127" i="22"/>
  <c r="T127" i="22"/>
  <c r="S127" i="22"/>
  <c r="R127" i="22"/>
  <c r="Q127" i="22"/>
  <c r="P127" i="22"/>
  <c r="O127" i="22"/>
  <c r="N127" i="22"/>
  <c r="M127" i="22"/>
  <c r="L127" i="22"/>
  <c r="K127" i="22"/>
  <c r="J127" i="22"/>
  <c r="I127" i="22"/>
  <c r="H127" i="22"/>
  <c r="G127" i="22"/>
  <c r="F127" i="22"/>
  <c r="E127" i="22"/>
  <c r="D127" i="22"/>
  <c r="Z126" i="22"/>
  <c r="Y126" i="22"/>
  <c r="X126" i="22"/>
  <c r="W126" i="22"/>
  <c r="V126" i="22"/>
  <c r="U126" i="22"/>
  <c r="T126" i="22"/>
  <c r="S126" i="22"/>
  <c r="R126" i="22"/>
  <c r="Q126" i="22"/>
  <c r="P126" i="22"/>
  <c r="O126" i="22"/>
  <c r="N126" i="22"/>
  <c r="M126" i="22"/>
  <c r="L126" i="22"/>
  <c r="K126" i="22"/>
  <c r="J126" i="22"/>
  <c r="I126" i="22"/>
  <c r="H126" i="22"/>
  <c r="G126" i="22"/>
  <c r="F126" i="22"/>
  <c r="E126" i="22"/>
  <c r="D126" i="22"/>
  <c r="Z125" i="22"/>
  <c r="Y125" i="22"/>
  <c r="X125" i="22"/>
  <c r="W125" i="22"/>
  <c r="V125" i="22"/>
  <c r="U125" i="22"/>
  <c r="T125" i="22"/>
  <c r="S125" i="22"/>
  <c r="R125" i="22"/>
  <c r="Q125" i="22"/>
  <c r="P125" i="22"/>
  <c r="O125" i="22"/>
  <c r="N125" i="22"/>
  <c r="M125" i="22"/>
  <c r="L125" i="22"/>
  <c r="K125" i="22"/>
  <c r="J125" i="22"/>
  <c r="I125" i="22"/>
  <c r="H125" i="22"/>
  <c r="G125" i="22"/>
  <c r="F125" i="22"/>
  <c r="E125" i="22"/>
  <c r="D125" i="22"/>
  <c r="Z124" i="22"/>
  <c r="Y124" i="22"/>
  <c r="X124" i="22"/>
  <c r="W124" i="22"/>
  <c r="V124" i="22"/>
  <c r="U124" i="22"/>
  <c r="T124" i="22"/>
  <c r="S124" i="22"/>
  <c r="R124" i="22"/>
  <c r="Q124" i="22"/>
  <c r="P124" i="22"/>
  <c r="O124" i="22"/>
  <c r="N124" i="22"/>
  <c r="M124" i="22"/>
  <c r="L124" i="22"/>
  <c r="K124" i="22"/>
  <c r="J124" i="22"/>
  <c r="I124" i="22"/>
  <c r="H124" i="22"/>
  <c r="G124" i="22"/>
  <c r="F124" i="22"/>
  <c r="E124" i="22"/>
  <c r="D124" i="22"/>
  <c r="Z123" i="22"/>
  <c r="Y123" i="22"/>
  <c r="X123" i="22"/>
  <c r="W123" i="22"/>
  <c r="V123" i="22"/>
  <c r="U123" i="22"/>
  <c r="T123" i="22"/>
  <c r="S123" i="22"/>
  <c r="R123" i="22"/>
  <c r="Q123" i="22"/>
  <c r="P123" i="22"/>
  <c r="O123" i="22"/>
  <c r="N123" i="22"/>
  <c r="M123" i="22"/>
  <c r="L123" i="22"/>
  <c r="K123" i="22"/>
  <c r="J123" i="22"/>
  <c r="I123" i="22"/>
  <c r="H123" i="22"/>
  <c r="G123" i="22"/>
  <c r="F123" i="22"/>
  <c r="E123" i="22"/>
  <c r="D123" i="22"/>
  <c r="Z122" i="22"/>
  <c r="Y122" i="22"/>
  <c r="X122" i="22"/>
  <c r="W122" i="22"/>
  <c r="V122" i="22"/>
  <c r="U122" i="22"/>
  <c r="T122" i="22"/>
  <c r="S122" i="22"/>
  <c r="R122" i="22"/>
  <c r="Q122" i="22"/>
  <c r="P122" i="22"/>
  <c r="O122" i="22"/>
  <c r="N122" i="22"/>
  <c r="M122" i="22"/>
  <c r="L122" i="22"/>
  <c r="K122" i="22"/>
  <c r="J122" i="22"/>
  <c r="I122" i="22"/>
  <c r="H122" i="22"/>
  <c r="G122" i="22"/>
  <c r="F122" i="22"/>
  <c r="E122" i="22"/>
  <c r="D122" i="22"/>
  <c r="Z121" i="22"/>
  <c r="Y121" i="22"/>
  <c r="X121" i="22"/>
  <c r="W121" i="22"/>
  <c r="V121" i="22"/>
  <c r="U121" i="22"/>
  <c r="T121" i="22"/>
  <c r="S121" i="22"/>
  <c r="R121" i="22"/>
  <c r="Q121" i="22"/>
  <c r="P121" i="22"/>
  <c r="O121" i="22"/>
  <c r="N121" i="22"/>
  <c r="M121" i="22"/>
  <c r="L121" i="22"/>
  <c r="K121" i="22"/>
  <c r="J121" i="22"/>
  <c r="I121" i="22"/>
  <c r="H121" i="22"/>
  <c r="G121" i="22"/>
  <c r="F121" i="22"/>
  <c r="E121" i="22"/>
  <c r="D121" i="22"/>
  <c r="Z120" i="22"/>
  <c r="Y120" i="22"/>
  <c r="X120" i="22"/>
  <c r="W120" i="22"/>
  <c r="V120" i="22"/>
  <c r="U120" i="22"/>
  <c r="T120" i="22"/>
  <c r="S120" i="22"/>
  <c r="R120" i="22"/>
  <c r="Q120" i="22"/>
  <c r="P120" i="22"/>
  <c r="O120" i="22"/>
  <c r="N120" i="22"/>
  <c r="M120" i="22"/>
  <c r="L120" i="22"/>
  <c r="K120" i="22"/>
  <c r="J120" i="22"/>
  <c r="I120" i="22"/>
  <c r="H120" i="22"/>
  <c r="G120" i="22"/>
  <c r="F120" i="22"/>
  <c r="E120" i="22"/>
  <c r="D120" i="22"/>
  <c r="Z119" i="22"/>
  <c r="Y119" i="22"/>
  <c r="X119" i="22"/>
  <c r="W119" i="22"/>
  <c r="V119" i="22"/>
  <c r="U119" i="22"/>
  <c r="T119" i="22"/>
  <c r="S119" i="22"/>
  <c r="R119" i="22"/>
  <c r="Q119" i="22"/>
  <c r="P119" i="22"/>
  <c r="O119" i="22"/>
  <c r="N119" i="22"/>
  <c r="M119" i="22"/>
  <c r="L119" i="22"/>
  <c r="K119" i="22"/>
  <c r="J119" i="22"/>
  <c r="I119" i="22"/>
  <c r="H119" i="22"/>
  <c r="G119" i="22"/>
  <c r="F119" i="22"/>
  <c r="E119" i="22"/>
  <c r="D119" i="22"/>
  <c r="Z118" i="22"/>
  <c r="Y118" i="22"/>
  <c r="X118" i="22"/>
  <c r="W118" i="22"/>
  <c r="V118" i="22"/>
  <c r="U118" i="22"/>
  <c r="T118" i="22"/>
  <c r="S118" i="22"/>
  <c r="R118" i="22"/>
  <c r="Q118" i="22"/>
  <c r="P118" i="22"/>
  <c r="O118" i="22"/>
  <c r="N118" i="22"/>
  <c r="M118" i="22"/>
  <c r="L118" i="22"/>
  <c r="K118" i="22"/>
  <c r="J118" i="22"/>
  <c r="I118" i="22"/>
  <c r="H118" i="22"/>
  <c r="G118" i="22"/>
  <c r="F118" i="22"/>
  <c r="E118" i="22"/>
  <c r="D118" i="22"/>
  <c r="Z117" i="22"/>
  <c r="Y117" i="22"/>
  <c r="X117" i="22"/>
  <c r="W117" i="22"/>
  <c r="V117" i="22"/>
  <c r="U117" i="22"/>
  <c r="T117" i="22"/>
  <c r="S117" i="22"/>
  <c r="R117" i="22"/>
  <c r="Q117" i="22"/>
  <c r="P117" i="22"/>
  <c r="O117" i="22"/>
  <c r="N117" i="22"/>
  <c r="M117" i="22"/>
  <c r="L117" i="22"/>
  <c r="K117" i="22"/>
  <c r="J117" i="22"/>
  <c r="I117" i="22"/>
  <c r="H117" i="22"/>
  <c r="G117" i="22"/>
  <c r="F117" i="22"/>
  <c r="E117" i="22"/>
  <c r="D117" i="22"/>
  <c r="Z116" i="22"/>
  <c r="Y116" i="22"/>
  <c r="X116" i="22"/>
  <c r="W116" i="22"/>
  <c r="V116" i="22"/>
  <c r="U116" i="22"/>
  <c r="T116" i="22"/>
  <c r="S116" i="22"/>
  <c r="R116" i="22"/>
  <c r="Q116" i="22"/>
  <c r="P116" i="22"/>
  <c r="O116" i="22"/>
  <c r="N116" i="22"/>
  <c r="M116" i="22"/>
  <c r="L116" i="22"/>
  <c r="K116" i="22"/>
  <c r="J116" i="22"/>
  <c r="I116" i="22"/>
  <c r="H116" i="22"/>
  <c r="G116" i="22"/>
  <c r="F116" i="22"/>
  <c r="E116" i="22"/>
  <c r="D116" i="22"/>
  <c r="Z115" i="22"/>
  <c r="Y115" i="22"/>
  <c r="X115" i="22"/>
  <c r="W115" i="22"/>
  <c r="V115" i="22"/>
  <c r="U115" i="22"/>
  <c r="T115" i="22"/>
  <c r="S115" i="22"/>
  <c r="R115" i="22"/>
  <c r="Q115" i="22"/>
  <c r="P115" i="22"/>
  <c r="O115" i="22"/>
  <c r="N115" i="22"/>
  <c r="M115" i="22"/>
  <c r="L115" i="22"/>
  <c r="K115" i="22"/>
  <c r="J115" i="22"/>
  <c r="I115" i="22"/>
  <c r="H115" i="22"/>
  <c r="G115" i="22"/>
  <c r="F115" i="22"/>
  <c r="E115" i="22"/>
  <c r="D115" i="22"/>
  <c r="Z114" i="22"/>
  <c r="Y114" i="22"/>
  <c r="X114" i="22"/>
  <c r="W114" i="22"/>
  <c r="V114" i="22"/>
  <c r="U114" i="22"/>
  <c r="T114" i="22"/>
  <c r="S114" i="22"/>
  <c r="R114" i="22"/>
  <c r="Q114" i="22"/>
  <c r="P114" i="22"/>
  <c r="O114" i="22"/>
  <c r="N114" i="22"/>
  <c r="M114" i="22"/>
  <c r="L114" i="22"/>
  <c r="K114" i="22"/>
  <c r="J114" i="22"/>
  <c r="I114" i="22"/>
  <c r="H114" i="22"/>
  <c r="G114" i="22"/>
  <c r="F114" i="22"/>
  <c r="E114" i="22"/>
  <c r="D114" i="22"/>
  <c r="Z113" i="22"/>
  <c r="Y113" i="22"/>
  <c r="X113" i="22"/>
  <c r="W113" i="22"/>
  <c r="V113" i="22"/>
  <c r="U113" i="22"/>
  <c r="T113" i="22"/>
  <c r="S113" i="22"/>
  <c r="R113" i="22"/>
  <c r="Q113" i="22"/>
  <c r="P113" i="22"/>
  <c r="O113" i="22"/>
  <c r="N113" i="22"/>
  <c r="M113" i="22"/>
  <c r="L113" i="22"/>
  <c r="K113" i="22"/>
  <c r="J113" i="22"/>
  <c r="I113" i="22"/>
  <c r="H113" i="22"/>
  <c r="G113" i="22"/>
  <c r="F113" i="22"/>
  <c r="E113" i="22"/>
  <c r="D113" i="22"/>
  <c r="Z112" i="22"/>
  <c r="Y112" i="22"/>
  <c r="X112" i="22"/>
  <c r="W112" i="22"/>
  <c r="V112" i="22"/>
  <c r="U112" i="22"/>
  <c r="T112" i="22"/>
  <c r="S112" i="22"/>
  <c r="R112" i="22"/>
  <c r="Q112" i="22"/>
  <c r="P112" i="22"/>
  <c r="O112" i="22"/>
  <c r="N112" i="22"/>
  <c r="M112" i="22"/>
  <c r="L112" i="22"/>
  <c r="K112" i="22"/>
  <c r="J112" i="22"/>
  <c r="I112" i="22"/>
  <c r="H112" i="22"/>
  <c r="G112" i="22"/>
  <c r="F112" i="22"/>
  <c r="E112" i="22"/>
  <c r="D112" i="22"/>
  <c r="Z111" i="22"/>
  <c r="Y111" i="22"/>
  <c r="X111" i="22"/>
  <c r="W111" i="22"/>
  <c r="V111" i="22"/>
  <c r="U111" i="22"/>
  <c r="T111" i="22"/>
  <c r="S111" i="22"/>
  <c r="R111" i="22"/>
  <c r="Q111" i="22"/>
  <c r="P111" i="22"/>
  <c r="O111" i="22"/>
  <c r="N111" i="22"/>
  <c r="M111" i="22"/>
  <c r="L111" i="22"/>
  <c r="K111" i="22"/>
  <c r="J111" i="22"/>
  <c r="I111" i="22"/>
  <c r="H111" i="22"/>
  <c r="G111" i="22"/>
  <c r="F111" i="22"/>
  <c r="E111" i="22"/>
  <c r="D111" i="22"/>
  <c r="Z110" i="22"/>
  <c r="Y110" i="22"/>
  <c r="X110" i="22"/>
  <c r="W110" i="22"/>
  <c r="V110" i="22"/>
  <c r="U110" i="22"/>
  <c r="T110" i="22"/>
  <c r="S110" i="22"/>
  <c r="R110" i="22"/>
  <c r="Q110" i="22"/>
  <c r="P110" i="22"/>
  <c r="O110" i="22"/>
  <c r="N110" i="22"/>
  <c r="M110" i="22"/>
  <c r="L110" i="22"/>
  <c r="K110" i="22"/>
  <c r="J110" i="22"/>
  <c r="I110" i="22"/>
  <c r="H110" i="22"/>
  <c r="G110" i="22"/>
  <c r="F110" i="22"/>
  <c r="E110" i="22"/>
  <c r="D110" i="22"/>
  <c r="B110" i="22"/>
  <c r="Z109" i="22"/>
  <c r="Y109" i="22"/>
  <c r="X109" i="22"/>
  <c r="W109" i="22"/>
  <c r="V109" i="22"/>
  <c r="U109" i="22"/>
  <c r="T109" i="22"/>
  <c r="S109" i="22"/>
  <c r="R109" i="22"/>
  <c r="Q109" i="22"/>
  <c r="P109" i="22"/>
  <c r="O109" i="22"/>
  <c r="N109" i="22"/>
  <c r="M109" i="22"/>
  <c r="L109" i="22"/>
  <c r="K109" i="22"/>
  <c r="J109" i="22"/>
  <c r="I109" i="22"/>
  <c r="H109" i="22"/>
  <c r="G109" i="22"/>
  <c r="F109" i="22"/>
  <c r="E109" i="22"/>
  <c r="D109" i="22"/>
  <c r="Z108" i="22"/>
  <c r="Y108" i="22"/>
  <c r="X108" i="22"/>
  <c r="W108" i="22"/>
  <c r="V108" i="22"/>
  <c r="U108" i="22"/>
  <c r="T108" i="22"/>
  <c r="S108" i="22"/>
  <c r="R108" i="22"/>
  <c r="Q108" i="22"/>
  <c r="P108" i="22"/>
  <c r="O108" i="22"/>
  <c r="N108" i="22"/>
  <c r="M108" i="22"/>
  <c r="L108" i="22"/>
  <c r="K108" i="22"/>
  <c r="J108" i="22"/>
  <c r="I108" i="22"/>
  <c r="H108" i="22"/>
  <c r="G108" i="22"/>
  <c r="F108" i="22"/>
  <c r="E108" i="22"/>
  <c r="D108" i="22"/>
  <c r="Z107" i="22"/>
  <c r="Y107" i="22"/>
  <c r="X107" i="22"/>
  <c r="W107" i="22"/>
  <c r="V107" i="22"/>
  <c r="U107" i="22"/>
  <c r="T107" i="22"/>
  <c r="S107" i="22"/>
  <c r="R107" i="22"/>
  <c r="Q107" i="22"/>
  <c r="P107" i="22"/>
  <c r="O107" i="22"/>
  <c r="N107" i="22"/>
  <c r="M107" i="22"/>
  <c r="L107" i="22"/>
  <c r="K107" i="22"/>
  <c r="J107" i="22"/>
  <c r="I107" i="22"/>
  <c r="H107" i="22"/>
  <c r="G107" i="22"/>
  <c r="F107" i="22"/>
  <c r="E107" i="22"/>
  <c r="D107" i="22"/>
  <c r="Z106" i="22"/>
  <c r="Y106" i="22"/>
  <c r="X106" i="22"/>
  <c r="W106" i="22"/>
  <c r="V106" i="22"/>
  <c r="U106" i="22"/>
  <c r="T106" i="22"/>
  <c r="S106" i="22"/>
  <c r="R106" i="22"/>
  <c r="Q106" i="22"/>
  <c r="P106" i="22"/>
  <c r="O106" i="22"/>
  <c r="N106" i="22"/>
  <c r="M106" i="22"/>
  <c r="L106" i="22"/>
  <c r="K106" i="22"/>
  <c r="J106" i="22"/>
  <c r="I106" i="22"/>
  <c r="H106" i="22"/>
  <c r="G106" i="22"/>
  <c r="F106" i="22"/>
  <c r="E106" i="22"/>
  <c r="D106" i="22"/>
  <c r="Z105" i="22"/>
  <c r="Y105" i="22"/>
  <c r="X105" i="22"/>
  <c r="W105" i="22"/>
  <c r="V105" i="22"/>
  <c r="U105" i="22"/>
  <c r="T105" i="22"/>
  <c r="S105" i="22"/>
  <c r="R105" i="22"/>
  <c r="Q105" i="22"/>
  <c r="P105" i="22"/>
  <c r="O105" i="22"/>
  <c r="N105" i="22"/>
  <c r="M105" i="22"/>
  <c r="L105" i="22"/>
  <c r="K105" i="22"/>
  <c r="J105" i="22"/>
  <c r="I105" i="22"/>
  <c r="H105" i="22"/>
  <c r="G105" i="22"/>
  <c r="F105" i="22"/>
  <c r="E105" i="22"/>
  <c r="D105" i="22"/>
  <c r="Z104" i="22"/>
  <c r="Y104" i="22"/>
  <c r="X104" i="22"/>
  <c r="W104" i="22"/>
  <c r="V104" i="22"/>
  <c r="U104" i="22"/>
  <c r="T104" i="22"/>
  <c r="S104" i="22"/>
  <c r="R104" i="22"/>
  <c r="Q104" i="22"/>
  <c r="P104" i="22"/>
  <c r="O104" i="22"/>
  <c r="N104" i="22"/>
  <c r="M104" i="22"/>
  <c r="L104" i="22"/>
  <c r="K104" i="22"/>
  <c r="J104" i="22"/>
  <c r="I104" i="22"/>
  <c r="H104" i="22"/>
  <c r="G104" i="22"/>
  <c r="F104" i="22"/>
  <c r="E104" i="22"/>
  <c r="D104" i="22"/>
  <c r="Z103" i="22"/>
  <c r="Y103" i="22"/>
  <c r="X103" i="22"/>
  <c r="W103" i="22"/>
  <c r="V103" i="22"/>
  <c r="U103" i="22"/>
  <c r="T103" i="22"/>
  <c r="S103" i="22"/>
  <c r="R103" i="22"/>
  <c r="Q103" i="22"/>
  <c r="P103" i="22"/>
  <c r="O103" i="22"/>
  <c r="N103" i="22"/>
  <c r="M103" i="22"/>
  <c r="L103" i="22"/>
  <c r="K103" i="22"/>
  <c r="J103" i="22"/>
  <c r="I103" i="22"/>
  <c r="H103" i="22"/>
  <c r="G103" i="22"/>
  <c r="F103" i="22"/>
  <c r="E103" i="22"/>
  <c r="D103" i="22"/>
  <c r="Z102" i="22"/>
  <c r="Y102" i="22"/>
  <c r="X102" i="22"/>
  <c r="W102" i="22"/>
  <c r="V102" i="22"/>
  <c r="U102" i="22"/>
  <c r="T102" i="22"/>
  <c r="S102" i="22"/>
  <c r="R102" i="22"/>
  <c r="Q102" i="22"/>
  <c r="P102" i="22"/>
  <c r="O102" i="22"/>
  <c r="N102" i="22"/>
  <c r="M102" i="22"/>
  <c r="L102" i="22"/>
  <c r="K102" i="22"/>
  <c r="J102" i="22"/>
  <c r="I102" i="22"/>
  <c r="H102" i="22"/>
  <c r="G102" i="22"/>
  <c r="F102" i="22"/>
  <c r="E102" i="22"/>
  <c r="D102" i="22"/>
  <c r="Z101" i="22"/>
  <c r="Y101" i="22"/>
  <c r="X101" i="22"/>
  <c r="W101" i="22"/>
  <c r="V101" i="22"/>
  <c r="U101" i="22"/>
  <c r="T101" i="22"/>
  <c r="S101" i="22"/>
  <c r="R101" i="22"/>
  <c r="Q101" i="22"/>
  <c r="P101" i="22"/>
  <c r="O101" i="22"/>
  <c r="N101" i="22"/>
  <c r="M101" i="22"/>
  <c r="L101" i="22"/>
  <c r="K101" i="22"/>
  <c r="J101" i="22"/>
  <c r="I101" i="22"/>
  <c r="H101" i="22"/>
  <c r="G101" i="22"/>
  <c r="F101" i="22"/>
  <c r="E101" i="22"/>
  <c r="D101" i="22"/>
  <c r="Z100" i="22"/>
  <c r="Y100" i="22"/>
  <c r="X100" i="22"/>
  <c r="W100" i="22"/>
  <c r="V100" i="22"/>
  <c r="U100" i="22"/>
  <c r="T100" i="22"/>
  <c r="S100" i="22"/>
  <c r="R100" i="22"/>
  <c r="Q100" i="22"/>
  <c r="P100" i="22"/>
  <c r="O100" i="22"/>
  <c r="N100" i="22"/>
  <c r="M100" i="22"/>
  <c r="L100" i="22"/>
  <c r="K100" i="22"/>
  <c r="J100" i="22"/>
  <c r="I100" i="22"/>
  <c r="H100" i="22"/>
  <c r="G100" i="22"/>
  <c r="F100" i="22"/>
  <c r="E100" i="22"/>
  <c r="D100" i="22"/>
  <c r="Z99" i="22"/>
  <c r="Y99" i="22"/>
  <c r="X99" i="22"/>
  <c r="W99" i="22"/>
  <c r="V99" i="22"/>
  <c r="U99" i="22"/>
  <c r="T99" i="22"/>
  <c r="S99" i="22"/>
  <c r="R99" i="22"/>
  <c r="Q99" i="22"/>
  <c r="P99" i="22"/>
  <c r="O99" i="22"/>
  <c r="N99" i="22"/>
  <c r="M99" i="22"/>
  <c r="L99" i="22"/>
  <c r="K99" i="22"/>
  <c r="J99" i="22"/>
  <c r="I99" i="22"/>
  <c r="H99" i="22"/>
  <c r="G99" i="22"/>
  <c r="F99" i="22"/>
  <c r="E99" i="22"/>
  <c r="D99" i="22"/>
  <c r="B99" i="22" s="1"/>
  <c r="Z98" i="22"/>
  <c r="Y98" i="22"/>
  <c r="X98" i="22"/>
  <c r="W98" i="22"/>
  <c r="V98" i="22"/>
  <c r="U98" i="22"/>
  <c r="T98" i="22"/>
  <c r="S98" i="22"/>
  <c r="R98" i="22"/>
  <c r="Q98" i="22"/>
  <c r="P98" i="22"/>
  <c r="O98" i="22"/>
  <c r="N98" i="22"/>
  <c r="M98" i="22"/>
  <c r="L98" i="22"/>
  <c r="K98" i="22"/>
  <c r="J98" i="22"/>
  <c r="I98" i="22"/>
  <c r="H98" i="22"/>
  <c r="G98" i="22"/>
  <c r="F98" i="22"/>
  <c r="E98" i="22"/>
  <c r="D98" i="22"/>
  <c r="Z97" i="22"/>
  <c r="Y97" i="22"/>
  <c r="X97" i="22"/>
  <c r="W97" i="22"/>
  <c r="V97" i="22"/>
  <c r="U97" i="22"/>
  <c r="T97" i="22"/>
  <c r="S97" i="22"/>
  <c r="R97" i="22"/>
  <c r="Q97" i="22"/>
  <c r="P97" i="22"/>
  <c r="O97" i="22"/>
  <c r="N97" i="22"/>
  <c r="M97" i="22"/>
  <c r="L97" i="22"/>
  <c r="K97" i="22"/>
  <c r="J97" i="22"/>
  <c r="I97" i="22"/>
  <c r="H97" i="22"/>
  <c r="G97" i="22"/>
  <c r="F97" i="22"/>
  <c r="E97" i="22"/>
  <c r="D97" i="22"/>
  <c r="Z96" i="22"/>
  <c r="Y96" i="22"/>
  <c r="X96" i="22"/>
  <c r="W96" i="22"/>
  <c r="V96" i="22"/>
  <c r="U96" i="22"/>
  <c r="T96" i="22"/>
  <c r="S96" i="22"/>
  <c r="R96" i="22"/>
  <c r="Q96" i="22"/>
  <c r="P96" i="22"/>
  <c r="O96" i="22"/>
  <c r="N96" i="22"/>
  <c r="M96" i="22"/>
  <c r="L96" i="22"/>
  <c r="K96" i="22"/>
  <c r="J96" i="22"/>
  <c r="I96" i="22"/>
  <c r="H96" i="22"/>
  <c r="G96" i="22"/>
  <c r="F96" i="22"/>
  <c r="E96" i="22"/>
  <c r="D96" i="22"/>
  <c r="Z95" i="22"/>
  <c r="Y95" i="22"/>
  <c r="X95" i="22"/>
  <c r="W95" i="22"/>
  <c r="V95" i="22"/>
  <c r="U95" i="22"/>
  <c r="T95" i="22"/>
  <c r="S95" i="22"/>
  <c r="R95" i="22"/>
  <c r="Q95" i="22"/>
  <c r="P95" i="22"/>
  <c r="O95" i="22"/>
  <c r="N95" i="22"/>
  <c r="M95" i="22"/>
  <c r="L95" i="22"/>
  <c r="K95" i="22"/>
  <c r="J95" i="22"/>
  <c r="I95" i="22"/>
  <c r="H95" i="22"/>
  <c r="G95" i="22"/>
  <c r="F95" i="22"/>
  <c r="E95" i="22"/>
  <c r="D95" i="22"/>
  <c r="Z94" i="22"/>
  <c r="Y94" i="22"/>
  <c r="X94" i="22"/>
  <c r="W94" i="22"/>
  <c r="V94" i="22"/>
  <c r="U94" i="22"/>
  <c r="T94" i="22"/>
  <c r="S94" i="22"/>
  <c r="R94" i="22"/>
  <c r="Q94" i="22"/>
  <c r="P94" i="22"/>
  <c r="O94" i="22"/>
  <c r="N94" i="22"/>
  <c r="M94" i="22"/>
  <c r="L94" i="22"/>
  <c r="K94" i="22"/>
  <c r="J94" i="22"/>
  <c r="I94" i="22"/>
  <c r="H94" i="22"/>
  <c r="G94" i="22"/>
  <c r="F94" i="22"/>
  <c r="E94" i="22"/>
  <c r="D94" i="22"/>
  <c r="Z93" i="22"/>
  <c r="Y93" i="22"/>
  <c r="X93" i="22"/>
  <c r="W93" i="22"/>
  <c r="V93" i="22"/>
  <c r="U93" i="22"/>
  <c r="T93" i="22"/>
  <c r="S93" i="22"/>
  <c r="R93" i="22"/>
  <c r="Q93" i="22"/>
  <c r="P93" i="22"/>
  <c r="O93" i="22"/>
  <c r="N93" i="22"/>
  <c r="M93" i="22"/>
  <c r="L93" i="22"/>
  <c r="K93" i="22"/>
  <c r="J93" i="22"/>
  <c r="I93" i="22"/>
  <c r="H93" i="22"/>
  <c r="G93" i="22"/>
  <c r="F93" i="22"/>
  <c r="E93" i="22"/>
  <c r="D93" i="22"/>
  <c r="Z92" i="22"/>
  <c r="Y92" i="22"/>
  <c r="X92" i="22"/>
  <c r="W92" i="22"/>
  <c r="V92" i="22"/>
  <c r="U92" i="22"/>
  <c r="T92" i="22"/>
  <c r="S92" i="22"/>
  <c r="R92" i="22"/>
  <c r="Q92" i="22"/>
  <c r="P92" i="22"/>
  <c r="O92" i="22"/>
  <c r="N92" i="22"/>
  <c r="M92" i="22"/>
  <c r="L92" i="22"/>
  <c r="K92" i="22"/>
  <c r="J92" i="22"/>
  <c r="I92" i="22"/>
  <c r="H92" i="22"/>
  <c r="G92" i="22"/>
  <c r="F92" i="22"/>
  <c r="E92" i="22"/>
  <c r="D92" i="22"/>
  <c r="Z91" i="22"/>
  <c r="Y91" i="22"/>
  <c r="X91" i="22"/>
  <c r="W91" i="22"/>
  <c r="V91" i="22"/>
  <c r="U91" i="22"/>
  <c r="T91" i="22"/>
  <c r="S91" i="22"/>
  <c r="R91" i="22"/>
  <c r="Q91" i="22"/>
  <c r="P91" i="22"/>
  <c r="O91" i="22"/>
  <c r="N91" i="22"/>
  <c r="M91" i="22"/>
  <c r="L91" i="22"/>
  <c r="K91" i="22"/>
  <c r="J91" i="22"/>
  <c r="I91" i="22"/>
  <c r="H91" i="22"/>
  <c r="G91" i="22"/>
  <c r="F91" i="22"/>
  <c r="E91" i="22"/>
  <c r="D91" i="22"/>
  <c r="Z90" i="22"/>
  <c r="Y90" i="22"/>
  <c r="X90" i="22"/>
  <c r="W90" i="22"/>
  <c r="V90" i="22"/>
  <c r="U90" i="22"/>
  <c r="T90" i="22"/>
  <c r="S90" i="22"/>
  <c r="R90" i="22"/>
  <c r="Q90" i="22"/>
  <c r="P90" i="22"/>
  <c r="O90" i="22"/>
  <c r="N90" i="22"/>
  <c r="M90" i="22"/>
  <c r="L90" i="22"/>
  <c r="K90" i="22"/>
  <c r="J90" i="22"/>
  <c r="I90" i="22"/>
  <c r="H90" i="22"/>
  <c r="G90" i="22"/>
  <c r="F90" i="22"/>
  <c r="E90" i="22"/>
  <c r="D90" i="22"/>
  <c r="Z89" i="22"/>
  <c r="Y89" i="22"/>
  <c r="X89" i="22"/>
  <c r="W89" i="22"/>
  <c r="V89" i="22"/>
  <c r="U89" i="22"/>
  <c r="T89" i="22"/>
  <c r="S89" i="22"/>
  <c r="R89" i="22"/>
  <c r="Q89" i="22"/>
  <c r="P89" i="22"/>
  <c r="O89" i="22"/>
  <c r="N89" i="22"/>
  <c r="M89" i="22"/>
  <c r="L89" i="22"/>
  <c r="K89" i="22"/>
  <c r="J89" i="22"/>
  <c r="I89" i="22"/>
  <c r="H89" i="22"/>
  <c r="G89" i="22"/>
  <c r="F89" i="22"/>
  <c r="E89" i="22"/>
  <c r="D89" i="22"/>
  <c r="Z88" i="22"/>
  <c r="Y88" i="22"/>
  <c r="X88" i="22"/>
  <c r="W88" i="22"/>
  <c r="V88" i="22"/>
  <c r="U88" i="22"/>
  <c r="T88" i="22"/>
  <c r="S88" i="22"/>
  <c r="R88" i="22"/>
  <c r="Q88" i="22"/>
  <c r="P88" i="22"/>
  <c r="O88" i="22"/>
  <c r="N88" i="22"/>
  <c r="M88" i="22"/>
  <c r="L88" i="22"/>
  <c r="K88" i="22"/>
  <c r="J88" i="22"/>
  <c r="I88" i="22"/>
  <c r="H88" i="22"/>
  <c r="G88" i="22"/>
  <c r="F88" i="22"/>
  <c r="E88" i="22"/>
  <c r="D88" i="22"/>
  <c r="Z87" i="22"/>
  <c r="Y87" i="22"/>
  <c r="X87" i="22"/>
  <c r="W87" i="22"/>
  <c r="V87" i="22"/>
  <c r="U87" i="22"/>
  <c r="T87" i="22"/>
  <c r="S87" i="22"/>
  <c r="R87" i="22"/>
  <c r="Q87" i="22"/>
  <c r="P87" i="22"/>
  <c r="O87" i="22"/>
  <c r="N87" i="22"/>
  <c r="M87" i="22"/>
  <c r="L87" i="22"/>
  <c r="K87" i="22"/>
  <c r="J87" i="22"/>
  <c r="I87" i="22"/>
  <c r="H87" i="22"/>
  <c r="G87" i="22"/>
  <c r="F87" i="22"/>
  <c r="E87" i="22"/>
  <c r="D87" i="22"/>
  <c r="Z86" i="22"/>
  <c r="Y86" i="22"/>
  <c r="X86" i="22"/>
  <c r="W86" i="22"/>
  <c r="V86" i="22"/>
  <c r="U86" i="22"/>
  <c r="T86" i="22"/>
  <c r="S86" i="22"/>
  <c r="R86" i="22"/>
  <c r="Q86" i="22"/>
  <c r="P86" i="22"/>
  <c r="O86" i="22"/>
  <c r="N86" i="22"/>
  <c r="M86" i="22"/>
  <c r="L86" i="22"/>
  <c r="K86" i="22"/>
  <c r="J86" i="22"/>
  <c r="I86" i="22"/>
  <c r="H86" i="22"/>
  <c r="G86" i="22"/>
  <c r="F86" i="22"/>
  <c r="E86" i="22"/>
  <c r="D86" i="22"/>
  <c r="Z85" i="22"/>
  <c r="Y85" i="22"/>
  <c r="X85" i="22"/>
  <c r="W85" i="22"/>
  <c r="V85" i="22"/>
  <c r="U85" i="22"/>
  <c r="T85" i="22"/>
  <c r="S85" i="22"/>
  <c r="R85" i="22"/>
  <c r="Q85" i="22"/>
  <c r="P85" i="22"/>
  <c r="O85" i="22"/>
  <c r="N85" i="22"/>
  <c r="M85" i="22"/>
  <c r="L85" i="22"/>
  <c r="K85" i="22"/>
  <c r="J85" i="22"/>
  <c r="I85" i="22"/>
  <c r="H85" i="22"/>
  <c r="G85" i="22"/>
  <c r="F85" i="22"/>
  <c r="E85" i="22"/>
  <c r="D85" i="22"/>
  <c r="Z84" i="22"/>
  <c r="Y84" i="22"/>
  <c r="X84" i="22"/>
  <c r="W84" i="22"/>
  <c r="V84" i="22"/>
  <c r="U84" i="22"/>
  <c r="T84" i="22"/>
  <c r="S84" i="22"/>
  <c r="R84" i="22"/>
  <c r="Q84" i="22"/>
  <c r="P84" i="22"/>
  <c r="O84" i="22"/>
  <c r="N84" i="22"/>
  <c r="M84" i="22"/>
  <c r="L84" i="22"/>
  <c r="K84" i="22"/>
  <c r="J84" i="22"/>
  <c r="I84" i="22"/>
  <c r="H84" i="22"/>
  <c r="G84" i="22"/>
  <c r="F84" i="22"/>
  <c r="E84" i="22"/>
  <c r="D84" i="22"/>
  <c r="Z83" i="22"/>
  <c r="Y83" i="22"/>
  <c r="X83" i="22"/>
  <c r="W83" i="22"/>
  <c r="V83" i="22"/>
  <c r="U83" i="22"/>
  <c r="T83" i="22"/>
  <c r="S83" i="22"/>
  <c r="R83" i="22"/>
  <c r="Q83" i="22"/>
  <c r="P83" i="22"/>
  <c r="O83" i="22"/>
  <c r="N83" i="22"/>
  <c r="M83" i="22"/>
  <c r="L83" i="22"/>
  <c r="K83" i="22"/>
  <c r="J83" i="22"/>
  <c r="I83" i="22"/>
  <c r="H83" i="22"/>
  <c r="G83" i="22"/>
  <c r="F83" i="22"/>
  <c r="E83" i="22"/>
  <c r="D83" i="22"/>
  <c r="Z82" i="22"/>
  <c r="Y82" i="22"/>
  <c r="X82" i="22"/>
  <c r="W82" i="22"/>
  <c r="V82" i="22"/>
  <c r="U82" i="22"/>
  <c r="T82" i="22"/>
  <c r="S82" i="22"/>
  <c r="R82" i="22"/>
  <c r="Q82" i="22"/>
  <c r="P82" i="22"/>
  <c r="O82" i="22"/>
  <c r="N82" i="22"/>
  <c r="M82" i="22"/>
  <c r="L82" i="22"/>
  <c r="K82" i="22"/>
  <c r="J82" i="22"/>
  <c r="I82" i="22"/>
  <c r="H82" i="22"/>
  <c r="G82" i="22"/>
  <c r="F82" i="22"/>
  <c r="E82" i="22"/>
  <c r="D82" i="22"/>
  <c r="Z81" i="22"/>
  <c r="Y81" i="22"/>
  <c r="X81" i="22"/>
  <c r="W81" i="22"/>
  <c r="V81" i="22"/>
  <c r="U81" i="22"/>
  <c r="T81" i="22"/>
  <c r="S81" i="22"/>
  <c r="R81" i="22"/>
  <c r="Q81" i="22"/>
  <c r="P81" i="22"/>
  <c r="O81" i="22"/>
  <c r="N81" i="22"/>
  <c r="M81" i="22"/>
  <c r="L81" i="22"/>
  <c r="K81" i="22"/>
  <c r="J81" i="22"/>
  <c r="I81" i="22"/>
  <c r="H81" i="22"/>
  <c r="G81" i="22"/>
  <c r="F81" i="22"/>
  <c r="E81" i="22"/>
  <c r="D81" i="22"/>
  <c r="Z80" i="22"/>
  <c r="Y80" i="22"/>
  <c r="X80" i="22"/>
  <c r="W80" i="22"/>
  <c r="V80" i="22"/>
  <c r="U80" i="22"/>
  <c r="T80" i="22"/>
  <c r="S80" i="22"/>
  <c r="R80" i="22"/>
  <c r="Q80" i="22"/>
  <c r="P80" i="22"/>
  <c r="O80" i="22"/>
  <c r="N80" i="22"/>
  <c r="M80" i="22"/>
  <c r="L80" i="22"/>
  <c r="K80" i="22"/>
  <c r="J80" i="22"/>
  <c r="I80" i="22"/>
  <c r="H80" i="22"/>
  <c r="G80" i="22"/>
  <c r="F80" i="22"/>
  <c r="E80" i="22"/>
  <c r="D80" i="22"/>
  <c r="Z79" i="22"/>
  <c r="Y79" i="22"/>
  <c r="X79" i="22"/>
  <c r="W79" i="22"/>
  <c r="V79" i="22"/>
  <c r="U79" i="22"/>
  <c r="T79" i="22"/>
  <c r="S79" i="22"/>
  <c r="R79" i="22"/>
  <c r="Q79" i="22"/>
  <c r="P79" i="22"/>
  <c r="O79" i="22"/>
  <c r="N79" i="22"/>
  <c r="M79" i="22"/>
  <c r="L79" i="22"/>
  <c r="K79" i="22"/>
  <c r="J79" i="22"/>
  <c r="I79" i="22"/>
  <c r="H79" i="22"/>
  <c r="G79" i="22"/>
  <c r="F79" i="22"/>
  <c r="E79" i="22"/>
  <c r="D79" i="22"/>
  <c r="Z78" i="22"/>
  <c r="Y78" i="22"/>
  <c r="X78" i="22"/>
  <c r="W78" i="22"/>
  <c r="V78" i="22"/>
  <c r="U78" i="22"/>
  <c r="T78" i="22"/>
  <c r="S78" i="22"/>
  <c r="R78" i="22"/>
  <c r="Q78" i="22"/>
  <c r="P78" i="22"/>
  <c r="O78" i="22"/>
  <c r="N78" i="22"/>
  <c r="M78" i="22"/>
  <c r="L78" i="22"/>
  <c r="K78" i="22"/>
  <c r="J78" i="22"/>
  <c r="I78" i="22"/>
  <c r="H78" i="22"/>
  <c r="G78" i="22"/>
  <c r="F78" i="22"/>
  <c r="E78" i="22"/>
  <c r="D78" i="22"/>
  <c r="Z77" i="22"/>
  <c r="Y77" i="22"/>
  <c r="X77" i="22"/>
  <c r="W77" i="22"/>
  <c r="V77" i="22"/>
  <c r="U77" i="22"/>
  <c r="T77" i="22"/>
  <c r="S77" i="22"/>
  <c r="R77" i="22"/>
  <c r="Q77" i="22"/>
  <c r="P77" i="22"/>
  <c r="O77" i="22"/>
  <c r="N77" i="22"/>
  <c r="M77" i="22"/>
  <c r="L77" i="22"/>
  <c r="K77" i="22"/>
  <c r="J77" i="22"/>
  <c r="I77" i="22"/>
  <c r="H77" i="22"/>
  <c r="G77" i="22"/>
  <c r="F77" i="22"/>
  <c r="E77" i="22"/>
  <c r="D77" i="22"/>
  <c r="B77" i="22" s="1"/>
  <c r="Z76" i="22"/>
  <c r="Y76" i="22"/>
  <c r="X76" i="22"/>
  <c r="W76" i="22"/>
  <c r="V76" i="22"/>
  <c r="U76" i="22"/>
  <c r="T76" i="22"/>
  <c r="S76" i="22"/>
  <c r="R76" i="22"/>
  <c r="Q76" i="22"/>
  <c r="P76" i="22"/>
  <c r="O76" i="22"/>
  <c r="N76" i="22"/>
  <c r="M76" i="22"/>
  <c r="L76" i="22"/>
  <c r="K76" i="22"/>
  <c r="J76" i="22"/>
  <c r="I76" i="22"/>
  <c r="H76" i="22"/>
  <c r="G76" i="22"/>
  <c r="F76" i="22"/>
  <c r="E76" i="22"/>
  <c r="D76" i="22"/>
  <c r="Z75" i="22"/>
  <c r="Y75" i="22"/>
  <c r="X75" i="22"/>
  <c r="W75" i="22"/>
  <c r="V75" i="22"/>
  <c r="U75" i="22"/>
  <c r="T75" i="22"/>
  <c r="S75" i="22"/>
  <c r="R75" i="22"/>
  <c r="Q75" i="22"/>
  <c r="P75" i="22"/>
  <c r="O75" i="22"/>
  <c r="N75" i="22"/>
  <c r="M75" i="22"/>
  <c r="L75" i="22"/>
  <c r="K75" i="22"/>
  <c r="J75" i="22"/>
  <c r="I75" i="22"/>
  <c r="H75" i="22"/>
  <c r="G75" i="22"/>
  <c r="F75" i="22"/>
  <c r="E75" i="22"/>
  <c r="D75" i="22"/>
  <c r="Z74" i="22"/>
  <c r="Y74" i="22"/>
  <c r="X74" i="22"/>
  <c r="W74" i="22"/>
  <c r="V74" i="22"/>
  <c r="U74" i="22"/>
  <c r="T74" i="22"/>
  <c r="S74" i="22"/>
  <c r="R74" i="22"/>
  <c r="Q74" i="22"/>
  <c r="P74" i="22"/>
  <c r="O74" i="22"/>
  <c r="N74" i="22"/>
  <c r="M74" i="22"/>
  <c r="L74" i="22"/>
  <c r="K74" i="22"/>
  <c r="J74" i="22"/>
  <c r="I74" i="22"/>
  <c r="H74" i="22"/>
  <c r="G74" i="22"/>
  <c r="F74" i="22"/>
  <c r="E74" i="22"/>
  <c r="D74" i="22"/>
  <c r="Z73" i="22"/>
  <c r="Y73" i="22"/>
  <c r="X73" i="22"/>
  <c r="W73" i="22"/>
  <c r="V73" i="22"/>
  <c r="U73" i="22"/>
  <c r="T73" i="22"/>
  <c r="S73" i="22"/>
  <c r="R73" i="22"/>
  <c r="Q73" i="22"/>
  <c r="P73" i="22"/>
  <c r="O73" i="22"/>
  <c r="N73" i="22"/>
  <c r="M73" i="22"/>
  <c r="L73" i="22"/>
  <c r="K73" i="22"/>
  <c r="J73" i="22"/>
  <c r="I73" i="22"/>
  <c r="H73" i="22"/>
  <c r="G73" i="22"/>
  <c r="F73" i="22"/>
  <c r="E73" i="22"/>
  <c r="D73" i="22"/>
  <c r="Z72" i="22"/>
  <c r="Y72" i="22"/>
  <c r="X72" i="22"/>
  <c r="W72" i="22"/>
  <c r="V72" i="22"/>
  <c r="U72" i="22"/>
  <c r="T72" i="22"/>
  <c r="S72" i="22"/>
  <c r="R72" i="22"/>
  <c r="Q72" i="22"/>
  <c r="P72" i="22"/>
  <c r="O72" i="22"/>
  <c r="N72" i="22"/>
  <c r="M72" i="22"/>
  <c r="L72" i="22"/>
  <c r="K72" i="22"/>
  <c r="J72" i="22"/>
  <c r="I72" i="22"/>
  <c r="H72" i="22"/>
  <c r="G72" i="22"/>
  <c r="F72" i="22"/>
  <c r="E72" i="22"/>
  <c r="D72" i="22"/>
  <c r="Z71" i="22"/>
  <c r="Y71" i="22"/>
  <c r="X71" i="22"/>
  <c r="W71" i="22"/>
  <c r="V71" i="22"/>
  <c r="U71" i="22"/>
  <c r="T71" i="22"/>
  <c r="S71" i="22"/>
  <c r="R71" i="22"/>
  <c r="Q71" i="22"/>
  <c r="P71" i="22"/>
  <c r="O71" i="22"/>
  <c r="N71" i="22"/>
  <c r="M71" i="22"/>
  <c r="L71" i="22"/>
  <c r="K71" i="22"/>
  <c r="J71" i="22"/>
  <c r="I71" i="22"/>
  <c r="H71" i="22"/>
  <c r="G71" i="22"/>
  <c r="F71" i="22"/>
  <c r="E71" i="22"/>
  <c r="D71" i="22"/>
  <c r="Z70" i="22"/>
  <c r="Y70" i="22"/>
  <c r="X70" i="22"/>
  <c r="W70" i="22"/>
  <c r="V70" i="22"/>
  <c r="U70" i="22"/>
  <c r="T70" i="22"/>
  <c r="S70" i="22"/>
  <c r="R70" i="22"/>
  <c r="Q70" i="22"/>
  <c r="P70" i="22"/>
  <c r="O70" i="22"/>
  <c r="N70" i="22"/>
  <c r="M70" i="22"/>
  <c r="L70" i="22"/>
  <c r="K70" i="22"/>
  <c r="J70" i="22"/>
  <c r="I70" i="22"/>
  <c r="H70" i="22"/>
  <c r="G70" i="22"/>
  <c r="F70" i="22"/>
  <c r="E70" i="22"/>
  <c r="D70" i="22"/>
  <c r="Z69" i="22"/>
  <c r="Y69" i="22"/>
  <c r="X69" i="22"/>
  <c r="W69" i="22"/>
  <c r="V69" i="22"/>
  <c r="U69" i="22"/>
  <c r="T69" i="22"/>
  <c r="S69" i="22"/>
  <c r="R69" i="22"/>
  <c r="Q69" i="22"/>
  <c r="P69" i="22"/>
  <c r="O69" i="22"/>
  <c r="N69" i="22"/>
  <c r="M69" i="22"/>
  <c r="L69" i="22"/>
  <c r="K69" i="22"/>
  <c r="J69" i="22"/>
  <c r="I69" i="22"/>
  <c r="H69" i="22"/>
  <c r="G69" i="22"/>
  <c r="F69" i="22"/>
  <c r="E69" i="22"/>
  <c r="D69" i="22"/>
  <c r="Z68" i="22"/>
  <c r="Y68" i="22"/>
  <c r="X68" i="22"/>
  <c r="W68" i="22"/>
  <c r="V68" i="22"/>
  <c r="U68" i="22"/>
  <c r="T68" i="22"/>
  <c r="S68" i="22"/>
  <c r="R68" i="22"/>
  <c r="Q68" i="22"/>
  <c r="P68" i="22"/>
  <c r="O68" i="22"/>
  <c r="N68" i="22"/>
  <c r="M68" i="22"/>
  <c r="L68" i="22"/>
  <c r="K68" i="22"/>
  <c r="J68" i="22"/>
  <c r="I68" i="22"/>
  <c r="H68" i="22"/>
  <c r="G68" i="22"/>
  <c r="F68" i="22"/>
  <c r="E68" i="22"/>
  <c r="D68" i="22"/>
  <c r="Z67" i="22"/>
  <c r="Y67" i="22"/>
  <c r="X67" i="22"/>
  <c r="W67" i="22"/>
  <c r="V67" i="22"/>
  <c r="U67" i="22"/>
  <c r="T67" i="22"/>
  <c r="S67" i="22"/>
  <c r="R67" i="22"/>
  <c r="Q67" i="22"/>
  <c r="P67" i="22"/>
  <c r="O67" i="22"/>
  <c r="N67" i="22"/>
  <c r="M67" i="22"/>
  <c r="L67" i="22"/>
  <c r="K67" i="22"/>
  <c r="J67" i="22"/>
  <c r="I67" i="22"/>
  <c r="H67" i="22"/>
  <c r="G67" i="22"/>
  <c r="F67" i="22"/>
  <c r="E67" i="22"/>
  <c r="D67" i="22"/>
  <c r="Z66" i="22"/>
  <c r="Y66" i="22"/>
  <c r="X66" i="22"/>
  <c r="W66" i="22"/>
  <c r="V66" i="22"/>
  <c r="U66" i="22"/>
  <c r="T66" i="22"/>
  <c r="S66" i="22"/>
  <c r="R66" i="22"/>
  <c r="Q66" i="22"/>
  <c r="P66" i="22"/>
  <c r="O66" i="22"/>
  <c r="N66" i="22"/>
  <c r="M66" i="22"/>
  <c r="L66" i="22"/>
  <c r="K66" i="22"/>
  <c r="J66" i="22"/>
  <c r="I66" i="22"/>
  <c r="H66" i="22"/>
  <c r="G66" i="22"/>
  <c r="F66" i="22"/>
  <c r="E66" i="22"/>
  <c r="D66" i="22"/>
  <c r="Z65" i="22"/>
  <c r="Y65" i="22"/>
  <c r="X65" i="22"/>
  <c r="W65" i="22"/>
  <c r="V65" i="22"/>
  <c r="U65" i="22"/>
  <c r="T65" i="22"/>
  <c r="S65" i="22"/>
  <c r="R65" i="22"/>
  <c r="Q65" i="22"/>
  <c r="P65" i="22"/>
  <c r="O65" i="22"/>
  <c r="N65" i="22"/>
  <c r="M65" i="22"/>
  <c r="L65" i="22"/>
  <c r="K65" i="22"/>
  <c r="J65" i="22"/>
  <c r="I65" i="22"/>
  <c r="H65" i="22"/>
  <c r="G65" i="22"/>
  <c r="F65" i="22"/>
  <c r="E65" i="22"/>
  <c r="D65" i="22"/>
  <c r="Z64" i="22"/>
  <c r="Y64" i="22"/>
  <c r="X64" i="22"/>
  <c r="W64" i="22"/>
  <c r="V64" i="22"/>
  <c r="U64" i="22"/>
  <c r="T64" i="22"/>
  <c r="S64" i="22"/>
  <c r="R64" i="22"/>
  <c r="Q64" i="22"/>
  <c r="P64" i="22"/>
  <c r="O64" i="22"/>
  <c r="N64" i="22"/>
  <c r="M64" i="22"/>
  <c r="L64" i="22"/>
  <c r="K64" i="22"/>
  <c r="J64" i="22"/>
  <c r="I64" i="22"/>
  <c r="H64" i="22"/>
  <c r="G64" i="22"/>
  <c r="F64" i="22"/>
  <c r="E64" i="22"/>
  <c r="D64" i="22"/>
  <c r="Z63" i="22"/>
  <c r="Y63" i="22"/>
  <c r="X63" i="22"/>
  <c r="W63" i="22"/>
  <c r="V63" i="22"/>
  <c r="U63" i="22"/>
  <c r="T63" i="22"/>
  <c r="S63" i="22"/>
  <c r="R63" i="22"/>
  <c r="Q63" i="22"/>
  <c r="P63" i="22"/>
  <c r="O63" i="22"/>
  <c r="N63" i="22"/>
  <c r="M63" i="22"/>
  <c r="L63" i="22"/>
  <c r="K63" i="22"/>
  <c r="J63" i="22"/>
  <c r="I63" i="22"/>
  <c r="H63" i="22"/>
  <c r="G63" i="22"/>
  <c r="F63" i="22"/>
  <c r="E63" i="22"/>
  <c r="D63" i="22"/>
  <c r="Z62" i="22"/>
  <c r="Y62" i="22"/>
  <c r="X62" i="22"/>
  <c r="W62" i="22"/>
  <c r="V62" i="22"/>
  <c r="U62" i="22"/>
  <c r="T62" i="22"/>
  <c r="S62" i="22"/>
  <c r="R62" i="22"/>
  <c r="Q62" i="22"/>
  <c r="P62" i="22"/>
  <c r="O62" i="22"/>
  <c r="N62" i="22"/>
  <c r="M62" i="22"/>
  <c r="L62" i="22"/>
  <c r="K62" i="22"/>
  <c r="J62" i="22"/>
  <c r="I62" i="22"/>
  <c r="H62" i="22"/>
  <c r="G62" i="22"/>
  <c r="F62" i="22"/>
  <c r="E62" i="22"/>
  <c r="D62" i="22"/>
  <c r="Z61" i="22"/>
  <c r="Y61" i="22"/>
  <c r="X61" i="22"/>
  <c r="W61" i="22"/>
  <c r="V61" i="22"/>
  <c r="U61" i="22"/>
  <c r="T61" i="22"/>
  <c r="S61" i="22"/>
  <c r="R61" i="22"/>
  <c r="Q61" i="22"/>
  <c r="P61" i="22"/>
  <c r="O61" i="22"/>
  <c r="N61" i="22"/>
  <c r="M61" i="22"/>
  <c r="L61" i="22"/>
  <c r="K61" i="22"/>
  <c r="J61" i="22"/>
  <c r="I61" i="22"/>
  <c r="H61" i="22"/>
  <c r="G61" i="22"/>
  <c r="F61" i="22"/>
  <c r="E61" i="22"/>
  <c r="D61" i="22"/>
  <c r="Z60" i="22"/>
  <c r="Y60" i="22"/>
  <c r="X60" i="22"/>
  <c r="W60" i="22"/>
  <c r="V60" i="22"/>
  <c r="U60" i="22"/>
  <c r="T60" i="22"/>
  <c r="S60" i="22"/>
  <c r="R60" i="22"/>
  <c r="Q60" i="22"/>
  <c r="P60" i="22"/>
  <c r="O60" i="22"/>
  <c r="N60" i="22"/>
  <c r="M60" i="22"/>
  <c r="L60" i="22"/>
  <c r="K60" i="22"/>
  <c r="J60" i="22"/>
  <c r="I60" i="22"/>
  <c r="H60" i="22"/>
  <c r="G60" i="22"/>
  <c r="F60" i="22"/>
  <c r="E60" i="22"/>
  <c r="D60" i="22"/>
  <c r="Z59" i="22"/>
  <c r="Y59" i="22"/>
  <c r="X59" i="22"/>
  <c r="W59" i="22"/>
  <c r="V59" i="22"/>
  <c r="U59" i="22"/>
  <c r="T59" i="22"/>
  <c r="S59" i="22"/>
  <c r="R59" i="22"/>
  <c r="Q59" i="22"/>
  <c r="P59" i="22"/>
  <c r="O59" i="22"/>
  <c r="N59" i="22"/>
  <c r="M59" i="22"/>
  <c r="L59" i="22"/>
  <c r="K59" i="22"/>
  <c r="J59" i="22"/>
  <c r="I59" i="22"/>
  <c r="H59" i="22"/>
  <c r="G59" i="22"/>
  <c r="F59" i="22"/>
  <c r="E59" i="22"/>
  <c r="D59" i="22"/>
  <c r="B59" i="22"/>
  <c r="Z58" i="22"/>
  <c r="Y58" i="22"/>
  <c r="X58" i="22"/>
  <c r="W58" i="22"/>
  <c r="V58" i="22"/>
  <c r="U58" i="22"/>
  <c r="T58" i="22"/>
  <c r="S58" i="22"/>
  <c r="R58" i="22"/>
  <c r="Q58" i="22"/>
  <c r="P58" i="22"/>
  <c r="O58" i="22"/>
  <c r="N58" i="22"/>
  <c r="M58" i="22"/>
  <c r="L58" i="22"/>
  <c r="K58" i="22"/>
  <c r="J58" i="22"/>
  <c r="I58" i="22"/>
  <c r="H58" i="22"/>
  <c r="G58" i="22"/>
  <c r="F58" i="22"/>
  <c r="E58" i="22"/>
  <c r="D58" i="22"/>
  <c r="Z57" i="22"/>
  <c r="Y57" i="22"/>
  <c r="X57" i="22"/>
  <c r="W57" i="22"/>
  <c r="V57" i="22"/>
  <c r="U57" i="22"/>
  <c r="T57" i="22"/>
  <c r="S57" i="22"/>
  <c r="R57" i="22"/>
  <c r="Q57" i="22"/>
  <c r="P57" i="22"/>
  <c r="O57" i="22"/>
  <c r="N57" i="22"/>
  <c r="M57" i="22"/>
  <c r="L57" i="22"/>
  <c r="K57" i="22"/>
  <c r="J57" i="22"/>
  <c r="I57" i="22"/>
  <c r="H57" i="22"/>
  <c r="G57" i="22"/>
  <c r="F57" i="22"/>
  <c r="E57" i="22"/>
  <c r="D57" i="22"/>
  <c r="Z56" i="22"/>
  <c r="Y56" i="22"/>
  <c r="X56" i="22"/>
  <c r="W56" i="22"/>
  <c r="V56" i="22"/>
  <c r="U56" i="22"/>
  <c r="T56" i="22"/>
  <c r="S56" i="22"/>
  <c r="R56" i="22"/>
  <c r="Q56" i="22"/>
  <c r="P56" i="22"/>
  <c r="O56" i="22"/>
  <c r="N56" i="22"/>
  <c r="M56" i="22"/>
  <c r="L56" i="22"/>
  <c r="K56" i="22"/>
  <c r="J56" i="22"/>
  <c r="I56" i="22"/>
  <c r="H56" i="22"/>
  <c r="G56" i="22"/>
  <c r="F56" i="22"/>
  <c r="E56" i="22"/>
  <c r="D56" i="22"/>
  <c r="Z55" i="22"/>
  <c r="Y55" i="22"/>
  <c r="X55" i="22"/>
  <c r="W55" i="22"/>
  <c r="V55" i="22"/>
  <c r="U55" i="22"/>
  <c r="T55" i="22"/>
  <c r="S55" i="22"/>
  <c r="R55" i="22"/>
  <c r="Q55" i="22"/>
  <c r="P55" i="22"/>
  <c r="O55" i="22"/>
  <c r="N55" i="22"/>
  <c r="M55" i="22"/>
  <c r="L55" i="22"/>
  <c r="K55" i="22"/>
  <c r="J55" i="22"/>
  <c r="I55" i="22"/>
  <c r="H55" i="22"/>
  <c r="G55" i="22"/>
  <c r="F55" i="22"/>
  <c r="E55" i="22"/>
  <c r="D55" i="22"/>
  <c r="Z54" i="22"/>
  <c r="Y54" i="22"/>
  <c r="X54" i="22"/>
  <c r="W54" i="22"/>
  <c r="V54" i="22"/>
  <c r="U54" i="22"/>
  <c r="T54" i="22"/>
  <c r="S54" i="22"/>
  <c r="R54" i="22"/>
  <c r="Q54" i="22"/>
  <c r="P54" i="22"/>
  <c r="O54" i="22"/>
  <c r="N54" i="22"/>
  <c r="M54" i="22"/>
  <c r="L54" i="22"/>
  <c r="K54" i="22"/>
  <c r="J54" i="22"/>
  <c r="I54" i="22"/>
  <c r="H54" i="22"/>
  <c r="G54" i="22"/>
  <c r="F54" i="22"/>
  <c r="E54" i="22"/>
  <c r="D54" i="22"/>
  <c r="Z53" i="22"/>
  <c r="Y53" i="22"/>
  <c r="X53" i="22"/>
  <c r="W53" i="22"/>
  <c r="V53" i="22"/>
  <c r="U53" i="22"/>
  <c r="T53" i="22"/>
  <c r="S53" i="22"/>
  <c r="R53" i="22"/>
  <c r="Q53" i="22"/>
  <c r="P53" i="22"/>
  <c r="O53" i="22"/>
  <c r="N53" i="22"/>
  <c r="M53" i="22"/>
  <c r="L53" i="22"/>
  <c r="K53" i="22"/>
  <c r="J53" i="22"/>
  <c r="I53" i="22"/>
  <c r="H53" i="22"/>
  <c r="G53" i="22"/>
  <c r="F53" i="22"/>
  <c r="E53" i="22"/>
  <c r="D53" i="22"/>
  <c r="Z52" i="22"/>
  <c r="Y52" i="22"/>
  <c r="X52" i="22"/>
  <c r="W52" i="22"/>
  <c r="V52" i="22"/>
  <c r="U52" i="22"/>
  <c r="T52" i="22"/>
  <c r="S52" i="22"/>
  <c r="R52" i="22"/>
  <c r="Q52" i="22"/>
  <c r="P52" i="22"/>
  <c r="O52" i="22"/>
  <c r="N52" i="22"/>
  <c r="M52" i="22"/>
  <c r="L52" i="22"/>
  <c r="K52" i="22"/>
  <c r="J52" i="22"/>
  <c r="I52" i="22"/>
  <c r="H52" i="22"/>
  <c r="G52" i="22"/>
  <c r="F52" i="22"/>
  <c r="E52" i="22"/>
  <c r="D52" i="22"/>
  <c r="Z51" i="22"/>
  <c r="Y51" i="22"/>
  <c r="X51" i="22"/>
  <c r="W51" i="22"/>
  <c r="V51" i="22"/>
  <c r="U51" i="22"/>
  <c r="T51" i="22"/>
  <c r="S51" i="22"/>
  <c r="R51" i="22"/>
  <c r="Q51" i="22"/>
  <c r="P51" i="22"/>
  <c r="O51" i="22"/>
  <c r="N51" i="22"/>
  <c r="M51" i="22"/>
  <c r="L51" i="22"/>
  <c r="K51" i="22"/>
  <c r="J51" i="22"/>
  <c r="I51" i="22"/>
  <c r="H51" i="22"/>
  <c r="G51" i="22"/>
  <c r="F51" i="22"/>
  <c r="E51" i="22"/>
  <c r="D51" i="22"/>
  <c r="Z50" i="22"/>
  <c r="Y50" i="22"/>
  <c r="X50" i="22"/>
  <c r="W50" i="22"/>
  <c r="V50" i="22"/>
  <c r="U50" i="22"/>
  <c r="T50" i="22"/>
  <c r="S50" i="22"/>
  <c r="R50" i="22"/>
  <c r="Q50" i="22"/>
  <c r="P50" i="22"/>
  <c r="O50" i="22"/>
  <c r="N50" i="22"/>
  <c r="M50" i="22"/>
  <c r="L50" i="22"/>
  <c r="K50" i="22"/>
  <c r="J50" i="22"/>
  <c r="I50" i="22"/>
  <c r="H50" i="22"/>
  <c r="G50" i="22"/>
  <c r="F50" i="22"/>
  <c r="E50" i="22"/>
  <c r="D50" i="22"/>
  <c r="Z49" i="22"/>
  <c r="Y49" i="22"/>
  <c r="X49" i="22"/>
  <c r="W49" i="22"/>
  <c r="V49" i="22"/>
  <c r="U49" i="22"/>
  <c r="T49" i="22"/>
  <c r="S49" i="22"/>
  <c r="R49" i="22"/>
  <c r="Q49" i="22"/>
  <c r="P49" i="22"/>
  <c r="O49" i="22"/>
  <c r="N49" i="22"/>
  <c r="M49" i="22"/>
  <c r="L49" i="22"/>
  <c r="K49" i="22"/>
  <c r="J49" i="22"/>
  <c r="I49" i="22"/>
  <c r="H49" i="22"/>
  <c r="G49" i="22"/>
  <c r="F49" i="22"/>
  <c r="E49" i="22"/>
  <c r="D49" i="22"/>
  <c r="Z48" i="22"/>
  <c r="Y48" i="22"/>
  <c r="X48" i="22"/>
  <c r="W48" i="22"/>
  <c r="V48" i="22"/>
  <c r="U48" i="22"/>
  <c r="T48" i="22"/>
  <c r="S48" i="22"/>
  <c r="R48" i="22"/>
  <c r="Q48" i="22"/>
  <c r="P48" i="22"/>
  <c r="O48" i="22"/>
  <c r="N48" i="22"/>
  <c r="M48" i="22"/>
  <c r="L48" i="22"/>
  <c r="K48" i="22"/>
  <c r="J48" i="22"/>
  <c r="I48" i="22"/>
  <c r="H48" i="22"/>
  <c r="G48" i="22"/>
  <c r="F48" i="22"/>
  <c r="E48" i="22"/>
  <c r="D48" i="22"/>
  <c r="Z47" i="22"/>
  <c r="Y47" i="22"/>
  <c r="X47" i="22"/>
  <c r="W47" i="22"/>
  <c r="V47" i="22"/>
  <c r="U47" i="22"/>
  <c r="T47" i="22"/>
  <c r="S47" i="22"/>
  <c r="R47" i="22"/>
  <c r="Q47" i="22"/>
  <c r="P47" i="22"/>
  <c r="O47" i="22"/>
  <c r="N47" i="22"/>
  <c r="M47" i="22"/>
  <c r="L47" i="22"/>
  <c r="K47" i="22"/>
  <c r="J47" i="22"/>
  <c r="I47" i="22"/>
  <c r="H47" i="22"/>
  <c r="G47" i="22"/>
  <c r="F47" i="22"/>
  <c r="E47" i="22"/>
  <c r="D47" i="22"/>
  <c r="Z46" i="22"/>
  <c r="Y46" i="22"/>
  <c r="X46" i="22"/>
  <c r="W46" i="22"/>
  <c r="V46" i="22"/>
  <c r="U46" i="22"/>
  <c r="T46" i="22"/>
  <c r="S46" i="22"/>
  <c r="R46" i="22"/>
  <c r="Q46" i="22"/>
  <c r="P46" i="22"/>
  <c r="O46" i="22"/>
  <c r="N46" i="22"/>
  <c r="M46" i="22"/>
  <c r="L46" i="22"/>
  <c r="K46" i="22"/>
  <c r="J46" i="22"/>
  <c r="I46" i="22"/>
  <c r="H46" i="22"/>
  <c r="G46" i="22"/>
  <c r="F46" i="22"/>
  <c r="E46" i="22"/>
  <c r="D46" i="22"/>
  <c r="Z45" i="22"/>
  <c r="Y45" i="22"/>
  <c r="X45" i="22"/>
  <c r="W45" i="22"/>
  <c r="V45" i="22"/>
  <c r="U45" i="22"/>
  <c r="T45" i="22"/>
  <c r="S45" i="22"/>
  <c r="R45" i="22"/>
  <c r="Q45" i="22"/>
  <c r="P45" i="22"/>
  <c r="O45" i="22"/>
  <c r="N45" i="22"/>
  <c r="M45" i="22"/>
  <c r="L45" i="22"/>
  <c r="K45" i="22"/>
  <c r="J45" i="22"/>
  <c r="I45" i="22"/>
  <c r="H45" i="22"/>
  <c r="G45" i="22"/>
  <c r="F45" i="22"/>
  <c r="E45" i="22"/>
  <c r="D45" i="22"/>
  <c r="Z44" i="22"/>
  <c r="Y44" i="22"/>
  <c r="X44" i="22"/>
  <c r="W44" i="22"/>
  <c r="V44" i="22"/>
  <c r="U44" i="22"/>
  <c r="T44" i="22"/>
  <c r="S44" i="22"/>
  <c r="R44" i="22"/>
  <c r="Q44" i="22"/>
  <c r="P44" i="22"/>
  <c r="O44" i="22"/>
  <c r="N44" i="22"/>
  <c r="M44" i="22"/>
  <c r="L44" i="22"/>
  <c r="K44" i="22"/>
  <c r="J44" i="22"/>
  <c r="I44" i="22"/>
  <c r="H44" i="22"/>
  <c r="G44" i="22"/>
  <c r="F44" i="22"/>
  <c r="E44" i="22"/>
  <c r="D44" i="22"/>
  <c r="Z43" i="22"/>
  <c r="Y43" i="22"/>
  <c r="X43" i="22"/>
  <c r="W43" i="22"/>
  <c r="V43" i="22"/>
  <c r="U43" i="22"/>
  <c r="T43" i="22"/>
  <c r="S43" i="22"/>
  <c r="R43" i="22"/>
  <c r="Q43" i="22"/>
  <c r="P43" i="22"/>
  <c r="O43" i="22"/>
  <c r="N43" i="22"/>
  <c r="M43" i="22"/>
  <c r="L43" i="22"/>
  <c r="K43" i="22"/>
  <c r="J43" i="22"/>
  <c r="I43" i="22"/>
  <c r="H43" i="22"/>
  <c r="G43" i="22"/>
  <c r="F43" i="22"/>
  <c r="E43" i="22"/>
  <c r="D43" i="22"/>
  <c r="Z42" i="22"/>
  <c r="Y42" i="22"/>
  <c r="X42" i="22"/>
  <c r="W42" i="22"/>
  <c r="V42" i="22"/>
  <c r="U42" i="22"/>
  <c r="T42" i="22"/>
  <c r="S42" i="22"/>
  <c r="R42" i="22"/>
  <c r="Q42" i="22"/>
  <c r="P42" i="22"/>
  <c r="O42" i="22"/>
  <c r="N42" i="22"/>
  <c r="M42" i="22"/>
  <c r="L42" i="22"/>
  <c r="K42" i="22"/>
  <c r="J42" i="22"/>
  <c r="I42" i="22"/>
  <c r="H42" i="22"/>
  <c r="G42" i="22"/>
  <c r="F42" i="22"/>
  <c r="E42" i="22"/>
  <c r="D42" i="22"/>
  <c r="Z41" i="22"/>
  <c r="Y41" i="22"/>
  <c r="X41" i="22"/>
  <c r="W41" i="22"/>
  <c r="V41" i="22"/>
  <c r="U41" i="22"/>
  <c r="T41" i="22"/>
  <c r="S41" i="22"/>
  <c r="R41" i="22"/>
  <c r="Q41" i="22"/>
  <c r="P41" i="22"/>
  <c r="O41" i="22"/>
  <c r="N41" i="22"/>
  <c r="M41" i="22"/>
  <c r="L41" i="22"/>
  <c r="K41" i="22"/>
  <c r="J41" i="22"/>
  <c r="I41" i="22"/>
  <c r="H41" i="22"/>
  <c r="G41" i="22"/>
  <c r="F41" i="22"/>
  <c r="E41" i="22"/>
  <c r="D41" i="22"/>
  <c r="Z40" i="22"/>
  <c r="Y40" i="22"/>
  <c r="X40" i="22"/>
  <c r="W40" i="22"/>
  <c r="V40" i="22"/>
  <c r="U40" i="22"/>
  <c r="T40" i="22"/>
  <c r="S40" i="22"/>
  <c r="R40" i="22"/>
  <c r="Q40" i="22"/>
  <c r="P40" i="22"/>
  <c r="O40" i="22"/>
  <c r="N40" i="22"/>
  <c r="M40" i="22"/>
  <c r="L40" i="22"/>
  <c r="K40" i="22"/>
  <c r="J40" i="22"/>
  <c r="I40" i="22"/>
  <c r="H40" i="22"/>
  <c r="G40" i="22"/>
  <c r="F40" i="22"/>
  <c r="E40" i="22"/>
  <c r="D40" i="22"/>
  <c r="Z39" i="22"/>
  <c r="Y39" i="22"/>
  <c r="X39" i="22"/>
  <c r="W39" i="22"/>
  <c r="V39" i="22"/>
  <c r="U39" i="22"/>
  <c r="T39" i="22"/>
  <c r="S39" i="22"/>
  <c r="R39" i="22"/>
  <c r="Q39" i="22"/>
  <c r="P39" i="22"/>
  <c r="O39" i="22"/>
  <c r="N39" i="22"/>
  <c r="M39" i="22"/>
  <c r="L39" i="22"/>
  <c r="K39" i="22"/>
  <c r="J39" i="22"/>
  <c r="I39" i="22"/>
  <c r="H39" i="22"/>
  <c r="G39" i="22"/>
  <c r="F39" i="22"/>
  <c r="E39" i="22"/>
  <c r="D39" i="22"/>
  <c r="B39" i="22" s="1"/>
  <c r="Z38" i="22"/>
  <c r="Y38" i="22"/>
  <c r="X38" i="22"/>
  <c r="W38" i="22"/>
  <c r="V38" i="22"/>
  <c r="U38" i="22"/>
  <c r="T38" i="22"/>
  <c r="S38" i="22"/>
  <c r="R38" i="22"/>
  <c r="Q38" i="22"/>
  <c r="P38" i="22"/>
  <c r="O38" i="22"/>
  <c r="N38" i="22"/>
  <c r="M38" i="22"/>
  <c r="L38" i="22"/>
  <c r="K38" i="22"/>
  <c r="J38" i="22"/>
  <c r="I38" i="22"/>
  <c r="H38" i="22"/>
  <c r="G38" i="22"/>
  <c r="F38" i="22"/>
  <c r="E38" i="22"/>
  <c r="D38" i="22"/>
  <c r="Z37" i="22"/>
  <c r="Y37" i="22"/>
  <c r="X37" i="22"/>
  <c r="W37" i="22"/>
  <c r="V37" i="22"/>
  <c r="U37" i="22"/>
  <c r="T37" i="22"/>
  <c r="S37" i="22"/>
  <c r="R37" i="22"/>
  <c r="Q37" i="22"/>
  <c r="P37" i="22"/>
  <c r="O37" i="22"/>
  <c r="N37" i="22"/>
  <c r="M37" i="22"/>
  <c r="L37" i="22"/>
  <c r="K37" i="22"/>
  <c r="J37" i="22"/>
  <c r="I37" i="22"/>
  <c r="H37" i="22"/>
  <c r="G37" i="22"/>
  <c r="F37" i="22"/>
  <c r="E37" i="22"/>
  <c r="D37" i="22"/>
  <c r="Z36" i="22"/>
  <c r="Y36" i="22"/>
  <c r="X36" i="22"/>
  <c r="W36" i="22"/>
  <c r="V36" i="22"/>
  <c r="U36" i="22"/>
  <c r="T36" i="22"/>
  <c r="S36" i="22"/>
  <c r="R36" i="22"/>
  <c r="Q36" i="22"/>
  <c r="P36" i="22"/>
  <c r="O36" i="22"/>
  <c r="N36" i="22"/>
  <c r="M36" i="22"/>
  <c r="L36" i="22"/>
  <c r="K36" i="22"/>
  <c r="J36" i="22"/>
  <c r="I36" i="22"/>
  <c r="H36" i="22"/>
  <c r="G36" i="22"/>
  <c r="F36" i="22"/>
  <c r="E36" i="22"/>
  <c r="D36" i="22"/>
  <c r="Z35" i="22"/>
  <c r="Y35" i="22"/>
  <c r="X35" i="22"/>
  <c r="W35" i="22"/>
  <c r="V35" i="22"/>
  <c r="U35" i="22"/>
  <c r="T35" i="22"/>
  <c r="S35" i="22"/>
  <c r="R35" i="22"/>
  <c r="Q35" i="22"/>
  <c r="P35" i="22"/>
  <c r="O35" i="22"/>
  <c r="N35" i="22"/>
  <c r="M35" i="22"/>
  <c r="L35" i="22"/>
  <c r="K35" i="22"/>
  <c r="J35" i="22"/>
  <c r="I35" i="22"/>
  <c r="H35" i="22"/>
  <c r="G35" i="22"/>
  <c r="F35" i="22"/>
  <c r="E35" i="22"/>
  <c r="D35" i="22"/>
  <c r="Z34" i="22"/>
  <c r="Y34" i="22"/>
  <c r="X34" i="22"/>
  <c r="W34" i="22"/>
  <c r="V34" i="22"/>
  <c r="U34" i="22"/>
  <c r="T34" i="22"/>
  <c r="S34" i="22"/>
  <c r="R34" i="22"/>
  <c r="Q34" i="22"/>
  <c r="P34" i="22"/>
  <c r="O34" i="22"/>
  <c r="N34" i="22"/>
  <c r="M34" i="22"/>
  <c r="L34" i="22"/>
  <c r="K34" i="22"/>
  <c r="J34" i="22"/>
  <c r="I34" i="22"/>
  <c r="H34" i="22"/>
  <c r="G34" i="22"/>
  <c r="F34" i="22"/>
  <c r="E34" i="22"/>
  <c r="D34" i="22"/>
  <c r="Z33" i="22"/>
  <c r="Y33" i="22"/>
  <c r="X33" i="22"/>
  <c r="W33" i="22"/>
  <c r="V33" i="22"/>
  <c r="U33" i="22"/>
  <c r="T33" i="22"/>
  <c r="S33" i="22"/>
  <c r="R33" i="22"/>
  <c r="Q33" i="22"/>
  <c r="P33" i="22"/>
  <c r="O33" i="22"/>
  <c r="N33" i="22"/>
  <c r="M33" i="22"/>
  <c r="L33" i="22"/>
  <c r="K33" i="22"/>
  <c r="J33" i="22"/>
  <c r="I33" i="22"/>
  <c r="H33" i="22"/>
  <c r="G33" i="22"/>
  <c r="F33" i="22"/>
  <c r="E33" i="22"/>
  <c r="D33" i="22"/>
  <c r="Z32" i="22"/>
  <c r="Y32" i="22"/>
  <c r="X32" i="22"/>
  <c r="W32" i="22"/>
  <c r="V32" i="22"/>
  <c r="U32" i="22"/>
  <c r="T32" i="22"/>
  <c r="S32" i="22"/>
  <c r="R32" i="22"/>
  <c r="Q32" i="22"/>
  <c r="P32" i="22"/>
  <c r="O32" i="22"/>
  <c r="N32" i="22"/>
  <c r="M32" i="22"/>
  <c r="L32" i="22"/>
  <c r="K32" i="22"/>
  <c r="J32" i="22"/>
  <c r="I32" i="22"/>
  <c r="H32" i="22"/>
  <c r="G32" i="22"/>
  <c r="F32" i="22"/>
  <c r="E32" i="22"/>
  <c r="D32" i="22"/>
  <c r="Z31" i="22"/>
  <c r="Y31" i="22"/>
  <c r="X31" i="22"/>
  <c r="W31" i="22"/>
  <c r="V31" i="22"/>
  <c r="U31" i="22"/>
  <c r="T31" i="22"/>
  <c r="S31" i="22"/>
  <c r="R31" i="22"/>
  <c r="Q31" i="22"/>
  <c r="P31" i="22"/>
  <c r="O31" i="22"/>
  <c r="N31" i="22"/>
  <c r="M31" i="22"/>
  <c r="L31" i="22"/>
  <c r="K31" i="22"/>
  <c r="J31" i="22"/>
  <c r="I31" i="22"/>
  <c r="H31" i="22"/>
  <c r="G31" i="22"/>
  <c r="F31" i="22"/>
  <c r="E31" i="22"/>
  <c r="D31" i="22"/>
  <c r="Z30" i="22"/>
  <c r="Y30" i="22"/>
  <c r="X30" i="22"/>
  <c r="W30" i="22"/>
  <c r="V30" i="22"/>
  <c r="U30" i="22"/>
  <c r="T30" i="22"/>
  <c r="S30" i="22"/>
  <c r="R30" i="22"/>
  <c r="Q30" i="22"/>
  <c r="P30" i="22"/>
  <c r="O30" i="22"/>
  <c r="N30" i="22"/>
  <c r="M30" i="22"/>
  <c r="L30" i="22"/>
  <c r="K30" i="22"/>
  <c r="J30" i="22"/>
  <c r="I30" i="22"/>
  <c r="H30" i="22"/>
  <c r="G30" i="22"/>
  <c r="F30" i="22"/>
  <c r="E30" i="22"/>
  <c r="D30" i="22"/>
  <c r="Z29" i="22"/>
  <c r="Y29" i="22"/>
  <c r="X29" i="22"/>
  <c r="W29" i="22"/>
  <c r="V29" i="22"/>
  <c r="U29" i="22"/>
  <c r="T29" i="22"/>
  <c r="S29" i="22"/>
  <c r="R29" i="22"/>
  <c r="Q29" i="22"/>
  <c r="P29" i="22"/>
  <c r="O29" i="22"/>
  <c r="N29" i="22"/>
  <c r="M29" i="22"/>
  <c r="L29" i="22"/>
  <c r="K29" i="22"/>
  <c r="J29" i="22"/>
  <c r="I29" i="22"/>
  <c r="H29" i="22"/>
  <c r="G29" i="22"/>
  <c r="F29" i="22"/>
  <c r="E29" i="22"/>
  <c r="D29" i="22"/>
  <c r="Z28" i="22"/>
  <c r="Y28" i="22"/>
  <c r="X28" i="22"/>
  <c r="W28" i="22"/>
  <c r="V28" i="22"/>
  <c r="U28" i="22"/>
  <c r="T28" i="22"/>
  <c r="S28" i="22"/>
  <c r="R28" i="22"/>
  <c r="Q28" i="22"/>
  <c r="P28" i="22"/>
  <c r="O28" i="22"/>
  <c r="N28" i="22"/>
  <c r="M28" i="22"/>
  <c r="L28" i="22"/>
  <c r="K28" i="22"/>
  <c r="J28" i="22"/>
  <c r="I28" i="22"/>
  <c r="H28" i="22"/>
  <c r="G28" i="22"/>
  <c r="F28" i="22"/>
  <c r="E28" i="22"/>
  <c r="D28" i="22"/>
  <c r="Z27" i="22"/>
  <c r="Y27" i="22"/>
  <c r="X27" i="22"/>
  <c r="W27" i="22"/>
  <c r="V27" i="22"/>
  <c r="U27" i="22"/>
  <c r="T27" i="22"/>
  <c r="S27" i="22"/>
  <c r="R27" i="22"/>
  <c r="Q27" i="22"/>
  <c r="P27" i="22"/>
  <c r="O27" i="22"/>
  <c r="N27" i="22"/>
  <c r="M27" i="22"/>
  <c r="L27" i="22"/>
  <c r="K27" i="22"/>
  <c r="J27" i="22"/>
  <c r="I27" i="22"/>
  <c r="H27" i="22"/>
  <c r="G27" i="22"/>
  <c r="F27" i="22"/>
  <c r="E27" i="22"/>
  <c r="D27" i="22"/>
  <c r="Z26" i="22"/>
  <c r="Y26" i="22"/>
  <c r="X26" i="22"/>
  <c r="W26" i="22"/>
  <c r="V26" i="22"/>
  <c r="U26" i="22"/>
  <c r="T26" i="22"/>
  <c r="S26" i="22"/>
  <c r="R26" i="22"/>
  <c r="Q26" i="22"/>
  <c r="P26" i="22"/>
  <c r="O26" i="22"/>
  <c r="N26" i="22"/>
  <c r="M26" i="22"/>
  <c r="L26" i="22"/>
  <c r="K26" i="22"/>
  <c r="J26" i="22"/>
  <c r="I26" i="22"/>
  <c r="H26" i="22"/>
  <c r="G26" i="22"/>
  <c r="F26" i="22"/>
  <c r="E26" i="22"/>
  <c r="D26" i="22"/>
  <c r="Z25" i="22"/>
  <c r="Y25" i="22"/>
  <c r="X25" i="22"/>
  <c r="W25" i="22"/>
  <c r="V25" i="22"/>
  <c r="U25" i="22"/>
  <c r="T25" i="22"/>
  <c r="S25" i="22"/>
  <c r="R25" i="22"/>
  <c r="Q25" i="22"/>
  <c r="P25" i="22"/>
  <c r="O25" i="22"/>
  <c r="N25" i="22"/>
  <c r="M25" i="22"/>
  <c r="L25" i="22"/>
  <c r="K25" i="22"/>
  <c r="J25" i="22"/>
  <c r="I25" i="22"/>
  <c r="H25" i="22"/>
  <c r="G25" i="22"/>
  <c r="F25" i="22"/>
  <c r="E25" i="22"/>
  <c r="D25" i="22"/>
  <c r="Z24" i="22"/>
  <c r="Y24" i="22"/>
  <c r="X24" i="22"/>
  <c r="W24" i="22"/>
  <c r="V24" i="22"/>
  <c r="U24" i="22"/>
  <c r="T24" i="22"/>
  <c r="S24" i="22"/>
  <c r="R24" i="22"/>
  <c r="Q24" i="22"/>
  <c r="P24" i="22"/>
  <c r="O24" i="22"/>
  <c r="N24" i="22"/>
  <c r="M24" i="22"/>
  <c r="L24" i="22"/>
  <c r="K24" i="22"/>
  <c r="J24" i="22"/>
  <c r="I24" i="22"/>
  <c r="H24" i="22"/>
  <c r="G24" i="22"/>
  <c r="F24" i="22"/>
  <c r="E24" i="22"/>
  <c r="D24" i="22"/>
  <c r="Z23" i="22"/>
  <c r="Y23" i="22"/>
  <c r="X23" i="22"/>
  <c r="W23" i="22"/>
  <c r="V23" i="22"/>
  <c r="U23" i="22"/>
  <c r="T23" i="22"/>
  <c r="S23" i="22"/>
  <c r="R23" i="22"/>
  <c r="Q23" i="22"/>
  <c r="P23" i="22"/>
  <c r="O23" i="22"/>
  <c r="N23" i="22"/>
  <c r="M23" i="22"/>
  <c r="L23" i="22"/>
  <c r="K23" i="22"/>
  <c r="J23" i="22"/>
  <c r="I23" i="22"/>
  <c r="H23" i="22"/>
  <c r="G23" i="22"/>
  <c r="F23" i="22"/>
  <c r="E23" i="22"/>
  <c r="D23" i="22"/>
  <c r="Z22" i="22"/>
  <c r="Y22" i="22"/>
  <c r="X22" i="22"/>
  <c r="W22" i="22"/>
  <c r="V22" i="22"/>
  <c r="U22" i="22"/>
  <c r="T22" i="22"/>
  <c r="S22" i="22"/>
  <c r="R22" i="22"/>
  <c r="Q22" i="22"/>
  <c r="P22" i="22"/>
  <c r="O22" i="22"/>
  <c r="N22" i="22"/>
  <c r="M22" i="22"/>
  <c r="L22" i="22"/>
  <c r="K22" i="22"/>
  <c r="J22" i="22"/>
  <c r="I22" i="22"/>
  <c r="H22" i="22"/>
  <c r="G22" i="22"/>
  <c r="F22" i="22"/>
  <c r="E22" i="22"/>
  <c r="D22" i="22"/>
  <c r="Z21" i="22"/>
  <c r="Y21" i="22"/>
  <c r="X21" i="22"/>
  <c r="W21" i="22"/>
  <c r="V21" i="22"/>
  <c r="U21" i="22"/>
  <c r="T21" i="22"/>
  <c r="S21" i="22"/>
  <c r="R21" i="22"/>
  <c r="Q21" i="22"/>
  <c r="P21" i="22"/>
  <c r="O21" i="22"/>
  <c r="N21" i="22"/>
  <c r="M21" i="22"/>
  <c r="L21" i="22"/>
  <c r="K21" i="22"/>
  <c r="J21" i="22"/>
  <c r="I21" i="22"/>
  <c r="H21" i="22"/>
  <c r="G21" i="22"/>
  <c r="F21" i="22"/>
  <c r="E21" i="22"/>
  <c r="D21" i="22"/>
  <c r="Z20" i="22"/>
  <c r="Y20" i="22"/>
  <c r="X20" i="22"/>
  <c r="W20" i="22"/>
  <c r="V20" i="22"/>
  <c r="U20" i="22"/>
  <c r="T20" i="22"/>
  <c r="S20" i="22"/>
  <c r="R20" i="22"/>
  <c r="Q20" i="22"/>
  <c r="P20" i="22"/>
  <c r="O20" i="22"/>
  <c r="N20" i="22"/>
  <c r="M20" i="22"/>
  <c r="L20" i="22"/>
  <c r="K20" i="22"/>
  <c r="J20" i="22"/>
  <c r="I20" i="22"/>
  <c r="H20" i="22"/>
  <c r="G20" i="22"/>
  <c r="F20" i="22"/>
  <c r="E20" i="22"/>
  <c r="D20" i="22"/>
  <c r="Z19" i="22"/>
  <c r="Y19" i="22"/>
  <c r="X19" i="22"/>
  <c r="W19" i="22"/>
  <c r="V19" i="22"/>
  <c r="U19" i="22"/>
  <c r="T19" i="22"/>
  <c r="S19" i="22"/>
  <c r="R19" i="22"/>
  <c r="Q19" i="22"/>
  <c r="P19" i="22"/>
  <c r="O19" i="22"/>
  <c r="N19" i="22"/>
  <c r="M19" i="22"/>
  <c r="L19" i="22"/>
  <c r="K19" i="22"/>
  <c r="J19" i="22"/>
  <c r="I19" i="22"/>
  <c r="H19" i="22"/>
  <c r="G19" i="22"/>
  <c r="F19" i="22"/>
  <c r="E19" i="22"/>
  <c r="D19" i="22"/>
  <c r="Z18" i="22"/>
  <c r="Y18" i="22"/>
  <c r="X18" i="22"/>
  <c r="W18" i="22"/>
  <c r="V18" i="22"/>
  <c r="U18" i="22"/>
  <c r="T18" i="22"/>
  <c r="S18" i="22"/>
  <c r="R18" i="22"/>
  <c r="Q18" i="22"/>
  <c r="P18" i="22"/>
  <c r="O18" i="22"/>
  <c r="N18" i="22"/>
  <c r="M18" i="22"/>
  <c r="L18" i="22"/>
  <c r="K18" i="22"/>
  <c r="J18" i="22"/>
  <c r="I18" i="22"/>
  <c r="H18" i="22"/>
  <c r="G18" i="22"/>
  <c r="F18" i="22"/>
  <c r="E18" i="22"/>
  <c r="D18" i="22"/>
  <c r="B18" i="22" s="1"/>
  <c r="Z17" i="22"/>
  <c r="Y17" i="22"/>
  <c r="X17" i="22"/>
  <c r="W17" i="22"/>
  <c r="V17" i="22"/>
  <c r="U17" i="22"/>
  <c r="T17" i="22"/>
  <c r="S17" i="22"/>
  <c r="R17" i="22"/>
  <c r="Q17" i="22"/>
  <c r="P17" i="22"/>
  <c r="O17" i="22"/>
  <c r="N17" i="22"/>
  <c r="M17" i="22"/>
  <c r="L17" i="22"/>
  <c r="K17" i="22"/>
  <c r="J17" i="22"/>
  <c r="I17" i="22"/>
  <c r="H17" i="22"/>
  <c r="G17" i="22"/>
  <c r="F17" i="22"/>
  <c r="E17" i="22"/>
  <c r="D17" i="22"/>
  <c r="Z16" i="22"/>
  <c r="Y16" i="22"/>
  <c r="X16" i="22"/>
  <c r="W16" i="22"/>
  <c r="V16" i="22"/>
  <c r="U16" i="22"/>
  <c r="T16" i="22"/>
  <c r="S16" i="22"/>
  <c r="R16" i="22"/>
  <c r="Q16" i="22"/>
  <c r="P16" i="22"/>
  <c r="O16" i="22"/>
  <c r="N16" i="22"/>
  <c r="M16" i="22"/>
  <c r="L16" i="22"/>
  <c r="K16" i="22"/>
  <c r="J16" i="22"/>
  <c r="I16" i="22"/>
  <c r="H16" i="22"/>
  <c r="G16" i="22"/>
  <c r="F16" i="22"/>
  <c r="E16" i="22"/>
  <c r="D16" i="22"/>
  <c r="Z15" i="22"/>
  <c r="Y15" i="22"/>
  <c r="X15" i="22"/>
  <c r="W15" i="22"/>
  <c r="V15" i="22"/>
  <c r="U15" i="22"/>
  <c r="T15" i="22"/>
  <c r="S15" i="22"/>
  <c r="R15" i="22"/>
  <c r="Q15" i="22"/>
  <c r="P15" i="22"/>
  <c r="O15" i="22"/>
  <c r="N15" i="22"/>
  <c r="M15" i="22"/>
  <c r="L15" i="22"/>
  <c r="K15" i="22"/>
  <c r="J15" i="22"/>
  <c r="I15" i="22"/>
  <c r="H15" i="22"/>
  <c r="G15" i="22"/>
  <c r="F15" i="22"/>
  <c r="E15" i="22"/>
  <c r="D15" i="22"/>
  <c r="Z14" i="22"/>
  <c r="Y14" i="22"/>
  <c r="X14" i="22"/>
  <c r="W14" i="22"/>
  <c r="V14" i="22"/>
  <c r="U14" i="22"/>
  <c r="T14" i="22"/>
  <c r="S14" i="22"/>
  <c r="R14" i="22"/>
  <c r="Q14" i="22"/>
  <c r="P14" i="22"/>
  <c r="O14" i="22"/>
  <c r="N14" i="22"/>
  <c r="M14" i="22"/>
  <c r="L14" i="22"/>
  <c r="K14" i="22"/>
  <c r="J14" i="22"/>
  <c r="I14" i="22"/>
  <c r="H14" i="22"/>
  <c r="G14" i="22"/>
  <c r="F14" i="22"/>
  <c r="E14" i="22"/>
  <c r="D14" i="22"/>
  <c r="Z13" i="22"/>
  <c r="Y13" i="22"/>
  <c r="X13" i="22"/>
  <c r="W13" i="22"/>
  <c r="V13" i="22"/>
  <c r="U13" i="22"/>
  <c r="T13" i="22"/>
  <c r="S13" i="22"/>
  <c r="R13" i="22"/>
  <c r="Q13" i="22"/>
  <c r="P13" i="22"/>
  <c r="O13" i="22"/>
  <c r="N13" i="22"/>
  <c r="M13" i="22"/>
  <c r="L13" i="22"/>
  <c r="K13" i="22"/>
  <c r="J13" i="22"/>
  <c r="I13" i="22"/>
  <c r="H13" i="22"/>
  <c r="G13" i="22"/>
  <c r="F13" i="22"/>
  <c r="E13" i="22"/>
  <c r="D13" i="22"/>
  <c r="Z12" i="22"/>
  <c r="Y12" i="22"/>
  <c r="X12" i="22"/>
  <c r="W12" i="22"/>
  <c r="V12" i="22"/>
  <c r="U12" i="22"/>
  <c r="T12" i="22"/>
  <c r="S12" i="22"/>
  <c r="R12" i="22"/>
  <c r="Q12" i="22"/>
  <c r="P12" i="22"/>
  <c r="O12" i="22"/>
  <c r="N12" i="22"/>
  <c r="M12" i="22"/>
  <c r="L12" i="22"/>
  <c r="K12" i="22"/>
  <c r="J12" i="22"/>
  <c r="I12" i="22"/>
  <c r="H12" i="22"/>
  <c r="G12" i="22"/>
  <c r="F12" i="22"/>
  <c r="E12" i="22"/>
  <c r="D12" i="22"/>
  <c r="Z11" i="22"/>
  <c r="Y11" i="22"/>
  <c r="X11" i="22"/>
  <c r="W11" i="22"/>
  <c r="V11" i="22"/>
  <c r="U11" i="22"/>
  <c r="T11" i="22"/>
  <c r="S11" i="22"/>
  <c r="R11" i="22"/>
  <c r="Q11" i="22"/>
  <c r="P11" i="22"/>
  <c r="O11" i="22"/>
  <c r="N11" i="22"/>
  <c r="M11" i="22"/>
  <c r="L11" i="22"/>
  <c r="K11" i="22"/>
  <c r="J11" i="22"/>
  <c r="I11" i="22"/>
  <c r="H11" i="22"/>
  <c r="G11" i="22"/>
  <c r="F11" i="22"/>
  <c r="E11" i="22"/>
  <c r="D11" i="22"/>
  <c r="Z10" i="22"/>
  <c r="Y10" i="22"/>
  <c r="X10" i="22"/>
  <c r="W10" i="22"/>
  <c r="V10" i="22"/>
  <c r="U10" i="22"/>
  <c r="T10" i="22"/>
  <c r="S10" i="22"/>
  <c r="R10" i="22"/>
  <c r="Q10" i="22"/>
  <c r="P10" i="22"/>
  <c r="O10" i="22"/>
  <c r="N10" i="22"/>
  <c r="M10" i="22"/>
  <c r="L10" i="22"/>
  <c r="K10" i="22"/>
  <c r="J10" i="22"/>
  <c r="I10" i="22"/>
  <c r="H10" i="22"/>
  <c r="G10" i="22"/>
  <c r="F10" i="22"/>
  <c r="E10" i="22"/>
  <c r="D10" i="22"/>
  <c r="Z9" i="22"/>
  <c r="Y9" i="22"/>
  <c r="X9" i="22"/>
  <c r="W9" i="22"/>
  <c r="V9" i="22"/>
  <c r="U9" i="22"/>
  <c r="T9" i="22"/>
  <c r="S9" i="22"/>
  <c r="R9" i="22"/>
  <c r="Q9" i="22"/>
  <c r="P9" i="22"/>
  <c r="O9" i="22"/>
  <c r="N9" i="22"/>
  <c r="M9" i="22"/>
  <c r="L9" i="22"/>
  <c r="K9" i="22"/>
  <c r="J9" i="22"/>
  <c r="I9" i="22"/>
  <c r="H9" i="22"/>
  <c r="G9" i="22"/>
  <c r="F9" i="22"/>
  <c r="E9" i="22"/>
  <c r="D9" i="22"/>
  <c r="Z8" i="22"/>
  <c r="Y8" i="22"/>
  <c r="X8" i="22"/>
  <c r="W8" i="22"/>
  <c r="V8" i="22"/>
  <c r="U8" i="22"/>
  <c r="T8" i="22"/>
  <c r="S8" i="22"/>
  <c r="R8" i="22"/>
  <c r="Q8" i="22"/>
  <c r="P8" i="22"/>
  <c r="O8" i="22"/>
  <c r="N8" i="22"/>
  <c r="M8" i="22"/>
  <c r="L8" i="22"/>
  <c r="K8" i="22"/>
  <c r="J8" i="22"/>
  <c r="I8" i="22"/>
  <c r="H8" i="22"/>
  <c r="G8" i="22"/>
  <c r="F8" i="22"/>
  <c r="E8" i="22"/>
  <c r="D8" i="22"/>
  <c r="Z7" i="22"/>
  <c r="Y7" i="22"/>
  <c r="X7" i="22"/>
  <c r="W7" i="22"/>
  <c r="V7" i="22"/>
  <c r="U7" i="22"/>
  <c r="T7" i="22"/>
  <c r="S7" i="22"/>
  <c r="R7" i="22"/>
  <c r="Q7" i="22"/>
  <c r="P7" i="22"/>
  <c r="O7" i="22"/>
  <c r="N7" i="22"/>
  <c r="M7" i="22"/>
  <c r="L7" i="22"/>
  <c r="K7" i="22"/>
  <c r="J7" i="22"/>
  <c r="I7" i="22"/>
  <c r="H7" i="22"/>
  <c r="G7" i="22"/>
  <c r="F7" i="22"/>
  <c r="E7" i="22"/>
  <c r="D7" i="22"/>
  <c r="Z6" i="22"/>
  <c r="Y6" i="22"/>
  <c r="X6" i="22"/>
  <c r="W6" i="22"/>
  <c r="V6" i="22"/>
  <c r="U6" i="22"/>
  <c r="T6" i="22"/>
  <c r="S6" i="22"/>
  <c r="R6" i="22"/>
  <c r="Q6" i="22"/>
  <c r="P6" i="22"/>
  <c r="O6" i="22"/>
  <c r="N6" i="22"/>
  <c r="M6" i="22"/>
  <c r="L6" i="22"/>
  <c r="K6" i="22"/>
  <c r="J6" i="22"/>
  <c r="I6" i="22"/>
  <c r="H6" i="22"/>
  <c r="G6" i="22"/>
  <c r="F6" i="22"/>
  <c r="E6" i="22"/>
  <c r="D6" i="22"/>
  <c r="B6" i="22" s="1"/>
  <c r="Z5" i="22"/>
  <c r="Z260" i="22" s="1"/>
  <c r="Y5" i="22"/>
  <c r="Y260" i="22" s="1"/>
  <c r="X5" i="22"/>
  <c r="X260" i="22" s="1"/>
  <c r="W5" i="22"/>
  <c r="W260" i="22" s="1"/>
  <c r="V5" i="22"/>
  <c r="V260" i="22" s="1"/>
  <c r="U5" i="22"/>
  <c r="U260" i="22" s="1"/>
  <c r="T5" i="22"/>
  <c r="T260" i="22" s="1"/>
  <c r="S5" i="22"/>
  <c r="S260" i="22" s="1"/>
  <c r="R5" i="22"/>
  <c r="R260" i="22" s="1"/>
  <c r="Q5" i="22"/>
  <c r="Q260" i="22" s="1"/>
  <c r="P5" i="22"/>
  <c r="P260" i="22" s="1"/>
  <c r="O5" i="22"/>
  <c r="O260" i="22" s="1"/>
  <c r="N5" i="22"/>
  <c r="N260" i="22" s="1"/>
  <c r="M5" i="22"/>
  <c r="M260" i="22" s="1"/>
  <c r="L5" i="22"/>
  <c r="L260" i="22" s="1"/>
  <c r="K5" i="22"/>
  <c r="K260" i="22" s="1"/>
  <c r="J5" i="22"/>
  <c r="J260" i="22" s="1"/>
  <c r="I5" i="22"/>
  <c r="I260" i="22" s="1"/>
  <c r="H5" i="22"/>
  <c r="H260" i="22" s="1"/>
  <c r="G5" i="22"/>
  <c r="G260" i="22" s="1"/>
  <c r="F5" i="22"/>
  <c r="F260" i="22" s="1"/>
  <c r="E5" i="22"/>
  <c r="E260" i="22" s="1"/>
  <c r="E261" i="22" s="1"/>
  <c r="D5" i="22"/>
  <c r="D260" i="22" s="1"/>
  <c r="B273" i="22" s="1"/>
  <c r="E261" i="24" l="1"/>
  <c r="B5" i="22"/>
  <c r="B260" i="22" s="1"/>
  <c r="F93" i="4" l="1"/>
  <c r="F94" i="4"/>
  <c r="F95" i="4"/>
  <c r="F96" i="4"/>
  <c r="F97" i="4"/>
  <c r="F98" i="4"/>
  <c r="F99" i="4"/>
  <c r="F100" i="4"/>
  <c r="F101" i="4"/>
  <c r="F102" i="4"/>
  <c r="F103" i="4"/>
  <c r="F104" i="4"/>
  <c r="F105" i="4"/>
  <c r="D106" i="4"/>
  <c r="E106" i="4"/>
  <c r="F106" i="4"/>
  <c r="F107" i="4"/>
  <c r="F108" i="4"/>
  <c r="F109" i="4"/>
  <c r="F110" i="4"/>
  <c r="F111" i="4"/>
  <c r="F112" i="4"/>
  <c r="F113" i="4"/>
  <c r="F114" i="4"/>
  <c r="F115" i="4"/>
  <c r="D116" i="4"/>
  <c r="E116" i="4"/>
  <c r="F116" i="4"/>
  <c r="F117" i="4"/>
  <c r="F118" i="4"/>
  <c r="F119" i="4"/>
  <c r="F120" i="4"/>
  <c r="F121" i="4"/>
  <c r="F122" i="4"/>
  <c r="F123" i="4"/>
  <c r="D124" i="4"/>
  <c r="E124" i="4"/>
  <c r="F124" i="4"/>
  <c r="F125" i="4"/>
  <c r="F126" i="4"/>
  <c r="F127" i="4"/>
  <c r="F128" i="4"/>
  <c r="F129" i="4"/>
  <c r="D130" i="4"/>
  <c r="E130" i="4"/>
  <c r="F130" i="4"/>
  <c r="F139" i="4" s="1"/>
  <c r="F131" i="4"/>
  <c r="F133" i="4"/>
  <c r="D134" i="4"/>
  <c r="E134" i="4"/>
  <c r="F134" i="4"/>
  <c r="F135" i="4"/>
  <c r="F136" i="4"/>
  <c r="F137" i="4"/>
  <c r="D138" i="4"/>
  <c r="E138" i="4"/>
  <c r="F138" i="4"/>
  <c r="D139" i="4"/>
  <c r="E139" i="4"/>
</calcChain>
</file>

<file path=xl/sharedStrings.xml><?xml version="1.0" encoding="utf-8"?>
<sst xmlns="http://schemas.openxmlformats.org/spreadsheetml/2006/main" count="1410" uniqueCount="856">
  <si>
    <t>1- PRESENTACIÓN</t>
  </si>
  <si>
    <t>Misión institucional</t>
  </si>
  <si>
    <t>El Ministerio del Ambiente y Desarrollo Sostenible disena, establece, supervisa, fiscaliza y evalua la Polftica Ambiental National, promoviendo la investigation, recuperation, conservation, preservation, protection, ordenamiento, manejo y aprovechamiento de los recursos naturales, de manera articulada con organizaciones publicas, privadas y de la sociedad civil, a fin de asegurar el desarrollo sostenible y garantizar el derecho de todos los ciudadanos, de las generaciones presentes y futuras, a vivir en un ambiente saludable y disfrutar de los bienes y servicios brindados por los ecosistemas.</t>
  </si>
  <si>
    <t>MATRIZ DE INFORMACIÓN MINIMA PARA INFORME PARCIAL DE RENDICIÓN DE CUENTAS AL CIUDADANO</t>
  </si>
  <si>
    <t xml:space="preserve">            </t>
  </si>
  <si>
    <t xml:space="preserve">                 </t>
  </si>
  <si>
    <t xml:space="preserve">Qué es la institución </t>
  </si>
  <si>
    <r>
      <t xml:space="preserve">Institución: </t>
    </r>
    <r>
      <rPr>
        <b/>
        <sz val="16"/>
        <color theme="1"/>
        <rFont val="Calibri"/>
        <family val="2"/>
      </rPr>
      <t>Ministerio del Ambiente y Desarrollo Sostenible</t>
    </r>
  </si>
  <si>
    <t>Nro.</t>
  </si>
  <si>
    <t>Dependencia</t>
  </si>
  <si>
    <t>Responsable</t>
  </si>
  <si>
    <t>Cargo que Ocupa</t>
  </si>
  <si>
    <t>Dirección de Transparencia y Anticorrupción</t>
  </si>
  <si>
    <t>Amelia Ramirez</t>
  </si>
  <si>
    <t>Directora</t>
  </si>
  <si>
    <t>Dirección de Gabinete</t>
  </si>
  <si>
    <t>Rossana Ramirez</t>
  </si>
  <si>
    <t>Coordinadora</t>
  </si>
  <si>
    <t>Direcciones Grales (DGCCARN-DGPCRH-DGPCB-DGGA-DGA)</t>
  </si>
  <si>
    <t>Arnaldo Muñoz-Beatriz Silvero-Estela Gomez-Maria Jose Mendoza-Sofia Vera.</t>
  </si>
  <si>
    <t>Jefe de Verificación,Tecnica, Directora, Directora y Directora</t>
  </si>
  <si>
    <t>Dirección de Administración y Finanzas</t>
  </si>
  <si>
    <t>Julio Verthe</t>
  </si>
  <si>
    <t>Director Financiero</t>
  </si>
  <si>
    <t>Dirección de Planificación Estrategica</t>
  </si>
  <si>
    <t>Jesús Riquelme</t>
  </si>
  <si>
    <t>Jefe de Planificación</t>
  </si>
  <si>
    <t>Dirección de Comunicación Social</t>
  </si>
  <si>
    <t>Alfredo Penzzi</t>
  </si>
  <si>
    <t>Director</t>
  </si>
  <si>
    <t>Auditoria Interna</t>
  </si>
  <si>
    <t>Sandra Leiva</t>
  </si>
  <si>
    <t>Coordinación MECIP</t>
  </si>
  <si>
    <t>Beatriz Silvero</t>
  </si>
  <si>
    <t>Dirección de Sistemas Informáticos</t>
  </si>
  <si>
    <t>Angelina Prieto</t>
  </si>
  <si>
    <t>Técnica</t>
  </si>
  <si>
    <t>2-Presentación del Comité de Rendición de Cuentas al Ciudadano (CRCC)</t>
  </si>
  <si>
    <t>3- Plan de Rendición de Cuentas</t>
  </si>
  <si>
    <t>3.1. Resolución de Aprobación y Anexo de Plan de Rendición de Cuentas</t>
  </si>
  <si>
    <t>Evidencia (Enlace del documento)</t>
  </si>
  <si>
    <r>
      <t xml:space="preserve">3.2 </t>
    </r>
    <r>
      <rPr>
        <b/>
        <sz val="11"/>
        <color theme="1"/>
        <rFont val="Calibri"/>
        <family val="2"/>
        <scheme val="minor"/>
      </rPr>
      <t>Plan de Rendición de Cuentas</t>
    </r>
    <r>
      <rPr>
        <sz val="11"/>
        <color theme="1"/>
        <rFont val="Calibri"/>
        <family val="2"/>
        <scheme val="minor"/>
      </rPr>
      <t>. El comité evaluo, los temas mas solicitados por la ciudadania, en cuanto a servicios, la medicion se ha realizado condiderado las solicitudes de acceso a la información presentadas ante el Portal Unificado, en el cual de acuerdo a la reiteraciones se ha visualizado el interes en los temas prioizados, asi tambien se ha tomado las denuncias como eje de relevancia para la ciudadania en los temas de interes.</t>
    </r>
  </si>
  <si>
    <t>Priorización</t>
  </si>
  <si>
    <t>Tema / Descripción</t>
  </si>
  <si>
    <t>Vinculación POI, PEI, PND, ODS.</t>
  </si>
  <si>
    <t>Justificaciones</t>
  </si>
  <si>
    <t xml:space="preserve">Evidencia </t>
  </si>
  <si>
    <t>1°</t>
  </si>
  <si>
    <t>2°</t>
  </si>
  <si>
    <t>4-Gestión Institucional</t>
  </si>
  <si>
    <t>4.1 Nivel de Cumplimiento  de Minimo de Información Disponible - Transparencia Activa Ley 5189 /14</t>
  </si>
  <si>
    <t>Mes</t>
  </si>
  <si>
    <t>Nivel de Cumplimiento (%)</t>
  </si>
  <si>
    <t>Enlace de la SFP</t>
  </si>
  <si>
    <t xml:space="preserve">Intermedio </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</si>
  <si>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</si>
  <si>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</si>
  <si>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</si>
  <si>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</si>
  <si>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</si>
  <si>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</si>
  <si>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</si>
  <si>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</si>
  <si>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</si>
  <si>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</si>
  <si>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</si>
  <si>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</si>
  <si>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</si>
  <si>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</si>
  <si>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</si>
  <si>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</si>
  <si>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</si>
  <si>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</si>
  <si>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</si>
  <si>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</si>
  <si>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</si>
  <si>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</si>
  <si>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4.8 Ejecución Financiera (Generar gráfica)</t>
  </si>
  <si>
    <t>4.9 Fortalecimiento Institucional (Normativas, Estructura Interna, Infraestructura, adquisiciones, etc. En el trimestre, periodo del Informe)</t>
  </si>
  <si>
    <t>Descripción del Fortalecimiento</t>
  </si>
  <si>
    <t>Costo de Inversión</t>
  </si>
  <si>
    <t>Descripción del Beneficio</t>
  </si>
  <si>
    <t>Evidencia</t>
  </si>
  <si>
    <t>S/D</t>
  </si>
  <si>
    <t>INSTRUMENTOS DE GESTIÓN</t>
  </si>
  <si>
    <t>DEPARTAMENTO</t>
  </si>
  <si>
    <t>DISTRITO</t>
  </si>
  <si>
    <t xml:space="preserve">CANTIDAD POR DISTRITO </t>
  </si>
  <si>
    <t>DESTINATARIOS</t>
  </si>
  <si>
    <t xml:space="preserve">Mujeres </t>
  </si>
  <si>
    <t>Hombres</t>
  </si>
  <si>
    <t>SRL</t>
  </si>
  <si>
    <t>SA</t>
  </si>
  <si>
    <t>LTDA</t>
  </si>
  <si>
    <t>Agentes de Actividad aduanera</t>
  </si>
  <si>
    <t>Empresas Mixtas o Públicas</t>
  </si>
  <si>
    <t>Entidades sin fines de Lucro</t>
  </si>
  <si>
    <t>Inst. De Gobierno Departamental</t>
  </si>
  <si>
    <t>Inst. De Gobierno Municipal</t>
  </si>
  <si>
    <t>Patrimonio Autónomo (Fideicomisos)</t>
  </si>
  <si>
    <t>Sociedades Emisoras de Capital Abierto</t>
  </si>
  <si>
    <t>Instituc. de Gobierno Nacional</t>
  </si>
  <si>
    <t>Sociedades Calificadoras de Riesgo</t>
  </si>
  <si>
    <t xml:space="preserve">Administradoras de Fondos Mutuos </t>
  </si>
  <si>
    <t>Inst. Educativas Basica y Media</t>
  </si>
  <si>
    <t>Establecimiento de Salud</t>
  </si>
  <si>
    <t>Consejos Regionales y Locales</t>
  </si>
  <si>
    <t>Comunidades Indígenas</t>
  </si>
  <si>
    <t>CAPITAL</t>
  </si>
  <si>
    <t>Asunción</t>
  </si>
  <si>
    <t>CONCEPCION</t>
  </si>
  <si>
    <t>Arroyito</t>
  </si>
  <si>
    <t>Azotey</t>
  </si>
  <si>
    <t>Belén</t>
  </si>
  <si>
    <t>Concepción</t>
  </si>
  <si>
    <t>Horqueta</t>
  </si>
  <si>
    <t>Loreto</t>
  </si>
  <si>
    <t>San Carlos del Apa</t>
  </si>
  <si>
    <t>San Lázaro</t>
  </si>
  <si>
    <t>Yby Yaú</t>
  </si>
  <si>
    <t>Sargento José Félix López</t>
  </si>
  <si>
    <t>San Alfredo</t>
  </si>
  <si>
    <t>Paso Barreto</t>
  </si>
  <si>
    <t>SAN PEDRO</t>
  </si>
  <si>
    <t>Antequera</t>
  </si>
  <si>
    <t>Capiibary</t>
  </si>
  <si>
    <t>Choré</t>
  </si>
  <si>
    <t>General Elizardo Aquino</t>
  </si>
  <si>
    <t>General Isidoro Resquín</t>
  </si>
  <si>
    <t>Guayaibí</t>
  </si>
  <si>
    <t>Itacurubí del Rosario</t>
  </si>
  <si>
    <t>Liberación</t>
  </si>
  <si>
    <t>Lima</t>
  </si>
  <si>
    <t>Nueva Germania</t>
  </si>
  <si>
    <t>San Estanislao</t>
  </si>
  <si>
    <t>San Pablo</t>
  </si>
  <si>
    <t>San Pedro del Ycuamandiyú</t>
  </si>
  <si>
    <t>San Vicente Pancholo</t>
  </si>
  <si>
    <t>Santa Rosa del Aguaray</t>
  </si>
  <si>
    <t>Tacuatí</t>
  </si>
  <si>
    <t>Unión</t>
  </si>
  <si>
    <t>Veinticinco de Diciembre</t>
  </si>
  <si>
    <t>Villa del Rosario</t>
  </si>
  <si>
    <t>Yataity del Norte</t>
  </si>
  <si>
    <t>Yrybucuá</t>
  </si>
  <si>
    <t>CORDILLERA</t>
  </si>
  <si>
    <t>Altos</t>
  </si>
  <si>
    <t>Arroyos y Esteros</t>
  </si>
  <si>
    <t>Atyrá</t>
  </si>
  <si>
    <t>Caacupé</t>
  </si>
  <si>
    <t>Caraguatay</t>
  </si>
  <si>
    <t>Emboscada</t>
  </si>
  <si>
    <t>Eusebio Ayala</t>
  </si>
  <si>
    <t>Isla Pucú</t>
  </si>
  <si>
    <t>Itacurubí de la Cordillera</t>
  </si>
  <si>
    <t>Juan de Mena</t>
  </si>
  <si>
    <t>Loma Grande</t>
  </si>
  <si>
    <t>Mbocayaty del Yhaguy</t>
  </si>
  <si>
    <t>Nueva Colombia</t>
  </si>
  <si>
    <t>Piribebuy</t>
  </si>
  <si>
    <t>Primero de Marzo</t>
  </si>
  <si>
    <t>San Bernardino</t>
  </si>
  <si>
    <t>San José Obrero</t>
  </si>
  <si>
    <t>Santa Elena</t>
  </si>
  <si>
    <t>Tobatí</t>
  </si>
  <si>
    <t>Valenzuela</t>
  </si>
  <si>
    <t>GUAIRA</t>
  </si>
  <si>
    <t>Borja</t>
  </si>
  <si>
    <t>Coronel Martínez</t>
  </si>
  <si>
    <t>Dr. Bottrell</t>
  </si>
  <si>
    <t>Fassardi</t>
  </si>
  <si>
    <t>Félix Pérez Cardozo</t>
  </si>
  <si>
    <t>Garay</t>
  </si>
  <si>
    <t>Colonia Independencia</t>
  </si>
  <si>
    <t>Itapé</t>
  </si>
  <si>
    <t>Iturbe</t>
  </si>
  <si>
    <t>Mbocayaty</t>
  </si>
  <si>
    <t>Natalicio Talavera</t>
  </si>
  <si>
    <t>Ñumí</t>
  </si>
  <si>
    <t>Paso Yobái</t>
  </si>
  <si>
    <t>San Salvador</t>
  </si>
  <si>
    <t>Tebicuary</t>
  </si>
  <si>
    <t>Troche</t>
  </si>
  <si>
    <t>Villarrica</t>
  </si>
  <si>
    <t>Yataity</t>
  </si>
  <si>
    <t>CAAGUAZU</t>
  </si>
  <si>
    <t>Caaguazú</t>
  </si>
  <si>
    <t>Carayaó</t>
  </si>
  <si>
    <t>Coronel Oviedo</t>
  </si>
  <si>
    <t>Doctor Cecilio Báez</t>
  </si>
  <si>
    <t>Doctor J. Eulogio Estigarribia</t>
  </si>
  <si>
    <t>Doctor Juan Manuel Frutos</t>
  </si>
  <si>
    <t>José Domingo Ocampos</t>
  </si>
  <si>
    <t>La Pastora</t>
  </si>
  <si>
    <t>Mcal. Francisco S. López</t>
  </si>
  <si>
    <t>Nueva Londres</t>
  </si>
  <si>
    <t>Nueva Toledo</t>
  </si>
  <si>
    <t>Raúl Arsenio Oviedo</t>
  </si>
  <si>
    <t>Repatriación</t>
  </si>
  <si>
    <t>R. I. Tres Corrales</t>
  </si>
  <si>
    <t>San Joaquín</t>
  </si>
  <si>
    <t>San José de los Arroyos</t>
  </si>
  <si>
    <t>Santa Rosa del Mbutuy</t>
  </si>
  <si>
    <t>Simón Bolívar</t>
  </si>
  <si>
    <t>Tembiaporá</t>
  </si>
  <si>
    <t>Tres de Febrero</t>
  </si>
  <si>
    <t>Vaquería</t>
  </si>
  <si>
    <t>Yhú</t>
  </si>
  <si>
    <t>CAAZAPA</t>
  </si>
  <si>
    <t>Tres de Mayo</t>
  </si>
  <si>
    <t>Abaí</t>
  </si>
  <si>
    <t>Buena Vista</t>
  </si>
  <si>
    <t>Caazapá</t>
  </si>
  <si>
    <t>Doctor Moisés S. Bertoni</t>
  </si>
  <si>
    <t>Fulgencio Yegros</t>
  </si>
  <si>
    <t>General Higinio Morínigo</t>
  </si>
  <si>
    <t>Maciel</t>
  </si>
  <si>
    <t>San Juan Nepomuceno</t>
  </si>
  <si>
    <t>Tavaí</t>
  </si>
  <si>
    <t>Yuty</t>
  </si>
  <si>
    <t>ITAPUA</t>
  </si>
  <si>
    <t>Alto Verá</t>
  </si>
  <si>
    <t>Bella Vista</t>
  </si>
  <si>
    <t>Cambyretá</t>
  </si>
  <si>
    <t>Capitán Meza</t>
  </si>
  <si>
    <t>Capitán Miranda</t>
  </si>
  <si>
    <t>Carlos Antonio López</t>
  </si>
  <si>
    <t>Carmen del Paraná</t>
  </si>
  <si>
    <t>Coronel Bogado</t>
  </si>
  <si>
    <t>Edelira</t>
  </si>
  <si>
    <t>Encarnación</t>
  </si>
  <si>
    <t>Fram</t>
  </si>
  <si>
    <t>General Artigas</t>
  </si>
  <si>
    <t>General Delgado</t>
  </si>
  <si>
    <t>Hohenau</t>
  </si>
  <si>
    <t>Itapúa Poty</t>
  </si>
  <si>
    <t>Jesús</t>
  </si>
  <si>
    <t>La Paz</t>
  </si>
  <si>
    <t>José Leandro Oviedo</t>
  </si>
  <si>
    <t>Mayor Otaño</t>
  </si>
  <si>
    <t>Natalio</t>
  </si>
  <si>
    <t>Nueva Alborada</t>
  </si>
  <si>
    <t>Obligado</t>
  </si>
  <si>
    <t>Pirapó</t>
  </si>
  <si>
    <t>San Cosme y Damián</t>
  </si>
  <si>
    <t>San Juan del Paraná</t>
  </si>
  <si>
    <t>San Pedro del Paraná</t>
  </si>
  <si>
    <t>San Rafael del Paraná</t>
  </si>
  <si>
    <t>Tomás Romero Pereira</t>
  </si>
  <si>
    <t>Trinidad</t>
  </si>
  <si>
    <t>Yatytay</t>
  </si>
  <si>
    <t>MISIONES</t>
  </si>
  <si>
    <t>Ayolas</t>
  </si>
  <si>
    <t>San Ignacio</t>
  </si>
  <si>
    <t>San Juan Bautista.</t>
  </si>
  <si>
    <t>San Miguel</t>
  </si>
  <si>
    <t>San Patricio</t>
  </si>
  <si>
    <t>Santa María</t>
  </si>
  <si>
    <t>Santa Rosa</t>
  </si>
  <si>
    <t>Santiago</t>
  </si>
  <si>
    <t>Villa Florida</t>
  </si>
  <si>
    <t>Yabebyry</t>
  </si>
  <si>
    <t>PARAGUARI</t>
  </si>
  <si>
    <t>Acahay</t>
  </si>
  <si>
    <t>Caapucú</t>
  </si>
  <si>
    <t>Carapeguá</t>
  </si>
  <si>
    <t>Escobar</t>
  </si>
  <si>
    <t>Gral. Bernardino Caballero</t>
  </si>
  <si>
    <t>La Colmena</t>
  </si>
  <si>
    <t>María Antonia</t>
  </si>
  <si>
    <t>Mbuyapey</t>
  </si>
  <si>
    <t>Paraguarí</t>
  </si>
  <si>
    <t>Pirayú</t>
  </si>
  <si>
    <t>Quiindy</t>
  </si>
  <si>
    <t>Quyquyhó</t>
  </si>
  <si>
    <t>San Roque González de Santa Cruz</t>
  </si>
  <si>
    <t>Sapucai</t>
  </si>
  <si>
    <t>Tebicuarymí</t>
  </si>
  <si>
    <t>Yaguarón</t>
  </si>
  <si>
    <t>Ybycuí</t>
  </si>
  <si>
    <t>Ybytymí</t>
  </si>
  <si>
    <t>ALTO PARANA</t>
  </si>
  <si>
    <t>Ciudad del Este</t>
  </si>
  <si>
    <t>Doctor Juan León Mallorquín</t>
  </si>
  <si>
    <t>Doctor Raúl Peña</t>
  </si>
  <si>
    <t>Domingo Martínez de Irala</t>
  </si>
  <si>
    <t>Hernandarias</t>
  </si>
  <si>
    <t>Iruña</t>
  </si>
  <si>
    <t>Itakyry</t>
  </si>
  <si>
    <t>Juan Emilio O'Leary</t>
  </si>
  <si>
    <t>Los Cedrales</t>
  </si>
  <si>
    <t>Mbaracayú</t>
  </si>
  <si>
    <t>Minga Guazú</t>
  </si>
  <si>
    <t>Minga Porá</t>
  </si>
  <si>
    <t>Naranjal</t>
  </si>
  <si>
    <t>Ñacunday</t>
  </si>
  <si>
    <t>Presidente Franco</t>
  </si>
  <si>
    <t>San Alberto</t>
  </si>
  <si>
    <t>San Cristóbal</t>
  </si>
  <si>
    <t>Santa Fe del Paraná</t>
  </si>
  <si>
    <t>Santa Rita</t>
  </si>
  <si>
    <t>Santa Rosa del Monday</t>
  </si>
  <si>
    <t>Tavapy</t>
  </si>
  <si>
    <t>Yguazú</t>
  </si>
  <si>
    <t>CENTRAL</t>
  </si>
  <si>
    <t>Areguá</t>
  </si>
  <si>
    <t>Capiatá</t>
  </si>
  <si>
    <t>Fernando de la Mora</t>
  </si>
  <si>
    <t>Guarambaré</t>
  </si>
  <si>
    <t>Itá</t>
  </si>
  <si>
    <t>Itauguá</t>
  </si>
  <si>
    <t>Julián Augusto Saldívar</t>
  </si>
  <si>
    <t>Lambaré</t>
  </si>
  <si>
    <t>Limpio</t>
  </si>
  <si>
    <t>Luque</t>
  </si>
  <si>
    <t>Mariano Roque Alonso</t>
  </si>
  <si>
    <t>Ñemby</t>
  </si>
  <si>
    <t>Nueva Italia</t>
  </si>
  <si>
    <t>San Antonio</t>
  </si>
  <si>
    <t>San Lorenzo</t>
  </si>
  <si>
    <t>Villa Elisa</t>
  </si>
  <si>
    <t>Villeta</t>
  </si>
  <si>
    <t>Ypacaraí</t>
  </si>
  <si>
    <t>Ypané</t>
  </si>
  <si>
    <t>ÑEEMBUCU</t>
  </si>
  <si>
    <t>Alberdi</t>
  </si>
  <si>
    <t>Cerrito</t>
  </si>
  <si>
    <t>Desmochados</t>
  </si>
  <si>
    <t>General José Eduvigis Díaz</t>
  </si>
  <si>
    <t>Guazú Cuá</t>
  </si>
  <si>
    <t>Humaitá</t>
  </si>
  <si>
    <t>Isla Umbú</t>
  </si>
  <si>
    <t>Laureles</t>
  </si>
  <si>
    <t>Mayor José J. Martínez</t>
  </si>
  <si>
    <t>Paso de Patria</t>
  </si>
  <si>
    <t>Pilar</t>
  </si>
  <si>
    <t>San Juan Bautista del Ñeembucú</t>
  </si>
  <si>
    <t>Tacuaras</t>
  </si>
  <si>
    <t>Villa Franca</t>
  </si>
  <si>
    <t>Villalbín</t>
  </si>
  <si>
    <t>Villa Oliva</t>
  </si>
  <si>
    <t>AMAMBAY</t>
  </si>
  <si>
    <t>Capitán Bado</t>
  </si>
  <si>
    <t>Pedro Juan Caballero</t>
  </si>
  <si>
    <t>Zanja Pytá</t>
  </si>
  <si>
    <t>Karapaí</t>
  </si>
  <si>
    <t>CANINDEYU</t>
  </si>
  <si>
    <t>Corpus Christi</t>
  </si>
  <si>
    <t>Curuguaty</t>
  </si>
  <si>
    <t>Gral. Francisco Caballero Álvarez</t>
  </si>
  <si>
    <t>Itanará</t>
  </si>
  <si>
    <t>Katueté</t>
  </si>
  <si>
    <t>La Paloma</t>
  </si>
  <si>
    <t>Maracaná</t>
  </si>
  <si>
    <t>Nueva Esperanza</t>
  </si>
  <si>
    <t>Puerto Adela</t>
  </si>
  <si>
    <t>Salto del Guairá</t>
  </si>
  <si>
    <t>Villa Ygatimí</t>
  </si>
  <si>
    <t>Yasy Cañy</t>
  </si>
  <si>
    <t>Ybyrarovaná</t>
  </si>
  <si>
    <t>Ypejhú</t>
  </si>
  <si>
    <t>Yby Pytá</t>
  </si>
  <si>
    <t>PRESIDENTE HAYES</t>
  </si>
  <si>
    <t>Benjamín Aceval</t>
  </si>
  <si>
    <t>Dr. José Falcón</t>
  </si>
  <si>
    <t>General José María Bruguez</t>
  </si>
  <si>
    <t>Nanawa</t>
  </si>
  <si>
    <t>Puerto Pinasco</t>
  </si>
  <si>
    <t>Tte. Irala Fernández</t>
  </si>
  <si>
    <t>Tte. Esteban Martínez</t>
  </si>
  <si>
    <t>Villa Hayes</t>
  </si>
  <si>
    <t xml:space="preserve">BOQUERON </t>
  </si>
  <si>
    <t>Filadelfia</t>
  </si>
  <si>
    <t>Loma Plata</t>
  </si>
  <si>
    <t>Mariscal Estigarribia</t>
  </si>
  <si>
    <t>ALTO PARAGUAY</t>
  </si>
  <si>
    <t>Bahía Negra</t>
  </si>
  <si>
    <t>Capitán Carmelo Peralta</t>
  </si>
  <si>
    <t>Puerto Casado</t>
  </si>
  <si>
    <t>Fuerte Olimpo</t>
  </si>
  <si>
    <t>TOTALES</t>
  </si>
  <si>
    <t>RENDICIÓN DE CUENTAS</t>
  </si>
  <si>
    <t>OBJETIVO</t>
  </si>
  <si>
    <t>EMISIÓN DE INSTRUMENTOS DE GESTIÓN QUE REGULEN EL USO SOSTENIBLE, PROTECCIÓN Y CONSERVACIÓN DE LOS RECURSOS NATURALES.</t>
  </si>
  <si>
    <t>META MENSUAL PLANIFICADA</t>
  </si>
  <si>
    <t>PORCENTAJE DE EJECUCIÓN</t>
  </si>
  <si>
    <t>RESULTADOS OBTENIDOS</t>
  </si>
  <si>
    <t>CONSERVACIÓN, PROTECCIÓN Y REGULACIÓN DE RECURSOS NATURALES</t>
  </si>
  <si>
    <t>Obs-Nos remitimos a las pestañas siguientes detallado mes por mes</t>
  </si>
  <si>
    <t xml:space="preserve">Relatorio de Impacto Ambiental </t>
  </si>
  <si>
    <t>El Relatorio de Impacto Ambiental es el resumen del (EIAp), y la Evaluación de Impacto Ambiental es uno de los instrumentos más importantes generados para implementar la Gestión Ambiental, como herramienta fundamental para lograr el desarrollo sostenible. Este se pone de manifiesto a la ciudadania con el objeto de que puedan conocer el proyecto y presentar objeciones, dentro del proceso de evaluacion de impacto ambiental, que se tendra en consideracion para la aprobacion y/o rechazo del mismo.</t>
  </si>
  <si>
    <t xml:space="preserve">Dirección General de Control de la Calidad Ambiental y de los Recursos Naturales </t>
  </si>
  <si>
    <t>http://www.mades.gov.py/areas-tematicas/control-de-los-recursos-naturales/evaluacion-de-impacto/relatorio-de-impacto-ambiental/</t>
  </si>
  <si>
    <t>Planes de Acción de Gobierno Abierto</t>
  </si>
  <si>
    <t>1-) Compromiso 23 Rendición de Cuentas e Incidencia en la Acción Climatica                                       2-) Compromiso 24 Información Ambiental</t>
  </si>
  <si>
    <t xml:space="preserve">Dirección General de Control de la Calidad Ambiental y de los Recursos Naturales                - Dirección Nacional de Cambio Climatico </t>
  </si>
  <si>
    <t xml:space="preserve">https://www.stp.gov.py/v1/wp-content/uploads/2019/03/PAGA-Cuarto-A%C3%B1o_WEB.pdf </t>
  </si>
  <si>
    <t>Edictos (en periodicos de gran circulación)</t>
  </si>
  <si>
    <t xml:space="preserve">Con el mismo objetivo de dar publicidad a los proyectos en etapa de evaluación, se realiza la publicación de los mismos, con los datos generales a fin de que pueda el ciudadano interesado, acceder al mismo y poder presentar objeciones </t>
  </si>
  <si>
    <t>https://apps.mades.gov.py/siam/fases/documento/87233</t>
  </si>
  <si>
    <t>5.2. Aportes y Mejoras resultantes de la Participación Ciudadana</t>
  </si>
  <si>
    <t>Propuesta de Mejora</t>
  </si>
  <si>
    <t>Canal Utilizado</t>
  </si>
  <si>
    <t>Acción o Medida tomada por OEE</t>
  </si>
  <si>
    <t>Observaciones</t>
  </si>
  <si>
    <t>Objeciones a distintos proyectos presentados ante el MADES para la evaluacion de Impacto ambiental</t>
  </si>
  <si>
    <t>Evaluación para expedición de Declaraciones de Impacto Ambiental</t>
  </si>
  <si>
    <t>Las evidencias de presentación de objeciones pueden ser visualizadas en las Resoluciones de Aprobación y/o Rechazo de las DIA´s publicadas en la web institucional</t>
  </si>
  <si>
    <t xml:space="preserve">Conocer la gestión ante la presentación de  Proyectos y las resoluciones tomadas </t>
  </si>
  <si>
    <t>Mesa Conjunta (Sociedad Civil y Gobierno)</t>
  </si>
  <si>
    <t>Publicación de las Declaraciones de Impacto Ambiental</t>
  </si>
  <si>
    <t xml:space="preserve">http://www.mades.gov.py/areas-tematicas/control-de-los-recursos-naturales/evaluacion-de-impacto/declaracion-de-impacto-ambiental/ </t>
  </si>
  <si>
    <t xml:space="preserve">Las tramitadas desde enero de 2019, se realizan 100% on line  https://apps.mades.gov.py/siam/portal/mapas  </t>
  </si>
  <si>
    <t>5.3 Gestión de denuncias de corrupción</t>
  </si>
  <si>
    <t>Ticket Numero</t>
  </si>
  <si>
    <t>Fecha Ingreso</t>
  </si>
  <si>
    <t>Estado</t>
  </si>
  <si>
    <t xml:space="preserve">Link al Panel de Denuncia de la SENAC </t>
  </si>
  <si>
    <t>5- Instancias de Participación Ciudadana</t>
  </si>
  <si>
    <t>5.1. Canales de Participación Ciudadana existentes a la fecha.</t>
  </si>
  <si>
    <t>Denominación</t>
  </si>
  <si>
    <t>Dependencia Responsable del Canal de Participación</t>
  </si>
  <si>
    <t>Evidencia (Página Web, Buzón de SQR, Etc.)</t>
  </si>
  <si>
    <t>6- Control Interno y Externo</t>
  </si>
  <si>
    <t>Informes de Auditorias Internas y Auditorías Externas en el Trimestre</t>
  </si>
  <si>
    <t>Nro. de Informe</t>
  </si>
  <si>
    <t>Evidencia (Enlace Ley 5282/14)</t>
  </si>
  <si>
    <t>http://www.mades.gov.py/transparencia/</t>
  </si>
  <si>
    <t>Auditorías Externas</t>
  </si>
  <si>
    <t>Otros tipos de Auditoria</t>
  </si>
  <si>
    <t>Planes de Mejoramiento elaborados en el Trimestre</t>
  </si>
  <si>
    <t>Informe de referencia</t>
  </si>
  <si>
    <t>Evidencia (Adjuntar Documento)</t>
  </si>
  <si>
    <t>7- Descripción cualitativa de logros alcanzados en el Trimestre (apoyar con gráficos, cuadros dinámicos que describan lo alcanzado)</t>
  </si>
  <si>
    <t xml:space="preserve">http://www.mades.gov.py/transparencia/ </t>
  </si>
  <si>
    <t xml:space="preserve">http://www.mades.gov.py/resoluciones/por-la-cual-se-conforma-el-comite-de-rendicion-de-cuentas-al-ciudadano-del-ministerio-del-ambiente-y-desarrollo-sostenible/ </t>
  </si>
  <si>
    <t xml:space="preserve">http://www.mades.gov.py/resoluciones/por-la-cual-se-aprueba-el-cronograma-de-actividades-del-comite-de-rendicion-de-cuentas-al-ciudadano-del-ministerio-del-ambiente-y-desarrollo-sostenible/ </t>
  </si>
  <si>
    <t>Beneficiarios</t>
  </si>
  <si>
    <t>Inversión</t>
  </si>
  <si>
    <t>Informe de Situación (Estado)</t>
  </si>
  <si>
    <t>Evidencia que se adjunta</t>
  </si>
  <si>
    <t>Todo el país</t>
  </si>
  <si>
    <t>Costo Administrativo</t>
  </si>
  <si>
    <t>En proceso</t>
  </si>
  <si>
    <t>Estricto cumplimiento de las normativas vigentes, a fin de sancionar a los más de 1.000 expedientes jurídicos de la Dirección de Asesoría Jurídica.</t>
  </si>
  <si>
    <t xml:space="preserve"> Denuncias y solicitudes atendidas a traves de la plataforma de Acceso a la Información que fueron respondidas en plazo legal</t>
  </si>
  <si>
    <t xml:space="preserve">Procesar denuncias y solicitudes de Acceso a la Información Publica </t>
  </si>
  <si>
    <t>http://informacionpublica.paraguay.gov.py/portal/#!/ciudadano/bandeja-entrada  http://www.denuncias.gov.py/ssps/</t>
  </si>
  <si>
    <t>Todo el pais</t>
  </si>
  <si>
    <t xml:space="preserve">Principales Logros - Gestiones realizadas </t>
  </si>
  <si>
    <t>CANTIDAD POR DEPARTAMENTO.</t>
  </si>
  <si>
    <t xml:space="preserve">Sociedades Auditoras Externas </t>
  </si>
  <si>
    <t>Organismos Internacionales</t>
  </si>
  <si>
    <t>No Especificado</t>
  </si>
  <si>
    <t>LA SUMATORIA DE DEPARTAMENTOS Y DISTRITOS DEBEN COINCIDIR, CON LA SUMATORIA DE DESTINATARIOS.</t>
  </si>
  <si>
    <t>OBSERVACIONES:</t>
  </si>
  <si>
    <t>En el año 2000, por Ley N° 1561, se crea el Sistema Nacional del Ambiente, el Consejo del Ambiente y la Secretaria del Ambiente (SEAM). En el mes de agosto del ano 2018 se promulga la Ley 6123/18 Que Eleva a Rango de Ministerio a la Secretaria del Ambiente y pasa a Denominarse Ministerio del Ambiente y Desarrollo Sostenible. El Ministerio del Ambiente y Desarrollo Sostenible (MADES), tiene por objeto diseñar, establecer, supervisar, fiscalizar y evaluar la Política Ambiental Nacional, a fin de cumplir con los preceptos constitucionales que garantizan el desarrollo nacional en base al derecho a un ambiente saludable y la protección ambiental. El MADES es reguladora de más de cuarenta (40) leyes ambientales, todas ellas direccionadas a lograr el reconocimiento del Paraguay entre los mejores países en calidad ambiental de la región, siendo una institución eficiente, participativa y de liderazgo en la gestión ambiental del país, con especial énfasis en los recursos naturales y la conservación de la biodiversidad, con el fin de contribuir al mejoramiento de la calidad de vida de sus ciudadanos.</t>
  </si>
  <si>
    <t>Programa Central</t>
  </si>
  <si>
    <t>Conservación y preservación de los Recursos Naturales en el territorio nacional, garantizados</t>
  </si>
  <si>
    <t>Remitirse al punto 4.6</t>
  </si>
  <si>
    <t>REPORTE PRIEVA12 (DEL SIAF)</t>
  </si>
  <si>
    <t>N/A (No se cuenta con proyectos dentro del presupuesto vigente y el Programa Central del MADES está en ejecución actualmente)</t>
  </si>
  <si>
    <t>Para lograr el desarrollo sustentable, existen mecanismos preventivos en la gestión ambiental. De acuerdo a la Ley N° 294/93 "De Evaluación de Impacto Ambiental", la Declaración de Impacto Ambiental es el estudio científico que permite identificar, prever y estimar impactos ambientales en obras y actividades proyectadas.</t>
  </si>
  <si>
    <t>Informe Semestral presentado a la DPE</t>
  </si>
  <si>
    <t xml:space="preserve">Las Fiscalizaciones realizadas en el marco de las denuncias y de lo establecido en las leyes ambientales contribuyen a identificar a los infractores. De la identificación, resulta un sumario administrativo que impone no solo sanciones pecuniarias, sino acciones de recomposición y restauración del ecosistema dañado y degradado. Es así que, la tarea encomendada a la DFAI es crucial para el cumplimiento de la Misión y Visión de la Institución. </t>
  </si>
  <si>
    <t>3°</t>
  </si>
  <si>
    <t xml:space="preserve">El Ministerio del Ambiente y Desarrollo Sostenible, entre todas las funciones que realiza, ha generado un mecanismo de protección de los remanentes de bosques que finalmente son el pulmón del mundo. A través de la DSA se da cumplimiento a lo establecido en la Ley N° 3001 " ", que motiva a los propietarios de bosques a la protección de sus bosques generando un mecanismo de certificación, el cual tiene un valor monetario. </t>
  </si>
  <si>
    <r>
      <t xml:space="preserve">Declaraciones de Impacto Ambiental: </t>
    </r>
    <r>
      <rPr>
        <sz val="11"/>
        <color theme="1"/>
        <rFont val="Calibri"/>
        <family val="2"/>
      </rPr>
      <t xml:space="preserve"> Las actividades humanas ocasionan impacto al ambiente, por esa razón el Ministerio del Ambiente y Desarrollo Sostenible, a través de la DGCCARN, emite Declaraciones de Impacto Ambiental. Estas DIA son el resultado de informes técnicos que tienen como propósito medir el impacto, sea positivo o negativo, de la actividad al ambiente para posteriormente aprobar o rechazar el proyecto desde la perspectiva ambiental.</t>
    </r>
  </si>
  <si>
    <r>
      <rPr>
        <b/>
        <sz val="11"/>
        <color theme="1"/>
        <rFont val="Calibri"/>
        <family val="2"/>
      </rPr>
      <t>PEI 2020-2023:</t>
    </r>
    <r>
      <rPr>
        <sz val="11"/>
        <color theme="1"/>
        <rFont val="Calibri"/>
        <family val="2"/>
      </rPr>
      <t xml:space="preserve"> Producto: Declaraciones de Impacto, Auditoría Ambiental y Plan de Gestión Ambiental Genérico. Meta: 10.200 licencias otorgadas para los años 2019, 2020, 2021.</t>
    </r>
    <r>
      <rPr>
        <b/>
        <sz val="11"/>
        <color theme="1"/>
        <rFont val="Calibri"/>
        <family val="2"/>
      </rPr>
      <t xml:space="preserve"> POI 2020:</t>
    </r>
    <r>
      <rPr>
        <sz val="11"/>
        <color theme="1"/>
        <rFont val="Calibri"/>
        <family val="2"/>
      </rPr>
      <t xml:space="preserve"> Línea de Acción: 12-17-1-1-0-2-1 "Conservación, protección y regulación de recursos naturales". </t>
    </r>
    <r>
      <rPr>
        <b/>
        <sz val="11"/>
        <color theme="1"/>
        <rFont val="Calibri"/>
        <family val="2"/>
      </rPr>
      <t>PND 2030:</t>
    </r>
    <r>
      <rPr>
        <sz val="11"/>
        <color theme="1"/>
        <rFont val="Calibri"/>
        <family val="2"/>
      </rPr>
      <t xml:space="preserve"> Estrategia "Sostenibilidad del Hábitat Global".</t>
    </r>
    <r>
      <rPr>
        <b/>
        <sz val="11"/>
        <color theme="1"/>
        <rFont val="Calibri"/>
        <family val="2"/>
      </rPr>
      <t xml:space="preserve"> ODS:</t>
    </r>
    <r>
      <rPr>
        <sz val="11"/>
        <color theme="1"/>
        <rFont val="Calibri"/>
        <family val="2"/>
      </rPr>
      <t xml:space="preserve"> ODS 15 - Meta 15.2. De aquí a 2020, promover la puesta en práctica de la gestión sostenible de todos los tipos de bosques, detener la deforestación, recuperar los bosques degradados y aumentar considerablemente la forestación y la
reforestación a nivel mundial. 
</t>
    </r>
  </si>
  <si>
    <r>
      <rPr>
        <b/>
        <sz val="11"/>
        <color theme="1"/>
        <rFont val="Calibri"/>
        <family val="2"/>
      </rPr>
      <t>Fiscalizaciones e intervenciones en el marco de la legislación ambiental vigente:</t>
    </r>
    <r>
      <rPr>
        <sz val="11"/>
        <color theme="1"/>
        <rFont val="Calibri"/>
        <family val="2"/>
      </rPr>
      <t xml:space="preserve"> Control del cumplimiento de las leyes ambientales; intervención a responsables de incumplir la legislación ambiental para el sumario administrativo correspondiente, y, en su caso, denuncia penal.</t>
    </r>
  </si>
  <si>
    <r>
      <t>POI 2020:</t>
    </r>
    <r>
      <rPr>
        <sz val="11"/>
        <color theme="1"/>
        <rFont val="Calibri"/>
        <family val="2"/>
      </rPr>
      <t xml:space="preserve"> Línea de Acción: 12-17-1-1-0-2-1 "Conservación, protección y regulación de recursos naturales".</t>
    </r>
    <r>
      <rPr>
        <b/>
        <sz val="11"/>
        <color theme="1"/>
        <rFont val="Calibri"/>
        <family val="2"/>
      </rPr>
      <t xml:space="preserve"> PND 2030:</t>
    </r>
    <r>
      <rPr>
        <sz val="11"/>
        <color theme="1"/>
        <rFont val="Calibri"/>
        <family val="2"/>
      </rPr>
      <t xml:space="preserve"> Estrategia "Sostenibilidad del Hábitat Global"</t>
    </r>
    <r>
      <rPr>
        <b/>
        <sz val="11"/>
        <color theme="1"/>
        <rFont val="Calibri"/>
        <family val="2"/>
      </rPr>
      <t xml:space="preserve">PEI 2020-2023: </t>
    </r>
    <r>
      <rPr>
        <sz val="11"/>
        <color theme="1"/>
        <rFont val="Calibri"/>
        <family val="2"/>
      </rPr>
      <t xml:space="preserve">Producto: actas de fiscalización. Meta: 160 fiscalizaciones. </t>
    </r>
    <r>
      <rPr>
        <b/>
        <sz val="11"/>
        <color theme="1"/>
        <rFont val="Calibri"/>
        <family val="2"/>
      </rPr>
      <t xml:space="preserve">ODS: </t>
    </r>
    <r>
      <rPr>
        <sz val="11"/>
        <color theme="1"/>
        <rFont val="Calibri"/>
        <family val="2"/>
      </rPr>
      <t>ODS 6 / Meta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6.6  De aquí a 2020, proteger y restablecer los ecosistemas relacionados con el agua, incluidos los bosques, las montañas, los humedales, los ríos, los acuíferos y los lagos; ODS 11 / Meta 11.4 Redoblar los esfuerzos para proteger y salvaguardar el patrimonio cultural y natural del mundo; ODS 12 / Meta 12.2 De aquí a 2030, lograr la gestión sostenible y el uso eficiente de los recursos naturales; ODS 15 / Meta 15.2 Para 2020, promover la gestión sostenible de todos los tipos de bosques, poner fin a la deforestación, recuperar los bosques degradados e incrementar la forestación y la reforestación a nivel mundial; Meta 15.7 Adoptar medidas urgentes para poner fin a la caza furtiva y el tráfico de especies protegidas de flora y fauna y abordar la demanda y la oferta ilegales de productos silvestres.</t>
    </r>
  </si>
  <si>
    <r>
      <rPr>
        <b/>
        <sz val="11"/>
        <color theme="1"/>
        <rFont val="Calibri"/>
        <family val="2"/>
      </rPr>
      <t>Regimen de Servicios Ambientales:</t>
    </r>
    <r>
      <rPr>
        <sz val="11"/>
        <color theme="1"/>
        <rFont val="Calibri"/>
        <family val="2"/>
      </rPr>
      <t xml:space="preserve">  Consiste en la evaluación de proyectos de certificación de servicios ambientales, la inscripción de registros de transacciones de CSA y las evaluaciones de gabinete y verificaciones in situ  para mantener la calidad de los recursos naturales.</t>
    </r>
  </si>
  <si>
    <r>
      <rPr>
        <b/>
        <sz val="11"/>
        <color theme="1"/>
        <rFont val="Calibri"/>
        <family val="2"/>
      </rPr>
      <t>PEI 2020-2023:</t>
    </r>
    <r>
      <rPr>
        <sz val="11"/>
        <color theme="1"/>
        <rFont val="Calibri"/>
        <family val="2"/>
      </rPr>
      <t xml:space="preserve"> Aumentar las áreas certificadas por servicios ambientales / Dinamizar el mercado de compra venta de certificados de servicios ambientales / Monitorear las áreas certificadas. </t>
    </r>
    <r>
      <rPr>
        <b/>
        <sz val="11"/>
        <color theme="1"/>
        <rFont val="Calibri"/>
        <family val="2"/>
      </rPr>
      <t>ODS:</t>
    </r>
    <r>
      <rPr>
        <sz val="11"/>
        <color theme="1"/>
        <rFont val="Calibri"/>
        <family val="2"/>
      </rPr>
      <t xml:space="preserve"> Objetivo 15.  - Meta 15.1.1 Superficie forestal en proporción a la superficie total. Objetivo 15 - Meta 15.9 De aquí a 2020, integrar los valores de los ecosistemas y la biodiversidad en la planificación, los procesos de desarrollo, las estrategias de reducción de la pobreza y la contabilidad nacionales y locales </t>
    </r>
    <r>
      <rPr>
        <b/>
        <sz val="11"/>
        <color theme="1"/>
        <rFont val="Calibri"/>
        <family val="2"/>
      </rPr>
      <t>POI 2020:</t>
    </r>
    <r>
      <rPr>
        <sz val="11"/>
        <color theme="1"/>
        <rFont val="Calibri"/>
        <family val="2"/>
      </rPr>
      <t xml:space="preserve"> Línea de Acción: 12-17-1-1-0-2-1 "Conservación, protección y regulación de recursos naturales".</t>
    </r>
    <r>
      <rPr>
        <b/>
        <sz val="11"/>
        <color theme="1"/>
        <rFont val="Calibri"/>
        <family val="2"/>
      </rPr>
      <t xml:space="preserve"> PND 2030: </t>
    </r>
    <r>
      <rPr>
        <sz val="11"/>
        <color theme="1"/>
        <rFont val="Calibri"/>
        <family val="2"/>
      </rPr>
      <t>Estrategia "Sostenibilidad del Hábitat Global"</t>
    </r>
  </si>
  <si>
    <t xml:space="preserve">AGOSTO </t>
  </si>
  <si>
    <t>SETIEMBRE</t>
  </si>
  <si>
    <t>sin datos</t>
  </si>
  <si>
    <t>OBS: Aun en analisis en la STP</t>
  </si>
  <si>
    <t>Agosto</t>
  </si>
  <si>
    <t>Sin datos</t>
  </si>
  <si>
    <t>OBS: Aun en analisis en la SENAC</t>
  </si>
  <si>
    <t>Actualización de la Politica Ambiental Nacional</t>
  </si>
  <si>
    <t>Teniendo en cuenta el nuevo escenario en el que la Institución se encuentra, debe atender al sector "Desarrollo Sostenible" y bajo los nuevos desafios globales, potenciar la protección ambiental</t>
  </si>
  <si>
    <t xml:space="preserve">Elaboración del Codigo Ambiental </t>
  </si>
  <si>
    <t>Unificar en un cuerpo normativo juridico, todas las leyes ambieentales vigentes en el Paraguay</t>
  </si>
  <si>
    <t>http://www.mades.gov.py/codigo-ambiental/</t>
  </si>
  <si>
    <t>Audiencias Publicas</t>
  </si>
  <si>
    <t>Dirección de Evaluacion de Imacto Ambiental</t>
  </si>
  <si>
    <t>Resolución 640/2014 "Por la cual se establece el reglamento general para audiencias publicas en el marco de la Ley 294/93 De Evaluaión de Imacto Ambiental y su decreto reglamentarios 453/13 y modificatoria y ampliatoria 953/13"</t>
  </si>
  <si>
    <t>Todo el Pais</t>
  </si>
  <si>
    <t>Procesos On line en otras areas de la Institución</t>
  </si>
  <si>
    <t>4,698,576,580 gs. - Informe remitido por la Dirección de Asesoría Jurídica.</t>
  </si>
  <si>
    <t>Fortaleciemiento Institucional</t>
  </si>
  <si>
    <t>21% en Gestión Administrativa</t>
  </si>
  <si>
    <t>Cancelado</t>
  </si>
  <si>
    <t>Periodo del informe: octubre  a diciembre de 2020</t>
  </si>
  <si>
    <t>Expdiciones de Pesca y Acuicultura</t>
  </si>
  <si>
    <t>4°</t>
  </si>
  <si>
    <t>Resolucion de Veda Pesquera, Remision de Listado para subsidio a pescadores comerciales registrados</t>
  </si>
  <si>
    <t>PEI 2020-2023: Producto: 100% de funcionarios de las Oficinas Regionales capacitados POI 2020: Línea de Acción: 12-17-1-1-0-2-1 "Conservación, protección y regulación de recursos naturales"PND 2030: Estrategia "Sostenibilidad del Hábitat Global"</t>
  </si>
  <si>
    <t>La capacitacion del personal es clave para ejecutar un nuevo sistema de tramitacion de documentaciones en la Direccion de Pesca y Acuicultura y en las Sedes Regionales a lo largo del pais, con el aumento de solicitudes y actualizaciones para la expedición de carnets, (veda pesquera y temporada veraniega)</t>
  </si>
  <si>
    <t>https://www.sfp.gov.py/sfp/archivos/documentos/Informe_Agosto_2020_4565gqh9.pdf</t>
  </si>
  <si>
    <t>OBS se incluye el mes de agosto, en razon de que por el calendario de evaluación no ingreso en la Rendición anterior.</t>
  </si>
  <si>
    <t>https://www.sfp.gov.py/sfp/archivos/documentos/Informe_Septiembre_2020_rccd09x6.pdf</t>
  </si>
  <si>
    <t>OCTUBRE</t>
  </si>
  <si>
    <t>DICIEMBRE</t>
  </si>
  <si>
    <t>NOVIEMBRE</t>
  </si>
  <si>
    <r>
      <rPr>
        <b/>
        <sz val="11"/>
        <color theme="1"/>
        <rFont val="Calibri"/>
        <family val="2"/>
        <scheme val="minor"/>
      </rPr>
      <t>OBS se incluye el mes de SETIEMBRE  en razon de que por el calendario de evaluación no ingreso en la Rendición anterior</t>
    </r>
    <r>
      <rPr>
        <sz val="11"/>
        <color theme="1"/>
        <rFont val="Calibri"/>
        <family val="2"/>
        <scheme val="minor"/>
      </rPr>
      <t>.</t>
    </r>
  </si>
  <si>
    <t>https://www.sfp.gov.py/sfp/archivos/documentos/Informe_Octubre_2020_fcxxhi6b.pdf</t>
  </si>
  <si>
    <t>Reconsiderado 4</t>
  </si>
  <si>
    <t>Inclusion de la Direccion de Pesca y Acuicultura al Sistema de Informacion Ambiental (SIAM) para tramites on line</t>
  </si>
  <si>
    <t>Los usuariios de la pesca comercial, deportiva y/o cientifica podran realizar los tramites integramente on line, con solo poseer un usuario en el SIAM</t>
  </si>
  <si>
    <t>https://apps.mades.gov.py/siam/portal/indicadores/biodiversidad</t>
  </si>
  <si>
    <t>Elaboracion de estructura necesaria en la plataforma del Sistema de Informacion Ambiental  a fin de que a inicios del 2021 la Asesoria Juridica, pueda tramitar los Sumarios por infracciones a las leyec ambientales meramente on line</t>
  </si>
  <si>
    <t>La sustanciacion de los procesos sumariales podran realizarse de manera on line</t>
  </si>
  <si>
    <t>http://www.mades.gov.py/politica-ambiental-nacional/</t>
  </si>
  <si>
    <t>Dictámen 9 /2020</t>
  </si>
  <si>
    <t>Dictamen N° 10/2020</t>
  </si>
  <si>
    <t xml:space="preserve">Revision y analisis de documentacion del departamento de contabilidad por la necesidad de realizar una desafectacion en el registro de cuentas de obras civiles </t>
  </si>
  <si>
    <t xml:space="preserve">Auditorias </t>
  </si>
  <si>
    <t xml:space="preserve">Nro. de Dictamenes </t>
  </si>
  <si>
    <t xml:space="preserve">Informe de Auditoria N° 16/2020 </t>
  </si>
  <si>
    <t>Informe de Auditoria N° 17/2020</t>
  </si>
  <si>
    <t>Informe de Auditoria N° 18/2020</t>
  </si>
  <si>
    <t>Recision y analisis de documentacion para correccion de registro de bienes de uso</t>
  </si>
  <si>
    <t>Informe de Auditoria N° 19/2020</t>
  </si>
  <si>
    <t>Informe de Auditoria N° 20/2020</t>
  </si>
  <si>
    <t>Informe de Auditoria N° 21/2020</t>
  </si>
  <si>
    <t>Informe de Auditoria N° 22/2020</t>
  </si>
  <si>
    <t>Informe de Auditoria N° 23/2020</t>
  </si>
  <si>
    <t>Informe de Auditoria N° 24/2020</t>
  </si>
  <si>
    <t>Informe de Auditoria N° 25/2020</t>
  </si>
  <si>
    <t>Informe de Auditoria N° 26/2020</t>
  </si>
  <si>
    <t>Informe de Auditoria N° 27/2020</t>
  </si>
  <si>
    <t>Informe de Auditoria N° 28/2020</t>
  </si>
  <si>
    <t>Informe de Auditoria N° 29/2020</t>
  </si>
  <si>
    <t>Informe de Auditoria 30/2020</t>
  </si>
  <si>
    <t>Informe de Auditoria N° 31/2020</t>
  </si>
  <si>
    <t>Informe de Auditoria N° 32/2020</t>
  </si>
  <si>
    <t>Informe de Auditoria N° 33/2020</t>
  </si>
  <si>
    <t>Informe de Auditoria N° 34/2020</t>
  </si>
  <si>
    <t>Informe de Auditoria N° 35/2020</t>
  </si>
  <si>
    <t>Informe de Auditoria N° 36/2020</t>
  </si>
  <si>
    <t>Informe de Auditoria N° 37/2020</t>
  </si>
  <si>
    <t>Informe de Auditoria N° 38/2020</t>
  </si>
  <si>
    <t>Informe de Auditoria N° 39/2020</t>
  </si>
  <si>
    <t>Informe de Auditoria N° 40/2020</t>
  </si>
  <si>
    <t>Informe de Auditoria N° 41/2020</t>
  </si>
  <si>
    <t>Informe de Auditoria N° 42/2020</t>
  </si>
  <si>
    <t>Informe de Auditoria N° 43/2020</t>
  </si>
  <si>
    <t>Informe de Auditoria N° 44/2020</t>
  </si>
  <si>
    <t>Informe de Auditoria N° 45/2020</t>
  </si>
  <si>
    <t xml:space="preserve">                        No se han realizado Auditorias Externas</t>
  </si>
  <si>
    <t xml:space="preserve">                          No se han realizado otros tipos de Auditoria</t>
  </si>
  <si>
    <t>Verificacion de recepcion de  Bienes</t>
  </si>
  <si>
    <t>Monitoreo de Oficinas Regionales de Pesca</t>
  </si>
  <si>
    <t>Verificacion de Planilla de Gastos de Caja Chica</t>
  </si>
  <si>
    <t>Verificacion y analisis de recepción de bienes</t>
  </si>
  <si>
    <t>Verificacion de recepcion de  Bienes (Insumos de Oficina)</t>
  </si>
  <si>
    <t>Verificacion de Pago de Proveedores</t>
  </si>
  <si>
    <t xml:space="preserve">Verificación y analisis de recpecion de insumos de oficina </t>
  </si>
  <si>
    <t>Verificacion y analisis de recepción de bienes (insumos de oficina)</t>
  </si>
  <si>
    <t xml:space="preserve">Verificacion de recepcion de termometros digitales </t>
  </si>
  <si>
    <t>Verificacion y analisis de recepcion de bienes</t>
  </si>
  <si>
    <t>Verificacion de recepcion de alcohol</t>
  </si>
  <si>
    <t xml:space="preserve">Verificacion de recepcion de insumos quimicos </t>
  </si>
  <si>
    <t>Verificacion de recepción de Insumos de Oficina</t>
  </si>
  <si>
    <t>Verificacion de recepcion de insumos de oficina</t>
  </si>
  <si>
    <t xml:space="preserve">Verificación de recepcion de Insumos de oficina </t>
  </si>
  <si>
    <t>Verificacion de provision de impresoras a Sedes Regionales</t>
  </si>
  <si>
    <t xml:space="preserve">Verificacion de provision de Heladeras a Sedes Regionales </t>
  </si>
  <si>
    <t xml:space="preserve">Verificacion de recepcion de insumos y/o productos quimicos </t>
  </si>
  <si>
    <t>Verificacion y evaluacion de Rendicion de Cuentas de Caja Chica</t>
  </si>
  <si>
    <t xml:space="preserve">Verificacion de provision de relojes biometricos </t>
  </si>
  <si>
    <t>Verificacion de recepcion de lavamanos portatil</t>
  </si>
  <si>
    <t>Verificación y analisis de recepcion de antivirus</t>
  </si>
  <si>
    <t>Verificacion y recepcion de bienes (circuito cerrado)</t>
  </si>
  <si>
    <t>Verificacion de recepcion de productos alimenticios para guardaparques</t>
  </si>
  <si>
    <t xml:space="preserve">Verificacion de recepcion de insumos </t>
  </si>
  <si>
    <t>Verificacion de recepcion de equipos para laboratorio</t>
  </si>
  <si>
    <t>Verificación de recepcion de insumos para el Museo de Historia Natural</t>
  </si>
  <si>
    <t>LOCACION DE INMUEBLE DETERMINADO PARA EL CENTRO REGIONAL DE CNEL. OVIEDO</t>
  </si>
  <si>
    <t>32.000.000</t>
  </si>
  <si>
    <t>GONZALEZ DE SANTACRUZ EVA BEATRIZ</t>
  </si>
  <si>
    <t>1859217-1</t>
  </si>
  <si>
    <t>En ejecucion</t>
  </si>
  <si>
    <t>Adjudicado</t>
  </si>
  <si>
    <t>https://www.contrataciones.gov.py/licitaciones /adjudicacion/377494-locacion-inmueble- determinado-centro-regional-cnel-oviedo- 1/resumen-adjudicacion.html</t>
  </si>
  <si>
    <t>ADQUISICION DE PASAJES AEREOS*</t>
  </si>
  <si>
    <t>-</t>
  </si>
  <si>
    <t>Desierto</t>
  </si>
  <si>
    <t>https://www.contrataciones.gov.py/licitaciones /convocatoria/377426-adauisicion-pasajes- aereos-1.html</t>
  </si>
  <si>
    <t>SERVICIO DE PROVISION DE AGUA MINERAL</t>
  </si>
  <si>
    <t>43.000.000</t>
  </si>
  <si>
    <t>SOME S.A.C.I.A</t>
  </si>
  <si>
    <t>80020681- 9</t>
  </si>
  <si>
    <t>https://www.contrataciones.gov.py/licitaciones /adjudicacion/377512-servicio-provision-agua- mineral-1/resumen-adjudicacion.html</t>
  </si>
  <si>
    <t>SERVICIO DE FUMIGACION</t>
  </si>
  <si>
    <t>30.000.000</t>
  </si>
  <si>
    <t>JORGE DANIEL ARGUELLO AQUINO</t>
  </si>
  <si>
    <t>3378226-1</t>
  </si>
  <si>
    <t>En Ejecucion</t>
  </si>
  <si>
    <t>https://www.contrataciones.gov.py/licitaciones /adjudicacion/377463-servicio-fumigacion- sede-central-museo-mades-1/resumen- adjudicacion.html</t>
  </si>
  <si>
    <t>MANTENIMIENTO Y REPARACION DE VEHiCULOS</t>
  </si>
  <si>
    <t>https://www.contrataciones.gov.py/licitaciones /convocatoria/377437-mantenimiento- reparacion-vehiculos-1.html</t>
  </si>
  <si>
    <t>ADQUISICION DE UTILES DE OFICINA</t>
  </si>
  <si>
    <t>NANCY RENEE OREGGIONI PAEZ</t>
  </si>
  <si>
    <t>1031203-0</t>
  </si>
  <si>
    <t>Finiquitado</t>
  </si>
  <si>
    <t>https://www.contrataciones.aov.pv/licitaciones/adi udicacion/377595-adquisicion-utiles-oficina- 1/resumen-adjudicacion.html</t>
  </si>
  <si>
    <t>FEDERICO AGUSTIN PEREIRA DIAZ</t>
  </si>
  <si>
    <t>3478454-3</t>
  </si>
  <si>
    <t>https://www.contrataciones.aov.pv/licitaciones/adi udicacion/377595-adquisicion-utiles-oficina- 1/resumen-admdicacion.html</t>
  </si>
  <si>
    <t>8.066.900</t>
  </si>
  <si>
    <t>RODRIGO JOEL ZACARIAS VAZQUEZ</t>
  </si>
  <si>
    <t>3500971-3</t>
  </si>
  <si>
    <t>https://www.contrataciones.aov.pv/licitaciones/adj udicacion/377595-adquisicion-utiles-oficina- 1/resumen-admdicacion.html</t>
  </si>
  <si>
    <t>1.050.000</t>
  </si>
  <si>
    <t>COMFAR S.A.E.C.A.</t>
  </si>
  <si>
    <t>80011726- 3</t>
  </si>
  <si>
    <t>20.237.760</t>
  </si>
  <si>
    <t>NAZARENO COMERCIAL E INDUSTRIAL SRL</t>
  </si>
  <si>
    <t>80014633- 6</t>
  </si>
  <si>
    <t>1.900.000</t>
  </si>
  <si>
    <t>GOLDEN PACK S.A.</t>
  </si>
  <si>
    <t>80057605- 5</t>
  </si>
  <si>
    <t>ADQUISICION DE NOTEBOOKS PARA EL MADES</t>
  </si>
  <si>
    <t>https://www.contrataciones.aov.pv/licitaciones/con vocatoria/384323-adquisicion-notebooks-mades- 1.html</t>
  </si>
  <si>
    <t>ADQUISICION DE INSUMOS PARA EL LABORATORIO DEL MADES</t>
  </si>
  <si>
    <t>69.860.000</t>
  </si>
  <si>
    <t>CHARPENTIE R SRL</t>
  </si>
  <si>
    <t>80013232- 7</t>
  </si>
  <si>
    <t>https://www.contrataciones.aov.pv/licitaciones/adj udicacion/385019-adquisicion-insumos- laboratorio-mades-1/resumen-admdicacion.html</t>
  </si>
  <si>
    <t>MANTENIMIENTO Y REPARACION DE VEHiCULOS -SEGUNDO LLAMADO</t>
  </si>
  <si>
    <t>750.000.00 0</t>
  </si>
  <si>
    <t>AUTOMOTIVE SA IMPORTADOR A Y EXPORTADOR A</t>
  </si>
  <si>
    <t>80003251- 9</t>
  </si>
  <si>
    <t>https://www.contrataciones.aov.pv/licitaciones/adj udicacion/377437-mantenimiento-reparacion- vehiculos-seaundo-llamado-1/resumen- admdicacion.html</t>
  </si>
  <si>
    <t>ADQUISICION DE INSUMOS PARA EL MUSEO DEL MADES</t>
  </si>
  <si>
    <t>19.364.000</t>
  </si>
  <si>
    <t>https://www.contrataciones.aov.pv/licitaciones/adj udicacion/377669-adquisicion-insumos-museo- 1/resumen-admdicacion.html</t>
  </si>
  <si>
    <t>IRIS PATRICIA POSADA</t>
  </si>
  <si>
    <t>4601610-4</t>
  </si>
  <si>
    <t>ADQUISICION DE NOTEBOOKS PARA EL MADES -SEGUNDO LLAMADO</t>
  </si>
  <si>
    <t>164.118.00 0</t>
  </si>
  <si>
    <t>PARASOFT S.R.L.</t>
  </si>
  <si>
    <t>80000727- 1</t>
  </si>
  <si>
    <t>https://www.contrataciones.aov.pv/licitaciones/adj udicacion/384323-adquisicion-notebooks-mades- seaundo-llamado-1/resumen-admdicacion.html</t>
  </si>
  <si>
    <t>MANTENIMIENTO Y REPARACION DE FOTOCOPIADORA S E IMPRESORAS</t>
  </si>
  <si>
    <t>36.000.000</t>
  </si>
  <si>
    <t>RODOLFO RAMON VILLALBA ALMADA</t>
  </si>
  <si>
    <t>4382797-7</t>
  </si>
  <si>
    <t>https://www.contrataciones.aov.pv/licitaciones/adj udicacion/377470-servicio-mantenimiento- reparacion-fotocopiadoras-e-impresoras- 1/resumen-admdicacion.html</t>
  </si>
  <si>
    <t>56.000.000</t>
  </si>
  <si>
    <t>SHIROSAWA COMPANY SAIC</t>
  </si>
  <si>
    <t>80009767- 0</t>
  </si>
  <si>
    <t>https://www.contrataciones.gov.pv/licitaciones/adi udicacion/377470-servicio-mantenimiento- reparacion-fotocopiadoras-e-impresoras- 1/resumen-admdicacion.html</t>
  </si>
  <si>
    <t>40.000.000</t>
  </si>
  <si>
    <t>SEGEL LOGISTICA S.A.</t>
  </si>
  <si>
    <t>80026570- 0</t>
  </si>
  <si>
    <t>https://www.contrataciones.gov.pv/licitaciones/adj udicacion/377470-servicio-mantenimiento- reparacion-fotocopiadoras-e-impresoras- 1/resumen-admdicacion.html</t>
  </si>
  <si>
    <t>ADQUISICION DE CINTAS Y TONER</t>
  </si>
  <si>
    <t>15.737.500</t>
  </si>
  <si>
    <t>JORGE RAMON ROLON CENTURION</t>
  </si>
  <si>
    <t>2446182-2</t>
  </si>
  <si>
    <t>https://www.contrataciones.gov.pv/licitaciones/adj udicacion/377657-adquisicion-tintas-cintas-toner- 1/resumen-admdicacion.html</t>
  </si>
  <si>
    <t>60.062.000</t>
  </si>
  <si>
    <t>14.502.000</t>
  </si>
  <si>
    <t>DATA SYSTEMS SA EMISORA DE CAPITAL ABIERTO</t>
  </si>
  <si>
    <t>80013889- 9</t>
  </si>
  <si>
    <t>SOLUCION DE MONITOREO PARA OFICINAS MOVILES</t>
  </si>
  <si>
    <t>463.084.24 5</t>
  </si>
  <si>
    <t>SOLNET S.A.</t>
  </si>
  <si>
    <t>80086879- 0</t>
  </si>
  <si>
    <t>https://www.contrataciones.gov.pv/licitaciones/adj udicacion/386883-solucion-monitoreo-oficinas- moviles-1/resumen-admdicacion.html</t>
  </si>
  <si>
    <t>ADQUISICION DE ETIQUETAS Y HOJAS DE SEGURIDAD</t>
  </si>
  <si>
    <t>145.000.00 0</t>
  </si>
  <si>
    <t>ARTES GRAFICAS ZAMPHIROPO LOS SA</t>
  </si>
  <si>
    <t>80003182- 2</t>
  </si>
  <si>
    <t>https://www.contrataciones.gov.pv/licitaciones/adj udicacion/387377-adquisicion-etiquetas-hojas- seguridad-1/resumen-admdicacion.html</t>
  </si>
  <si>
    <t>ADQUISICION DE EQUIPOS PARA EL LABORATORIO DEL MADES</t>
  </si>
  <si>
    <t>840.000.00 0</t>
  </si>
  <si>
    <t>https://www.contrataciones.gov.pv/licitaciones/adj udicacion/386682-adquisicion-equipos-laboratorio- mades-1/resumen-admdicacion.html</t>
  </si>
  <si>
    <t>ADQUISICION DE ANTIVIRUS CORPORATIVO</t>
  </si>
  <si>
    <t>28.000.000</t>
  </si>
  <si>
    <t>Digitaliza S.A.</t>
  </si>
  <si>
    <t>80077356- 0</t>
  </si>
  <si>
    <t>https://www.contrataciones.gov.pv/licitaciones/adj udicacion/377682-adquisicion-antivirus- corporativo-1/resumen-admdicacion.html</t>
  </si>
  <si>
    <t>ALIMENTOS PARA GUARDAPARQUE S</t>
  </si>
  <si>
    <t>280.400.00 0</t>
  </si>
  <si>
    <t>MECANISMOS Y NEGOCIACIO NES VARIAS SRL (MENEVA S.R.L.)</t>
  </si>
  <si>
    <t>80024014- 6</t>
  </si>
  <si>
    <t>https://www.contrataciones.gov.pv/licitaciones/adj udicacion/377518-adquisicion-alimentos- guardaparques-mades-1/resumen- admdicacion.html</t>
  </si>
  <si>
    <t>60.100.000</t>
  </si>
  <si>
    <t>PROSPER S.R.L.</t>
  </si>
  <si>
    <t>80061002- 4</t>
  </si>
  <si>
    <t>59.500.000</t>
  </si>
  <si>
    <t>STENCIL S.A.</t>
  </si>
  <si>
    <t>80089777- 3</t>
  </si>
  <si>
    <t>ADQUISICION E INSTALACION DE EQUIPOS PARA CONEXION ViA WIFI Y CABLEADO ESTRUCTURADO</t>
  </si>
  <si>
    <t>631.494.80 3</t>
  </si>
  <si>
    <t>NETLOGIC S.R.L.</t>
  </si>
  <si>
    <t>80015538- 6</t>
  </si>
  <si>
    <t>https://www.contrataciones.gov.pv/licitaciones/adi udicacion/385614-adquisicion-e-instalacion- equipos-conexion-via-wifi-cableado-estructurado- 1/resumen-adjudicacion.html</t>
  </si>
  <si>
    <t>ADQUISICION DE CUBIERTAS</t>
  </si>
  <si>
    <t>115.000.00 0</t>
  </si>
  <si>
    <t>https://www.contrataciones.gov.pv/licitaciones/adj udicacion/377674-adquisicion-cubiertas- 1/resumen-adjudicacion.html</t>
  </si>
  <si>
    <t>SERVICIO DE LIMPIEZA DE LA SEDE CENTRAL, MUSEO, PARQUE NACIONAL YBYCUi Y OFICINAS REGIONALES DEL MADES</t>
  </si>
  <si>
    <t>729.600.00 0</t>
  </si>
  <si>
    <t>MARIELA CAROLINA MOLAS SAMUDIO</t>
  </si>
  <si>
    <t>3200078-2</t>
  </si>
  <si>
    <t>Suspendido</t>
  </si>
  <si>
    <t>Impugnado Totalmente sin Suspension</t>
  </si>
  <si>
    <t>https://www.contrataciones.gov.pv/licitaciones/adj udicacion/386858-servicio-limpieza-sede-central- museo-parque-nacional-vbvcui-oficinas- regionales-made-1/resumen-admdicacion</t>
  </si>
  <si>
    <t>ADQUISICION DE ACONDICIONADO RES DE AIRE Y EQUIPOS PARA OFICINAS MOVILES</t>
  </si>
  <si>
    <t>180.880.00 0</t>
  </si>
  <si>
    <t>AYCOM S.R.L.</t>
  </si>
  <si>
    <t>80023045- 0</t>
  </si>
  <si>
    <t>https://www.contrataciones.gov.pv/licitaciones/adj udicacion/387349-adquisicion-acondicionadores- aire-equipos-oficinas-moviles-1/resumen- adjudicacion.html</t>
  </si>
  <si>
    <t>CONTRATACION DE SEGUROS</t>
  </si>
  <si>
    <t>430.300.00 0</t>
  </si>
  <si>
    <t>ALFA S.A. DE SEGUROS Y REASEGUROS</t>
  </si>
  <si>
    <t>80004049- 0</t>
  </si>
  <si>
    <t>https://www.contrataciones.gov.pv/licitaciones/adj udicacion/377498-contratacion-seguro-vehiculos- maquinarias-otros-1/resumen-adjudicacion.html</t>
  </si>
  <si>
    <t>SERVICIO DE ALQUILER DE POS</t>
  </si>
  <si>
    <t>50.000.000</t>
  </si>
  <si>
    <t>BANCARD S.A.</t>
  </si>
  <si>
    <t>80013884- 8</t>
  </si>
  <si>
    <t>https://www.contrataciones.gov.pv/licitaciones/adj udicacion/387943-servicio-alquiler-pos- 1/resumen-adjudicacion.html</t>
  </si>
  <si>
    <t>MANTENIMIENTO Y REPARACION DE ACONDICIONADO R DE AIRE</t>
  </si>
  <si>
    <t>https://www.contrataciones.gov.pv/licitaciones/pla nificacion/377468-mantenimiento-reparacion-acondicionador-aire-1 .html</t>
  </si>
  <si>
    <t>MANTENIMIENTO Y REPARACION DEL SISTEMA ELECTRICO</t>
  </si>
  <si>
    <t>https://www.contrataciones.gov.pv/licitaciones/pla nificacion/377484-mantenimiento-reparacion-sistema-electrico-1 .html</t>
  </si>
  <si>
    <t>CARTELERIA Y SENALETICA</t>
  </si>
  <si>
    <t>https://www.contrataciones.gov.pv/licitaciones/pla nificacion/377502-carteleria-senaletica-1 .html</t>
  </si>
  <si>
    <t>ADQUISICION DE ARTiCULOS DE LIMPIEZA</t>
  </si>
  <si>
    <t>https://www.contrataciones.gov.pv/licitaciones/pla nificacion/377661-adquisicion-articulos-limpieza-1 .html</t>
  </si>
  <si>
    <t>ADQUISICION DE SOFTWARE DE INTELIGENCIA DE NEGOCIOS</t>
  </si>
  <si>
    <t>https://www.contrataciones.gov.pv/licitaciones/pla nificacion/377704-adquisicion-software-inteligencia-negocios-1 .html</t>
  </si>
  <si>
    <t>AQUISICION DE PAPEL EN RESMAS</t>
  </si>
  <si>
    <t>20.091.000</t>
  </si>
  <si>
    <t>IN DESIGN S.R.L.</t>
  </si>
  <si>
    <t>80046351- 0</t>
  </si>
  <si>
    <t>Orden de compra recibida</t>
  </si>
  <si>
    <t>https://www.contrataciones.gov.pv/sccm- gui/consultasPublicas/consultaPac.seam?var=H6 W%2FvSS6L7s%3D&amp;user=YqTgcKc5U%2FLMbC fhKteJJQ%3D%3D</t>
  </si>
  <si>
    <t>ADQUISICION DE TERMOMETROS DIGITALES Y ALCOHOL DESINFECTANTE</t>
  </si>
  <si>
    <t>5.250.000</t>
  </si>
  <si>
    <t>SCAVONE HERMANOS SA</t>
  </si>
  <si>
    <t>80001916- 4</t>
  </si>
  <si>
    <t>https://www.contrataciones.aov.pv/sccm- aui/consultasPublicas/consultaPac.seam?var=6ro hv7JnI4s%3D&amp;user=YqTacKc5U%2FLMbCfhKteJ JQ%3D%3D</t>
  </si>
  <si>
    <t>7.050.000</t>
  </si>
  <si>
    <t>NEGOCIOS S.A.</t>
  </si>
  <si>
    <t>80078787- 0</t>
  </si>
  <si>
    <t>NL PHARMA SOCIEDAD ANONIMA</t>
  </si>
  <si>
    <t>80062246- 4</t>
  </si>
  <si>
    <t>1.680.000</t>
  </si>
  <si>
    <t>RICSOFAN S.A.</t>
  </si>
  <si>
    <t>80030122- 6</t>
  </si>
  <si>
    <t>Confirmado Orden de Compra</t>
  </si>
  <si>
    <t>ADQUISICION DE EQUIPOS DE DESINFECCION</t>
  </si>
  <si>
    <t>6.800.000</t>
  </si>
  <si>
    <t>DIOSNEL BERNAL CHAVES</t>
  </si>
  <si>
    <t>1138952-4</t>
  </si>
  <si>
    <t>https://www.contrataciones.aov.pv/sccm- aui/consultasPublicas/consultaPac.seam?var=viZIl HLCt5o%3D&amp;user=YqTacKc5U%2FLMbCfhKteJJ Q%3D%3D</t>
  </si>
  <si>
    <t>julio</t>
  </si>
  <si>
    <t>OBS se incluye el mes de julio, en razon de que por el calendario de evaluación no ingreso en la Rendición anterior.</t>
  </si>
  <si>
    <t>Octubre</t>
  </si>
  <si>
    <t>Noviembre</t>
  </si>
  <si>
    <t>Diciembre</t>
  </si>
  <si>
    <t>https://app.powerbi.com/view?r=eyJrIjoiMmJlYjg1YzgtMmQ3Mi00YzVkLWJkOTQtOTE3ZTZkNzVhYTAzIiwidCI6Ijk2ZDUwYjY5LTE5MGQtNDkxYy1hM2U1LWExYWRlYmMxYTg3NSJ9&amp;pageName=ReportSection267a9df01e64c25cadf6</t>
  </si>
  <si>
    <t>Setiembre</t>
  </si>
  <si>
    <t>En tramite</t>
  </si>
  <si>
    <t xml:space="preserve">Se denuncia al Mades por permitir al MOPC realizae apertura de caminos y desmonte sin tener untorizacion del infona </t>
  </si>
  <si>
    <t xml:space="preserve">Contaminación del medio ambiente liberación de olor tóxico, criadero de mosquitos, olor afecta la salud provocando malestares estomacales dolor de cabeza, vómitos </t>
  </si>
  <si>
    <t>Desestimada (retida a la DFAI)</t>
  </si>
  <si>
    <t>La señora ROSA HEBE DUARTE ARRUA, no ha culminado sus estudios de la MAESTRIA EN EVALUACION DE IMPACTO , GESTION Y AUDITORIA AMBIENTAL, no siquiera ha culminado el curso de ESPECIALIZACIÓN, fácilmente comprobable en el rectorado de la Universidad Nacional de Asunción. Por lo cual solicito una investigación de falsificación de documentos y la no renovación del Carnet CTCA I-1306. Ya que la misma se encuentra desempeñando tareas como especialista Social dentro de varias obras de la Administración Nacional de Electricidad ANDE</t>
  </si>
  <si>
    <t>Edegar Jose Menegusso no respeta las leyes del ambiente, planta a pocos metros de los causes hidricos tiene sus plantaciones en Vista alta, pelanca sus plantaciones bordean el arroyo tembey y otros cauces menores que desenbocan en el tembey! esos cauces deben ser protegidos</t>
  </si>
  <si>
    <t>Asignada</t>
  </si>
  <si>
    <t xml:space="preserve">El Ministerio del Ambiente Habilita al MOPC a realizar todas sus obras sin tener reunidos todos los requisitos legales ambientales violando así las propia garantía constitucional de protección al medio ambiente </t>
  </si>
  <si>
    <t>4.7 Contrataciones realizadas (el informe abarca de enero a diciembre de 2020)</t>
  </si>
  <si>
    <t>Objetivo/Resultado esperado</t>
  </si>
  <si>
    <t>REPORTE DE EJECUCIÓN PRESUPUESTARIA (OCTUBRE A DICIEMBRE) DEL SIARE/SIAF</t>
  </si>
  <si>
    <t>(*) 7079 instrumentos de Gestión Ambiental</t>
  </si>
  <si>
    <t>(*) 0 Planes</t>
  </si>
  <si>
    <t>Rubro</t>
  </si>
  <si>
    <t>Sub-rubros</t>
  </si>
  <si>
    <t>Presupuestado</t>
  </si>
  <si>
    <t>Ejecutado</t>
  </si>
  <si>
    <t>Saldos</t>
  </si>
  <si>
    <t>Sueldos</t>
  </si>
  <si>
    <t>Gasto de Representaciòn</t>
  </si>
  <si>
    <t>Aguinaldo</t>
  </si>
  <si>
    <t>Remuneraciones Extraordinaria</t>
  </si>
  <si>
    <t>Remuneracion Adicional</t>
  </si>
  <si>
    <t>Subsidio Familiar</t>
  </si>
  <si>
    <t>Bonificaciones y Gratificaciones</t>
  </si>
  <si>
    <t>Bonificacion por Exposiciòn al peligro</t>
  </si>
  <si>
    <t>Gratificaciones por Servcios Especiales</t>
  </si>
  <si>
    <t>Jornales</t>
  </si>
  <si>
    <t>Honorarios Profesionales</t>
  </si>
  <si>
    <t>Subsidio para la salud</t>
  </si>
  <si>
    <t>Otros Gastos del Personal</t>
  </si>
  <si>
    <t>Subtotal Grupo 100</t>
  </si>
  <si>
    <t>Servicios Bàsicos</t>
  </si>
  <si>
    <t>Pasajes y Viaticos</t>
  </si>
  <si>
    <t>Gastos por Servicios de Aseo, Mant.y Reparaciones</t>
  </si>
  <si>
    <t>Alquileres y Derechos</t>
  </si>
  <si>
    <t>Servicios Tecnicos y Profesionales</t>
  </si>
  <si>
    <t>Servicios de Ceremonial</t>
  </si>
  <si>
    <t>Servicios de Catering</t>
  </si>
  <si>
    <t>Servicios en General</t>
  </si>
  <si>
    <t>Servicios de Capacitacion y Adiestramiento</t>
  </si>
  <si>
    <t>Subtotal Grupo 200</t>
  </si>
  <si>
    <t>Productos Alimenticios</t>
  </si>
  <si>
    <t>Textiles y vestuarios</t>
  </si>
  <si>
    <t>Productos de Papel , Cartòn e Impresos</t>
  </si>
  <si>
    <t>Bienes de Consumo de Oficinas e Insumos</t>
  </si>
  <si>
    <t>Productos e Instrumentos Quimicos y Medicinales</t>
  </si>
  <si>
    <t>Combustibles y Lubricantes</t>
  </si>
  <si>
    <t>Otros Bienes de Consumo</t>
  </si>
  <si>
    <t>Subtotal Grupo 300</t>
  </si>
  <si>
    <t>Construcciones</t>
  </si>
  <si>
    <t>Adquisiciones de Maq,Equipos y Herramientas en Gral</t>
  </si>
  <si>
    <t>Adquisiciones de Equips de Oficina y Computaciòn</t>
  </si>
  <si>
    <t>Adquisiciòn de Activos  Intangibles</t>
  </si>
  <si>
    <t>Otros Gastos de Inversiòn y Reapraciòn Mayores</t>
  </si>
  <si>
    <t>Subtotal Grupo 500</t>
  </si>
  <si>
    <t>Otras Transferencias Consolidables Corrientes</t>
  </si>
  <si>
    <t>Becas</t>
  </si>
  <si>
    <t>Transferencias Corrientes al Sector Externo</t>
  </si>
  <si>
    <t>Subtotal Grupo 800</t>
  </si>
  <si>
    <t>Pago de Impuestos , Tasas,Gastos Judiciales y Otros</t>
  </si>
  <si>
    <t>Devoluciòn de Impuestos  y Otros Ingresos No Tributarios</t>
  </si>
  <si>
    <t>Deudas Pendientes de Pago de Gastos Corrientes de Ejercicios</t>
  </si>
  <si>
    <t>Subtotal Grupo 900</t>
  </si>
  <si>
    <t>TOTAL GENERAL</t>
  </si>
  <si>
    <t>Gestión Administrativa Institucional</t>
  </si>
  <si>
    <t>Instrumentos de Gestión</t>
  </si>
  <si>
    <t>Planes</t>
  </si>
  <si>
    <t>MINISTERIO DEL AMBIENTE Y DESARROLLO SOSTENIBLE - OCTUBRE</t>
  </si>
  <si>
    <t>MINISTERIO DEL AMBIENTE Y DESARROLLO SOSTENIBLE - NOVIEMBRE</t>
  </si>
  <si>
    <t>TOTAL DE INSTRUMENTOS DE GESTIÓN</t>
  </si>
  <si>
    <t>El MADES pasó a formar parte de la Comisión ODS Paraguay 2030 apartir del Decreto N° 3581 del 04 de mayo de 2020, posterior a lassolicitudes realizadas teniendo en cuenta que el pilar ambiental no era visibilizado y se requería del liderazgo del MADES para el efecto.</t>
  </si>
  <si>
    <t>Planes para el futuro (enero a marzo  2021)</t>
  </si>
  <si>
    <t>Procesos interinstitucionales para la procesucion de cumplimiento de las metas ODS</t>
  </si>
  <si>
    <t>https://www.presidencia.gov.py/archivos/documentos/DECRETO%203581_xt5lhleb.pdf</t>
  </si>
  <si>
    <t>Incorporacion de la Dirección de Biodiversidad al Sistema de Informacion Ambiental (SIAM)</t>
  </si>
  <si>
    <t xml:space="preserve">Estructuracion de procesos para la instalacion expedientes on line en la Asesoria Juridica </t>
  </si>
  <si>
    <t xml:space="preserve">Sustanciacion de procesos sumariales on line </t>
  </si>
  <si>
    <t>http://www.mades.gov.py/resoluciones/por-el-cual-se-extiende-la-vigencia-de-la-resolucion-mades-n-279-de-fecha-14-de-octubre-de-2020-por-la-cual-se-establecen-medidas-administrativas-para-el-primer-proceso-de-transicion-de-e/</t>
  </si>
  <si>
    <t xml:space="preserve">Incretacion y facilitacion de tramites para la Certificacion de Servicios Ambientales </t>
  </si>
  <si>
    <t xml:space="preserve">La agilizacion de los tramites, permite mayor certificacion con base a las disposicion de la Ley 3001/06 </t>
  </si>
  <si>
    <t>http://www.mades.gov.py/2020/12/11/se-incrementan-las-transacciones-por-servicios-ambientales/  http://www.mades.gov.py/2020/12/29/mades-agiliza-tramites-para-la-certificacion-mediante-el-regimen-de-servicios-ambientales/</t>
  </si>
  <si>
    <t xml:space="preserve">Incorporacion de Recursos Humanos, a traves de Concurso de Meritos </t>
  </si>
  <si>
    <t xml:space="preserve">EL MADES ha realizado los procesos de selección de personal a tarves de la Comision creada para ello, que con la Gestion de la Direccion de Gestion del Talento Humano, lofro incorporar a 60 (sesenta) personas </t>
  </si>
  <si>
    <t>https://www.paraguayconcursa.gov.py/sicca/seleccion/buscarConcurso/adjudicados/adjudicados.seam?from=Portal.seam&amp;paginaActual=ConcursoList&amp;logic=and&amp;cid=6923445</t>
  </si>
  <si>
    <t>https://senac.gov.py/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</si>
</sst>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64" formatCode="0.000"/>
    <numFmt numFmtId="165" formatCode="_ * #,##0_ ;_ * \-#,##0_ ;_ * &quot;-&quot;_ ;_ @_ "/>
  </numFmts>
  <fonts count="46">
    <font>
      <sz val="11"/>
      <color theme="1"/>
      <name val="Calibri"/>
      <family val="2"/>
      <scheme val="minor"/>
    </font>
    <font>
      <sz val="11"/>
      <color theme="1"/>
      <name val="Calibri"/>
      <family val="2"/>
      <scheme val="minor"/>
    </font>
    <font>
      <b/>
      <sz val="11"/>
      <color theme="1"/>
      <name val="Calibri"/>
      <family val="2"/>
      <scheme val="minor"/>
    </font>
    <font>
      <sz val="11"/>
      <color theme="1"/>
      <name val="Calibri"/>
      <charset val="134"/>
      <scheme val="minor"/>
    </font>
    <font>
      <b/>
      <u/>
      <sz val="14"/>
      <color theme="1"/>
      <name val="Calibri"/>
      <charset val="134"/>
    </font>
    <font>
      <u/>
      <sz val="11"/>
      <color rgb="FF0000FF"/>
      <name val="Calibri"/>
      <scheme val="minor"/>
    </font>
    <font>
      <b/>
      <u/>
      <sz val="11"/>
      <color theme="1"/>
      <name val="Calibri"/>
      <family val="2"/>
      <scheme val="minor"/>
    </font>
    <font>
      <sz val="11"/>
      <color theme="1"/>
      <name val="Calibri"/>
      <family val="2"/>
    </font>
    <font>
      <b/>
      <sz val="11"/>
      <color theme="1"/>
      <name val="Calibri"/>
      <family val="2"/>
    </font>
    <font>
      <sz val="10"/>
      <color rgb="FF333333"/>
      <name val="Helvetica"/>
      <family val="2"/>
    </font>
    <font>
      <sz val="7"/>
      <color theme="1"/>
      <name val="Calibri"/>
      <family val="2"/>
      <scheme val="minor"/>
    </font>
    <font>
      <b/>
      <u/>
      <sz val="12"/>
      <color theme="1"/>
      <name val="Arial Black"/>
      <family val="2"/>
    </font>
    <font>
      <b/>
      <sz val="16"/>
      <color theme="1"/>
      <name val="Calibri"/>
      <family val="2"/>
    </font>
    <font>
      <b/>
      <sz val="16"/>
      <color theme="1"/>
      <name val="Calibri"/>
      <family val="2"/>
      <scheme val="minor"/>
    </font>
    <font>
      <b/>
      <u/>
      <sz val="16"/>
      <color theme="1"/>
      <name val="Calibri"/>
      <family val="2"/>
      <scheme val="minor"/>
    </font>
    <font>
      <u/>
      <sz val="11"/>
      <color theme="1"/>
      <name val="Calibri"/>
      <family val="2"/>
      <scheme val="minor"/>
    </font>
    <font>
      <u/>
      <sz val="11"/>
      <color rgb="FF0000FF"/>
      <name val="Calibri"/>
      <family val="2"/>
      <scheme val="minor"/>
    </font>
    <font>
      <u/>
      <sz val="11"/>
      <color theme="1"/>
      <name val="Calibri"/>
      <family val="2"/>
    </font>
    <font>
      <b/>
      <u/>
      <sz val="11"/>
      <color theme="1"/>
      <name val="Calibri"/>
      <family val="2"/>
    </font>
    <font>
      <sz val="12"/>
      <color theme="1"/>
      <name val="Arial"/>
      <family val="2"/>
    </font>
    <font>
      <u/>
      <sz val="12"/>
      <color theme="10"/>
      <name val="Arial"/>
      <family val="2"/>
    </font>
    <font>
      <b/>
      <sz val="36"/>
      <color theme="1"/>
      <name val="Calibri"/>
      <family val="2"/>
      <scheme val="minor"/>
    </font>
    <font>
      <b/>
      <sz val="12"/>
      <color theme="1"/>
      <name val="Calibri"/>
      <family val="2"/>
      <scheme val="minor"/>
    </font>
    <font>
      <sz val="1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1"/>
      <name val="Calibri"/>
      <family val="2"/>
      <scheme val="minor"/>
    </font>
    <font>
      <b/>
      <sz val="9"/>
      <color rgb="FFFF0000"/>
      <name val="Calibri"/>
      <family val="2"/>
      <scheme val="minor"/>
    </font>
    <font>
      <b/>
      <u/>
      <sz val="14"/>
      <color theme="1"/>
      <name val="Calibri"/>
      <family val="2"/>
      <scheme val="minor"/>
    </font>
    <font>
      <b/>
      <sz val="14"/>
      <color theme="1"/>
      <name val="Calibri"/>
      <family val="2"/>
    </font>
    <font>
      <b/>
      <sz val="14"/>
      <color theme="1"/>
      <name val="Calibri"/>
      <family val="2"/>
      <scheme val="minor"/>
    </font>
    <font>
      <sz val="11"/>
      <color theme="1"/>
      <name val="Calibri"/>
      <charset val="134"/>
    </font>
    <font>
      <sz val="14"/>
      <color theme="1"/>
      <name val="Calibri"/>
      <family val="2"/>
      <scheme val="minor"/>
    </font>
    <font>
      <u/>
      <sz val="16"/>
      <color rgb="FF0000FF"/>
      <name val="Calibri"/>
      <family val="2"/>
      <scheme val="minor"/>
    </font>
    <font>
      <sz val="16"/>
      <color theme="1"/>
      <name val="Calibri"/>
      <family val="2"/>
      <scheme val="minor"/>
    </font>
    <font>
      <sz val="16"/>
      <color theme="1"/>
      <name val="Calibri"/>
      <family val="2"/>
    </font>
    <font>
      <sz val="16"/>
      <name val="Arial"/>
      <family val="2"/>
    </font>
    <font>
      <sz val="16"/>
      <color theme="1"/>
      <name val="Arial"/>
      <family val="2"/>
    </font>
    <font>
      <sz val="6.5"/>
      <name val="Arial"/>
      <family val="2"/>
    </font>
    <font>
      <sz val="10"/>
      <color theme="1"/>
      <name val="Calibri"/>
      <family val="2"/>
    </font>
    <font>
      <sz val="11"/>
      <color indexed="8"/>
      <name val="Calibri"/>
      <charset val="134"/>
    </font>
    <font>
      <sz val="11"/>
      <color indexed="8"/>
      <name val="Calibri"/>
      <family val="2"/>
    </font>
    <font>
      <b/>
      <sz val="11"/>
      <color indexed="8"/>
      <name val="Calibri"/>
      <family val="2"/>
    </font>
    <font>
      <u/>
      <sz val="11"/>
      <color indexed="8"/>
      <name val="Calibri"/>
      <charset val="134"/>
    </font>
    <font>
      <b/>
      <i/>
      <u/>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4B084"/>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s>
  <cellStyleXfs count="10">
    <xf numFmtId="0" fontId="0" fillId="0" borderId="0"/>
    <xf numFmtId="0" fontId="3" fillId="0" borderId="0">
      <alignment vertical="center"/>
    </xf>
    <xf numFmtId="0" fontId="5" fillId="0" borderId="0" applyNumberFormat="0" applyFill="0" applyBorder="0" applyAlignment="0" applyProtection="0">
      <alignment vertical="center"/>
    </xf>
    <xf numFmtId="0" fontId="1" fillId="0" borderId="0">
      <alignment vertical="center"/>
    </xf>
    <xf numFmtId="0" fontId="16" fillId="0" borderId="0" applyNumberForma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165" fontId="3" fillId="0" borderId="0" applyFont="0" applyFill="0" applyBorder="0" applyAlignment="0" applyProtection="0"/>
  </cellStyleXfs>
  <cellXfs count="245">
    <xf numFmtId="0" fontId="0" fillId="0" borderId="0" xfId="0"/>
    <xf numFmtId="0" fontId="0" fillId="0" borderId="0" xfId="0" applyAlignment="1">
      <alignment vertical="center"/>
    </xf>
    <xf numFmtId="0" fontId="5" fillId="0" borderId="1" xfId="2" applyBorder="1" applyAlignment="1">
      <alignment horizontal="center" vertical="center" wrapText="1"/>
    </xf>
    <xf numFmtId="0" fontId="10"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0" fillId="0" borderId="1" xfId="0" applyBorder="1" applyAlignment="1">
      <alignment vertical="center"/>
    </xf>
    <xf numFmtId="0" fontId="1" fillId="0" borderId="1" xfId="0" applyFont="1" applyBorder="1" applyAlignment="1">
      <alignment horizontal="center" vertical="center"/>
    </xf>
    <xf numFmtId="0" fontId="14" fillId="0" borderId="0" xfId="0" applyFont="1" applyAlignment="1">
      <alignment vertical="center"/>
    </xf>
    <xf numFmtId="0" fontId="0" fillId="0" borderId="1" xfId="0" applyBorder="1" applyAlignment="1">
      <alignment horizontal="center" vertical="center"/>
    </xf>
    <xf numFmtId="0" fontId="15" fillId="0" borderId="0" xfId="0" applyFont="1" applyAlignment="1">
      <alignment vertical="center"/>
    </xf>
    <xf numFmtId="0" fontId="2" fillId="0" borderId="1" xfId="0" applyFont="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xf>
    <xf numFmtId="0" fontId="7"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7" fillId="0" borderId="0" xfId="0" applyFont="1" applyAlignment="1">
      <alignment vertical="center"/>
    </xf>
    <xf numFmtId="0" fontId="7" fillId="0" borderId="1" xfId="0" applyFont="1" applyBorder="1" applyAlignment="1">
      <alignment vertical="center"/>
    </xf>
    <xf numFmtId="0" fontId="0" fillId="0" borderId="1" xfId="0"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vertical="center" wrapText="1"/>
    </xf>
    <xf numFmtId="0" fontId="18" fillId="0" borderId="0" xfId="0" applyFont="1" applyAlignment="1">
      <alignment vertical="center"/>
    </xf>
    <xf numFmtId="0" fontId="16" fillId="0" borderId="1" xfId="4"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14"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9" fillId="0" borderId="0" xfId="0" applyFont="1" applyAlignment="1">
      <alignment vertical="center" wrapText="1"/>
    </xf>
    <xf numFmtId="0" fontId="7" fillId="0" borderId="1" xfId="0" applyFont="1" applyBorder="1" applyAlignment="1">
      <alignment horizontal="center" vertical="center"/>
    </xf>
    <xf numFmtId="0" fontId="5" fillId="0" borderId="1" xfId="2" applyBorder="1" applyAlignment="1">
      <alignment vertical="center" wrapTex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9" fontId="19" fillId="0" borderId="1" xfId="0" applyNumberFormat="1" applyFont="1" applyBorder="1" applyAlignment="1">
      <alignment horizontal="center" vertical="center" wrapText="1"/>
    </xf>
    <xf numFmtId="0" fontId="20" fillId="0" borderId="1" xfId="2" applyFont="1" applyBorder="1" applyAlignment="1">
      <alignment horizontal="center" wrapText="1"/>
    </xf>
    <xf numFmtId="0" fontId="19" fillId="0" borderId="1" xfId="0" applyFont="1" applyFill="1" applyBorder="1" applyAlignment="1">
      <alignment horizontal="center" wrapText="1"/>
    </xf>
    <xf numFmtId="0" fontId="19" fillId="0" borderId="1" xfId="0" applyFont="1" applyFill="1" applyBorder="1" applyAlignment="1">
      <alignment horizontal="center" vertical="center" wrapText="1"/>
    </xf>
    <xf numFmtId="9" fontId="19" fillId="0" borderId="1" xfId="0" applyNumberFormat="1" applyFont="1" applyFill="1" applyBorder="1" applyAlignment="1">
      <alignment horizontal="center" wrapText="1"/>
    </xf>
    <xf numFmtId="0" fontId="5" fillId="0" borderId="1" xfId="2" applyFill="1" applyBorder="1" applyAlignment="1">
      <alignment horizontal="center" wrapText="1"/>
    </xf>
    <xf numFmtId="0" fontId="19" fillId="2" borderId="1" xfId="0" applyFont="1" applyFill="1" applyBorder="1" applyAlignment="1">
      <alignment horizontal="center" vertical="center" wrapText="1"/>
    </xf>
    <xf numFmtId="0" fontId="5" fillId="2" borderId="1" xfId="2" applyFill="1" applyBorder="1" applyAlignment="1">
      <alignment horizontal="center" vertical="center" wrapText="1"/>
    </xf>
    <xf numFmtId="0" fontId="29" fillId="0" borderId="0" xfId="0" applyFont="1"/>
    <xf numFmtId="0" fontId="0" fillId="7" borderId="1" xfId="0" applyFill="1" applyBorder="1" applyAlignment="1">
      <alignment vertical="center"/>
    </xf>
    <xf numFmtId="0" fontId="7"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vertical="center" wrapText="1"/>
    </xf>
    <xf numFmtId="41" fontId="0" fillId="2" borderId="1" xfId="7" applyFont="1" applyFill="1" applyBorder="1" applyAlignment="1">
      <alignment vertical="center"/>
    </xf>
    <xf numFmtId="0" fontId="6" fillId="2" borderId="0" xfId="0" applyFont="1" applyFill="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6" fillId="0" borderId="1" xfId="2" applyFont="1" applyBorder="1" applyAlignment="1">
      <alignment horizontal="center" vertical="center" wrapText="1"/>
    </xf>
    <xf numFmtId="0" fontId="30" fillId="2" borderId="1" xfId="0" applyFont="1" applyFill="1" applyBorder="1" applyAlignment="1">
      <alignment horizontal="left" vertical="top" wrapText="1"/>
    </xf>
    <xf numFmtId="0" fontId="31" fillId="2" borderId="1" xfId="0" applyFont="1" applyFill="1" applyBorder="1" applyAlignment="1">
      <alignment horizontal="left" vertical="top"/>
    </xf>
    <xf numFmtId="0" fontId="32"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31" fillId="0" borderId="0" xfId="0" applyFont="1" applyAlignment="1">
      <alignment vertical="center"/>
    </xf>
    <xf numFmtId="0" fontId="33" fillId="0" borderId="0" xfId="0" applyFont="1" applyAlignment="1">
      <alignment vertical="center"/>
    </xf>
    <xf numFmtId="0" fontId="34" fillId="0" borderId="0" xfId="2" applyFont="1" applyAlignment="1">
      <alignment vertical="center"/>
    </xf>
    <xf numFmtId="0" fontId="35" fillId="0" borderId="0" xfId="0" applyFont="1" applyAlignment="1">
      <alignment vertical="center"/>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center"/>
    </xf>
    <xf numFmtId="0" fontId="36" fillId="0" borderId="1" xfId="0" applyFont="1" applyBorder="1" applyAlignment="1">
      <alignment horizontal="justify" vertical="top" wrapText="1"/>
    </xf>
    <xf numFmtId="0" fontId="36" fillId="0" borderId="1" xfId="0" applyFont="1" applyBorder="1" applyAlignment="1">
      <alignment horizontal="center" vertical="top"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10"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2" fillId="0" borderId="0" xfId="0" applyFont="1" applyAlignment="1">
      <alignment vertical="center" wrapText="1"/>
    </xf>
    <xf numFmtId="0" fontId="36" fillId="0" borderId="1" xfId="0" applyFont="1" applyBorder="1" applyAlignment="1">
      <alignment vertical="center"/>
    </xf>
    <xf numFmtId="0" fontId="35" fillId="0" borderId="1" xfId="0" applyFont="1" applyBorder="1" applyAlignment="1">
      <alignment vertical="center"/>
    </xf>
    <xf numFmtId="0" fontId="37" fillId="2" borderId="1" xfId="0" applyFont="1" applyFill="1" applyBorder="1" applyAlignment="1">
      <alignment horizontal="left" vertical="center" wrapText="1"/>
    </xf>
    <xf numFmtId="0" fontId="34" fillId="0" borderId="1" xfId="4" applyFont="1" applyBorder="1" applyAlignment="1">
      <alignment vertical="center" wrapText="1"/>
    </xf>
    <xf numFmtId="0" fontId="34" fillId="0" borderId="1" xfId="2" applyFont="1" applyBorder="1" applyAlignment="1">
      <alignment vertical="center" wrapText="1"/>
    </xf>
    <xf numFmtId="0" fontId="12" fillId="0" borderId="1" xfId="0" applyFont="1" applyBorder="1" applyAlignment="1">
      <alignment vertical="center"/>
    </xf>
    <xf numFmtId="0" fontId="13" fillId="0" borderId="1" xfId="0" applyFont="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38" fillId="0" borderId="0" xfId="0" applyFont="1" applyAlignment="1">
      <alignment horizontal="center" vertical="center" wrapText="1"/>
    </xf>
    <xf numFmtId="0" fontId="37" fillId="2" borderId="1" xfId="0" applyFont="1" applyFill="1" applyBorder="1" applyAlignment="1">
      <alignment horizontal="center" vertical="center" wrapText="1"/>
    </xf>
    <xf numFmtId="0" fontId="0" fillId="2" borderId="7" xfId="0" applyFill="1" applyBorder="1" applyAlignment="1">
      <alignment vertical="center"/>
    </xf>
    <xf numFmtId="0" fontId="0" fillId="2" borderId="8" xfId="0"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41" fontId="0" fillId="0" borderId="1" xfId="7" applyFont="1" applyFill="1" applyBorder="1" applyAlignment="1">
      <alignment vertical="center"/>
    </xf>
    <xf numFmtId="0" fontId="25" fillId="0" borderId="1" xfId="0" applyFont="1" applyFill="1" applyBorder="1" applyAlignment="1">
      <alignment vertical="center" wrapText="1"/>
    </xf>
    <xf numFmtId="0" fontId="0" fillId="0" borderId="0" xfId="0" applyFill="1" applyAlignment="1">
      <alignment vertical="center"/>
    </xf>
    <xf numFmtId="0" fontId="0" fillId="0" borderId="0" xfId="0"/>
    <xf numFmtId="0" fontId="0" fillId="0" borderId="0" xfId="0"/>
    <xf numFmtId="0" fontId="0" fillId="0" borderId="0" xfId="0" applyAlignment="1">
      <alignment vertical="center"/>
    </xf>
    <xf numFmtId="0" fontId="16" fillId="0" borderId="1" xfId="2" applyFont="1" applyBorder="1" applyAlignment="1">
      <alignment horizontal="center" vertical="center"/>
    </xf>
    <xf numFmtId="0" fontId="13" fillId="0" borderId="1" xfId="0" applyFont="1" applyBorder="1" applyAlignment="1">
      <alignment horizontal="center" vertical="center" wrapText="1"/>
    </xf>
    <xf numFmtId="0" fontId="38" fillId="0" borderId="1" xfId="0" applyFont="1" applyBorder="1" applyAlignment="1">
      <alignment horizontal="center" wrapText="1"/>
    </xf>
    <xf numFmtId="164" fontId="39" fillId="0" borderId="1" xfId="0" applyNumberFormat="1" applyFont="1" applyFill="1" applyBorder="1" applyAlignment="1" applyProtection="1">
      <alignment horizontal="left" vertical="center"/>
    </xf>
    <xf numFmtId="0" fontId="39" fillId="0" borderId="1" xfId="0" applyNumberFormat="1" applyFont="1" applyFill="1" applyBorder="1" applyAlignment="1" applyProtection="1">
      <alignment horizontal="left" vertical="center" wrapText="1"/>
    </xf>
    <xf numFmtId="0" fontId="39" fillId="0" borderId="1" xfId="0" applyNumberFormat="1" applyFont="1" applyFill="1" applyBorder="1" applyAlignment="1" applyProtection="1">
      <alignment horizontal="left" vertical="center"/>
    </xf>
    <xf numFmtId="1" fontId="39" fillId="0" borderId="1" xfId="0" applyNumberFormat="1" applyFont="1" applyFill="1" applyBorder="1" applyAlignment="1" applyProtection="1">
      <alignment horizontal="left" vertical="center"/>
    </xf>
    <xf numFmtId="0" fontId="39" fillId="0" borderId="1" xfId="0" applyNumberFormat="1" applyFont="1" applyFill="1" applyBorder="1" applyAlignment="1" applyProtection="1">
      <alignment horizontal="center" vertical="center"/>
    </xf>
    <xf numFmtId="164" fontId="39" fillId="0" borderId="1" xfId="0" applyNumberFormat="1" applyFont="1" applyFill="1" applyBorder="1" applyAlignment="1" applyProtection="1">
      <alignment horizontal="left" vertical="center" indent="1"/>
    </xf>
    <xf numFmtId="164" fontId="39" fillId="0" borderId="23" xfId="0" applyNumberFormat="1" applyFont="1" applyFill="1" applyBorder="1" applyAlignment="1" applyProtection="1">
      <alignment horizontal="left" vertical="center"/>
    </xf>
    <xf numFmtId="0" fontId="39" fillId="0" borderId="23" xfId="0" applyNumberFormat="1" applyFont="1" applyFill="1" applyBorder="1" applyAlignment="1" applyProtection="1">
      <alignment horizontal="left" vertical="center" wrapText="1"/>
    </xf>
    <xf numFmtId="164" fontId="39" fillId="0" borderId="23" xfId="0" applyNumberFormat="1" applyFont="1" applyFill="1" applyBorder="1" applyAlignment="1" applyProtection="1">
      <alignment horizontal="left" vertical="center" indent="1"/>
    </xf>
    <xf numFmtId="0" fontId="39" fillId="0" borderId="23" xfId="0" applyNumberFormat="1" applyFont="1" applyFill="1" applyBorder="1" applyAlignment="1" applyProtection="1">
      <alignment horizontal="left" vertical="center"/>
    </xf>
    <xf numFmtId="0" fontId="39" fillId="0" borderId="1" xfId="0" applyNumberFormat="1" applyFont="1" applyFill="1" applyBorder="1" applyAlignment="1" applyProtection="1">
      <alignment horizontal="center" vertical="center" wrapText="1"/>
    </xf>
    <xf numFmtId="0" fontId="39" fillId="0" borderId="1" xfId="0" applyNumberFormat="1" applyFont="1" applyFill="1" applyBorder="1" applyAlignment="1" applyProtection="1">
      <alignment horizontal="left" wrapText="1"/>
    </xf>
    <xf numFmtId="0" fontId="39" fillId="0" borderId="23" xfId="0" applyNumberFormat="1" applyFont="1" applyFill="1" applyBorder="1" applyAlignment="1" applyProtection="1">
      <alignment horizontal="center" vertical="center" wrapText="1"/>
    </xf>
    <xf numFmtId="0" fontId="39" fillId="0" borderId="1" xfId="0" applyNumberFormat="1" applyFont="1" applyFill="1" applyBorder="1" applyAlignment="1" applyProtection="1">
      <alignment horizontal="left" vertical="center" wrapText="1" indent="1"/>
    </xf>
    <xf numFmtId="0" fontId="2"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2" borderId="0" xfId="0" applyFill="1" applyAlignment="1">
      <alignment vertical="center"/>
    </xf>
    <xf numFmtId="9" fontId="7" fillId="0" borderId="1" xfId="0" applyNumberFormat="1" applyFont="1" applyBorder="1" applyAlignment="1">
      <alignment horizontal="center" vertical="center" wrapText="1"/>
    </xf>
    <xf numFmtId="0" fontId="2" fillId="0" borderId="0" xfId="0" applyFont="1" applyAlignment="1">
      <alignment vertical="center" wrapText="1"/>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1" fillId="0" borderId="22" xfId="0" applyFont="1" applyFill="1" applyBorder="1" applyAlignment="1">
      <alignment horizontal="center" vertical="center" wrapText="1"/>
    </xf>
    <xf numFmtId="0" fontId="0" fillId="0" borderId="1" xfId="0" applyFill="1" applyBorder="1" applyAlignment="1">
      <alignment horizontal="center" vertical="center"/>
    </xf>
    <xf numFmtId="0" fontId="40"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0" fillId="0" borderId="1"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4" fillId="8" borderId="0" xfId="0" applyNumberFormat="1" applyFont="1" applyFill="1" applyBorder="1" applyAlignment="1" applyProtection="1">
      <alignment vertical="center"/>
    </xf>
    <xf numFmtId="0" fontId="41" fillId="8" borderId="0" xfId="0" applyNumberFormat="1" applyFont="1" applyFill="1" applyBorder="1" applyAlignment="1" applyProtection="1">
      <alignment vertical="center"/>
    </xf>
    <xf numFmtId="0" fontId="43" fillId="8" borderId="24" xfId="0" applyNumberFormat="1" applyFont="1" applyFill="1" applyBorder="1" applyAlignment="1" applyProtection="1">
      <alignment vertical="center"/>
    </xf>
    <xf numFmtId="0" fontId="43" fillId="8" borderId="24" xfId="0" applyNumberFormat="1" applyFont="1" applyFill="1" applyBorder="1" applyAlignment="1" applyProtection="1">
      <alignment horizontal="center" vertical="center"/>
    </xf>
    <xf numFmtId="0" fontId="43" fillId="8" borderId="24" xfId="0" applyNumberFormat="1" applyFont="1" applyFill="1" applyBorder="1" applyAlignment="1" applyProtection="1">
      <alignment horizontal="center" vertical="center" wrapText="1"/>
    </xf>
    <xf numFmtId="0" fontId="41" fillId="8" borderId="24" xfId="0" applyNumberFormat="1" applyFont="1" applyFill="1" applyBorder="1" applyAlignment="1" applyProtection="1">
      <alignment horizontal="center"/>
    </xf>
    <xf numFmtId="0" fontId="41" fillId="8" borderId="24" xfId="0" applyNumberFormat="1" applyFont="1" applyFill="1" applyBorder="1" applyAlignment="1" applyProtection="1"/>
    <xf numFmtId="3" fontId="41" fillId="8" borderId="24" xfId="0" applyNumberFormat="1" applyFont="1" applyFill="1" applyBorder="1" applyAlignment="1" applyProtection="1"/>
    <xf numFmtId="3" fontId="43" fillId="8" borderId="24" xfId="0" applyNumberFormat="1" applyFont="1" applyFill="1" applyBorder="1" applyAlignment="1" applyProtection="1"/>
    <xf numFmtId="0" fontId="42" fillId="8" borderId="24" xfId="0" applyNumberFormat="1" applyFont="1" applyFill="1" applyBorder="1" applyAlignment="1" applyProtection="1"/>
    <xf numFmtId="0" fontId="41" fillId="8" borderId="24" xfId="0" applyNumberFormat="1" applyFont="1" applyFill="1" applyBorder="1" applyAlignment="1" applyProtection="1">
      <alignment vertical="center"/>
    </xf>
    <xf numFmtId="0" fontId="43" fillId="8" borderId="24" xfId="0" applyNumberFormat="1" applyFont="1" applyFill="1" applyBorder="1" applyAlignment="1" applyProtection="1"/>
    <xf numFmtId="0" fontId="4"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Font="1" applyBorder="1" applyAlignment="1">
      <alignment horizontal="center" vertical="center" wrapText="1"/>
    </xf>
    <xf numFmtId="0" fontId="1"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41" fillId="8" borderId="25" xfId="0" applyNumberFormat="1" applyFont="1" applyFill="1" applyBorder="1" applyAlignment="1" applyProtection="1">
      <alignment horizontal="center" vertical="center"/>
    </xf>
    <xf numFmtId="0" fontId="41" fillId="8" borderId="27" xfId="0" applyNumberFormat="1" applyFont="1" applyFill="1" applyBorder="1" applyAlignment="1" applyProtection="1">
      <alignment horizontal="center" vertical="center"/>
    </xf>
    <xf numFmtId="0" fontId="41" fillId="8" borderId="26" xfId="0" applyNumberFormat="1" applyFont="1" applyFill="1" applyBorder="1" applyAlignment="1" applyProtection="1">
      <alignment horizontal="center" vertical="center"/>
    </xf>
    <xf numFmtId="0" fontId="43" fillId="8" borderId="28" xfId="0" applyNumberFormat="1" applyFont="1" applyFill="1" applyBorder="1" applyAlignment="1" applyProtection="1">
      <alignment horizontal="center"/>
    </xf>
    <xf numFmtId="0" fontId="43" fillId="8" borderId="32" xfId="0" applyNumberFormat="1" applyFont="1" applyFill="1" applyBorder="1" applyAlignment="1" applyProtection="1">
      <alignment horizontal="center"/>
    </xf>
    <xf numFmtId="0" fontId="42" fillId="8" borderId="29" xfId="0" applyNumberFormat="1" applyFont="1" applyFill="1" applyBorder="1" applyAlignment="1" applyProtection="1">
      <alignment horizontal="center" vertical="center" wrapText="1"/>
    </xf>
    <xf numFmtId="0" fontId="42" fillId="8" borderId="31" xfId="0" applyNumberFormat="1" applyFont="1" applyFill="1" applyBorder="1" applyAlignment="1" applyProtection="1">
      <alignment horizontal="center" vertical="center" wrapText="1"/>
    </xf>
    <xf numFmtId="0" fontId="42" fillId="8" borderId="30" xfId="0" applyNumberFormat="1" applyFont="1" applyFill="1" applyBorder="1" applyAlignment="1" applyProtection="1">
      <alignment horizontal="center" vertical="center" wrapText="1"/>
    </xf>
    <xf numFmtId="0" fontId="1"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vertical="center"/>
    </xf>
    <xf numFmtId="0" fontId="2" fillId="0" borderId="6"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 xfId="0" applyFill="1" applyBorder="1" applyAlignment="1">
      <alignment horizontal="center" vertical="center"/>
    </xf>
    <xf numFmtId="0" fontId="13" fillId="4" borderId="21" xfId="0" applyFont="1" applyFill="1" applyBorder="1" applyAlignment="1">
      <alignment horizontal="left" vertical="center"/>
    </xf>
    <xf numFmtId="0" fontId="13" fillId="0" borderId="20" xfId="0" applyFont="1"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 xfId="0" applyBorder="1" applyAlignment="1">
      <alignment horizontal="center" vertical="center"/>
    </xf>
    <xf numFmtId="9" fontId="0" fillId="0" borderId="0" xfId="0" applyNumberFormat="1"/>
    <xf numFmtId="0" fontId="21" fillId="3" borderId="24"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3" fillId="4" borderId="24" xfId="0" applyFont="1" applyFill="1" applyBorder="1" applyAlignment="1">
      <alignment horizontal="center" wrapText="1"/>
    </xf>
    <xf numFmtId="0" fontId="24" fillId="6" borderId="24"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25" xfId="0" applyFont="1" applyFill="1" applyBorder="1" applyAlignment="1">
      <alignment horizontal="center" vertical="center" wrapText="1"/>
    </xf>
    <xf numFmtId="0" fontId="0" fillId="6" borderId="24" xfId="0" applyFill="1" applyBorder="1" applyAlignment="1">
      <alignment horizontal="center" vertical="center" wrapText="1"/>
    </xf>
    <xf numFmtId="0" fontId="25" fillId="5"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5" fillId="6" borderId="26" xfId="0" applyFont="1" applyFill="1" applyBorder="1" applyAlignment="1">
      <alignment horizontal="center" vertical="center"/>
    </xf>
    <xf numFmtId="0" fontId="0" fillId="6" borderId="26" xfId="0" applyFont="1" applyFill="1" applyBorder="1" applyAlignment="1">
      <alignment horizontal="left" vertical="center"/>
    </xf>
    <xf numFmtId="0" fontId="25" fillId="2" borderId="26"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 fillId="6" borderId="25" xfId="0" applyFont="1" applyFill="1" applyBorder="1" applyAlignment="1">
      <alignment horizontal="center" vertical="center" wrapText="1"/>
    </xf>
    <xf numFmtId="0" fontId="25" fillId="6" borderId="25" xfId="0" applyFont="1" applyFill="1" applyBorder="1" applyAlignment="1">
      <alignment horizontal="center" vertical="center"/>
    </xf>
    <xf numFmtId="0" fontId="0" fillId="6" borderId="24" xfId="0" applyFont="1" applyFill="1" applyBorder="1" applyAlignment="1">
      <alignment horizontal="left" vertical="center"/>
    </xf>
    <xf numFmtId="0" fontId="25" fillId="6" borderId="26" xfId="0" applyFont="1" applyFill="1" applyBorder="1" applyAlignment="1" applyProtection="1">
      <alignment horizontal="center" vertical="center"/>
    </xf>
    <xf numFmtId="0" fontId="2" fillId="6" borderId="27" xfId="0" applyFont="1" applyFill="1" applyBorder="1" applyAlignment="1">
      <alignment horizontal="center" vertical="center" wrapText="1"/>
    </xf>
    <xf numFmtId="0" fontId="25" fillId="6" borderId="27" xfId="0" applyFont="1" applyFill="1" applyBorder="1" applyAlignment="1">
      <alignment horizontal="center" vertical="center"/>
    </xf>
    <xf numFmtId="0" fontId="2" fillId="6" borderId="26" xfId="0" applyFont="1" applyFill="1" applyBorder="1" applyAlignment="1">
      <alignment horizontal="center" vertical="center" wrapText="1"/>
    </xf>
    <xf numFmtId="0" fontId="25" fillId="6" borderId="26" xfId="0" applyFont="1" applyFill="1" applyBorder="1" applyAlignment="1">
      <alignment horizontal="center" vertical="center"/>
    </xf>
    <xf numFmtId="0" fontId="0" fillId="6" borderId="24" xfId="0" applyFont="1" applyFill="1" applyBorder="1" applyAlignment="1">
      <alignment horizontal="left"/>
    </xf>
    <xf numFmtId="0" fontId="26" fillId="6" borderId="24" xfId="0" applyFont="1" applyFill="1" applyBorder="1" applyAlignment="1">
      <alignment horizontal="left"/>
    </xf>
    <xf numFmtId="0" fontId="25" fillId="6" borderId="25" xfId="0" applyFont="1" applyFill="1" applyBorder="1" applyAlignment="1">
      <alignment horizontal="center" wrapText="1"/>
    </xf>
    <xf numFmtId="0" fontId="0" fillId="6" borderId="24" xfId="0" applyFont="1" applyFill="1" applyBorder="1"/>
    <xf numFmtId="0" fontId="25" fillId="6" borderId="27" xfId="0" applyFont="1" applyFill="1" applyBorder="1" applyAlignment="1">
      <alignment horizontal="center" wrapText="1"/>
    </xf>
    <xf numFmtId="0" fontId="25" fillId="6" borderId="26" xfId="0" applyFont="1" applyFill="1" applyBorder="1" applyAlignment="1">
      <alignment horizontal="center" wrapText="1"/>
    </xf>
    <xf numFmtId="0" fontId="25" fillId="6" borderId="25" xfId="0" applyFont="1" applyFill="1" applyBorder="1" applyAlignment="1">
      <alignment horizontal="center"/>
    </xf>
    <xf numFmtId="0" fontId="25" fillId="6" borderId="27" xfId="0" applyFont="1" applyFill="1" applyBorder="1" applyAlignment="1">
      <alignment horizontal="center"/>
    </xf>
    <xf numFmtId="0" fontId="25" fillId="6" borderId="26" xfId="0" applyFont="1" applyFill="1" applyBorder="1" applyAlignment="1">
      <alignment horizontal="center"/>
    </xf>
    <xf numFmtId="0" fontId="26" fillId="6" borderId="24" xfId="0" applyFont="1" applyFill="1" applyBorder="1"/>
    <xf numFmtId="0" fontId="0" fillId="6" borderId="24" xfId="0" applyFill="1" applyBorder="1"/>
    <xf numFmtId="0" fontId="0" fillId="6" borderId="25" xfId="0" applyFill="1" applyBorder="1" applyAlignment="1">
      <alignment horizontal="center"/>
    </xf>
    <xf numFmtId="0" fontId="0" fillId="6" borderId="27" xfId="0" applyFill="1" applyBorder="1" applyAlignment="1">
      <alignment horizontal="center"/>
    </xf>
    <xf numFmtId="0" fontId="0" fillId="6" borderId="26" xfId="0" applyFill="1" applyBorder="1" applyAlignment="1">
      <alignment horizontal="center"/>
    </xf>
    <xf numFmtId="0" fontId="0" fillId="6" borderId="24" xfId="0" applyFill="1" applyBorder="1" applyAlignment="1">
      <alignment shrinkToFit="1"/>
    </xf>
    <xf numFmtId="0" fontId="27" fillId="6" borderId="24" xfId="0" applyFont="1" applyFill="1" applyBorder="1"/>
    <xf numFmtId="0" fontId="0" fillId="6" borderId="25" xfId="0" applyFill="1" applyBorder="1" applyAlignment="1">
      <alignment horizontal="center" wrapText="1"/>
    </xf>
    <xf numFmtId="0" fontId="0" fillId="6" borderId="27" xfId="0" applyFill="1" applyBorder="1" applyAlignment="1">
      <alignment horizontal="center" wrapText="1"/>
    </xf>
    <xf numFmtId="0" fontId="0" fillId="6" borderId="26" xfId="0" applyFill="1" applyBorder="1" applyAlignment="1">
      <alignment horizontal="center" wrapText="1"/>
    </xf>
    <xf numFmtId="0" fontId="0" fillId="6" borderId="25" xfId="0" applyFill="1" applyBorder="1"/>
    <xf numFmtId="0" fontId="2" fillId="6" borderId="24" xfId="0" applyFont="1" applyFill="1" applyBorder="1" applyAlignment="1">
      <alignment horizontal="center" vertical="center"/>
    </xf>
    <xf numFmtId="0" fontId="28" fillId="6" borderId="24" xfId="0" applyFont="1" applyFill="1" applyBorder="1" applyAlignment="1">
      <alignment horizontal="center" vertical="center" wrapText="1"/>
    </xf>
    <xf numFmtId="0" fontId="2" fillId="4" borderId="24" xfId="0" applyFont="1" applyFill="1" applyBorder="1" applyAlignment="1">
      <alignment horizontal="center"/>
    </xf>
    <xf numFmtId="0" fontId="2" fillId="4" borderId="26" xfId="0" applyFont="1" applyFill="1" applyBorder="1" applyAlignment="1">
      <alignment horizontal="center"/>
    </xf>
    <xf numFmtId="0" fontId="13" fillId="4" borderId="28" xfId="0" applyFont="1" applyFill="1" applyBorder="1" applyAlignment="1">
      <alignment horizontal="left" vertical="center"/>
    </xf>
    <xf numFmtId="0" fontId="13" fillId="4" borderId="32" xfId="0" applyFont="1" applyFill="1" applyBorder="1" applyAlignment="1">
      <alignment horizontal="left" vertical="center"/>
    </xf>
    <xf numFmtId="0" fontId="0" fillId="0" borderId="24" xfId="0" applyBorder="1" applyAlignment="1">
      <alignment horizontal="center"/>
    </xf>
    <xf numFmtId="0" fontId="45" fillId="0" borderId="0" xfId="0" applyFont="1"/>
    <xf numFmtId="0" fontId="0" fillId="0" borderId="0" xfId="0" applyFont="1"/>
    <xf numFmtId="9" fontId="0" fillId="0" borderId="0" xfId="0" applyNumberFormat="1" applyFont="1"/>
  </cellXfs>
  <cellStyles count="10">
    <cellStyle name="Hipervínculo" xfId="2" builtinId="8"/>
    <cellStyle name="Hipervínculo 2" xfId="4"/>
    <cellStyle name="Millares [0]" xfId="7" builtinId="6"/>
    <cellStyle name="Millares [0] 2" xfId="9"/>
    <cellStyle name="Normal" xfId="0" builtinId="0"/>
    <cellStyle name="Normal 2" xfId="1"/>
    <cellStyle name="Normal 2 2" xfId="8"/>
    <cellStyle name="Normal 3" xfId="3"/>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1419225</xdr:colOff>
      <xdr:row>1</xdr:row>
      <xdr:rowOff>438150</xdr:rowOff>
    </xdr:to>
    <xdr:pic>
      <xdr:nvPicPr>
        <xdr:cNvPr id="14" name="Imagen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19350" cy="628650"/>
        </a:xfrm>
        <a:prstGeom prst="rect">
          <a:avLst/>
        </a:prstGeom>
        <a:solidFill>
          <a:srgbClr val="FFFFFF">
            <a:alpha val="0"/>
          </a:srgbClr>
        </a:solidFill>
      </xdr:spPr>
    </xdr:pic>
    <xdr:clientData/>
  </xdr:twoCellAnchor>
  <xdr:twoCellAnchor>
    <xdr:from>
      <xdr:col>3</xdr:col>
      <xdr:colOff>352425</xdr:colOff>
      <xdr:row>0</xdr:row>
      <xdr:rowOff>1</xdr:rowOff>
    </xdr:from>
    <xdr:to>
      <xdr:col>4</xdr:col>
      <xdr:colOff>581025</xdr:colOff>
      <xdr:row>1</xdr:row>
      <xdr:rowOff>409575</xdr:rowOff>
    </xdr:to>
    <xdr:pic>
      <xdr:nvPicPr>
        <xdr:cNvPr id="15" name="Imagen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6825" y="1"/>
          <a:ext cx="1676400" cy="600074"/>
        </a:xfrm>
        <a:prstGeom prst="rect">
          <a:avLst/>
        </a:prstGeom>
        <a:solidFill>
          <a:srgbClr val="FFFFFF">
            <a:alpha val="0"/>
          </a:srgbClr>
        </a:solidFill>
      </xdr:spPr>
    </xdr:pic>
    <xdr:clientData/>
  </xdr:twoCellAnchor>
  <xdr:twoCellAnchor>
    <xdr:from>
      <xdr:col>6</xdr:col>
      <xdr:colOff>190500</xdr:colOff>
      <xdr:row>0</xdr:row>
      <xdr:rowOff>1</xdr:rowOff>
    </xdr:from>
    <xdr:to>
      <xdr:col>6</xdr:col>
      <xdr:colOff>1609725</xdr:colOff>
      <xdr:row>1</xdr:row>
      <xdr:rowOff>381001</xdr:rowOff>
    </xdr:to>
    <xdr:pic>
      <xdr:nvPicPr>
        <xdr:cNvPr id="16" name="Imagen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86950" y="1"/>
          <a:ext cx="1419225" cy="571500"/>
        </a:xfrm>
        <a:prstGeom prst="rect">
          <a:avLst/>
        </a:prstGeom>
        <a:solidFill>
          <a:srgbClr val="FFFFFF">
            <a:alpha val="0"/>
          </a:srgb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1419225</xdr:colOff>
      <xdr:row>2</xdr:row>
      <xdr:rowOff>352424</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19350" cy="733424"/>
        </a:xfrm>
        <a:prstGeom prst="rect">
          <a:avLst/>
        </a:prstGeom>
        <a:solidFill>
          <a:srgbClr val="FFFFFF">
            <a:alpha val="0"/>
          </a:srgbClr>
        </a:solidFill>
      </xdr:spPr>
    </xdr:pic>
    <xdr:clientData/>
  </xdr:twoCellAnchor>
  <xdr:twoCellAnchor>
    <xdr:from>
      <xdr:col>2</xdr:col>
      <xdr:colOff>704851</xdr:colOff>
      <xdr:row>0</xdr:row>
      <xdr:rowOff>19050</xdr:rowOff>
    </xdr:from>
    <xdr:to>
      <xdr:col>3</xdr:col>
      <xdr:colOff>200026</xdr:colOff>
      <xdr:row>2</xdr:row>
      <xdr:rowOff>342900</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29126" y="19050"/>
          <a:ext cx="1733550" cy="704850"/>
        </a:xfrm>
        <a:prstGeom prst="rect">
          <a:avLst/>
        </a:prstGeom>
        <a:solidFill>
          <a:srgbClr val="FFFFFF">
            <a:alpha val="0"/>
          </a:srgbClr>
        </a:solidFill>
      </xdr:spPr>
    </xdr:pic>
    <xdr:clientData/>
  </xdr:twoCellAnchor>
  <xdr:twoCellAnchor>
    <xdr:from>
      <xdr:col>4</xdr:col>
      <xdr:colOff>247650</xdr:colOff>
      <xdr:row>0</xdr:row>
      <xdr:rowOff>0</xdr:rowOff>
    </xdr:from>
    <xdr:to>
      <xdr:col>4</xdr:col>
      <xdr:colOff>1666875</xdr:colOff>
      <xdr:row>2</xdr:row>
      <xdr:rowOff>314325</xdr:rowOff>
    </xdr:to>
    <xdr:pic>
      <xdr:nvPicPr>
        <xdr:cNvPr id="7" name="Imagen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82025" y="0"/>
          <a:ext cx="1419225" cy="695325"/>
        </a:xfrm>
        <a:prstGeom prst="rect">
          <a:avLst/>
        </a:prstGeom>
        <a:solidFill>
          <a:srgbClr val="FFFFFF">
            <a:alpha val="0"/>
          </a:srgb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1266825</xdr:colOff>
      <xdr:row>2</xdr:row>
      <xdr:rowOff>142875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523875"/>
        </a:xfrm>
        <a:prstGeom prst="rect">
          <a:avLst/>
        </a:prstGeom>
        <a:solidFill>
          <a:srgbClr val="FFFFFF">
            <a:alpha val="0"/>
          </a:srgbClr>
        </a:solidFill>
      </xdr:spPr>
    </xdr:pic>
    <xdr:clientData/>
  </xdr:twoCellAnchor>
  <xdr:twoCellAnchor>
    <xdr:from>
      <xdr:col>2</xdr:col>
      <xdr:colOff>0</xdr:colOff>
      <xdr:row>0</xdr:row>
      <xdr:rowOff>0</xdr:rowOff>
    </xdr:from>
    <xdr:to>
      <xdr:col>3</xdr:col>
      <xdr:colOff>209550</xdr:colOff>
      <xdr:row>2</xdr:row>
      <xdr:rowOff>161925</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6600" y="0"/>
          <a:ext cx="1657350" cy="542925"/>
        </a:xfrm>
        <a:prstGeom prst="rect">
          <a:avLst/>
        </a:prstGeom>
        <a:solidFill>
          <a:srgbClr val="FFFFFF">
            <a:alpha val="0"/>
          </a:srgbClr>
        </a:solidFill>
      </xdr:spPr>
    </xdr:pic>
    <xdr:clientData/>
  </xdr:twoCellAnchor>
  <xdr:twoCellAnchor>
    <xdr:from>
      <xdr:col>4</xdr:col>
      <xdr:colOff>0</xdr:colOff>
      <xdr:row>0</xdr:row>
      <xdr:rowOff>1</xdr:rowOff>
    </xdr:from>
    <xdr:to>
      <xdr:col>4</xdr:col>
      <xdr:colOff>1419225</xdr:colOff>
      <xdr:row>2</xdr:row>
      <xdr:rowOff>95251</xdr:rowOff>
    </xdr:to>
    <xdr:pic>
      <xdr:nvPicPr>
        <xdr:cNvPr id="7" name="Imagen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72200" y="1"/>
          <a:ext cx="1419225" cy="476250"/>
        </a:xfrm>
        <a:prstGeom prst="rect">
          <a:avLst/>
        </a:prstGeom>
        <a:solidFill>
          <a:srgbClr val="FFFFFF">
            <a:alpha val="0"/>
          </a:srgbClr>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1266825</xdr:colOff>
      <xdr:row>2</xdr:row>
      <xdr:rowOff>142875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523875"/>
        </a:xfrm>
        <a:prstGeom prst="rect">
          <a:avLst/>
        </a:prstGeom>
        <a:solidFill>
          <a:srgbClr val="FFFFFF">
            <a:alpha val="0"/>
          </a:srgbClr>
        </a:solidFill>
      </xdr:spPr>
    </xdr:pic>
    <xdr:clientData/>
  </xdr:twoCellAnchor>
  <xdr:twoCellAnchor>
    <xdr:from>
      <xdr:col>3</xdr:col>
      <xdr:colOff>1136072</xdr:colOff>
      <xdr:row>0</xdr:row>
      <xdr:rowOff>122670</xdr:rowOff>
    </xdr:from>
    <xdr:to>
      <xdr:col>5</xdr:col>
      <xdr:colOff>948459</xdr:colOff>
      <xdr:row>3</xdr:row>
      <xdr:rowOff>94095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2697" y="122670"/>
          <a:ext cx="3035012" cy="542925"/>
        </a:xfrm>
        <a:prstGeom prst="rect">
          <a:avLst/>
        </a:prstGeom>
        <a:solidFill>
          <a:srgbClr val="FFFFFF">
            <a:alpha val="0"/>
          </a:srgbClr>
        </a:solidFill>
      </xdr:spPr>
    </xdr:pic>
    <xdr:clientData/>
  </xdr:twoCellAnchor>
  <xdr:twoCellAnchor>
    <xdr:from>
      <xdr:col>10</xdr:col>
      <xdr:colOff>387061</xdr:colOff>
      <xdr:row>0</xdr:row>
      <xdr:rowOff>113434</xdr:rowOff>
    </xdr:from>
    <xdr:to>
      <xdr:col>12</xdr:col>
      <xdr:colOff>282286</xdr:colOff>
      <xdr:row>3</xdr:row>
      <xdr:rowOff>18184</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37652" y="113434"/>
          <a:ext cx="1419225" cy="476250"/>
        </a:xfrm>
        <a:prstGeom prst="rect">
          <a:avLst/>
        </a:prstGeom>
        <a:solidFill>
          <a:srgbClr val="FFFFFF">
            <a:alpha val="0"/>
          </a:srgbClr>
        </a:solidFill>
      </xdr:spPr>
    </xdr:pic>
    <xdr:clientData/>
  </xdr:twoCellAnchor>
  <xdr:twoCellAnchor editAs="oneCell">
    <xdr:from>
      <xdr:col>3</xdr:col>
      <xdr:colOff>1056559</xdr:colOff>
      <xdr:row>139</xdr:row>
      <xdr:rowOff>126999</xdr:rowOff>
    </xdr:from>
    <xdr:to>
      <xdr:col>6</xdr:col>
      <xdr:colOff>18337</xdr:colOff>
      <xdr:row>153</xdr:row>
      <xdr:rowOff>258678</xdr:rowOff>
    </xdr:to>
    <xdr:pic>
      <xdr:nvPicPr>
        <xdr:cNvPr id="11" name="10 Imagen"/>
        <xdr:cNvPicPr>
          <a:picLocks noChangeAspect="1"/>
        </xdr:cNvPicPr>
      </xdr:nvPicPr>
      <xdr:blipFill>
        <a:blip xmlns:r="http://schemas.openxmlformats.org/officeDocument/2006/relationships" r:embed="rId4"/>
        <a:stretch>
          <a:fillRect/>
        </a:stretch>
      </xdr:blipFill>
      <xdr:spPr>
        <a:xfrm>
          <a:off x="8343184" y="59594749"/>
          <a:ext cx="3930653" cy="25446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30</xdr:col>
      <xdr:colOff>314325</xdr:colOff>
      <xdr:row>277</xdr:row>
      <xdr:rowOff>180975</xdr:rowOff>
    </xdr:to>
    <xdr:grpSp>
      <xdr:nvGrpSpPr>
        <xdr:cNvPr id="5123" name="Group 3"/>
        <xdr:cNvGrpSpPr>
          <a:grpSpLocks noChangeAspect="1"/>
        </xdr:cNvGrpSpPr>
      </xdr:nvGrpSpPr>
      <xdr:grpSpPr bwMode="auto">
        <a:xfrm>
          <a:off x="0" y="0"/>
          <a:ext cx="23174325" cy="52949475"/>
          <a:chOff x="0" y="-11"/>
          <a:chExt cx="2433" cy="5559"/>
        </a:xfrm>
      </xdr:grpSpPr>
      <xdr:sp macro="" textlink="">
        <xdr:nvSpPr>
          <xdr:cNvPr id="5122" name="AutoShape 2"/>
          <xdr:cNvSpPr>
            <a:spLocks noChangeAspect="1" noChangeArrowheads="1" noTextEdit="1"/>
          </xdr:cNvSpPr>
        </xdr:nvSpPr>
        <xdr:spPr bwMode="auto">
          <a:xfrm>
            <a:off x="2" y="-4"/>
            <a:ext cx="1845" cy="5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5324" name="Group 204"/>
          <xdr:cNvGrpSpPr>
            <a:grpSpLocks/>
          </xdr:cNvGrpSpPr>
        </xdr:nvGrpSpPr>
        <xdr:grpSpPr bwMode="auto">
          <a:xfrm>
            <a:off x="0" y="35"/>
            <a:ext cx="1847" cy="5304"/>
            <a:chOff x="0" y="35"/>
            <a:chExt cx="1847" cy="5304"/>
          </a:xfrm>
        </xdr:grpSpPr>
        <xdr:sp macro="" textlink="">
          <xdr:nvSpPr>
            <xdr:cNvPr id="5125" name="Rectangle 5"/>
            <xdr:cNvSpPr>
              <a:spLocks noChangeArrowheads="1"/>
            </xdr:cNvSpPr>
          </xdr:nvSpPr>
          <xdr:spPr bwMode="auto">
            <a:xfrm>
              <a:off x="0" y="35"/>
              <a:ext cx="1845" cy="26"/>
            </a:xfrm>
            <a:prstGeom prst="rect">
              <a:avLst/>
            </a:prstGeom>
            <a:solidFill>
              <a:srgbClr val="BDD7E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6" name="Rectangle 6"/>
            <xdr:cNvSpPr>
              <a:spLocks noChangeArrowheads="1"/>
            </xdr:cNvSpPr>
          </xdr:nvSpPr>
          <xdr:spPr bwMode="auto">
            <a:xfrm>
              <a:off x="0" y="60"/>
              <a:ext cx="529" cy="77"/>
            </a:xfrm>
            <a:prstGeom prst="rect">
              <a:avLst/>
            </a:prstGeom>
            <a:solidFill>
              <a:srgbClr val="D0CEC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7" name="Rectangle 7"/>
            <xdr:cNvSpPr>
              <a:spLocks noChangeArrowheads="1"/>
            </xdr:cNvSpPr>
          </xdr:nvSpPr>
          <xdr:spPr bwMode="auto">
            <a:xfrm>
              <a:off x="528" y="60"/>
              <a:ext cx="1317" cy="77"/>
            </a:xfrm>
            <a:prstGeom prst="rect">
              <a:avLst/>
            </a:prstGeom>
            <a:solidFill>
              <a:srgbClr val="DDEBF7"/>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8" name="Rectangle 8"/>
            <xdr:cNvSpPr>
              <a:spLocks noChangeArrowheads="1"/>
            </xdr:cNvSpPr>
          </xdr:nvSpPr>
          <xdr:spPr bwMode="auto">
            <a:xfrm>
              <a:off x="0" y="136"/>
              <a:ext cx="432" cy="5101"/>
            </a:xfrm>
            <a:prstGeom prst="rect">
              <a:avLst/>
            </a:prstGeom>
            <a:solidFill>
              <a:srgbClr val="D0CEC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9" name="Rectangle 9"/>
            <xdr:cNvSpPr>
              <a:spLocks noChangeArrowheads="1"/>
            </xdr:cNvSpPr>
          </xdr:nvSpPr>
          <xdr:spPr bwMode="auto">
            <a:xfrm>
              <a:off x="431" y="136"/>
              <a:ext cx="1414" cy="51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0" name="Rectangle 10"/>
            <xdr:cNvSpPr>
              <a:spLocks noChangeArrowheads="1"/>
            </xdr:cNvSpPr>
          </xdr:nvSpPr>
          <xdr:spPr bwMode="auto">
            <a:xfrm>
              <a:off x="0" y="5236"/>
              <a:ext cx="529" cy="103"/>
            </a:xfrm>
            <a:prstGeom prst="rect">
              <a:avLst/>
            </a:prstGeom>
            <a:solidFill>
              <a:srgbClr val="D0CEC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1" name="Rectangle 11"/>
            <xdr:cNvSpPr>
              <a:spLocks noChangeArrowheads="1"/>
            </xdr:cNvSpPr>
          </xdr:nvSpPr>
          <xdr:spPr bwMode="auto">
            <a:xfrm>
              <a:off x="528" y="5236"/>
              <a:ext cx="1317" cy="103"/>
            </a:xfrm>
            <a:prstGeom prst="rect">
              <a:avLst/>
            </a:prstGeom>
            <a:solidFill>
              <a:srgbClr val="BDD7E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2" name="Rectangle 12"/>
            <xdr:cNvSpPr>
              <a:spLocks noChangeArrowheads="1"/>
            </xdr:cNvSpPr>
          </xdr:nvSpPr>
          <xdr:spPr bwMode="auto">
            <a:xfrm>
              <a:off x="547" y="104"/>
              <a:ext cx="4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Mujeres </a:t>
              </a:r>
            </a:p>
          </xdr:txBody>
        </xdr:sp>
        <xdr:sp macro="" textlink="">
          <xdr:nvSpPr>
            <xdr:cNvPr id="5133" name="Rectangle 13"/>
            <xdr:cNvSpPr>
              <a:spLocks noChangeArrowheads="1"/>
            </xdr:cNvSpPr>
          </xdr:nvSpPr>
          <xdr:spPr bwMode="auto">
            <a:xfrm>
              <a:off x="624" y="104"/>
              <a:ext cx="5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Hombres</a:t>
              </a:r>
            </a:p>
          </xdr:txBody>
        </xdr:sp>
        <xdr:sp macro="" textlink="">
          <xdr:nvSpPr>
            <xdr:cNvPr id="5134" name="Rectangle 14"/>
            <xdr:cNvSpPr>
              <a:spLocks noChangeArrowheads="1"/>
            </xdr:cNvSpPr>
          </xdr:nvSpPr>
          <xdr:spPr bwMode="auto">
            <a:xfrm>
              <a:off x="719" y="103"/>
              <a:ext cx="2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SRL</a:t>
              </a:r>
            </a:p>
          </xdr:txBody>
        </xdr:sp>
        <xdr:sp macro="" textlink="">
          <xdr:nvSpPr>
            <xdr:cNvPr id="5135" name="Rectangle 15"/>
            <xdr:cNvSpPr>
              <a:spLocks noChangeArrowheads="1"/>
            </xdr:cNvSpPr>
          </xdr:nvSpPr>
          <xdr:spPr bwMode="auto">
            <a:xfrm>
              <a:off x="802" y="103"/>
              <a:ext cx="1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SA</a:t>
              </a:r>
            </a:p>
          </xdr:txBody>
        </xdr:sp>
        <xdr:sp macro="" textlink="">
          <xdr:nvSpPr>
            <xdr:cNvPr id="5136" name="Rectangle 16"/>
            <xdr:cNvSpPr>
              <a:spLocks noChangeArrowheads="1"/>
            </xdr:cNvSpPr>
          </xdr:nvSpPr>
          <xdr:spPr bwMode="auto">
            <a:xfrm>
              <a:off x="875" y="103"/>
              <a:ext cx="3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LTDA</a:t>
              </a:r>
            </a:p>
          </xdr:txBody>
        </xdr:sp>
        <xdr:sp macro="" textlink="">
          <xdr:nvSpPr>
            <xdr:cNvPr id="5137" name="Rectangle 17"/>
            <xdr:cNvSpPr>
              <a:spLocks noChangeArrowheads="1"/>
            </xdr:cNvSpPr>
          </xdr:nvSpPr>
          <xdr:spPr bwMode="auto">
            <a:xfrm>
              <a:off x="938" y="87"/>
              <a:ext cx="6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Agentes de </a:t>
              </a:r>
            </a:p>
          </xdr:txBody>
        </xdr:sp>
        <xdr:sp macro="" textlink="">
          <xdr:nvSpPr>
            <xdr:cNvPr id="5138" name="Rectangle 18"/>
            <xdr:cNvSpPr>
              <a:spLocks noChangeArrowheads="1"/>
            </xdr:cNvSpPr>
          </xdr:nvSpPr>
          <xdr:spPr bwMode="auto">
            <a:xfrm>
              <a:off x="944" y="103"/>
              <a:ext cx="5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Actividad </a:t>
              </a:r>
            </a:p>
          </xdr:txBody>
        </xdr:sp>
        <xdr:sp macro="" textlink="">
          <xdr:nvSpPr>
            <xdr:cNvPr id="5139" name="Rectangle 19"/>
            <xdr:cNvSpPr>
              <a:spLocks noChangeArrowheads="1"/>
            </xdr:cNvSpPr>
          </xdr:nvSpPr>
          <xdr:spPr bwMode="auto">
            <a:xfrm>
              <a:off x="942" y="118"/>
              <a:ext cx="5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aduanera</a:t>
              </a:r>
            </a:p>
          </xdr:txBody>
        </xdr:sp>
        <xdr:sp macro="" textlink="">
          <xdr:nvSpPr>
            <xdr:cNvPr id="5140" name="Rectangle 20"/>
            <xdr:cNvSpPr>
              <a:spLocks noChangeArrowheads="1"/>
            </xdr:cNvSpPr>
          </xdr:nvSpPr>
          <xdr:spPr bwMode="auto">
            <a:xfrm>
              <a:off x="1016" y="87"/>
              <a:ext cx="6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Sociedades </a:t>
              </a:r>
            </a:p>
          </xdr:txBody>
        </xdr:sp>
        <xdr:sp macro="" textlink="">
          <xdr:nvSpPr>
            <xdr:cNvPr id="5141" name="Rectangle 21"/>
            <xdr:cNvSpPr>
              <a:spLocks noChangeArrowheads="1"/>
            </xdr:cNvSpPr>
          </xdr:nvSpPr>
          <xdr:spPr bwMode="auto">
            <a:xfrm>
              <a:off x="1022" y="104"/>
              <a:ext cx="5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Auditoras </a:t>
              </a:r>
            </a:p>
          </xdr:txBody>
        </xdr:sp>
        <xdr:sp macro="" textlink="">
          <xdr:nvSpPr>
            <xdr:cNvPr id="5142" name="Rectangle 22"/>
            <xdr:cNvSpPr>
              <a:spLocks noChangeArrowheads="1"/>
            </xdr:cNvSpPr>
          </xdr:nvSpPr>
          <xdr:spPr bwMode="auto">
            <a:xfrm>
              <a:off x="1025" y="118"/>
              <a:ext cx="5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Externas </a:t>
              </a:r>
            </a:p>
          </xdr:txBody>
        </xdr:sp>
        <xdr:sp macro="" textlink="">
          <xdr:nvSpPr>
            <xdr:cNvPr id="5143" name="Rectangle 23"/>
            <xdr:cNvSpPr>
              <a:spLocks noChangeArrowheads="1"/>
            </xdr:cNvSpPr>
          </xdr:nvSpPr>
          <xdr:spPr bwMode="auto">
            <a:xfrm>
              <a:off x="1102" y="87"/>
              <a:ext cx="5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Empresas </a:t>
              </a:r>
            </a:p>
          </xdr:txBody>
        </xdr:sp>
        <xdr:sp macro="" textlink="">
          <xdr:nvSpPr>
            <xdr:cNvPr id="5144" name="Rectangle 24"/>
            <xdr:cNvSpPr>
              <a:spLocks noChangeArrowheads="1"/>
            </xdr:cNvSpPr>
          </xdr:nvSpPr>
          <xdr:spPr bwMode="auto">
            <a:xfrm>
              <a:off x="1105" y="104"/>
              <a:ext cx="5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Mixtas o </a:t>
              </a:r>
            </a:p>
          </xdr:txBody>
        </xdr:sp>
        <xdr:sp macro="" textlink="">
          <xdr:nvSpPr>
            <xdr:cNvPr id="5145" name="Rectangle 25"/>
            <xdr:cNvSpPr>
              <a:spLocks noChangeArrowheads="1"/>
            </xdr:cNvSpPr>
          </xdr:nvSpPr>
          <xdr:spPr bwMode="auto">
            <a:xfrm>
              <a:off x="1105" y="118"/>
              <a:ext cx="5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Públicas</a:t>
              </a:r>
            </a:p>
          </xdr:txBody>
        </xdr:sp>
        <xdr:sp macro="" textlink="">
          <xdr:nvSpPr>
            <xdr:cNvPr id="5146" name="Rectangle 26"/>
            <xdr:cNvSpPr>
              <a:spLocks noChangeArrowheads="1"/>
            </xdr:cNvSpPr>
          </xdr:nvSpPr>
          <xdr:spPr bwMode="auto">
            <a:xfrm>
              <a:off x="1171" y="87"/>
              <a:ext cx="7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Entidades sin </a:t>
              </a:r>
            </a:p>
          </xdr:txBody>
        </xdr:sp>
        <xdr:sp macro="" textlink="">
          <xdr:nvSpPr>
            <xdr:cNvPr id="5147" name="Rectangle 27"/>
            <xdr:cNvSpPr>
              <a:spLocks noChangeArrowheads="1"/>
            </xdr:cNvSpPr>
          </xdr:nvSpPr>
          <xdr:spPr bwMode="auto">
            <a:xfrm>
              <a:off x="1185" y="104"/>
              <a:ext cx="4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fines de </a:t>
              </a:r>
            </a:p>
          </xdr:txBody>
        </xdr:sp>
        <xdr:sp macro="" textlink="">
          <xdr:nvSpPr>
            <xdr:cNvPr id="5148" name="Rectangle 28"/>
            <xdr:cNvSpPr>
              <a:spLocks noChangeArrowheads="1"/>
            </xdr:cNvSpPr>
          </xdr:nvSpPr>
          <xdr:spPr bwMode="auto">
            <a:xfrm>
              <a:off x="1195" y="118"/>
              <a:ext cx="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Lucro</a:t>
              </a:r>
            </a:p>
          </xdr:txBody>
        </xdr:sp>
        <xdr:sp macro="" textlink="">
          <xdr:nvSpPr>
            <xdr:cNvPr id="5149" name="Rectangle 29"/>
            <xdr:cNvSpPr>
              <a:spLocks noChangeArrowheads="1"/>
            </xdr:cNvSpPr>
          </xdr:nvSpPr>
          <xdr:spPr bwMode="auto">
            <a:xfrm>
              <a:off x="1271" y="87"/>
              <a:ext cx="4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Inst. De </a:t>
              </a:r>
            </a:p>
          </xdr:txBody>
        </xdr:sp>
        <xdr:sp macro="" textlink="">
          <xdr:nvSpPr>
            <xdr:cNvPr id="5150" name="Rectangle 30"/>
            <xdr:cNvSpPr>
              <a:spLocks noChangeArrowheads="1"/>
            </xdr:cNvSpPr>
          </xdr:nvSpPr>
          <xdr:spPr bwMode="auto">
            <a:xfrm>
              <a:off x="1267" y="104"/>
              <a:ext cx="5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Gobierno </a:t>
              </a:r>
            </a:p>
          </xdr:txBody>
        </xdr:sp>
        <xdr:sp macro="" textlink="">
          <xdr:nvSpPr>
            <xdr:cNvPr id="5151" name="Rectangle 31"/>
            <xdr:cNvSpPr>
              <a:spLocks noChangeArrowheads="1"/>
            </xdr:cNvSpPr>
          </xdr:nvSpPr>
          <xdr:spPr bwMode="auto">
            <a:xfrm>
              <a:off x="1251" y="118"/>
              <a:ext cx="9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Departamental</a:t>
              </a:r>
            </a:p>
          </xdr:txBody>
        </xdr:sp>
        <xdr:sp macro="" textlink="">
          <xdr:nvSpPr>
            <xdr:cNvPr id="5152" name="Rectangle 32"/>
            <xdr:cNvSpPr>
              <a:spLocks noChangeArrowheads="1"/>
            </xdr:cNvSpPr>
          </xdr:nvSpPr>
          <xdr:spPr bwMode="auto">
            <a:xfrm>
              <a:off x="1356" y="87"/>
              <a:ext cx="4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Inst. De </a:t>
              </a:r>
            </a:p>
          </xdr:txBody>
        </xdr:sp>
        <xdr:sp macro="" textlink="">
          <xdr:nvSpPr>
            <xdr:cNvPr id="5153" name="Rectangle 33"/>
            <xdr:cNvSpPr>
              <a:spLocks noChangeArrowheads="1"/>
            </xdr:cNvSpPr>
          </xdr:nvSpPr>
          <xdr:spPr bwMode="auto">
            <a:xfrm>
              <a:off x="1351" y="104"/>
              <a:ext cx="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Gobierno </a:t>
              </a:r>
            </a:p>
          </xdr:txBody>
        </xdr:sp>
        <xdr:sp macro="" textlink="">
          <xdr:nvSpPr>
            <xdr:cNvPr id="5154" name="Rectangle 34"/>
            <xdr:cNvSpPr>
              <a:spLocks noChangeArrowheads="1"/>
            </xdr:cNvSpPr>
          </xdr:nvSpPr>
          <xdr:spPr bwMode="auto">
            <a:xfrm>
              <a:off x="1349" y="118"/>
              <a:ext cx="5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Municipal</a:t>
              </a:r>
            </a:p>
          </xdr:txBody>
        </xdr:sp>
        <xdr:sp macro="" textlink="">
          <xdr:nvSpPr>
            <xdr:cNvPr id="5155" name="Rectangle 35"/>
            <xdr:cNvSpPr>
              <a:spLocks noChangeArrowheads="1"/>
            </xdr:cNvSpPr>
          </xdr:nvSpPr>
          <xdr:spPr bwMode="auto">
            <a:xfrm>
              <a:off x="1433" y="87"/>
              <a:ext cx="6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Patrimonio </a:t>
              </a:r>
            </a:p>
          </xdr:txBody>
        </xdr:sp>
        <xdr:sp macro="" textlink="">
          <xdr:nvSpPr>
            <xdr:cNvPr id="5156" name="Rectangle 36"/>
            <xdr:cNvSpPr>
              <a:spLocks noChangeArrowheads="1"/>
            </xdr:cNvSpPr>
          </xdr:nvSpPr>
          <xdr:spPr bwMode="auto">
            <a:xfrm>
              <a:off x="1435" y="104"/>
              <a:ext cx="6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Autónomo </a:t>
              </a:r>
            </a:p>
          </xdr:txBody>
        </xdr:sp>
        <xdr:sp macro="" textlink="">
          <xdr:nvSpPr>
            <xdr:cNvPr id="5157" name="Rectangle 37"/>
            <xdr:cNvSpPr>
              <a:spLocks noChangeArrowheads="1"/>
            </xdr:cNvSpPr>
          </xdr:nvSpPr>
          <xdr:spPr bwMode="auto">
            <a:xfrm>
              <a:off x="1422" y="118"/>
              <a:ext cx="8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(Fideicomisos)</a:t>
              </a:r>
            </a:p>
          </xdr:txBody>
        </xdr:sp>
        <xdr:sp macro="" textlink="">
          <xdr:nvSpPr>
            <xdr:cNvPr id="5158" name="Rectangle 38"/>
            <xdr:cNvSpPr>
              <a:spLocks noChangeArrowheads="1"/>
            </xdr:cNvSpPr>
          </xdr:nvSpPr>
          <xdr:spPr bwMode="auto">
            <a:xfrm>
              <a:off x="1516" y="78"/>
              <a:ext cx="6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Sociedades </a:t>
              </a:r>
            </a:p>
          </xdr:txBody>
        </xdr:sp>
        <xdr:sp macro="" textlink="">
          <xdr:nvSpPr>
            <xdr:cNvPr id="5159" name="Rectangle 39"/>
            <xdr:cNvSpPr>
              <a:spLocks noChangeArrowheads="1"/>
            </xdr:cNvSpPr>
          </xdr:nvSpPr>
          <xdr:spPr bwMode="auto">
            <a:xfrm>
              <a:off x="1515" y="94"/>
              <a:ext cx="6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Emisoras de </a:t>
              </a:r>
            </a:p>
          </xdr:txBody>
        </xdr:sp>
        <xdr:sp macro="" textlink="">
          <xdr:nvSpPr>
            <xdr:cNvPr id="5160" name="Rectangle 40"/>
            <xdr:cNvSpPr>
              <a:spLocks noChangeArrowheads="1"/>
            </xdr:cNvSpPr>
          </xdr:nvSpPr>
          <xdr:spPr bwMode="auto">
            <a:xfrm>
              <a:off x="1529" y="111"/>
              <a:ext cx="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Capital </a:t>
              </a:r>
            </a:p>
          </xdr:txBody>
        </xdr:sp>
        <xdr:sp macro="" textlink="">
          <xdr:nvSpPr>
            <xdr:cNvPr id="5161" name="Rectangle 41"/>
            <xdr:cNvSpPr>
              <a:spLocks noChangeArrowheads="1"/>
            </xdr:cNvSpPr>
          </xdr:nvSpPr>
          <xdr:spPr bwMode="auto">
            <a:xfrm>
              <a:off x="1529" y="127"/>
              <a:ext cx="4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Abierto</a:t>
              </a:r>
            </a:p>
          </xdr:txBody>
        </xdr:sp>
        <xdr:sp macro="" textlink="">
          <xdr:nvSpPr>
            <xdr:cNvPr id="5162" name="Rectangle 42"/>
            <xdr:cNvSpPr>
              <a:spLocks noChangeArrowheads="1"/>
            </xdr:cNvSpPr>
          </xdr:nvSpPr>
          <xdr:spPr bwMode="auto">
            <a:xfrm>
              <a:off x="1598" y="87"/>
              <a:ext cx="6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Instituc. de </a:t>
              </a:r>
            </a:p>
          </xdr:txBody>
        </xdr:sp>
        <xdr:sp macro="" textlink="">
          <xdr:nvSpPr>
            <xdr:cNvPr id="5163" name="Rectangle 43"/>
            <xdr:cNvSpPr>
              <a:spLocks noChangeArrowheads="1"/>
            </xdr:cNvSpPr>
          </xdr:nvSpPr>
          <xdr:spPr bwMode="auto">
            <a:xfrm>
              <a:off x="1602" y="104"/>
              <a:ext cx="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Gobierno </a:t>
              </a:r>
            </a:p>
          </xdr:txBody>
        </xdr:sp>
        <xdr:sp macro="" textlink="">
          <xdr:nvSpPr>
            <xdr:cNvPr id="5164" name="Rectangle 44"/>
            <xdr:cNvSpPr>
              <a:spLocks noChangeArrowheads="1"/>
            </xdr:cNvSpPr>
          </xdr:nvSpPr>
          <xdr:spPr bwMode="auto">
            <a:xfrm>
              <a:off x="1604" y="118"/>
              <a:ext cx="5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Nacional</a:t>
              </a:r>
            </a:p>
          </xdr:txBody>
        </xdr:sp>
        <xdr:sp macro="" textlink="">
          <xdr:nvSpPr>
            <xdr:cNvPr id="5165" name="Rectangle 45"/>
            <xdr:cNvSpPr>
              <a:spLocks noChangeArrowheads="1"/>
            </xdr:cNvSpPr>
          </xdr:nvSpPr>
          <xdr:spPr bwMode="auto">
            <a:xfrm>
              <a:off x="1673" y="94"/>
              <a:ext cx="7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Establecimie</a:t>
              </a:r>
            </a:p>
          </xdr:txBody>
        </xdr:sp>
        <xdr:sp macro="" textlink="">
          <xdr:nvSpPr>
            <xdr:cNvPr id="5166" name="Rectangle 46"/>
            <xdr:cNvSpPr>
              <a:spLocks noChangeArrowheads="1"/>
            </xdr:cNvSpPr>
          </xdr:nvSpPr>
          <xdr:spPr bwMode="auto">
            <a:xfrm>
              <a:off x="1673" y="111"/>
              <a:ext cx="7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nto de Salud</a:t>
              </a:r>
            </a:p>
          </xdr:txBody>
        </xdr:sp>
        <xdr:sp macro="" textlink="">
          <xdr:nvSpPr>
            <xdr:cNvPr id="5167" name="Rectangle 47"/>
            <xdr:cNvSpPr>
              <a:spLocks noChangeArrowheads="1"/>
            </xdr:cNvSpPr>
          </xdr:nvSpPr>
          <xdr:spPr bwMode="auto">
            <a:xfrm>
              <a:off x="1753" y="104"/>
              <a:ext cx="9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No Especificado</a:t>
              </a:r>
            </a:p>
          </xdr:txBody>
        </xdr:sp>
        <xdr:sp macro="" textlink="">
          <xdr:nvSpPr>
            <xdr:cNvPr id="5168" name="Rectangle 48"/>
            <xdr:cNvSpPr>
              <a:spLocks noChangeArrowheads="1"/>
            </xdr:cNvSpPr>
          </xdr:nvSpPr>
          <xdr:spPr bwMode="auto">
            <a:xfrm>
              <a:off x="42" y="138"/>
              <a:ext cx="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CAPITAL</a:t>
              </a:r>
            </a:p>
          </xdr:txBody>
        </xdr:sp>
        <xdr:sp macro="" textlink="">
          <xdr:nvSpPr>
            <xdr:cNvPr id="5169" name="Rectangle 49"/>
            <xdr:cNvSpPr>
              <a:spLocks noChangeArrowheads="1"/>
            </xdr:cNvSpPr>
          </xdr:nvSpPr>
          <xdr:spPr bwMode="auto">
            <a:xfrm>
              <a:off x="178" y="14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485</a:t>
              </a:r>
            </a:p>
          </xdr:txBody>
        </xdr:sp>
        <xdr:sp macro="" textlink="">
          <xdr:nvSpPr>
            <xdr:cNvPr id="5170" name="Rectangle 50"/>
            <xdr:cNvSpPr>
              <a:spLocks noChangeArrowheads="1"/>
            </xdr:cNvSpPr>
          </xdr:nvSpPr>
          <xdr:spPr bwMode="auto">
            <a:xfrm>
              <a:off x="242" y="13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Asunción</a:t>
              </a:r>
            </a:p>
          </xdr:txBody>
        </xdr:sp>
        <xdr:sp macro="" textlink="">
          <xdr:nvSpPr>
            <xdr:cNvPr id="5171" name="Rectangle 51"/>
            <xdr:cNvSpPr>
              <a:spLocks noChangeArrowheads="1"/>
            </xdr:cNvSpPr>
          </xdr:nvSpPr>
          <xdr:spPr bwMode="auto">
            <a:xfrm>
              <a:off x="471" y="14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485</a:t>
              </a:r>
            </a:p>
          </xdr:txBody>
        </xdr:sp>
        <xdr:sp macro="" textlink="">
          <xdr:nvSpPr>
            <xdr:cNvPr id="5172" name="Rectangle 52"/>
            <xdr:cNvSpPr>
              <a:spLocks noChangeArrowheads="1"/>
            </xdr:cNvSpPr>
          </xdr:nvSpPr>
          <xdr:spPr bwMode="auto">
            <a:xfrm>
              <a:off x="56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5173" name="Rectangle 53"/>
            <xdr:cNvSpPr>
              <a:spLocks noChangeArrowheads="1"/>
            </xdr:cNvSpPr>
          </xdr:nvSpPr>
          <xdr:spPr bwMode="auto">
            <a:xfrm>
              <a:off x="644" y="1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89</a:t>
              </a:r>
            </a:p>
          </xdr:txBody>
        </xdr:sp>
        <xdr:sp macro="" textlink="">
          <xdr:nvSpPr>
            <xdr:cNvPr id="5174" name="Rectangle 54"/>
            <xdr:cNvSpPr>
              <a:spLocks noChangeArrowheads="1"/>
            </xdr:cNvSpPr>
          </xdr:nvSpPr>
          <xdr:spPr bwMode="auto">
            <a:xfrm>
              <a:off x="724" y="1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92</a:t>
              </a:r>
            </a:p>
          </xdr:txBody>
        </xdr:sp>
        <xdr:sp macro="" textlink="">
          <xdr:nvSpPr>
            <xdr:cNvPr id="5175" name="Rectangle 55"/>
            <xdr:cNvSpPr>
              <a:spLocks noChangeArrowheads="1"/>
            </xdr:cNvSpPr>
          </xdr:nvSpPr>
          <xdr:spPr bwMode="auto">
            <a:xfrm>
              <a:off x="800" y="14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280</a:t>
              </a:r>
            </a:p>
          </xdr:txBody>
        </xdr:sp>
        <xdr:sp macro="" textlink="">
          <xdr:nvSpPr>
            <xdr:cNvPr id="5176" name="Rectangle 56"/>
            <xdr:cNvSpPr>
              <a:spLocks noChangeArrowheads="1"/>
            </xdr:cNvSpPr>
          </xdr:nvSpPr>
          <xdr:spPr bwMode="auto">
            <a:xfrm>
              <a:off x="88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177" name="Rectangle 57"/>
            <xdr:cNvSpPr>
              <a:spLocks noChangeArrowheads="1"/>
            </xdr:cNvSpPr>
          </xdr:nvSpPr>
          <xdr:spPr bwMode="auto">
            <a:xfrm>
              <a:off x="96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78" name="Rectangle 58"/>
            <xdr:cNvSpPr>
              <a:spLocks noChangeArrowheads="1"/>
            </xdr:cNvSpPr>
          </xdr:nvSpPr>
          <xdr:spPr bwMode="auto">
            <a:xfrm>
              <a:off x="104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179" name="Rectangle 59"/>
            <xdr:cNvSpPr>
              <a:spLocks noChangeArrowheads="1"/>
            </xdr:cNvSpPr>
          </xdr:nvSpPr>
          <xdr:spPr bwMode="auto">
            <a:xfrm>
              <a:off x="1125" y="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80" name="Rectangle 60"/>
            <xdr:cNvSpPr>
              <a:spLocks noChangeArrowheads="1"/>
            </xdr:cNvSpPr>
          </xdr:nvSpPr>
          <xdr:spPr bwMode="auto">
            <a:xfrm>
              <a:off x="120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181" name="Rectangle 61"/>
            <xdr:cNvSpPr>
              <a:spLocks noChangeArrowheads="1"/>
            </xdr:cNvSpPr>
          </xdr:nvSpPr>
          <xdr:spPr bwMode="auto">
            <a:xfrm>
              <a:off x="1291" y="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82" name="Rectangle 62"/>
            <xdr:cNvSpPr>
              <a:spLocks noChangeArrowheads="1"/>
            </xdr:cNvSpPr>
          </xdr:nvSpPr>
          <xdr:spPr bwMode="auto">
            <a:xfrm>
              <a:off x="1375" y="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83" name="Rectangle 63"/>
            <xdr:cNvSpPr>
              <a:spLocks noChangeArrowheads="1"/>
            </xdr:cNvSpPr>
          </xdr:nvSpPr>
          <xdr:spPr bwMode="auto">
            <a:xfrm>
              <a:off x="1460" y="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84" name="Rectangle 64"/>
            <xdr:cNvSpPr>
              <a:spLocks noChangeArrowheads="1"/>
            </xdr:cNvSpPr>
          </xdr:nvSpPr>
          <xdr:spPr bwMode="auto">
            <a:xfrm>
              <a:off x="154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185" name="Rectangle 65"/>
            <xdr:cNvSpPr>
              <a:spLocks noChangeArrowheads="1"/>
            </xdr:cNvSpPr>
          </xdr:nvSpPr>
          <xdr:spPr bwMode="auto">
            <a:xfrm>
              <a:off x="162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186" name="Rectangle 66"/>
            <xdr:cNvSpPr>
              <a:spLocks noChangeArrowheads="1"/>
            </xdr:cNvSpPr>
          </xdr:nvSpPr>
          <xdr:spPr bwMode="auto">
            <a:xfrm>
              <a:off x="1705" y="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87" name="Rectangle 67"/>
            <xdr:cNvSpPr>
              <a:spLocks noChangeArrowheads="1"/>
            </xdr:cNvSpPr>
          </xdr:nvSpPr>
          <xdr:spPr bwMode="auto">
            <a:xfrm>
              <a:off x="1795" y="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88" name="Rectangle 68"/>
            <xdr:cNvSpPr>
              <a:spLocks noChangeArrowheads="1"/>
            </xdr:cNvSpPr>
          </xdr:nvSpPr>
          <xdr:spPr bwMode="auto">
            <a:xfrm>
              <a:off x="242" y="15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Arroyito</a:t>
              </a:r>
            </a:p>
          </xdr:txBody>
        </xdr:sp>
        <xdr:sp macro="" textlink="">
          <xdr:nvSpPr>
            <xdr:cNvPr id="5189" name="Rectangle 69"/>
            <xdr:cNvSpPr>
              <a:spLocks noChangeArrowheads="1"/>
            </xdr:cNvSpPr>
          </xdr:nvSpPr>
          <xdr:spPr bwMode="auto">
            <a:xfrm>
              <a:off x="476"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190" name="Rectangle 70"/>
            <xdr:cNvSpPr>
              <a:spLocks noChangeArrowheads="1"/>
            </xdr:cNvSpPr>
          </xdr:nvSpPr>
          <xdr:spPr bwMode="auto">
            <a:xfrm>
              <a:off x="56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1" name="Rectangle 71"/>
            <xdr:cNvSpPr>
              <a:spLocks noChangeArrowheads="1"/>
            </xdr:cNvSpPr>
          </xdr:nvSpPr>
          <xdr:spPr bwMode="auto">
            <a:xfrm>
              <a:off x="645" y="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92" name="Rectangle 72"/>
            <xdr:cNvSpPr>
              <a:spLocks noChangeArrowheads="1"/>
            </xdr:cNvSpPr>
          </xdr:nvSpPr>
          <xdr:spPr bwMode="auto">
            <a:xfrm>
              <a:off x="725" y="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193" name="Rectangle 73"/>
            <xdr:cNvSpPr>
              <a:spLocks noChangeArrowheads="1"/>
            </xdr:cNvSpPr>
          </xdr:nvSpPr>
          <xdr:spPr bwMode="auto">
            <a:xfrm>
              <a:off x="80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4" name="Rectangle 74"/>
            <xdr:cNvSpPr>
              <a:spLocks noChangeArrowheads="1"/>
            </xdr:cNvSpPr>
          </xdr:nvSpPr>
          <xdr:spPr bwMode="auto">
            <a:xfrm>
              <a:off x="88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5" name="Rectangle 75"/>
            <xdr:cNvSpPr>
              <a:spLocks noChangeArrowheads="1"/>
            </xdr:cNvSpPr>
          </xdr:nvSpPr>
          <xdr:spPr bwMode="auto">
            <a:xfrm>
              <a:off x="96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6" name="Rectangle 76"/>
            <xdr:cNvSpPr>
              <a:spLocks noChangeArrowheads="1"/>
            </xdr:cNvSpPr>
          </xdr:nvSpPr>
          <xdr:spPr bwMode="auto">
            <a:xfrm>
              <a:off x="104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7" name="Rectangle 77"/>
            <xdr:cNvSpPr>
              <a:spLocks noChangeArrowheads="1"/>
            </xdr:cNvSpPr>
          </xdr:nvSpPr>
          <xdr:spPr bwMode="auto">
            <a:xfrm>
              <a:off x="112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8" name="Rectangle 78"/>
            <xdr:cNvSpPr>
              <a:spLocks noChangeArrowheads="1"/>
            </xdr:cNvSpPr>
          </xdr:nvSpPr>
          <xdr:spPr bwMode="auto">
            <a:xfrm>
              <a:off x="120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199" name="Rectangle 79"/>
            <xdr:cNvSpPr>
              <a:spLocks noChangeArrowheads="1"/>
            </xdr:cNvSpPr>
          </xdr:nvSpPr>
          <xdr:spPr bwMode="auto">
            <a:xfrm>
              <a:off x="1291" y="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0" name="Rectangle 80"/>
            <xdr:cNvSpPr>
              <a:spLocks noChangeArrowheads="1"/>
            </xdr:cNvSpPr>
          </xdr:nvSpPr>
          <xdr:spPr bwMode="auto">
            <a:xfrm>
              <a:off x="1375" y="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1" name="Rectangle 81"/>
            <xdr:cNvSpPr>
              <a:spLocks noChangeArrowheads="1"/>
            </xdr:cNvSpPr>
          </xdr:nvSpPr>
          <xdr:spPr bwMode="auto">
            <a:xfrm>
              <a:off x="1460" y="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2" name="Rectangle 82"/>
            <xdr:cNvSpPr>
              <a:spLocks noChangeArrowheads="1"/>
            </xdr:cNvSpPr>
          </xdr:nvSpPr>
          <xdr:spPr bwMode="auto">
            <a:xfrm>
              <a:off x="154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3" name="Rectangle 83"/>
            <xdr:cNvSpPr>
              <a:spLocks noChangeArrowheads="1"/>
            </xdr:cNvSpPr>
          </xdr:nvSpPr>
          <xdr:spPr bwMode="auto">
            <a:xfrm>
              <a:off x="162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4" name="Rectangle 84"/>
            <xdr:cNvSpPr>
              <a:spLocks noChangeArrowheads="1"/>
            </xdr:cNvSpPr>
          </xdr:nvSpPr>
          <xdr:spPr bwMode="auto">
            <a:xfrm>
              <a:off x="1705" y="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5" name="Rectangle 85"/>
            <xdr:cNvSpPr>
              <a:spLocks noChangeArrowheads="1"/>
            </xdr:cNvSpPr>
          </xdr:nvSpPr>
          <xdr:spPr bwMode="auto">
            <a:xfrm>
              <a:off x="1795" y="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6" name="Rectangle 86"/>
            <xdr:cNvSpPr>
              <a:spLocks noChangeArrowheads="1"/>
            </xdr:cNvSpPr>
          </xdr:nvSpPr>
          <xdr:spPr bwMode="auto">
            <a:xfrm>
              <a:off x="242" y="17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Azotey</a:t>
              </a:r>
            </a:p>
          </xdr:txBody>
        </xdr:sp>
        <xdr:sp macro="" textlink="">
          <xdr:nvSpPr>
            <xdr:cNvPr id="5207" name="Rectangle 87"/>
            <xdr:cNvSpPr>
              <a:spLocks noChangeArrowheads="1"/>
            </xdr:cNvSpPr>
          </xdr:nvSpPr>
          <xdr:spPr bwMode="auto">
            <a:xfrm>
              <a:off x="476"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208" name="Rectangle 88"/>
            <xdr:cNvSpPr>
              <a:spLocks noChangeArrowheads="1"/>
            </xdr:cNvSpPr>
          </xdr:nvSpPr>
          <xdr:spPr bwMode="auto">
            <a:xfrm>
              <a:off x="56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09" name="Rectangle 89"/>
            <xdr:cNvSpPr>
              <a:spLocks noChangeArrowheads="1"/>
            </xdr:cNvSpPr>
          </xdr:nvSpPr>
          <xdr:spPr bwMode="auto">
            <a:xfrm>
              <a:off x="645" y="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210" name="Rectangle 90"/>
            <xdr:cNvSpPr>
              <a:spLocks noChangeArrowheads="1"/>
            </xdr:cNvSpPr>
          </xdr:nvSpPr>
          <xdr:spPr bwMode="auto">
            <a:xfrm>
              <a:off x="725" y="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211" name="Rectangle 91"/>
            <xdr:cNvSpPr>
              <a:spLocks noChangeArrowheads="1"/>
            </xdr:cNvSpPr>
          </xdr:nvSpPr>
          <xdr:spPr bwMode="auto">
            <a:xfrm>
              <a:off x="80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2" name="Rectangle 92"/>
            <xdr:cNvSpPr>
              <a:spLocks noChangeArrowheads="1"/>
            </xdr:cNvSpPr>
          </xdr:nvSpPr>
          <xdr:spPr bwMode="auto">
            <a:xfrm>
              <a:off x="88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3" name="Rectangle 93"/>
            <xdr:cNvSpPr>
              <a:spLocks noChangeArrowheads="1"/>
            </xdr:cNvSpPr>
          </xdr:nvSpPr>
          <xdr:spPr bwMode="auto">
            <a:xfrm>
              <a:off x="96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4" name="Rectangle 94"/>
            <xdr:cNvSpPr>
              <a:spLocks noChangeArrowheads="1"/>
            </xdr:cNvSpPr>
          </xdr:nvSpPr>
          <xdr:spPr bwMode="auto">
            <a:xfrm>
              <a:off x="104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5" name="Rectangle 95"/>
            <xdr:cNvSpPr>
              <a:spLocks noChangeArrowheads="1"/>
            </xdr:cNvSpPr>
          </xdr:nvSpPr>
          <xdr:spPr bwMode="auto">
            <a:xfrm>
              <a:off x="112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6" name="Rectangle 96"/>
            <xdr:cNvSpPr>
              <a:spLocks noChangeArrowheads="1"/>
            </xdr:cNvSpPr>
          </xdr:nvSpPr>
          <xdr:spPr bwMode="auto">
            <a:xfrm>
              <a:off x="120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7" name="Rectangle 97"/>
            <xdr:cNvSpPr>
              <a:spLocks noChangeArrowheads="1"/>
            </xdr:cNvSpPr>
          </xdr:nvSpPr>
          <xdr:spPr bwMode="auto">
            <a:xfrm>
              <a:off x="1291" y="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8" name="Rectangle 98"/>
            <xdr:cNvSpPr>
              <a:spLocks noChangeArrowheads="1"/>
            </xdr:cNvSpPr>
          </xdr:nvSpPr>
          <xdr:spPr bwMode="auto">
            <a:xfrm>
              <a:off x="1375" y="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19" name="Rectangle 99"/>
            <xdr:cNvSpPr>
              <a:spLocks noChangeArrowheads="1"/>
            </xdr:cNvSpPr>
          </xdr:nvSpPr>
          <xdr:spPr bwMode="auto">
            <a:xfrm>
              <a:off x="1460" y="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0" name="Rectangle 100"/>
            <xdr:cNvSpPr>
              <a:spLocks noChangeArrowheads="1"/>
            </xdr:cNvSpPr>
          </xdr:nvSpPr>
          <xdr:spPr bwMode="auto">
            <a:xfrm>
              <a:off x="154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1" name="Rectangle 101"/>
            <xdr:cNvSpPr>
              <a:spLocks noChangeArrowheads="1"/>
            </xdr:cNvSpPr>
          </xdr:nvSpPr>
          <xdr:spPr bwMode="auto">
            <a:xfrm>
              <a:off x="162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2" name="Rectangle 102"/>
            <xdr:cNvSpPr>
              <a:spLocks noChangeArrowheads="1"/>
            </xdr:cNvSpPr>
          </xdr:nvSpPr>
          <xdr:spPr bwMode="auto">
            <a:xfrm>
              <a:off x="1705" y="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3" name="Rectangle 103"/>
            <xdr:cNvSpPr>
              <a:spLocks noChangeArrowheads="1"/>
            </xdr:cNvSpPr>
          </xdr:nvSpPr>
          <xdr:spPr bwMode="auto">
            <a:xfrm>
              <a:off x="1795" y="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4" name="Rectangle 104"/>
            <xdr:cNvSpPr>
              <a:spLocks noChangeArrowheads="1"/>
            </xdr:cNvSpPr>
          </xdr:nvSpPr>
          <xdr:spPr bwMode="auto">
            <a:xfrm>
              <a:off x="242" y="19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Belén</a:t>
              </a:r>
            </a:p>
          </xdr:txBody>
        </xdr:sp>
        <xdr:sp macro="" textlink="">
          <xdr:nvSpPr>
            <xdr:cNvPr id="5225" name="Rectangle 105"/>
            <xdr:cNvSpPr>
              <a:spLocks noChangeArrowheads="1"/>
            </xdr:cNvSpPr>
          </xdr:nvSpPr>
          <xdr:spPr bwMode="auto">
            <a:xfrm>
              <a:off x="476"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6" name="Rectangle 106"/>
            <xdr:cNvSpPr>
              <a:spLocks noChangeArrowheads="1"/>
            </xdr:cNvSpPr>
          </xdr:nvSpPr>
          <xdr:spPr bwMode="auto">
            <a:xfrm>
              <a:off x="56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7" name="Rectangle 107"/>
            <xdr:cNvSpPr>
              <a:spLocks noChangeArrowheads="1"/>
            </xdr:cNvSpPr>
          </xdr:nvSpPr>
          <xdr:spPr bwMode="auto">
            <a:xfrm>
              <a:off x="64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8" name="Rectangle 108"/>
            <xdr:cNvSpPr>
              <a:spLocks noChangeArrowheads="1"/>
            </xdr:cNvSpPr>
          </xdr:nvSpPr>
          <xdr:spPr bwMode="auto">
            <a:xfrm>
              <a:off x="72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29" name="Rectangle 109"/>
            <xdr:cNvSpPr>
              <a:spLocks noChangeArrowheads="1"/>
            </xdr:cNvSpPr>
          </xdr:nvSpPr>
          <xdr:spPr bwMode="auto">
            <a:xfrm>
              <a:off x="80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0" name="Rectangle 110"/>
            <xdr:cNvSpPr>
              <a:spLocks noChangeArrowheads="1"/>
            </xdr:cNvSpPr>
          </xdr:nvSpPr>
          <xdr:spPr bwMode="auto">
            <a:xfrm>
              <a:off x="88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1" name="Rectangle 111"/>
            <xdr:cNvSpPr>
              <a:spLocks noChangeArrowheads="1"/>
            </xdr:cNvSpPr>
          </xdr:nvSpPr>
          <xdr:spPr bwMode="auto">
            <a:xfrm>
              <a:off x="96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2" name="Rectangle 112"/>
            <xdr:cNvSpPr>
              <a:spLocks noChangeArrowheads="1"/>
            </xdr:cNvSpPr>
          </xdr:nvSpPr>
          <xdr:spPr bwMode="auto">
            <a:xfrm>
              <a:off x="104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3" name="Rectangle 113"/>
            <xdr:cNvSpPr>
              <a:spLocks noChangeArrowheads="1"/>
            </xdr:cNvSpPr>
          </xdr:nvSpPr>
          <xdr:spPr bwMode="auto">
            <a:xfrm>
              <a:off x="112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4" name="Rectangle 114"/>
            <xdr:cNvSpPr>
              <a:spLocks noChangeArrowheads="1"/>
            </xdr:cNvSpPr>
          </xdr:nvSpPr>
          <xdr:spPr bwMode="auto">
            <a:xfrm>
              <a:off x="120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5" name="Rectangle 115"/>
            <xdr:cNvSpPr>
              <a:spLocks noChangeArrowheads="1"/>
            </xdr:cNvSpPr>
          </xdr:nvSpPr>
          <xdr:spPr bwMode="auto">
            <a:xfrm>
              <a:off x="1291" y="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6" name="Rectangle 116"/>
            <xdr:cNvSpPr>
              <a:spLocks noChangeArrowheads="1"/>
            </xdr:cNvSpPr>
          </xdr:nvSpPr>
          <xdr:spPr bwMode="auto">
            <a:xfrm>
              <a:off x="1375" y="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7" name="Rectangle 117"/>
            <xdr:cNvSpPr>
              <a:spLocks noChangeArrowheads="1"/>
            </xdr:cNvSpPr>
          </xdr:nvSpPr>
          <xdr:spPr bwMode="auto">
            <a:xfrm>
              <a:off x="1460" y="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8" name="Rectangle 118"/>
            <xdr:cNvSpPr>
              <a:spLocks noChangeArrowheads="1"/>
            </xdr:cNvSpPr>
          </xdr:nvSpPr>
          <xdr:spPr bwMode="auto">
            <a:xfrm>
              <a:off x="154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39" name="Rectangle 119"/>
            <xdr:cNvSpPr>
              <a:spLocks noChangeArrowheads="1"/>
            </xdr:cNvSpPr>
          </xdr:nvSpPr>
          <xdr:spPr bwMode="auto">
            <a:xfrm>
              <a:off x="162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40" name="Rectangle 120"/>
            <xdr:cNvSpPr>
              <a:spLocks noChangeArrowheads="1"/>
            </xdr:cNvSpPr>
          </xdr:nvSpPr>
          <xdr:spPr bwMode="auto">
            <a:xfrm>
              <a:off x="1705" y="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41" name="Rectangle 121"/>
            <xdr:cNvSpPr>
              <a:spLocks noChangeArrowheads="1"/>
            </xdr:cNvSpPr>
          </xdr:nvSpPr>
          <xdr:spPr bwMode="auto">
            <a:xfrm>
              <a:off x="1795" y="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42" name="Rectangle 122"/>
            <xdr:cNvSpPr>
              <a:spLocks noChangeArrowheads="1"/>
            </xdr:cNvSpPr>
          </xdr:nvSpPr>
          <xdr:spPr bwMode="auto">
            <a:xfrm>
              <a:off x="242" y="21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Concepción</a:t>
              </a:r>
            </a:p>
          </xdr:txBody>
        </xdr:sp>
        <xdr:sp macro="" textlink="">
          <xdr:nvSpPr>
            <xdr:cNvPr id="5243" name="Rectangle 123"/>
            <xdr:cNvSpPr>
              <a:spLocks noChangeArrowheads="1"/>
            </xdr:cNvSpPr>
          </xdr:nvSpPr>
          <xdr:spPr bwMode="auto">
            <a:xfrm>
              <a:off x="475" y="2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16</a:t>
              </a:r>
            </a:p>
          </xdr:txBody>
        </xdr:sp>
        <xdr:sp macro="" textlink="">
          <xdr:nvSpPr>
            <xdr:cNvPr id="5244" name="Rectangle 124"/>
            <xdr:cNvSpPr>
              <a:spLocks noChangeArrowheads="1"/>
            </xdr:cNvSpPr>
          </xdr:nvSpPr>
          <xdr:spPr bwMode="auto">
            <a:xfrm>
              <a:off x="56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245" name="Rectangle 125"/>
            <xdr:cNvSpPr>
              <a:spLocks noChangeArrowheads="1"/>
            </xdr:cNvSpPr>
          </xdr:nvSpPr>
          <xdr:spPr bwMode="auto">
            <a:xfrm>
              <a:off x="64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5246" name="Rectangle 126"/>
            <xdr:cNvSpPr>
              <a:spLocks noChangeArrowheads="1"/>
            </xdr:cNvSpPr>
          </xdr:nvSpPr>
          <xdr:spPr bwMode="auto">
            <a:xfrm>
              <a:off x="725" y="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247" name="Rectangle 127"/>
            <xdr:cNvSpPr>
              <a:spLocks noChangeArrowheads="1"/>
            </xdr:cNvSpPr>
          </xdr:nvSpPr>
          <xdr:spPr bwMode="auto">
            <a:xfrm>
              <a:off x="80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5248" name="Rectangle 128"/>
            <xdr:cNvSpPr>
              <a:spLocks noChangeArrowheads="1"/>
            </xdr:cNvSpPr>
          </xdr:nvSpPr>
          <xdr:spPr bwMode="auto">
            <a:xfrm>
              <a:off x="88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49" name="Rectangle 129"/>
            <xdr:cNvSpPr>
              <a:spLocks noChangeArrowheads="1"/>
            </xdr:cNvSpPr>
          </xdr:nvSpPr>
          <xdr:spPr bwMode="auto">
            <a:xfrm>
              <a:off x="96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0" name="Rectangle 130"/>
            <xdr:cNvSpPr>
              <a:spLocks noChangeArrowheads="1"/>
            </xdr:cNvSpPr>
          </xdr:nvSpPr>
          <xdr:spPr bwMode="auto">
            <a:xfrm>
              <a:off x="104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1" name="Rectangle 131"/>
            <xdr:cNvSpPr>
              <a:spLocks noChangeArrowheads="1"/>
            </xdr:cNvSpPr>
          </xdr:nvSpPr>
          <xdr:spPr bwMode="auto">
            <a:xfrm>
              <a:off x="112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2" name="Rectangle 132"/>
            <xdr:cNvSpPr>
              <a:spLocks noChangeArrowheads="1"/>
            </xdr:cNvSpPr>
          </xdr:nvSpPr>
          <xdr:spPr bwMode="auto">
            <a:xfrm>
              <a:off x="120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3" name="Rectangle 133"/>
            <xdr:cNvSpPr>
              <a:spLocks noChangeArrowheads="1"/>
            </xdr:cNvSpPr>
          </xdr:nvSpPr>
          <xdr:spPr bwMode="auto">
            <a:xfrm>
              <a:off x="1291" y="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4" name="Rectangle 134"/>
            <xdr:cNvSpPr>
              <a:spLocks noChangeArrowheads="1"/>
            </xdr:cNvSpPr>
          </xdr:nvSpPr>
          <xdr:spPr bwMode="auto">
            <a:xfrm>
              <a:off x="1375" y="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5" name="Rectangle 135"/>
            <xdr:cNvSpPr>
              <a:spLocks noChangeArrowheads="1"/>
            </xdr:cNvSpPr>
          </xdr:nvSpPr>
          <xdr:spPr bwMode="auto">
            <a:xfrm>
              <a:off x="1460" y="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6" name="Rectangle 136"/>
            <xdr:cNvSpPr>
              <a:spLocks noChangeArrowheads="1"/>
            </xdr:cNvSpPr>
          </xdr:nvSpPr>
          <xdr:spPr bwMode="auto">
            <a:xfrm>
              <a:off x="154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7" name="Rectangle 137"/>
            <xdr:cNvSpPr>
              <a:spLocks noChangeArrowheads="1"/>
            </xdr:cNvSpPr>
          </xdr:nvSpPr>
          <xdr:spPr bwMode="auto">
            <a:xfrm>
              <a:off x="162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8" name="Rectangle 138"/>
            <xdr:cNvSpPr>
              <a:spLocks noChangeArrowheads="1"/>
            </xdr:cNvSpPr>
          </xdr:nvSpPr>
          <xdr:spPr bwMode="auto">
            <a:xfrm>
              <a:off x="1705" y="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59" name="Rectangle 139"/>
            <xdr:cNvSpPr>
              <a:spLocks noChangeArrowheads="1"/>
            </xdr:cNvSpPr>
          </xdr:nvSpPr>
          <xdr:spPr bwMode="auto">
            <a:xfrm>
              <a:off x="1795" y="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0" name="Rectangle 140"/>
            <xdr:cNvSpPr>
              <a:spLocks noChangeArrowheads="1"/>
            </xdr:cNvSpPr>
          </xdr:nvSpPr>
          <xdr:spPr bwMode="auto">
            <a:xfrm>
              <a:off x="242" y="23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Horqueta</a:t>
              </a:r>
            </a:p>
          </xdr:txBody>
        </xdr:sp>
        <xdr:sp macro="" textlink="">
          <xdr:nvSpPr>
            <xdr:cNvPr id="5261" name="Rectangle 141"/>
            <xdr:cNvSpPr>
              <a:spLocks noChangeArrowheads="1"/>
            </xdr:cNvSpPr>
          </xdr:nvSpPr>
          <xdr:spPr bwMode="auto">
            <a:xfrm>
              <a:off x="476"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5262" name="Rectangle 142"/>
            <xdr:cNvSpPr>
              <a:spLocks noChangeArrowheads="1"/>
            </xdr:cNvSpPr>
          </xdr:nvSpPr>
          <xdr:spPr bwMode="auto">
            <a:xfrm>
              <a:off x="56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3" name="Rectangle 143"/>
            <xdr:cNvSpPr>
              <a:spLocks noChangeArrowheads="1"/>
            </xdr:cNvSpPr>
          </xdr:nvSpPr>
          <xdr:spPr bwMode="auto">
            <a:xfrm>
              <a:off x="64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264" name="Rectangle 144"/>
            <xdr:cNvSpPr>
              <a:spLocks noChangeArrowheads="1"/>
            </xdr:cNvSpPr>
          </xdr:nvSpPr>
          <xdr:spPr bwMode="auto">
            <a:xfrm>
              <a:off x="72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5" name="Rectangle 145"/>
            <xdr:cNvSpPr>
              <a:spLocks noChangeArrowheads="1"/>
            </xdr:cNvSpPr>
          </xdr:nvSpPr>
          <xdr:spPr bwMode="auto">
            <a:xfrm>
              <a:off x="80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266" name="Rectangle 146"/>
            <xdr:cNvSpPr>
              <a:spLocks noChangeArrowheads="1"/>
            </xdr:cNvSpPr>
          </xdr:nvSpPr>
          <xdr:spPr bwMode="auto">
            <a:xfrm>
              <a:off x="88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7" name="Rectangle 147"/>
            <xdr:cNvSpPr>
              <a:spLocks noChangeArrowheads="1"/>
            </xdr:cNvSpPr>
          </xdr:nvSpPr>
          <xdr:spPr bwMode="auto">
            <a:xfrm>
              <a:off x="96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8" name="Rectangle 148"/>
            <xdr:cNvSpPr>
              <a:spLocks noChangeArrowheads="1"/>
            </xdr:cNvSpPr>
          </xdr:nvSpPr>
          <xdr:spPr bwMode="auto">
            <a:xfrm>
              <a:off x="104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69" name="Rectangle 149"/>
            <xdr:cNvSpPr>
              <a:spLocks noChangeArrowheads="1"/>
            </xdr:cNvSpPr>
          </xdr:nvSpPr>
          <xdr:spPr bwMode="auto">
            <a:xfrm>
              <a:off x="112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0" name="Rectangle 150"/>
            <xdr:cNvSpPr>
              <a:spLocks noChangeArrowheads="1"/>
            </xdr:cNvSpPr>
          </xdr:nvSpPr>
          <xdr:spPr bwMode="auto">
            <a:xfrm>
              <a:off x="120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1" name="Rectangle 151"/>
            <xdr:cNvSpPr>
              <a:spLocks noChangeArrowheads="1"/>
            </xdr:cNvSpPr>
          </xdr:nvSpPr>
          <xdr:spPr bwMode="auto">
            <a:xfrm>
              <a:off x="1291" y="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2" name="Rectangle 152"/>
            <xdr:cNvSpPr>
              <a:spLocks noChangeArrowheads="1"/>
            </xdr:cNvSpPr>
          </xdr:nvSpPr>
          <xdr:spPr bwMode="auto">
            <a:xfrm>
              <a:off x="1375" y="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3" name="Rectangle 153"/>
            <xdr:cNvSpPr>
              <a:spLocks noChangeArrowheads="1"/>
            </xdr:cNvSpPr>
          </xdr:nvSpPr>
          <xdr:spPr bwMode="auto">
            <a:xfrm>
              <a:off x="1460" y="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4" name="Rectangle 154"/>
            <xdr:cNvSpPr>
              <a:spLocks noChangeArrowheads="1"/>
            </xdr:cNvSpPr>
          </xdr:nvSpPr>
          <xdr:spPr bwMode="auto">
            <a:xfrm>
              <a:off x="154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5" name="Rectangle 155"/>
            <xdr:cNvSpPr>
              <a:spLocks noChangeArrowheads="1"/>
            </xdr:cNvSpPr>
          </xdr:nvSpPr>
          <xdr:spPr bwMode="auto">
            <a:xfrm>
              <a:off x="162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6" name="Rectangle 156"/>
            <xdr:cNvSpPr>
              <a:spLocks noChangeArrowheads="1"/>
            </xdr:cNvSpPr>
          </xdr:nvSpPr>
          <xdr:spPr bwMode="auto">
            <a:xfrm>
              <a:off x="1705" y="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7" name="Rectangle 157"/>
            <xdr:cNvSpPr>
              <a:spLocks noChangeArrowheads="1"/>
            </xdr:cNvSpPr>
          </xdr:nvSpPr>
          <xdr:spPr bwMode="auto">
            <a:xfrm>
              <a:off x="1795" y="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78" name="Rectangle 158"/>
            <xdr:cNvSpPr>
              <a:spLocks noChangeArrowheads="1"/>
            </xdr:cNvSpPr>
          </xdr:nvSpPr>
          <xdr:spPr bwMode="auto">
            <a:xfrm>
              <a:off x="242" y="25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Loreto</a:t>
              </a:r>
            </a:p>
          </xdr:txBody>
        </xdr:sp>
        <xdr:sp macro="" textlink="">
          <xdr:nvSpPr>
            <xdr:cNvPr id="5279" name="Rectangle 159"/>
            <xdr:cNvSpPr>
              <a:spLocks noChangeArrowheads="1"/>
            </xdr:cNvSpPr>
          </xdr:nvSpPr>
          <xdr:spPr bwMode="auto">
            <a:xfrm>
              <a:off x="476" y="2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280" name="Rectangle 160"/>
            <xdr:cNvSpPr>
              <a:spLocks noChangeArrowheads="1"/>
            </xdr:cNvSpPr>
          </xdr:nvSpPr>
          <xdr:spPr bwMode="auto">
            <a:xfrm>
              <a:off x="56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1" name="Rectangle 161"/>
            <xdr:cNvSpPr>
              <a:spLocks noChangeArrowheads="1"/>
            </xdr:cNvSpPr>
          </xdr:nvSpPr>
          <xdr:spPr bwMode="auto">
            <a:xfrm>
              <a:off x="64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2" name="Rectangle 162"/>
            <xdr:cNvSpPr>
              <a:spLocks noChangeArrowheads="1"/>
            </xdr:cNvSpPr>
          </xdr:nvSpPr>
          <xdr:spPr bwMode="auto">
            <a:xfrm>
              <a:off x="72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3" name="Rectangle 163"/>
            <xdr:cNvSpPr>
              <a:spLocks noChangeArrowheads="1"/>
            </xdr:cNvSpPr>
          </xdr:nvSpPr>
          <xdr:spPr bwMode="auto">
            <a:xfrm>
              <a:off x="805" y="2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284" name="Rectangle 164"/>
            <xdr:cNvSpPr>
              <a:spLocks noChangeArrowheads="1"/>
            </xdr:cNvSpPr>
          </xdr:nvSpPr>
          <xdr:spPr bwMode="auto">
            <a:xfrm>
              <a:off x="88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5" name="Rectangle 165"/>
            <xdr:cNvSpPr>
              <a:spLocks noChangeArrowheads="1"/>
            </xdr:cNvSpPr>
          </xdr:nvSpPr>
          <xdr:spPr bwMode="auto">
            <a:xfrm>
              <a:off x="96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6" name="Rectangle 166"/>
            <xdr:cNvSpPr>
              <a:spLocks noChangeArrowheads="1"/>
            </xdr:cNvSpPr>
          </xdr:nvSpPr>
          <xdr:spPr bwMode="auto">
            <a:xfrm>
              <a:off x="104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7" name="Rectangle 167"/>
            <xdr:cNvSpPr>
              <a:spLocks noChangeArrowheads="1"/>
            </xdr:cNvSpPr>
          </xdr:nvSpPr>
          <xdr:spPr bwMode="auto">
            <a:xfrm>
              <a:off x="112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8" name="Rectangle 168"/>
            <xdr:cNvSpPr>
              <a:spLocks noChangeArrowheads="1"/>
            </xdr:cNvSpPr>
          </xdr:nvSpPr>
          <xdr:spPr bwMode="auto">
            <a:xfrm>
              <a:off x="120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89" name="Rectangle 169"/>
            <xdr:cNvSpPr>
              <a:spLocks noChangeArrowheads="1"/>
            </xdr:cNvSpPr>
          </xdr:nvSpPr>
          <xdr:spPr bwMode="auto">
            <a:xfrm>
              <a:off x="1291" y="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0" name="Rectangle 170"/>
            <xdr:cNvSpPr>
              <a:spLocks noChangeArrowheads="1"/>
            </xdr:cNvSpPr>
          </xdr:nvSpPr>
          <xdr:spPr bwMode="auto">
            <a:xfrm>
              <a:off x="1375" y="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1" name="Rectangle 171"/>
            <xdr:cNvSpPr>
              <a:spLocks noChangeArrowheads="1"/>
            </xdr:cNvSpPr>
          </xdr:nvSpPr>
          <xdr:spPr bwMode="auto">
            <a:xfrm>
              <a:off x="1460" y="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2" name="Rectangle 172"/>
            <xdr:cNvSpPr>
              <a:spLocks noChangeArrowheads="1"/>
            </xdr:cNvSpPr>
          </xdr:nvSpPr>
          <xdr:spPr bwMode="auto">
            <a:xfrm>
              <a:off x="154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3" name="Rectangle 173"/>
            <xdr:cNvSpPr>
              <a:spLocks noChangeArrowheads="1"/>
            </xdr:cNvSpPr>
          </xdr:nvSpPr>
          <xdr:spPr bwMode="auto">
            <a:xfrm>
              <a:off x="162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4" name="Rectangle 174"/>
            <xdr:cNvSpPr>
              <a:spLocks noChangeArrowheads="1"/>
            </xdr:cNvSpPr>
          </xdr:nvSpPr>
          <xdr:spPr bwMode="auto">
            <a:xfrm>
              <a:off x="1705" y="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5" name="Rectangle 175"/>
            <xdr:cNvSpPr>
              <a:spLocks noChangeArrowheads="1"/>
            </xdr:cNvSpPr>
          </xdr:nvSpPr>
          <xdr:spPr bwMode="auto">
            <a:xfrm>
              <a:off x="1795" y="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6" name="Rectangle 176"/>
            <xdr:cNvSpPr>
              <a:spLocks noChangeArrowheads="1"/>
            </xdr:cNvSpPr>
          </xdr:nvSpPr>
          <xdr:spPr bwMode="auto">
            <a:xfrm>
              <a:off x="242" y="278"/>
              <a:ext cx="1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Carlos del Apa</a:t>
              </a:r>
            </a:p>
          </xdr:txBody>
        </xdr:sp>
        <xdr:sp macro="" textlink="">
          <xdr:nvSpPr>
            <xdr:cNvPr id="5297" name="Rectangle 177"/>
            <xdr:cNvSpPr>
              <a:spLocks noChangeArrowheads="1"/>
            </xdr:cNvSpPr>
          </xdr:nvSpPr>
          <xdr:spPr bwMode="auto">
            <a:xfrm>
              <a:off x="476"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298" name="Rectangle 178"/>
            <xdr:cNvSpPr>
              <a:spLocks noChangeArrowheads="1"/>
            </xdr:cNvSpPr>
          </xdr:nvSpPr>
          <xdr:spPr bwMode="auto">
            <a:xfrm>
              <a:off x="56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299" name="Rectangle 179"/>
            <xdr:cNvSpPr>
              <a:spLocks noChangeArrowheads="1"/>
            </xdr:cNvSpPr>
          </xdr:nvSpPr>
          <xdr:spPr bwMode="auto">
            <a:xfrm>
              <a:off x="64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0" name="Rectangle 180"/>
            <xdr:cNvSpPr>
              <a:spLocks noChangeArrowheads="1"/>
            </xdr:cNvSpPr>
          </xdr:nvSpPr>
          <xdr:spPr bwMode="auto">
            <a:xfrm>
              <a:off x="72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1" name="Rectangle 181"/>
            <xdr:cNvSpPr>
              <a:spLocks noChangeArrowheads="1"/>
            </xdr:cNvSpPr>
          </xdr:nvSpPr>
          <xdr:spPr bwMode="auto">
            <a:xfrm>
              <a:off x="80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302" name="Rectangle 182"/>
            <xdr:cNvSpPr>
              <a:spLocks noChangeArrowheads="1"/>
            </xdr:cNvSpPr>
          </xdr:nvSpPr>
          <xdr:spPr bwMode="auto">
            <a:xfrm>
              <a:off x="88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3" name="Rectangle 183"/>
            <xdr:cNvSpPr>
              <a:spLocks noChangeArrowheads="1"/>
            </xdr:cNvSpPr>
          </xdr:nvSpPr>
          <xdr:spPr bwMode="auto">
            <a:xfrm>
              <a:off x="96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4" name="Rectangle 184"/>
            <xdr:cNvSpPr>
              <a:spLocks noChangeArrowheads="1"/>
            </xdr:cNvSpPr>
          </xdr:nvSpPr>
          <xdr:spPr bwMode="auto">
            <a:xfrm>
              <a:off x="104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5" name="Rectangle 185"/>
            <xdr:cNvSpPr>
              <a:spLocks noChangeArrowheads="1"/>
            </xdr:cNvSpPr>
          </xdr:nvSpPr>
          <xdr:spPr bwMode="auto">
            <a:xfrm>
              <a:off x="112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6" name="Rectangle 186"/>
            <xdr:cNvSpPr>
              <a:spLocks noChangeArrowheads="1"/>
            </xdr:cNvSpPr>
          </xdr:nvSpPr>
          <xdr:spPr bwMode="auto">
            <a:xfrm>
              <a:off x="120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7" name="Rectangle 187"/>
            <xdr:cNvSpPr>
              <a:spLocks noChangeArrowheads="1"/>
            </xdr:cNvSpPr>
          </xdr:nvSpPr>
          <xdr:spPr bwMode="auto">
            <a:xfrm>
              <a:off x="1291" y="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8" name="Rectangle 188"/>
            <xdr:cNvSpPr>
              <a:spLocks noChangeArrowheads="1"/>
            </xdr:cNvSpPr>
          </xdr:nvSpPr>
          <xdr:spPr bwMode="auto">
            <a:xfrm>
              <a:off x="1375" y="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09" name="Rectangle 189"/>
            <xdr:cNvSpPr>
              <a:spLocks noChangeArrowheads="1"/>
            </xdr:cNvSpPr>
          </xdr:nvSpPr>
          <xdr:spPr bwMode="auto">
            <a:xfrm>
              <a:off x="1460" y="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0" name="Rectangle 190"/>
            <xdr:cNvSpPr>
              <a:spLocks noChangeArrowheads="1"/>
            </xdr:cNvSpPr>
          </xdr:nvSpPr>
          <xdr:spPr bwMode="auto">
            <a:xfrm>
              <a:off x="154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1" name="Rectangle 191"/>
            <xdr:cNvSpPr>
              <a:spLocks noChangeArrowheads="1"/>
            </xdr:cNvSpPr>
          </xdr:nvSpPr>
          <xdr:spPr bwMode="auto">
            <a:xfrm>
              <a:off x="162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2" name="Rectangle 192"/>
            <xdr:cNvSpPr>
              <a:spLocks noChangeArrowheads="1"/>
            </xdr:cNvSpPr>
          </xdr:nvSpPr>
          <xdr:spPr bwMode="auto">
            <a:xfrm>
              <a:off x="1705" y="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3" name="Rectangle 193"/>
            <xdr:cNvSpPr>
              <a:spLocks noChangeArrowheads="1"/>
            </xdr:cNvSpPr>
          </xdr:nvSpPr>
          <xdr:spPr bwMode="auto">
            <a:xfrm>
              <a:off x="1795" y="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4" name="Rectangle 194"/>
            <xdr:cNvSpPr>
              <a:spLocks noChangeArrowheads="1"/>
            </xdr:cNvSpPr>
          </xdr:nvSpPr>
          <xdr:spPr bwMode="auto">
            <a:xfrm>
              <a:off x="242" y="29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Lázaro</a:t>
              </a:r>
            </a:p>
          </xdr:txBody>
        </xdr:sp>
        <xdr:sp macro="" textlink="">
          <xdr:nvSpPr>
            <xdr:cNvPr id="5315" name="Rectangle 195"/>
            <xdr:cNvSpPr>
              <a:spLocks noChangeArrowheads="1"/>
            </xdr:cNvSpPr>
          </xdr:nvSpPr>
          <xdr:spPr bwMode="auto">
            <a:xfrm>
              <a:off x="476" y="3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16" name="Rectangle 196"/>
            <xdr:cNvSpPr>
              <a:spLocks noChangeArrowheads="1"/>
            </xdr:cNvSpPr>
          </xdr:nvSpPr>
          <xdr:spPr bwMode="auto">
            <a:xfrm>
              <a:off x="56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7" name="Rectangle 197"/>
            <xdr:cNvSpPr>
              <a:spLocks noChangeArrowheads="1"/>
            </xdr:cNvSpPr>
          </xdr:nvSpPr>
          <xdr:spPr bwMode="auto">
            <a:xfrm>
              <a:off x="64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8" name="Rectangle 198"/>
            <xdr:cNvSpPr>
              <a:spLocks noChangeArrowheads="1"/>
            </xdr:cNvSpPr>
          </xdr:nvSpPr>
          <xdr:spPr bwMode="auto">
            <a:xfrm>
              <a:off x="72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19" name="Rectangle 199"/>
            <xdr:cNvSpPr>
              <a:spLocks noChangeArrowheads="1"/>
            </xdr:cNvSpPr>
          </xdr:nvSpPr>
          <xdr:spPr bwMode="auto">
            <a:xfrm>
              <a:off x="805" y="3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20" name="Rectangle 200"/>
            <xdr:cNvSpPr>
              <a:spLocks noChangeArrowheads="1"/>
            </xdr:cNvSpPr>
          </xdr:nvSpPr>
          <xdr:spPr bwMode="auto">
            <a:xfrm>
              <a:off x="88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1" name="Rectangle 201"/>
            <xdr:cNvSpPr>
              <a:spLocks noChangeArrowheads="1"/>
            </xdr:cNvSpPr>
          </xdr:nvSpPr>
          <xdr:spPr bwMode="auto">
            <a:xfrm>
              <a:off x="96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2" name="Rectangle 202"/>
            <xdr:cNvSpPr>
              <a:spLocks noChangeArrowheads="1"/>
            </xdr:cNvSpPr>
          </xdr:nvSpPr>
          <xdr:spPr bwMode="auto">
            <a:xfrm>
              <a:off x="104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3" name="Rectangle 203"/>
            <xdr:cNvSpPr>
              <a:spLocks noChangeArrowheads="1"/>
            </xdr:cNvSpPr>
          </xdr:nvSpPr>
          <xdr:spPr bwMode="auto">
            <a:xfrm>
              <a:off x="112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5525" name="Group 405"/>
          <xdr:cNvGrpSpPr>
            <a:grpSpLocks/>
          </xdr:cNvGrpSpPr>
        </xdr:nvGrpSpPr>
        <xdr:grpSpPr bwMode="auto">
          <a:xfrm>
            <a:off x="242" y="300"/>
            <a:ext cx="1558" cy="238"/>
            <a:chOff x="242" y="300"/>
            <a:chExt cx="1558" cy="238"/>
          </a:xfrm>
        </xdr:grpSpPr>
        <xdr:sp macro="" textlink="">
          <xdr:nvSpPr>
            <xdr:cNvPr id="5325" name="Rectangle 205"/>
            <xdr:cNvSpPr>
              <a:spLocks noChangeArrowheads="1"/>
            </xdr:cNvSpPr>
          </xdr:nvSpPr>
          <xdr:spPr bwMode="auto">
            <a:xfrm>
              <a:off x="120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6" name="Rectangle 206"/>
            <xdr:cNvSpPr>
              <a:spLocks noChangeArrowheads="1"/>
            </xdr:cNvSpPr>
          </xdr:nvSpPr>
          <xdr:spPr bwMode="auto">
            <a:xfrm>
              <a:off x="1289" y="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7" name="Rectangle 207"/>
            <xdr:cNvSpPr>
              <a:spLocks noChangeArrowheads="1"/>
            </xdr:cNvSpPr>
          </xdr:nvSpPr>
          <xdr:spPr bwMode="auto">
            <a:xfrm>
              <a:off x="1375" y="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8" name="Rectangle 208"/>
            <xdr:cNvSpPr>
              <a:spLocks noChangeArrowheads="1"/>
            </xdr:cNvSpPr>
          </xdr:nvSpPr>
          <xdr:spPr bwMode="auto">
            <a:xfrm>
              <a:off x="1460" y="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29" name="Rectangle 209"/>
            <xdr:cNvSpPr>
              <a:spLocks noChangeArrowheads="1"/>
            </xdr:cNvSpPr>
          </xdr:nvSpPr>
          <xdr:spPr bwMode="auto">
            <a:xfrm>
              <a:off x="154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30" name="Rectangle 210"/>
            <xdr:cNvSpPr>
              <a:spLocks noChangeArrowheads="1"/>
            </xdr:cNvSpPr>
          </xdr:nvSpPr>
          <xdr:spPr bwMode="auto">
            <a:xfrm>
              <a:off x="162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31" name="Rectangle 211"/>
            <xdr:cNvSpPr>
              <a:spLocks noChangeArrowheads="1"/>
            </xdr:cNvSpPr>
          </xdr:nvSpPr>
          <xdr:spPr bwMode="auto">
            <a:xfrm>
              <a:off x="1705" y="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32" name="Rectangle 212"/>
            <xdr:cNvSpPr>
              <a:spLocks noChangeArrowheads="1"/>
            </xdr:cNvSpPr>
          </xdr:nvSpPr>
          <xdr:spPr bwMode="auto">
            <a:xfrm>
              <a:off x="1793" y="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33" name="Rectangle 213"/>
            <xdr:cNvSpPr>
              <a:spLocks noChangeArrowheads="1"/>
            </xdr:cNvSpPr>
          </xdr:nvSpPr>
          <xdr:spPr bwMode="auto">
            <a:xfrm>
              <a:off x="242" y="31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Yby Yaú</a:t>
              </a:r>
            </a:p>
          </xdr:txBody>
        </xdr:sp>
        <xdr:sp macro="" textlink="">
          <xdr:nvSpPr>
            <xdr:cNvPr id="5334" name="Rectangle 214"/>
            <xdr:cNvSpPr>
              <a:spLocks noChangeArrowheads="1"/>
            </xdr:cNvSpPr>
          </xdr:nvSpPr>
          <xdr:spPr bwMode="auto">
            <a:xfrm>
              <a:off x="476"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5335" name="Rectangle 215"/>
            <xdr:cNvSpPr>
              <a:spLocks noChangeArrowheads="1"/>
            </xdr:cNvSpPr>
          </xdr:nvSpPr>
          <xdr:spPr bwMode="auto">
            <a:xfrm>
              <a:off x="56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36" name="Rectangle 216"/>
            <xdr:cNvSpPr>
              <a:spLocks noChangeArrowheads="1"/>
            </xdr:cNvSpPr>
          </xdr:nvSpPr>
          <xdr:spPr bwMode="auto">
            <a:xfrm>
              <a:off x="64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337" name="Rectangle 217"/>
            <xdr:cNvSpPr>
              <a:spLocks noChangeArrowheads="1"/>
            </xdr:cNvSpPr>
          </xdr:nvSpPr>
          <xdr:spPr bwMode="auto">
            <a:xfrm>
              <a:off x="725" y="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38" name="Rectangle 218"/>
            <xdr:cNvSpPr>
              <a:spLocks noChangeArrowheads="1"/>
            </xdr:cNvSpPr>
          </xdr:nvSpPr>
          <xdr:spPr bwMode="auto">
            <a:xfrm>
              <a:off x="805" y="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39" name="Rectangle 219"/>
            <xdr:cNvSpPr>
              <a:spLocks noChangeArrowheads="1"/>
            </xdr:cNvSpPr>
          </xdr:nvSpPr>
          <xdr:spPr bwMode="auto">
            <a:xfrm>
              <a:off x="88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0" name="Rectangle 220"/>
            <xdr:cNvSpPr>
              <a:spLocks noChangeArrowheads="1"/>
            </xdr:cNvSpPr>
          </xdr:nvSpPr>
          <xdr:spPr bwMode="auto">
            <a:xfrm>
              <a:off x="96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1" name="Rectangle 221"/>
            <xdr:cNvSpPr>
              <a:spLocks noChangeArrowheads="1"/>
            </xdr:cNvSpPr>
          </xdr:nvSpPr>
          <xdr:spPr bwMode="auto">
            <a:xfrm>
              <a:off x="104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2" name="Rectangle 222"/>
            <xdr:cNvSpPr>
              <a:spLocks noChangeArrowheads="1"/>
            </xdr:cNvSpPr>
          </xdr:nvSpPr>
          <xdr:spPr bwMode="auto">
            <a:xfrm>
              <a:off x="112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3" name="Rectangle 223"/>
            <xdr:cNvSpPr>
              <a:spLocks noChangeArrowheads="1"/>
            </xdr:cNvSpPr>
          </xdr:nvSpPr>
          <xdr:spPr bwMode="auto">
            <a:xfrm>
              <a:off x="120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4" name="Rectangle 224"/>
            <xdr:cNvSpPr>
              <a:spLocks noChangeArrowheads="1"/>
            </xdr:cNvSpPr>
          </xdr:nvSpPr>
          <xdr:spPr bwMode="auto">
            <a:xfrm>
              <a:off x="1289" y="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5" name="Rectangle 225"/>
            <xdr:cNvSpPr>
              <a:spLocks noChangeArrowheads="1"/>
            </xdr:cNvSpPr>
          </xdr:nvSpPr>
          <xdr:spPr bwMode="auto">
            <a:xfrm>
              <a:off x="1375" y="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46" name="Rectangle 226"/>
            <xdr:cNvSpPr>
              <a:spLocks noChangeArrowheads="1"/>
            </xdr:cNvSpPr>
          </xdr:nvSpPr>
          <xdr:spPr bwMode="auto">
            <a:xfrm>
              <a:off x="1460" y="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7" name="Rectangle 227"/>
            <xdr:cNvSpPr>
              <a:spLocks noChangeArrowheads="1"/>
            </xdr:cNvSpPr>
          </xdr:nvSpPr>
          <xdr:spPr bwMode="auto">
            <a:xfrm>
              <a:off x="154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8" name="Rectangle 228"/>
            <xdr:cNvSpPr>
              <a:spLocks noChangeArrowheads="1"/>
            </xdr:cNvSpPr>
          </xdr:nvSpPr>
          <xdr:spPr bwMode="auto">
            <a:xfrm>
              <a:off x="162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49" name="Rectangle 229"/>
            <xdr:cNvSpPr>
              <a:spLocks noChangeArrowheads="1"/>
            </xdr:cNvSpPr>
          </xdr:nvSpPr>
          <xdr:spPr bwMode="auto">
            <a:xfrm>
              <a:off x="1705" y="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0" name="Rectangle 230"/>
            <xdr:cNvSpPr>
              <a:spLocks noChangeArrowheads="1"/>
            </xdr:cNvSpPr>
          </xdr:nvSpPr>
          <xdr:spPr bwMode="auto">
            <a:xfrm>
              <a:off x="1793" y="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1" name="Rectangle 231"/>
            <xdr:cNvSpPr>
              <a:spLocks noChangeArrowheads="1"/>
            </xdr:cNvSpPr>
          </xdr:nvSpPr>
          <xdr:spPr bwMode="auto">
            <a:xfrm>
              <a:off x="242" y="338"/>
              <a:ext cx="17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Sargento José Félix López</a:t>
              </a:r>
            </a:p>
          </xdr:txBody>
        </xdr:sp>
        <xdr:sp macro="" textlink="">
          <xdr:nvSpPr>
            <xdr:cNvPr id="5352" name="Rectangle 232"/>
            <xdr:cNvSpPr>
              <a:spLocks noChangeArrowheads="1"/>
            </xdr:cNvSpPr>
          </xdr:nvSpPr>
          <xdr:spPr bwMode="auto">
            <a:xfrm>
              <a:off x="476"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353" name="Rectangle 233"/>
            <xdr:cNvSpPr>
              <a:spLocks noChangeArrowheads="1"/>
            </xdr:cNvSpPr>
          </xdr:nvSpPr>
          <xdr:spPr bwMode="auto">
            <a:xfrm>
              <a:off x="56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4" name="Rectangle 234"/>
            <xdr:cNvSpPr>
              <a:spLocks noChangeArrowheads="1"/>
            </xdr:cNvSpPr>
          </xdr:nvSpPr>
          <xdr:spPr bwMode="auto">
            <a:xfrm>
              <a:off x="64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5" name="Rectangle 235"/>
            <xdr:cNvSpPr>
              <a:spLocks noChangeArrowheads="1"/>
            </xdr:cNvSpPr>
          </xdr:nvSpPr>
          <xdr:spPr bwMode="auto">
            <a:xfrm>
              <a:off x="725" y="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56" name="Rectangle 236"/>
            <xdr:cNvSpPr>
              <a:spLocks noChangeArrowheads="1"/>
            </xdr:cNvSpPr>
          </xdr:nvSpPr>
          <xdr:spPr bwMode="auto">
            <a:xfrm>
              <a:off x="80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357" name="Rectangle 237"/>
            <xdr:cNvSpPr>
              <a:spLocks noChangeArrowheads="1"/>
            </xdr:cNvSpPr>
          </xdr:nvSpPr>
          <xdr:spPr bwMode="auto">
            <a:xfrm>
              <a:off x="88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8" name="Rectangle 238"/>
            <xdr:cNvSpPr>
              <a:spLocks noChangeArrowheads="1"/>
            </xdr:cNvSpPr>
          </xdr:nvSpPr>
          <xdr:spPr bwMode="auto">
            <a:xfrm>
              <a:off x="96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59" name="Rectangle 239"/>
            <xdr:cNvSpPr>
              <a:spLocks noChangeArrowheads="1"/>
            </xdr:cNvSpPr>
          </xdr:nvSpPr>
          <xdr:spPr bwMode="auto">
            <a:xfrm>
              <a:off x="104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0" name="Rectangle 240"/>
            <xdr:cNvSpPr>
              <a:spLocks noChangeArrowheads="1"/>
            </xdr:cNvSpPr>
          </xdr:nvSpPr>
          <xdr:spPr bwMode="auto">
            <a:xfrm>
              <a:off x="112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1" name="Rectangle 241"/>
            <xdr:cNvSpPr>
              <a:spLocks noChangeArrowheads="1"/>
            </xdr:cNvSpPr>
          </xdr:nvSpPr>
          <xdr:spPr bwMode="auto">
            <a:xfrm>
              <a:off x="120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2" name="Rectangle 242"/>
            <xdr:cNvSpPr>
              <a:spLocks noChangeArrowheads="1"/>
            </xdr:cNvSpPr>
          </xdr:nvSpPr>
          <xdr:spPr bwMode="auto">
            <a:xfrm>
              <a:off x="1289" y="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3" name="Rectangle 243"/>
            <xdr:cNvSpPr>
              <a:spLocks noChangeArrowheads="1"/>
            </xdr:cNvSpPr>
          </xdr:nvSpPr>
          <xdr:spPr bwMode="auto">
            <a:xfrm>
              <a:off x="1375" y="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4" name="Rectangle 244"/>
            <xdr:cNvSpPr>
              <a:spLocks noChangeArrowheads="1"/>
            </xdr:cNvSpPr>
          </xdr:nvSpPr>
          <xdr:spPr bwMode="auto">
            <a:xfrm>
              <a:off x="1460" y="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5" name="Rectangle 245"/>
            <xdr:cNvSpPr>
              <a:spLocks noChangeArrowheads="1"/>
            </xdr:cNvSpPr>
          </xdr:nvSpPr>
          <xdr:spPr bwMode="auto">
            <a:xfrm>
              <a:off x="154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6" name="Rectangle 246"/>
            <xdr:cNvSpPr>
              <a:spLocks noChangeArrowheads="1"/>
            </xdr:cNvSpPr>
          </xdr:nvSpPr>
          <xdr:spPr bwMode="auto">
            <a:xfrm>
              <a:off x="162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7" name="Rectangle 247"/>
            <xdr:cNvSpPr>
              <a:spLocks noChangeArrowheads="1"/>
            </xdr:cNvSpPr>
          </xdr:nvSpPr>
          <xdr:spPr bwMode="auto">
            <a:xfrm>
              <a:off x="1705" y="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8" name="Rectangle 248"/>
            <xdr:cNvSpPr>
              <a:spLocks noChangeArrowheads="1"/>
            </xdr:cNvSpPr>
          </xdr:nvSpPr>
          <xdr:spPr bwMode="auto">
            <a:xfrm>
              <a:off x="1793" y="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69" name="Rectangle 249"/>
            <xdr:cNvSpPr>
              <a:spLocks noChangeArrowheads="1"/>
            </xdr:cNvSpPr>
          </xdr:nvSpPr>
          <xdr:spPr bwMode="auto">
            <a:xfrm>
              <a:off x="242" y="35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Alfredo</a:t>
              </a:r>
            </a:p>
          </xdr:txBody>
        </xdr:sp>
        <xdr:sp macro="" textlink="">
          <xdr:nvSpPr>
            <xdr:cNvPr id="5370" name="Rectangle 250"/>
            <xdr:cNvSpPr>
              <a:spLocks noChangeArrowheads="1"/>
            </xdr:cNvSpPr>
          </xdr:nvSpPr>
          <xdr:spPr bwMode="auto">
            <a:xfrm>
              <a:off x="476"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5371" name="Rectangle 251"/>
            <xdr:cNvSpPr>
              <a:spLocks noChangeArrowheads="1"/>
            </xdr:cNvSpPr>
          </xdr:nvSpPr>
          <xdr:spPr bwMode="auto">
            <a:xfrm>
              <a:off x="565" y="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72" name="Rectangle 252"/>
            <xdr:cNvSpPr>
              <a:spLocks noChangeArrowheads="1"/>
            </xdr:cNvSpPr>
          </xdr:nvSpPr>
          <xdr:spPr bwMode="auto">
            <a:xfrm>
              <a:off x="64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373" name="Rectangle 253"/>
            <xdr:cNvSpPr>
              <a:spLocks noChangeArrowheads="1"/>
            </xdr:cNvSpPr>
          </xdr:nvSpPr>
          <xdr:spPr bwMode="auto">
            <a:xfrm>
              <a:off x="725" y="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74" name="Rectangle 254"/>
            <xdr:cNvSpPr>
              <a:spLocks noChangeArrowheads="1"/>
            </xdr:cNvSpPr>
          </xdr:nvSpPr>
          <xdr:spPr bwMode="auto">
            <a:xfrm>
              <a:off x="805" y="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75" name="Rectangle 255"/>
            <xdr:cNvSpPr>
              <a:spLocks noChangeArrowheads="1"/>
            </xdr:cNvSpPr>
          </xdr:nvSpPr>
          <xdr:spPr bwMode="auto">
            <a:xfrm>
              <a:off x="88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76" name="Rectangle 256"/>
            <xdr:cNvSpPr>
              <a:spLocks noChangeArrowheads="1"/>
            </xdr:cNvSpPr>
          </xdr:nvSpPr>
          <xdr:spPr bwMode="auto">
            <a:xfrm>
              <a:off x="96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77" name="Rectangle 257"/>
            <xdr:cNvSpPr>
              <a:spLocks noChangeArrowheads="1"/>
            </xdr:cNvSpPr>
          </xdr:nvSpPr>
          <xdr:spPr bwMode="auto">
            <a:xfrm>
              <a:off x="104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78" name="Rectangle 258"/>
            <xdr:cNvSpPr>
              <a:spLocks noChangeArrowheads="1"/>
            </xdr:cNvSpPr>
          </xdr:nvSpPr>
          <xdr:spPr bwMode="auto">
            <a:xfrm>
              <a:off x="112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79" name="Rectangle 259"/>
            <xdr:cNvSpPr>
              <a:spLocks noChangeArrowheads="1"/>
            </xdr:cNvSpPr>
          </xdr:nvSpPr>
          <xdr:spPr bwMode="auto">
            <a:xfrm>
              <a:off x="120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0" name="Rectangle 260"/>
            <xdr:cNvSpPr>
              <a:spLocks noChangeArrowheads="1"/>
            </xdr:cNvSpPr>
          </xdr:nvSpPr>
          <xdr:spPr bwMode="auto">
            <a:xfrm>
              <a:off x="1289" y="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1" name="Rectangle 261"/>
            <xdr:cNvSpPr>
              <a:spLocks noChangeArrowheads="1"/>
            </xdr:cNvSpPr>
          </xdr:nvSpPr>
          <xdr:spPr bwMode="auto">
            <a:xfrm>
              <a:off x="1375" y="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2" name="Rectangle 262"/>
            <xdr:cNvSpPr>
              <a:spLocks noChangeArrowheads="1"/>
            </xdr:cNvSpPr>
          </xdr:nvSpPr>
          <xdr:spPr bwMode="auto">
            <a:xfrm>
              <a:off x="1460" y="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3" name="Rectangle 263"/>
            <xdr:cNvSpPr>
              <a:spLocks noChangeArrowheads="1"/>
            </xdr:cNvSpPr>
          </xdr:nvSpPr>
          <xdr:spPr bwMode="auto">
            <a:xfrm>
              <a:off x="154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4" name="Rectangle 264"/>
            <xdr:cNvSpPr>
              <a:spLocks noChangeArrowheads="1"/>
            </xdr:cNvSpPr>
          </xdr:nvSpPr>
          <xdr:spPr bwMode="auto">
            <a:xfrm>
              <a:off x="162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5" name="Rectangle 265"/>
            <xdr:cNvSpPr>
              <a:spLocks noChangeArrowheads="1"/>
            </xdr:cNvSpPr>
          </xdr:nvSpPr>
          <xdr:spPr bwMode="auto">
            <a:xfrm>
              <a:off x="1705" y="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6" name="Rectangle 266"/>
            <xdr:cNvSpPr>
              <a:spLocks noChangeArrowheads="1"/>
            </xdr:cNvSpPr>
          </xdr:nvSpPr>
          <xdr:spPr bwMode="auto">
            <a:xfrm>
              <a:off x="1793" y="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87" name="Rectangle 267"/>
            <xdr:cNvSpPr>
              <a:spLocks noChangeArrowheads="1"/>
            </xdr:cNvSpPr>
          </xdr:nvSpPr>
          <xdr:spPr bwMode="auto">
            <a:xfrm>
              <a:off x="242" y="378"/>
              <a:ext cx="8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Paso Barreto</a:t>
              </a:r>
            </a:p>
          </xdr:txBody>
        </xdr:sp>
        <xdr:sp macro="" textlink="">
          <xdr:nvSpPr>
            <xdr:cNvPr id="5388" name="Rectangle 268"/>
            <xdr:cNvSpPr>
              <a:spLocks noChangeArrowheads="1"/>
            </xdr:cNvSpPr>
          </xdr:nvSpPr>
          <xdr:spPr bwMode="auto">
            <a:xfrm>
              <a:off x="476" y="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89" name="Rectangle 269"/>
            <xdr:cNvSpPr>
              <a:spLocks noChangeArrowheads="1"/>
            </xdr:cNvSpPr>
          </xdr:nvSpPr>
          <xdr:spPr bwMode="auto">
            <a:xfrm>
              <a:off x="56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0" name="Rectangle 270"/>
            <xdr:cNvSpPr>
              <a:spLocks noChangeArrowheads="1"/>
            </xdr:cNvSpPr>
          </xdr:nvSpPr>
          <xdr:spPr bwMode="auto">
            <a:xfrm>
              <a:off x="64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1" name="Rectangle 271"/>
            <xdr:cNvSpPr>
              <a:spLocks noChangeArrowheads="1"/>
            </xdr:cNvSpPr>
          </xdr:nvSpPr>
          <xdr:spPr bwMode="auto">
            <a:xfrm>
              <a:off x="72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2" name="Rectangle 272"/>
            <xdr:cNvSpPr>
              <a:spLocks noChangeArrowheads="1"/>
            </xdr:cNvSpPr>
          </xdr:nvSpPr>
          <xdr:spPr bwMode="auto">
            <a:xfrm>
              <a:off x="805" y="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393" name="Rectangle 273"/>
            <xdr:cNvSpPr>
              <a:spLocks noChangeArrowheads="1"/>
            </xdr:cNvSpPr>
          </xdr:nvSpPr>
          <xdr:spPr bwMode="auto">
            <a:xfrm>
              <a:off x="88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4" name="Rectangle 274"/>
            <xdr:cNvSpPr>
              <a:spLocks noChangeArrowheads="1"/>
            </xdr:cNvSpPr>
          </xdr:nvSpPr>
          <xdr:spPr bwMode="auto">
            <a:xfrm>
              <a:off x="96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5" name="Rectangle 275"/>
            <xdr:cNvSpPr>
              <a:spLocks noChangeArrowheads="1"/>
            </xdr:cNvSpPr>
          </xdr:nvSpPr>
          <xdr:spPr bwMode="auto">
            <a:xfrm>
              <a:off x="104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6" name="Rectangle 276"/>
            <xdr:cNvSpPr>
              <a:spLocks noChangeArrowheads="1"/>
            </xdr:cNvSpPr>
          </xdr:nvSpPr>
          <xdr:spPr bwMode="auto">
            <a:xfrm>
              <a:off x="112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7" name="Rectangle 277"/>
            <xdr:cNvSpPr>
              <a:spLocks noChangeArrowheads="1"/>
            </xdr:cNvSpPr>
          </xdr:nvSpPr>
          <xdr:spPr bwMode="auto">
            <a:xfrm>
              <a:off x="120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8" name="Rectangle 278"/>
            <xdr:cNvSpPr>
              <a:spLocks noChangeArrowheads="1"/>
            </xdr:cNvSpPr>
          </xdr:nvSpPr>
          <xdr:spPr bwMode="auto">
            <a:xfrm>
              <a:off x="1289" y="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399" name="Rectangle 279"/>
            <xdr:cNvSpPr>
              <a:spLocks noChangeArrowheads="1"/>
            </xdr:cNvSpPr>
          </xdr:nvSpPr>
          <xdr:spPr bwMode="auto">
            <a:xfrm>
              <a:off x="1375" y="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0" name="Rectangle 280"/>
            <xdr:cNvSpPr>
              <a:spLocks noChangeArrowheads="1"/>
            </xdr:cNvSpPr>
          </xdr:nvSpPr>
          <xdr:spPr bwMode="auto">
            <a:xfrm>
              <a:off x="1460" y="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1" name="Rectangle 281"/>
            <xdr:cNvSpPr>
              <a:spLocks noChangeArrowheads="1"/>
            </xdr:cNvSpPr>
          </xdr:nvSpPr>
          <xdr:spPr bwMode="auto">
            <a:xfrm>
              <a:off x="154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2" name="Rectangle 282"/>
            <xdr:cNvSpPr>
              <a:spLocks noChangeArrowheads="1"/>
            </xdr:cNvSpPr>
          </xdr:nvSpPr>
          <xdr:spPr bwMode="auto">
            <a:xfrm>
              <a:off x="162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3" name="Rectangle 283"/>
            <xdr:cNvSpPr>
              <a:spLocks noChangeArrowheads="1"/>
            </xdr:cNvSpPr>
          </xdr:nvSpPr>
          <xdr:spPr bwMode="auto">
            <a:xfrm>
              <a:off x="1705" y="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4" name="Rectangle 284"/>
            <xdr:cNvSpPr>
              <a:spLocks noChangeArrowheads="1"/>
            </xdr:cNvSpPr>
          </xdr:nvSpPr>
          <xdr:spPr bwMode="auto">
            <a:xfrm>
              <a:off x="1793" y="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5" name="Rectangle 285"/>
            <xdr:cNvSpPr>
              <a:spLocks noChangeArrowheads="1"/>
            </xdr:cNvSpPr>
          </xdr:nvSpPr>
          <xdr:spPr bwMode="auto">
            <a:xfrm>
              <a:off x="242" y="39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Antequera</a:t>
              </a:r>
            </a:p>
          </xdr:txBody>
        </xdr:sp>
        <xdr:sp macro="" textlink="">
          <xdr:nvSpPr>
            <xdr:cNvPr id="5406" name="Rectangle 286"/>
            <xdr:cNvSpPr>
              <a:spLocks noChangeArrowheads="1"/>
            </xdr:cNvSpPr>
          </xdr:nvSpPr>
          <xdr:spPr bwMode="auto">
            <a:xfrm>
              <a:off x="476"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407" name="Rectangle 287"/>
            <xdr:cNvSpPr>
              <a:spLocks noChangeArrowheads="1"/>
            </xdr:cNvSpPr>
          </xdr:nvSpPr>
          <xdr:spPr bwMode="auto">
            <a:xfrm>
              <a:off x="56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08" name="Rectangle 288"/>
            <xdr:cNvSpPr>
              <a:spLocks noChangeArrowheads="1"/>
            </xdr:cNvSpPr>
          </xdr:nvSpPr>
          <xdr:spPr bwMode="auto">
            <a:xfrm>
              <a:off x="64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409" name="Rectangle 289"/>
            <xdr:cNvSpPr>
              <a:spLocks noChangeArrowheads="1"/>
            </xdr:cNvSpPr>
          </xdr:nvSpPr>
          <xdr:spPr bwMode="auto">
            <a:xfrm>
              <a:off x="72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0" name="Rectangle 290"/>
            <xdr:cNvSpPr>
              <a:spLocks noChangeArrowheads="1"/>
            </xdr:cNvSpPr>
          </xdr:nvSpPr>
          <xdr:spPr bwMode="auto">
            <a:xfrm>
              <a:off x="80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1" name="Rectangle 291"/>
            <xdr:cNvSpPr>
              <a:spLocks noChangeArrowheads="1"/>
            </xdr:cNvSpPr>
          </xdr:nvSpPr>
          <xdr:spPr bwMode="auto">
            <a:xfrm>
              <a:off x="88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2" name="Rectangle 292"/>
            <xdr:cNvSpPr>
              <a:spLocks noChangeArrowheads="1"/>
            </xdr:cNvSpPr>
          </xdr:nvSpPr>
          <xdr:spPr bwMode="auto">
            <a:xfrm>
              <a:off x="96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3" name="Rectangle 293"/>
            <xdr:cNvSpPr>
              <a:spLocks noChangeArrowheads="1"/>
            </xdr:cNvSpPr>
          </xdr:nvSpPr>
          <xdr:spPr bwMode="auto">
            <a:xfrm>
              <a:off x="104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4" name="Rectangle 294"/>
            <xdr:cNvSpPr>
              <a:spLocks noChangeArrowheads="1"/>
            </xdr:cNvSpPr>
          </xdr:nvSpPr>
          <xdr:spPr bwMode="auto">
            <a:xfrm>
              <a:off x="112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5" name="Rectangle 295"/>
            <xdr:cNvSpPr>
              <a:spLocks noChangeArrowheads="1"/>
            </xdr:cNvSpPr>
          </xdr:nvSpPr>
          <xdr:spPr bwMode="auto">
            <a:xfrm>
              <a:off x="120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6" name="Rectangle 296"/>
            <xdr:cNvSpPr>
              <a:spLocks noChangeArrowheads="1"/>
            </xdr:cNvSpPr>
          </xdr:nvSpPr>
          <xdr:spPr bwMode="auto">
            <a:xfrm>
              <a:off x="1289" y="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7" name="Rectangle 297"/>
            <xdr:cNvSpPr>
              <a:spLocks noChangeArrowheads="1"/>
            </xdr:cNvSpPr>
          </xdr:nvSpPr>
          <xdr:spPr bwMode="auto">
            <a:xfrm>
              <a:off x="1375" y="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8" name="Rectangle 298"/>
            <xdr:cNvSpPr>
              <a:spLocks noChangeArrowheads="1"/>
            </xdr:cNvSpPr>
          </xdr:nvSpPr>
          <xdr:spPr bwMode="auto">
            <a:xfrm>
              <a:off x="1460" y="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19" name="Rectangle 299"/>
            <xdr:cNvSpPr>
              <a:spLocks noChangeArrowheads="1"/>
            </xdr:cNvSpPr>
          </xdr:nvSpPr>
          <xdr:spPr bwMode="auto">
            <a:xfrm>
              <a:off x="154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20" name="Rectangle 300"/>
            <xdr:cNvSpPr>
              <a:spLocks noChangeArrowheads="1"/>
            </xdr:cNvSpPr>
          </xdr:nvSpPr>
          <xdr:spPr bwMode="auto">
            <a:xfrm>
              <a:off x="162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21" name="Rectangle 301"/>
            <xdr:cNvSpPr>
              <a:spLocks noChangeArrowheads="1"/>
            </xdr:cNvSpPr>
          </xdr:nvSpPr>
          <xdr:spPr bwMode="auto">
            <a:xfrm>
              <a:off x="1705" y="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22" name="Rectangle 302"/>
            <xdr:cNvSpPr>
              <a:spLocks noChangeArrowheads="1"/>
            </xdr:cNvSpPr>
          </xdr:nvSpPr>
          <xdr:spPr bwMode="auto">
            <a:xfrm>
              <a:off x="1793" y="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23" name="Rectangle 303"/>
            <xdr:cNvSpPr>
              <a:spLocks noChangeArrowheads="1"/>
            </xdr:cNvSpPr>
          </xdr:nvSpPr>
          <xdr:spPr bwMode="auto">
            <a:xfrm>
              <a:off x="242" y="41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Capiibary</a:t>
              </a:r>
            </a:p>
          </xdr:txBody>
        </xdr:sp>
        <xdr:sp macro="" textlink="">
          <xdr:nvSpPr>
            <xdr:cNvPr id="5424" name="Rectangle 304"/>
            <xdr:cNvSpPr>
              <a:spLocks noChangeArrowheads="1"/>
            </xdr:cNvSpPr>
          </xdr:nvSpPr>
          <xdr:spPr bwMode="auto">
            <a:xfrm>
              <a:off x="476"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5425" name="Rectangle 305"/>
            <xdr:cNvSpPr>
              <a:spLocks noChangeArrowheads="1"/>
            </xdr:cNvSpPr>
          </xdr:nvSpPr>
          <xdr:spPr bwMode="auto">
            <a:xfrm>
              <a:off x="565" y="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426" name="Rectangle 306"/>
            <xdr:cNvSpPr>
              <a:spLocks noChangeArrowheads="1"/>
            </xdr:cNvSpPr>
          </xdr:nvSpPr>
          <xdr:spPr bwMode="auto">
            <a:xfrm>
              <a:off x="64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427" name="Rectangle 307"/>
            <xdr:cNvSpPr>
              <a:spLocks noChangeArrowheads="1"/>
            </xdr:cNvSpPr>
          </xdr:nvSpPr>
          <xdr:spPr bwMode="auto">
            <a:xfrm>
              <a:off x="725" y="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428" name="Rectangle 308"/>
            <xdr:cNvSpPr>
              <a:spLocks noChangeArrowheads="1"/>
            </xdr:cNvSpPr>
          </xdr:nvSpPr>
          <xdr:spPr bwMode="auto">
            <a:xfrm>
              <a:off x="805" y="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429" name="Rectangle 309"/>
            <xdr:cNvSpPr>
              <a:spLocks noChangeArrowheads="1"/>
            </xdr:cNvSpPr>
          </xdr:nvSpPr>
          <xdr:spPr bwMode="auto">
            <a:xfrm>
              <a:off x="88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0" name="Rectangle 310"/>
            <xdr:cNvSpPr>
              <a:spLocks noChangeArrowheads="1"/>
            </xdr:cNvSpPr>
          </xdr:nvSpPr>
          <xdr:spPr bwMode="auto">
            <a:xfrm>
              <a:off x="96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1" name="Rectangle 311"/>
            <xdr:cNvSpPr>
              <a:spLocks noChangeArrowheads="1"/>
            </xdr:cNvSpPr>
          </xdr:nvSpPr>
          <xdr:spPr bwMode="auto">
            <a:xfrm>
              <a:off x="104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2" name="Rectangle 312"/>
            <xdr:cNvSpPr>
              <a:spLocks noChangeArrowheads="1"/>
            </xdr:cNvSpPr>
          </xdr:nvSpPr>
          <xdr:spPr bwMode="auto">
            <a:xfrm>
              <a:off x="112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3" name="Rectangle 313"/>
            <xdr:cNvSpPr>
              <a:spLocks noChangeArrowheads="1"/>
            </xdr:cNvSpPr>
          </xdr:nvSpPr>
          <xdr:spPr bwMode="auto">
            <a:xfrm>
              <a:off x="120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4" name="Rectangle 314"/>
            <xdr:cNvSpPr>
              <a:spLocks noChangeArrowheads="1"/>
            </xdr:cNvSpPr>
          </xdr:nvSpPr>
          <xdr:spPr bwMode="auto">
            <a:xfrm>
              <a:off x="1289" y="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5" name="Rectangle 315"/>
            <xdr:cNvSpPr>
              <a:spLocks noChangeArrowheads="1"/>
            </xdr:cNvSpPr>
          </xdr:nvSpPr>
          <xdr:spPr bwMode="auto">
            <a:xfrm>
              <a:off x="1375" y="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6" name="Rectangle 316"/>
            <xdr:cNvSpPr>
              <a:spLocks noChangeArrowheads="1"/>
            </xdr:cNvSpPr>
          </xdr:nvSpPr>
          <xdr:spPr bwMode="auto">
            <a:xfrm>
              <a:off x="1460" y="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7" name="Rectangle 317"/>
            <xdr:cNvSpPr>
              <a:spLocks noChangeArrowheads="1"/>
            </xdr:cNvSpPr>
          </xdr:nvSpPr>
          <xdr:spPr bwMode="auto">
            <a:xfrm>
              <a:off x="154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8" name="Rectangle 318"/>
            <xdr:cNvSpPr>
              <a:spLocks noChangeArrowheads="1"/>
            </xdr:cNvSpPr>
          </xdr:nvSpPr>
          <xdr:spPr bwMode="auto">
            <a:xfrm>
              <a:off x="162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39" name="Rectangle 319"/>
            <xdr:cNvSpPr>
              <a:spLocks noChangeArrowheads="1"/>
            </xdr:cNvSpPr>
          </xdr:nvSpPr>
          <xdr:spPr bwMode="auto">
            <a:xfrm>
              <a:off x="1705" y="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0" name="Rectangle 320"/>
            <xdr:cNvSpPr>
              <a:spLocks noChangeArrowheads="1"/>
            </xdr:cNvSpPr>
          </xdr:nvSpPr>
          <xdr:spPr bwMode="auto">
            <a:xfrm>
              <a:off x="1793" y="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1" name="Rectangle 321"/>
            <xdr:cNvSpPr>
              <a:spLocks noChangeArrowheads="1"/>
            </xdr:cNvSpPr>
          </xdr:nvSpPr>
          <xdr:spPr bwMode="auto">
            <a:xfrm>
              <a:off x="242" y="438"/>
              <a:ext cx="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Choré</a:t>
              </a:r>
            </a:p>
          </xdr:txBody>
        </xdr:sp>
        <xdr:sp macro="" textlink="">
          <xdr:nvSpPr>
            <xdr:cNvPr id="5442" name="Rectangle 322"/>
            <xdr:cNvSpPr>
              <a:spLocks noChangeArrowheads="1"/>
            </xdr:cNvSpPr>
          </xdr:nvSpPr>
          <xdr:spPr bwMode="auto">
            <a:xfrm>
              <a:off x="476"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3" name="Rectangle 323"/>
            <xdr:cNvSpPr>
              <a:spLocks noChangeArrowheads="1"/>
            </xdr:cNvSpPr>
          </xdr:nvSpPr>
          <xdr:spPr bwMode="auto">
            <a:xfrm>
              <a:off x="56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4" name="Rectangle 324"/>
            <xdr:cNvSpPr>
              <a:spLocks noChangeArrowheads="1"/>
            </xdr:cNvSpPr>
          </xdr:nvSpPr>
          <xdr:spPr bwMode="auto">
            <a:xfrm>
              <a:off x="64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5" name="Rectangle 325"/>
            <xdr:cNvSpPr>
              <a:spLocks noChangeArrowheads="1"/>
            </xdr:cNvSpPr>
          </xdr:nvSpPr>
          <xdr:spPr bwMode="auto">
            <a:xfrm>
              <a:off x="72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6" name="Rectangle 326"/>
            <xdr:cNvSpPr>
              <a:spLocks noChangeArrowheads="1"/>
            </xdr:cNvSpPr>
          </xdr:nvSpPr>
          <xdr:spPr bwMode="auto">
            <a:xfrm>
              <a:off x="80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7" name="Rectangle 327"/>
            <xdr:cNvSpPr>
              <a:spLocks noChangeArrowheads="1"/>
            </xdr:cNvSpPr>
          </xdr:nvSpPr>
          <xdr:spPr bwMode="auto">
            <a:xfrm>
              <a:off x="88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8" name="Rectangle 328"/>
            <xdr:cNvSpPr>
              <a:spLocks noChangeArrowheads="1"/>
            </xdr:cNvSpPr>
          </xdr:nvSpPr>
          <xdr:spPr bwMode="auto">
            <a:xfrm>
              <a:off x="96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49" name="Rectangle 329"/>
            <xdr:cNvSpPr>
              <a:spLocks noChangeArrowheads="1"/>
            </xdr:cNvSpPr>
          </xdr:nvSpPr>
          <xdr:spPr bwMode="auto">
            <a:xfrm>
              <a:off x="104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0" name="Rectangle 330"/>
            <xdr:cNvSpPr>
              <a:spLocks noChangeArrowheads="1"/>
            </xdr:cNvSpPr>
          </xdr:nvSpPr>
          <xdr:spPr bwMode="auto">
            <a:xfrm>
              <a:off x="112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1" name="Rectangle 331"/>
            <xdr:cNvSpPr>
              <a:spLocks noChangeArrowheads="1"/>
            </xdr:cNvSpPr>
          </xdr:nvSpPr>
          <xdr:spPr bwMode="auto">
            <a:xfrm>
              <a:off x="120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2" name="Rectangle 332"/>
            <xdr:cNvSpPr>
              <a:spLocks noChangeArrowheads="1"/>
            </xdr:cNvSpPr>
          </xdr:nvSpPr>
          <xdr:spPr bwMode="auto">
            <a:xfrm>
              <a:off x="1289" y="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3" name="Rectangle 333"/>
            <xdr:cNvSpPr>
              <a:spLocks noChangeArrowheads="1"/>
            </xdr:cNvSpPr>
          </xdr:nvSpPr>
          <xdr:spPr bwMode="auto">
            <a:xfrm>
              <a:off x="1375" y="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4" name="Rectangle 334"/>
            <xdr:cNvSpPr>
              <a:spLocks noChangeArrowheads="1"/>
            </xdr:cNvSpPr>
          </xdr:nvSpPr>
          <xdr:spPr bwMode="auto">
            <a:xfrm>
              <a:off x="1460" y="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5" name="Rectangle 335"/>
            <xdr:cNvSpPr>
              <a:spLocks noChangeArrowheads="1"/>
            </xdr:cNvSpPr>
          </xdr:nvSpPr>
          <xdr:spPr bwMode="auto">
            <a:xfrm>
              <a:off x="154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6" name="Rectangle 336"/>
            <xdr:cNvSpPr>
              <a:spLocks noChangeArrowheads="1"/>
            </xdr:cNvSpPr>
          </xdr:nvSpPr>
          <xdr:spPr bwMode="auto">
            <a:xfrm>
              <a:off x="162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7" name="Rectangle 337"/>
            <xdr:cNvSpPr>
              <a:spLocks noChangeArrowheads="1"/>
            </xdr:cNvSpPr>
          </xdr:nvSpPr>
          <xdr:spPr bwMode="auto">
            <a:xfrm>
              <a:off x="1705" y="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8" name="Rectangle 338"/>
            <xdr:cNvSpPr>
              <a:spLocks noChangeArrowheads="1"/>
            </xdr:cNvSpPr>
          </xdr:nvSpPr>
          <xdr:spPr bwMode="auto">
            <a:xfrm>
              <a:off x="1793" y="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59" name="Rectangle 339"/>
            <xdr:cNvSpPr>
              <a:spLocks noChangeArrowheads="1"/>
            </xdr:cNvSpPr>
          </xdr:nvSpPr>
          <xdr:spPr bwMode="auto">
            <a:xfrm>
              <a:off x="242" y="458"/>
              <a:ext cx="1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Elizardo Aquino</a:t>
              </a:r>
            </a:p>
          </xdr:txBody>
        </xdr:sp>
        <xdr:sp macro="" textlink="">
          <xdr:nvSpPr>
            <xdr:cNvPr id="5460" name="Rectangle 340"/>
            <xdr:cNvSpPr>
              <a:spLocks noChangeArrowheads="1"/>
            </xdr:cNvSpPr>
          </xdr:nvSpPr>
          <xdr:spPr bwMode="auto">
            <a:xfrm>
              <a:off x="476"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461" name="Rectangle 341"/>
            <xdr:cNvSpPr>
              <a:spLocks noChangeArrowheads="1"/>
            </xdr:cNvSpPr>
          </xdr:nvSpPr>
          <xdr:spPr bwMode="auto">
            <a:xfrm>
              <a:off x="56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2" name="Rectangle 342"/>
            <xdr:cNvSpPr>
              <a:spLocks noChangeArrowheads="1"/>
            </xdr:cNvSpPr>
          </xdr:nvSpPr>
          <xdr:spPr bwMode="auto">
            <a:xfrm>
              <a:off x="64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463" name="Rectangle 343"/>
            <xdr:cNvSpPr>
              <a:spLocks noChangeArrowheads="1"/>
            </xdr:cNvSpPr>
          </xdr:nvSpPr>
          <xdr:spPr bwMode="auto">
            <a:xfrm>
              <a:off x="72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4" name="Rectangle 344"/>
            <xdr:cNvSpPr>
              <a:spLocks noChangeArrowheads="1"/>
            </xdr:cNvSpPr>
          </xdr:nvSpPr>
          <xdr:spPr bwMode="auto">
            <a:xfrm>
              <a:off x="805" y="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465" name="Rectangle 345"/>
            <xdr:cNvSpPr>
              <a:spLocks noChangeArrowheads="1"/>
            </xdr:cNvSpPr>
          </xdr:nvSpPr>
          <xdr:spPr bwMode="auto">
            <a:xfrm>
              <a:off x="88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6" name="Rectangle 346"/>
            <xdr:cNvSpPr>
              <a:spLocks noChangeArrowheads="1"/>
            </xdr:cNvSpPr>
          </xdr:nvSpPr>
          <xdr:spPr bwMode="auto">
            <a:xfrm>
              <a:off x="96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7" name="Rectangle 347"/>
            <xdr:cNvSpPr>
              <a:spLocks noChangeArrowheads="1"/>
            </xdr:cNvSpPr>
          </xdr:nvSpPr>
          <xdr:spPr bwMode="auto">
            <a:xfrm>
              <a:off x="104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8" name="Rectangle 348"/>
            <xdr:cNvSpPr>
              <a:spLocks noChangeArrowheads="1"/>
            </xdr:cNvSpPr>
          </xdr:nvSpPr>
          <xdr:spPr bwMode="auto">
            <a:xfrm>
              <a:off x="112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69" name="Rectangle 349"/>
            <xdr:cNvSpPr>
              <a:spLocks noChangeArrowheads="1"/>
            </xdr:cNvSpPr>
          </xdr:nvSpPr>
          <xdr:spPr bwMode="auto">
            <a:xfrm>
              <a:off x="120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0" name="Rectangle 350"/>
            <xdr:cNvSpPr>
              <a:spLocks noChangeArrowheads="1"/>
            </xdr:cNvSpPr>
          </xdr:nvSpPr>
          <xdr:spPr bwMode="auto">
            <a:xfrm>
              <a:off x="1289" y="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1" name="Rectangle 351"/>
            <xdr:cNvSpPr>
              <a:spLocks noChangeArrowheads="1"/>
            </xdr:cNvSpPr>
          </xdr:nvSpPr>
          <xdr:spPr bwMode="auto">
            <a:xfrm>
              <a:off x="1375" y="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2" name="Rectangle 352"/>
            <xdr:cNvSpPr>
              <a:spLocks noChangeArrowheads="1"/>
            </xdr:cNvSpPr>
          </xdr:nvSpPr>
          <xdr:spPr bwMode="auto">
            <a:xfrm>
              <a:off x="1460" y="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3" name="Rectangle 353"/>
            <xdr:cNvSpPr>
              <a:spLocks noChangeArrowheads="1"/>
            </xdr:cNvSpPr>
          </xdr:nvSpPr>
          <xdr:spPr bwMode="auto">
            <a:xfrm>
              <a:off x="154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4" name="Rectangle 354"/>
            <xdr:cNvSpPr>
              <a:spLocks noChangeArrowheads="1"/>
            </xdr:cNvSpPr>
          </xdr:nvSpPr>
          <xdr:spPr bwMode="auto">
            <a:xfrm>
              <a:off x="162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5" name="Rectangle 355"/>
            <xdr:cNvSpPr>
              <a:spLocks noChangeArrowheads="1"/>
            </xdr:cNvSpPr>
          </xdr:nvSpPr>
          <xdr:spPr bwMode="auto">
            <a:xfrm>
              <a:off x="1705" y="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6" name="Rectangle 356"/>
            <xdr:cNvSpPr>
              <a:spLocks noChangeArrowheads="1"/>
            </xdr:cNvSpPr>
          </xdr:nvSpPr>
          <xdr:spPr bwMode="auto">
            <a:xfrm>
              <a:off x="1793" y="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7" name="Rectangle 357"/>
            <xdr:cNvSpPr>
              <a:spLocks noChangeArrowheads="1"/>
            </xdr:cNvSpPr>
          </xdr:nvSpPr>
          <xdr:spPr bwMode="auto">
            <a:xfrm>
              <a:off x="242" y="478"/>
              <a:ext cx="1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Isidoro Resquín</a:t>
              </a:r>
            </a:p>
          </xdr:txBody>
        </xdr:sp>
        <xdr:sp macro="" textlink="">
          <xdr:nvSpPr>
            <xdr:cNvPr id="5478" name="Rectangle 358"/>
            <xdr:cNvSpPr>
              <a:spLocks noChangeArrowheads="1"/>
            </xdr:cNvSpPr>
          </xdr:nvSpPr>
          <xdr:spPr bwMode="auto">
            <a:xfrm>
              <a:off x="476"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79" name="Rectangle 359"/>
            <xdr:cNvSpPr>
              <a:spLocks noChangeArrowheads="1"/>
            </xdr:cNvSpPr>
          </xdr:nvSpPr>
          <xdr:spPr bwMode="auto">
            <a:xfrm>
              <a:off x="56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0" name="Rectangle 360"/>
            <xdr:cNvSpPr>
              <a:spLocks noChangeArrowheads="1"/>
            </xdr:cNvSpPr>
          </xdr:nvSpPr>
          <xdr:spPr bwMode="auto">
            <a:xfrm>
              <a:off x="64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1" name="Rectangle 361"/>
            <xdr:cNvSpPr>
              <a:spLocks noChangeArrowheads="1"/>
            </xdr:cNvSpPr>
          </xdr:nvSpPr>
          <xdr:spPr bwMode="auto">
            <a:xfrm>
              <a:off x="72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2" name="Rectangle 362"/>
            <xdr:cNvSpPr>
              <a:spLocks noChangeArrowheads="1"/>
            </xdr:cNvSpPr>
          </xdr:nvSpPr>
          <xdr:spPr bwMode="auto">
            <a:xfrm>
              <a:off x="80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3" name="Rectangle 363"/>
            <xdr:cNvSpPr>
              <a:spLocks noChangeArrowheads="1"/>
            </xdr:cNvSpPr>
          </xdr:nvSpPr>
          <xdr:spPr bwMode="auto">
            <a:xfrm>
              <a:off x="88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4" name="Rectangle 364"/>
            <xdr:cNvSpPr>
              <a:spLocks noChangeArrowheads="1"/>
            </xdr:cNvSpPr>
          </xdr:nvSpPr>
          <xdr:spPr bwMode="auto">
            <a:xfrm>
              <a:off x="96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5" name="Rectangle 365"/>
            <xdr:cNvSpPr>
              <a:spLocks noChangeArrowheads="1"/>
            </xdr:cNvSpPr>
          </xdr:nvSpPr>
          <xdr:spPr bwMode="auto">
            <a:xfrm>
              <a:off x="104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6" name="Rectangle 366"/>
            <xdr:cNvSpPr>
              <a:spLocks noChangeArrowheads="1"/>
            </xdr:cNvSpPr>
          </xdr:nvSpPr>
          <xdr:spPr bwMode="auto">
            <a:xfrm>
              <a:off x="112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7" name="Rectangle 367"/>
            <xdr:cNvSpPr>
              <a:spLocks noChangeArrowheads="1"/>
            </xdr:cNvSpPr>
          </xdr:nvSpPr>
          <xdr:spPr bwMode="auto">
            <a:xfrm>
              <a:off x="120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8" name="Rectangle 368"/>
            <xdr:cNvSpPr>
              <a:spLocks noChangeArrowheads="1"/>
            </xdr:cNvSpPr>
          </xdr:nvSpPr>
          <xdr:spPr bwMode="auto">
            <a:xfrm>
              <a:off x="1289" y="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89" name="Rectangle 369"/>
            <xdr:cNvSpPr>
              <a:spLocks noChangeArrowheads="1"/>
            </xdr:cNvSpPr>
          </xdr:nvSpPr>
          <xdr:spPr bwMode="auto">
            <a:xfrm>
              <a:off x="1375" y="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0" name="Rectangle 370"/>
            <xdr:cNvSpPr>
              <a:spLocks noChangeArrowheads="1"/>
            </xdr:cNvSpPr>
          </xdr:nvSpPr>
          <xdr:spPr bwMode="auto">
            <a:xfrm>
              <a:off x="1460" y="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1" name="Rectangle 371"/>
            <xdr:cNvSpPr>
              <a:spLocks noChangeArrowheads="1"/>
            </xdr:cNvSpPr>
          </xdr:nvSpPr>
          <xdr:spPr bwMode="auto">
            <a:xfrm>
              <a:off x="154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2" name="Rectangle 372"/>
            <xdr:cNvSpPr>
              <a:spLocks noChangeArrowheads="1"/>
            </xdr:cNvSpPr>
          </xdr:nvSpPr>
          <xdr:spPr bwMode="auto">
            <a:xfrm>
              <a:off x="162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3" name="Rectangle 373"/>
            <xdr:cNvSpPr>
              <a:spLocks noChangeArrowheads="1"/>
            </xdr:cNvSpPr>
          </xdr:nvSpPr>
          <xdr:spPr bwMode="auto">
            <a:xfrm>
              <a:off x="1705" y="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4" name="Rectangle 374"/>
            <xdr:cNvSpPr>
              <a:spLocks noChangeArrowheads="1"/>
            </xdr:cNvSpPr>
          </xdr:nvSpPr>
          <xdr:spPr bwMode="auto">
            <a:xfrm>
              <a:off x="1793" y="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5" name="Rectangle 375"/>
            <xdr:cNvSpPr>
              <a:spLocks noChangeArrowheads="1"/>
            </xdr:cNvSpPr>
          </xdr:nvSpPr>
          <xdr:spPr bwMode="auto">
            <a:xfrm>
              <a:off x="242" y="498"/>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Guayaibí</a:t>
              </a:r>
            </a:p>
          </xdr:txBody>
        </xdr:sp>
        <xdr:sp macro="" textlink="">
          <xdr:nvSpPr>
            <xdr:cNvPr id="5496" name="Rectangle 376"/>
            <xdr:cNvSpPr>
              <a:spLocks noChangeArrowheads="1"/>
            </xdr:cNvSpPr>
          </xdr:nvSpPr>
          <xdr:spPr bwMode="auto">
            <a:xfrm>
              <a:off x="476"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497" name="Rectangle 377"/>
            <xdr:cNvSpPr>
              <a:spLocks noChangeArrowheads="1"/>
            </xdr:cNvSpPr>
          </xdr:nvSpPr>
          <xdr:spPr bwMode="auto">
            <a:xfrm>
              <a:off x="56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8" name="Rectangle 378"/>
            <xdr:cNvSpPr>
              <a:spLocks noChangeArrowheads="1"/>
            </xdr:cNvSpPr>
          </xdr:nvSpPr>
          <xdr:spPr bwMode="auto">
            <a:xfrm>
              <a:off x="64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499" name="Rectangle 379"/>
            <xdr:cNvSpPr>
              <a:spLocks noChangeArrowheads="1"/>
            </xdr:cNvSpPr>
          </xdr:nvSpPr>
          <xdr:spPr bwMode="auto">
            <a:xfrm>
              <a:off x="72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0" name="Rectangle 380"/>
            <xdr:cNvSpPr>
              <a:spLocks noChangeArrowheads="1"/>
            </xdr:cNvSpPr>
          </xdr:nvSpPr>
          <xdr:spPr bwMode="auto">
            <a:xfrm>
              <a:off x="80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501" name="Rectangle 381"/>
            <xdr:cNvSpPr>
              <a:spLocks noChangeArrowheads="1"/>
            </xdr:cNvSpPr>
          </xdr:nvSpPr>
          <xdr:spPr bwMode="auto">
            <a:xfrm>
              <a:off x="88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2" name="Rectangle 382"/>
            <xdr:cNvSpPr>
              <a:spLocks noChangeArrowheads="1"/>
            </xdr:cNvSpPr>
          </xdr:nvSpPr>
          <xdr:spPr bwMode="auto">
            <a:xfrm>
              <a:off x="96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3" name="Rectangle 383"/>
            <xdr:cNvSpPr>
              <a:spLocks noChangeArrowheads="1"/>
            </xdr:cNvSpPr>
          </xdr:nvSpPr>
          <xdr:spPr bwMode="auto">
            <a:xfrm>
              <a:off x="104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4" name="Rectangle 384"/>
            <xdr:cNvSpPr>
              <a:spLocks noChangeArrowheads="1"/>
            </xdr:cNvSpPr>
          </xdr:nvSpPr>
          <xdr:spPr bwMode="auto">
            <a:xfrm>
              <a:off x="112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5" name="Rectangle 385"/>
            <xdr:cNvSpPr>
              <a:spLocks noChangeArrowheads="1"/>
            </xdr:cNvSpPr>
          </xdr:nvSpPr>
          <xdr:spPr bwMode="auto">
            <a:xfrm>
              <a:off x="120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6" name="Rectangle 386"/>
            <xdr:cNvSpPr>
              <a:spLocks noChangeArrowheads="1"/>
            </xdr:cNvSpPr>
          </xdr:nvSpPr>
          <xdr:spPr bwMode="auto">
            <a:xfrm>
              <a:off x="1289" y="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7" name="Rectangle 387"/>
            <xdr:cNvSpPr>
              <a:spLocks noChangeArrowheads="1"/>
            </xdr:cNvSpPr>
          </xdr:nvSpPr>
          <xdr:spPr bwMode="auto">
            <a:xfrm>
              <a:off x="1375" y="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8" name="Rectangle 388"/>
            <xdr:cNvSpPr>
              <a:spLocks noChangeArrowheads="1"/>
            </xdr:cNvSpPr>
          </xdr:nvSpPr>
          <xdr:spPr bwMode="auto">
            <a:xfrm>
              <a:off x="1460" y="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09" name="Rectangle 389"/>
            <xdr:cNvSpPr>
              <a:spLocks noChangeArrowheads="1"/>
            </xdr:cNvSpPr>
          </xdr:nvSpPr>
          <xdr:spPr bwMode="auto">
            <a:xfrm>
              <a:off x="154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0" name="Rectangle 390"/>
            <xdr:cNvSpPr>
              <a:spLocks noChangeArrowheads="1"/>
            </xdr:cNvSpPr>
          </xdr:nvSpPr>
          <xdr:spPr bwMode="auto">
            <a:xfrm>
              <a:off x="162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1" name="Rectangle 391"/>
            <xdr:cNvSpPr>
              <a:spLocks noChangeArrowheads="1"/>
            </xdr:cNvSpPr>
          </xdr:nvSpPr>
          <xdr:spPr bwMode="auto">
            <a:xfrm>
              <a:off x="1705" y="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2" name="Rectangle 392"/>
            <xdr:cNvSpPr>
              <a:spLocks noChangeArrowheads="1"/>
            </xdr:cNvSpPr>
          </xdr:nvSpPr>
          <xdr:spPr bwMode="auto">
            <a:xfrm>
              <a:off x="1793" y="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3" name="Rectangle 393"/>
            <xdr:cNvSpPr>
              <a:spLocks noChangeArrowheads="1"/>
            </xdr:cNvSpPr>
          </xdr:nvSpPr>
          <xdr:spPr bwMode="auto">
            <a:xfrm>
              <a:off x="242" y="518"/>
              <a:ext cx="1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Itacurubí del Rosario</a:t>
              </a:r>
            </a:p>
          </xdr:txBody>
        </xdr:sp>
        <xdr:sp macro="" textlink="">
          <xdr:nvSpPr>
            <xdr:cNvPr id="5514" name="Rectangle 394"/>
            <xdr:cNvSpPr>
              <a:spLocks noChangeArrowheads="1"/>
            </xdr:cNvSpPr>
          </xdr:nvSpPr>
          <xdr:spPr bwMode="auto">
            <a:xfrm>
              <a:off x="476"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515" name="Rectangle 395"/>
            <xdr:cNvSpPr>
              <a:spLocks noChangeArrowheads="1"/>
            </xdr:cNvSpPr>
          </xdr:nvSpPr>
          <xdr:spPr bwMode="auto">
            <a:xfrm>
              <a:off x="565" y="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516" name="Rectangle 396"/>
            <xdr:cNvSpPr>
              <a:spLocks noChangeArrowheads="1"/>
            </xdr:cNvSpPr>
          </xdr:nvSpPr>
          <xdr:spPr bwMode="auto">
            <a:xfrm>
              <a:off x="64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7" name="Rectangle 397"/>
            <xdr:cNvSpPr>
              <a:spLocks noChangeArrowheads="1"/>
            </xdr:cNvSpPr>
          </xdr:nvSpPr>
          <xdr:spPr bwMode="auto">
            <a:xfrm>
              <a:off x="72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8" name="Rectangle 398"/>
            <xdr:cNvSpPr>
              <a:spLocks noChangeArrowheads="1"/>
            </xdr:cNvSpPr>
          </xdr:nvSpPr>
          <xdr:spPr bwMode="auto">
            <a:xfrm>
              <a:off x="80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19" name="Rectangle 399"/>
            <xdr:cNvSpPr>
              <a:spLocks noChangeArrowheads="1"/>
            </xdr:cNvSpPr>
          </xdr:nvSpPr>
          <xdr:spPr bwMode="auto">
            <a:xfrm>
              <a:off x="88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520" name="Rectangle 400"/>
            <xdr:cNvSpPr>
              <a:spLocks noChangeArrowheads="1"/>
            </xdr:cNvSpPr>
          </xdr:nvSpPr>
          <xdr:spPr bwMode="auto">
            <a:xfrm>
              <a:off x="96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1" name="Rectangle 401"/>
            <xdr:cNvSpPr>
              <a:spLocks noChangeArrowheads="1"/>
            </xdr:cNvSpPr>
          </xdr:nvSpPr>
          <xdr:spPr bwMode="auto">
            <a:xfrm>
              <a:off x="104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2" name="Rectangle 402"/>
            <xdr:cNvSpPr>
              <a:spLocks noChangeArrowheads="1"/>
            </xdr:cNvSpPr>
          </xdr:nvSpPr>
          <xdr:spPr bwMode="auto">
            <a:xfrm>
              <a:off x="112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3" name="Rectangle 403"/>
            <xdr:cNvSpPr>
              <a:spLocks noChangeArrowheads="1"/>
            </xdr:cNvSpPr>
          </xdr:nvSpPr>
          <xdr:spPr bwMode="auto">
            <a:xfrm>
              <a:off x="120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4" name="Rectangle 404"/>
            <xdr:cNvSpPr>
              <a:spLocks noChangeArrowheads="1"/>
            </xdr:cNvSpPr>
          </xdr:nvSpPr>
          <xdr:spPr bwMode="auto">
            <a:xfrm>
              <a:off x="1289" y="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5726" name="Group 606"/>
          <xdr:cNvGrpSpPr>
            <a:grpSpLocks/>
          </xdr:cNvGrpSpPr>
        </xdr:nvGrpSpPr>
        <xdr:grpSpPr bwMode="auto">
          <a:xfrm>
            <a:off x="242" y="520"/>
            <a:ext cx="1558" cy="238"/>
            <a:chOff x="242" y="520"/>
            <a:chExt cx="1558" cy="238"/>
          </a:xfrm>
        </xdr:grpSpPr>
        <xdr:sp macro="" textlink="">
          <xdr:nvSpPr>
            <xdr:cNvPr id="5526" name="Rectangle 406"/>
            <xdr:cNvSpPr>
              <a:spLocks noChangeArrowheads="1"/>
            </xdr:cNvSpPr>
          </xdr:nvSpPr>
          <xdr:spPr bwMode="auto">
            <a:xfrm>
              <a:off x="1375" y="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7" name="Rectangle 407"/>
            <xdr:cNvSpPr>
              <a:spLocks noChangeArrowheads="1"/>
            </xdr:cNvSpPr>
          </xdr:nvSpPr>
          <xdr:spPr bwMode="auto">
            <a:xfrm>
              <a:off x="1460" y="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8" name="Rectangle 408"/>
            <xdr:cNvSpPr>
              <a:spLocks noChangeArrowheads="1"/>
            </xdr:cNvSpPr>
          </xdr:nvSpPr>
          <xdr:spPr bwMode="auto">
            <a:xfrm>
              <a:off x="154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29" name="Rectangle 409"/>
            <xdr:cNvSpPr>
              <a:spLocks noChangeArrowheads="1"/>
            </xdr:cNvSpPr>
          </xdr:nvSpPr>
          <xdr:spPr bwMode="auto">
            <a:xfrm>
              <a:off x="162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0" name="Rectangle 410"/>
            <xdr:cNvSpPr>
              <a:spLocks noChangeArrowheads="1"/>
            </xdr:cNvSpPr>
          </xdr:nvSpPr>
          <xdr:spPr bwMode="auto">
            <a:xfrm>
              <a:off x="1705" y="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1" name="Rectangle 411"/>
            <xdr:cNvSpPr>
              <a:spLocks noChangeArrowheads="1"/>
            </xdr:cNvSpPr>
          </xdr:nvSpPr>
          <xdr:spPr bwMode="auto">
            <a:xfrm>
              <a:off x="1793" y="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2" name="Rectangle 412"/>
            <xdr:cNvSpPr>
              <a:spLocks noChangeArrowheads="1"/>
            </xdr:cNvSpPr>
          </xdr:nvSpPr>
          <xdr:spPr bwMode="auto">
            <a:xfrm>
              <a:off x="242" y="53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Liberación</a:t>
              </a:r>
            </a:p>
          </xdr:txBody>
        </xdr:sp>
        <xdr:sp macro="" textlink="">
          <xdr:nvSpPr>
            <xdr:cNvPr id="5533" name="Rectangle 413"/>
            <xdr:cNvSpPr>
              <a:spLocks noChangeArrowheads="1"/>
            </xdr:cNvSpPr>
          </xdr:nvSpPr>
          <xdr:spPr bwMode="auto">
            <a:xfrm>
              <a:off x="476" y="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534" name="Rectangle 414"/>
            <xdr:cNvSpPr>
              <a:spLocks noChangeArrowheads="1"/>
            </xdr:cNvSpPr>
          </xdr:nvSpPr>
          <xdr:spPr bwMode="auto">
            <a:xfrm>
              <a:off x="56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5" name="Rectangle 415"/>
            <xdr:cNvSpPr>
              <a:spLocks noChangeArrowheads="1"/>
            </xdr:cNvSpPr>
          </xdr:nvSpPr>
          <xdr:spPr bwMode="auto">
            <a:xfrm>
              <a:off x="645" y="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536" name="Rectangle 416"/>
            <xdr:cNvSpPr>
              <a:spLocks noChangeArrowheads="1"/>
            </xdr:cNvSpPr>
          </xdr:nvSpPr>
          <xdr:spPr bwMode="auto">
            <a:xfrm>
              <a:off x="72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7" name="Rectangle 417"/>
            <xdr:cNvSpPr>
              <a:spLocks noChangeArrowheads="1"/>
            </xdr:cNvSpPr>
          </xdr:nvSpPr>
          <xdr:spPr bwMode="auto">
            <a:xfrm>
              <a:off x="80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8" name="Rectangle 418"/>
            <xdr:cNvSpPr>
              <a:spLocks noChangeArrowheads="1"/>
            </xdr:cNvSpPr>
          </xdr:nvSpPr>
          <xdr:spPr bwMode="auto">
            <a:xfrm>
              <a:off x="88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39" name="Rectangle 419"/>
            <xdr:cNvSpPr>
              <a:spLocks noChangeArrowheads="1"/>
            </xdr:cNvSpPr>
          </xdr:nvSpPr>
          <xdr:spPr bwMode="auto">
            <a:xfrm>
              <a:off x="96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0" name="Rectangle 420"/>
            <xdr:cNvSpPr>
              <a:spLocks noChangeArrowheads="1"/>
            </xdr:cNvSpPr>
          </xdr:nvSpPr>
          <xdr:spPr bwMode="auto">
            <a:xfrm>
              <a:off x="104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1" name="Rectangle 421"/>
            <xdr:cNvSpPr>
              <a:spLocks noChangeArrowheads="1"/>
            </xdr:cNvSpPr>
          </xdr:nvSpPr>
          <xdr:spPr bwMode="auto">
            <a:xfrm>
              <a:off x="112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2" name="Rectangle 422"/>
            <xdr:cNvSpPr>
              <a:spLocks noChangeArrowheads="1"/>
            </xdr:cNvSpPr>
          </xdr:nvSpPr>
          <xdr:spPr bwMode="auto">
            <a:xfrm>
              <a:off x="120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3" name="Rectangle 423"/>
            <xdr:cNvSpPr>
              <a:spLocks noChangeArrowheads="1"/>
            </xdr:cNvSpPr>
          </xdr:nvSpPr>
          <xdr:spPr bwMode="auto">
            <a:xfrm>
              <a:off x="1289" y="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4" name="Rectangle 424"/>
            <xdr:cNvSpPr>
              <a:spLocks noChangeArrowheads="1"/>
            </xdr:cNvSpPr>
          </xdr:nvSpPr>
          <xdr:spPr bwMode="auto">
            <a:xfrm>
              <a:off x="1375" y="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5" name="Rectangle 425"/>
            <xdr:cNvSpPr>
              <a:spLocks noChangeArrowheads="1"/>
            </xdr:cNvSpPr>
          </xdr:nvSpPr>
          <xdr:spPr bwMode="auto">
            <a:xfrm>
              <a:off x="1460" y="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6" name="Rectangle 426"/>
            <xdr:cNvSpPr>
              <a:spLocks noChangeArrowheads="1"/>
            </xdr:cNvSpPr>
          </xdr:nvSpPr>
          <xdr:spPr bwMode="auto">
            <a:xfrm>
              <a:off x="154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7" name="Rectangle 427"/>
            <xdr:cNvSpPr>
              <a:spLocks noChangeArrowheads="1"/>
            </xdr:cNvSpPr>
          </xdr:nvSpPr>
          <xdr:spPr bwMode="auto">
            <a:xfrm>
              <a:off x="162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8" name="Rectangle 428"/>
            <xdr:cNvSpPr>
              <a:spLocks noChangeArrowheads="1"/>
            </xdr:cNvSpPr>
          </xdr:nvSpPr>
          <xdr:spPr bwMode="auto">
            <a:xfrm>
              <a:off x="1705" y="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49" name="Rectangle 429"/>
            <xdr:cNvSpPr>
              <a:spLocks noChangeArrowheads="1"/>
            </xdr:cNvSpPr>
          </xdr:nvSpPr>
          <xdr:spPr bwMode="auto">
            <a:xfrm>
              <a:off x="1793" y="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0" name="Rectangle 430"/>
            <xdr:cNvSpPr>
              <a:spLocks noChangeArrowheads="1"/>
            </xdr:cNvSpPr>
          </xdr:nvSpPr>
          <xdr:spPr bwMode="auto">
            <a:xfrm>
              <a:off x="242" y="558"/>
              <a:ext cx="2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Lima</a:t>
              </a:r>
            </a:p>
          </xdr:txBody>
        </xdr:sp>
        <xdr:sp macro="" textlink="">
          <xdr:nvSpPr>
            <xdr:cNvPr id="5551" name="Rectangle 431"/>
            <xdr:cNvSpPr>
              <a:spLocks noChangeArrowheads="1"/>
            </xdr:cNvSpPr>
          </xdr:nvSpPr>
          <xdr:spPr bwMode="auto">
            <a:xfrm>
              <a:off x="476"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2" name="Rectangle 432"/>
            <xdr:cNvSpPr>
              <a:spLocks noChangeArrowheads="1"/>
            </xdr:cNvSpPr>
          </xdr:nvSpPr>
          <xdr:spPr bwMode="auto">
            <a:xfrm>
              <a:off x="56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3" name="Rectangle 433"/>
            <xdr:cNvSpPr>
              <a:spLocks noChangeArrowheads="1"/>
            </xdr:cNvSpPr>
          </xdr:nvSpPr>
          <xdr:spPr bwMode="auto">
            <a:xfrm>
              <a:off x="64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4" name="Rectangle 434"/>
            <xdr:cNvSpPr>
              <a:spLocks noChangeArrowheads="1"/>
            </xdr:cNvSpPr>
          </xdr:nvSpPr>
          <xdr:spPr bwMode="auto">
            <a:xfrm>
              <a:off x="72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5" name="Rectangle 435"/>
            <xdr:cNvSpPr>
              <a:spLocks noChangeArrowheads="1"/>
            </xdr:cNvSpPr>
          </xdr:nvSpPr>
          <xdr:spPr bwMode="auto">
            <a:xfrm>
              <a:off x="80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6" name="Rectangle 436"/>
            <xdr:cNvSpPr>
              <a:spLocks noChangeArrowheads="1"/>
            </xdr:cNvSpPr>
          </xdr:nvSpPr>
          <xdr:spPr bwMode="auto">
            <a:xfrm>
              <a:off x="88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7" name="Rectangle 437"/>
            <xdr:cNvSpPr>
              <a:spLocks noChangeArrowheads="1"/>
            </xdr:cNvSpPr>
          </xdr:nvSpPr>
          <xdr:spPr bwMode="auto">
            <a:xfrm>
              <a:off x="96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8" name="Rectangle 438"/>
            <xdr:cNvSpPr>
              <a:spLocks noChangeArrowheads="1"/>
            </xdr:cNvSpPr>
          </xdr:nvSpPr>
          <xdr:spPr bwMode="auto">
            <a:xfrm>
              <a:off x="104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59" name="Rectangle 439"/>
            <xdr:cNvSpPr>
              <a:spLocks noChangeArrowheads="1"/>
            </xdr:cNvSpPr>
          </xdr:nvSpPr>
          <xdr:spPr bwMode="auto">
            <a:xfrm>
              <a:off x="112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0" name="Rectangle 440"/>
            <xdr:cNvSpPr>
              <a:spLocks noChangeArrowheads="1"/>
            </xdr:cNvSpPr>
          </xdr:nvSpPr>
          <xdr:spPr bwMode="auto">
            <a:xfrm>
              <a:off x="120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1" name="Rectangle 441"/>
            <xdr:cNvSpPr>
              <a:spLocks noChangeArrowheads="1"/>
            </xdr:cNvSpPr>
          </xdr:nvSpPr>
          <xdr:spPr bwMode="auto">
            <a:xfrm>
              <a:off x="1289" y="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2" name="Rectangle 442"/>
            <xdr:cNvSpPr>
              <a:spLocks noChangeArrowheads="1"/>
            </xdr:cNvSpPr>
          </xdr:nvSpPr>
          <xdr:spPr bwMode="auto">
            <a:xfrm>
              <a:off x="1375" y="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3" name="Rectangle 443"/>
            <xdr:cNvSpPr>
              <a:spLocks noChangeArrowheads="1"/>
            </xdr:cNvSpPr>
          </xdr:nvSpPr>
          <xdr:spPr bwMode="auto">
            <a:xfrm>
              <a:off x="1460" y="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4" name="Rectangle 444"/>
            <xdr:cNvSpPr>
              <a:spLocks noChangeArrowheads="1"/>
            </xdr:cNvSpPr>
          </xdr:nvSpPr>
          <xdr:spPr bwMode="auto">
            <a:xfrm>
              <a:off x="154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5" name="Rectangle 445"/>
            <xdr:cNvSpPr>
              <a:spLocks noChangeArrowheads="1"/>
            </xdr:cNvSpPr>
          </xdr:nvSpPr>
          <xdr:spPr bwMode="auto">
            <a:xfrm>
              <a:off x="162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6" name="Rectangle 446"/>
            <xdr:cNvSpPr>
              <a:spLocks noChangeArrowheads="1"/>
            </xdr:cNvSpPr>
          </xdr:nvSpPr>
          <xdr:spPr bwMode="auto">
            <a:xfrm>
              <a:off x="1705" y="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7" name="Rectangle 447"/>
            <xdr:cNvSpPr>
              <a:spLocks noChangeArrowheads="1"/>
            </xdr:cNvSpPr>
          </xdr:nvSpPr>
          <xdr:spPr bwMode="auto">
            <a:xfrm>
              <a:off x="1793" y="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68" name="Rectangle 448"/>
            <xdr:cNvSpPr>
              <a:spLocks noChangeArrowheads="1"/>
            </xdr:cNvSpPr>
          </xdr:nvSpPr>
          <xdr:spPr bwMode="auto">
            <a:xfrm>
              <a:off x="242" y="578"/>
              <a:ext cx="10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Germania</a:t>
              </a:r>
            </a:p>
          </xdr:txBody>
        </xdr:sp>
        <xdr:sp macro="" textlink="">
          <xdr:nvSpPr>
            <xdr:cNvPr id="5569" name="Rectangle 449"/>
            <xdr:cNvSpPr>
              <a:spLocks noChangeArrowheads="1"/>
            </xdr:cNvSpPr>
          </xdr:nvSpPr>
          <xdr:spPr bwMode="auto">
            <a:xfrm>
              <a:off x="476"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570" name="Rectangle 450"/>
            <xdr:cNvSpPr>
              <a:spLocks noChangeArrowheads="1"/>
            </xdr:cNvSpPr>
          </xdr:nvSpPr>
          <xdr:spPr bwMode="auto">
            <a:xfrm>
              <a:off x="56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1" name="Rectangle 451"/>
            <xdr:cNvSpPr>
              <a:spLocks noChangeArrowheads="1"/>
            </xdr:cNvSpPr>
          </xdr:nvSpPr>
          <xdr:spPr bwMode="auto">
            <a:xfrm>
              <a:off x="645" y="5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572" name="Rectangle 452"/>
            <xdr:cNvSpPr>
              <a:spLocks noChangeArrowheads="1"/>
            </xdr:cNvSpPr>
          </xdr:nvSpPr>
          <xdr:spPr bwMode="auto">
            <a:xfrm>
              <a:off x="72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3" name="Rectangle 453"/>
            <xdr:cNvSpPr>
              <a:spLocks noChangeArrowheads="1"/>
            </xdr:cNvSpPr>
          </xdr:nvSpPr>
          <xdr:spPr bwMode="auto">
            <a:xfrm>
              <a:off x="805" y="5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574" name="Rectangle 454"/>
            <xdr:cNvSpPr>
              <a:spLocks noChangeArrowheads="1"/>
            </xdr:cNvSpPr>
          </xdr:nvSpPr>
          <xdr:spPr bwMode="auto">
            <a:xfrm>
              <a:off x="88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5" name="Rectangle 455"/>
            <xdr:cNvSpPr>
              <a:spLocks noChangeArrowheads="1"/>
            </xdr:cNvSpPr>
          </xdr:nvSpPr>
          <xdr:spPr bwMode="auto">
            <a:xfrm>
              <a:off x="96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6" name="Rectangle 456"/>
            <xdr:cNvSpPr>
              <a:spLocks noChangeArrowheads="1"/>
            </xdr:cNvSpPr>
          </xdr:nvSpPr>
          <xdr:spPr bwMode="auto">
            <a:xfrm>
              <a:off x="104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7" name="Rectangle 457"/>
            <xdr:cNvSpPr>
              <a:spLocks noChangeArrowheads="1"/>
            </xdr:cNvSpPr>
          </xdr:nvSpPr>
          <xdr:spPr bwMode="auto">
            <a:xfrm>
              <a:off x="112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8" name="Rectangle 458"/>
            <xdr:cNvSpPr>
              <a:spLocks noChangeArrowheads="1"/>
            </xdr:cNvSpPr>
          </xdr:nvSpPr>
          <xdr:spPr bwMode="auto">
            <a:xfrm>
              <a:off x="120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79" name="Rectangle 459"/>
            <xdr:cNvSpPr>
              <a:spLocks noChangeArrowheads="1"/>
            </xdr:cNvSpPr>
          </xdr:nvSpPr>
          <xdr:spPr bwMode="auto">
            <a:xfrm>
              <a:off x="1289" y="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0" name="Rectangle 460"/>
            <xdr:cNvSpPr>
              <a:spLocks noChangeArrowheads="1"/>
            </xdr:cNvSpPr>
          </xdr:nvSpPr>
          <xdr:spPr bwMode="auto">
            <a:xfrm>
              <a:off x="1375" y="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1" name="Rectangle 461"/>
            <xdr:cNvSpPr>
              <a:spLocks noChangeArrowheads="1"/>
            </xdr:cNvSpPr>
          </xdr:nvSpPr>
          <xdr:spPr bwMode="auto">
            <a:xfrm>
              <a:off x="1460" y="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2" name="Rectangle 462"/>
            <xdr:cNvSpPr>
              <a:spLocks noChangeArrowheads="1"/>
            </xdr:cNvSpPr>
          </xdr:nvSpPr>
          <xdr:spPr bwMode="auto">
            <a:xfrm>
              <a:off x="154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3" name="Rectangle 463"/>
            <xdr:cNvSpPr>
              <a:spLocks noChangeArrowheads="1"/>
            </xdr:cNvSpPr>
          </xdr:nvSpPr>
          <xdr:spPr bwMode="auto">
            <a:xfrm>
              <a:off x="162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4" name="Rectangle 464"/>
            <xdr:cNvSpPr>
              <a:spLocks noChangeArrowheads="1"/>
            </xdr:cNvSpPr>
          </xdr:nvSpPr>
          <xdr:spPr bwMode="auto">
            <a:xfrm>
              <a:off x="1705" y="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5" name="Rectangle 465"/>
            <xdr:cNvSpPr>
              <a:spLocks noChangeArrowheads="1"/>
            </xdr:cNvSpPr>
          </xdr:nvSpPr>
          <xdr:spPr bwMode="auto">
            <a:xfrm>
              <a:off x="1793" y="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6" name="Rectangle 466"/>
            <xdr:cNvSpPr>
              <a:spLocks noChangeArrowheads="1"/>
            </xdr:cNvSpPr>
          </xdr:nvSpPr>
          <xdr:spPr bwMode="auto">
            <a:xfrm>
              <a:off x="242" y="598"/>
              <a:ext cx="9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Estanislao</a:t>
              </a:r>
            </a:p>
          </xdr:txBody>
        </xdr:sp>
        <xdr:sp macro="" textlink="">
          <xdr:nvSpPr>
            <xdr:cNvPr id="5587" name="Rectangle 467"/>
            <xdr:cNvSpPr>
              <a:spLocks noChangeArrowheads="1"/>
            </xdr:cNvSpPr>
          </xdr:nvSpPr>
          <xdr:spPr bwMode="auto">
            <a:xfrm>
              <a:off x="475" y="60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5588" name="Rectangle 468"/>
            <xdr:cNvSpPr>
              <a:spLocks noChangeArrowheads="1"/>
            </xdr:cNvSpPr>
          </xdr:nvSpPr>
          <xdr:spPr bwMode="auto">
            <a:xfrm>
              <a:off x="56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89" name="Rectangle 469"/>
            <xdr:cNvSpPr>
              <a:spLocks noChangeArrowheads="1"/>
            </xdr:cNvSpPr>
          </xdr:nvSpPr>
          <xdr:spPr bwMode="auto">
            <a:xfrm>
              <a:off x="64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5590" name="Rectangle 470"/>
            <xdr:cNvSpPr>
              <a:spLocks noChangeArrowheads="1"/>
            </xdr:cNvSpPr>
          </xdr:nvSpPr>
          <xdr:spPr bwMode="auto">
            <a:xfrm>
              <a:off x="72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591" name="Rectangle 471"/>
            <xdr:cNvSpPr>
              <a:spLocks noChangeArrowheads="1"/>
            </xdr:cNvSpPr>
          </xdr:nvSpPr>
          <xdr:spPr bwMode="auto">
            <a:xfrm>
              <a:off x="80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592" name="Rectangle 472"/>
            <xdr:cNvSpPr>
              <a:spLocks noChangeArrowheads="1"/>
            </xdr:cNvSpPr>
          </xdr:nvSpPr>
          <xdr:spPr bwMode="auto">
            <a:xfrm>
              <a:off x="88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3" name="Rectangle 473"/>
            <xdr:cNvSpPr>
              <a:spLocks noChangeArrowheads="1"/>
            </xdr:cNvSpPr>
          </xdr:nvSpPr>
          <xdr:spPr bwMode="auto">
            <a:xfrm>
              <a:off x="96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4" name="Rectangle 474"/>
            <xdr:cNvSpPr>
              <a:spLocks noChangeArrowheads="1"/>
            </xdr:cNvSpPr>
          </xdr:nvSpPr>
          <xdr:spPr bwMode="auto">
            <a:xfrm>
              <a:off x="104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5" name="Rectangle 475"/>
            <xdr:cNvSpPr>
              <a:spLocks noChangeArrowheads="1"/>
            </xdr:cNvSpPr>
          </xdr:nvSpPr>
          <xdr:spPr bwMode="auto">
            <a:xfrm>
              <a:off x="112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6" name="Rectangle 476"/>
            <xdr:cNvSpPr>
              <a:spLocks noChangeArrowheads="1"/>
            </xdr:cNvSpPr>
          </xdr:nvSpPr>
          <xdr:spPr bwMode="auto">
            <a:xfrm>
              <a:off x="120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7" name="Rectangle 477"/>
            <xdr:cNvSpPr>
              <a:spLocks noChangeArrowheads="1"/>
            </xdr:cNvSpPr>
          </xdr:nvSpPr>
          <xdr:spPr bwMode="auto">
            <a:xfrm>
              <a:off x="1289" y="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8" name="Rectangle 478"/>
            <xdr:cNvSpPr>
              <a:spLocks noChangeArrowheads="1"/>
            </xdr:cNvSpPr>
          </xdr:nvSpPr>
          <xdr:spPr bwMode="auto">
            <a:xfrm>
              <a:off x="1375" y="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599" name="Rectangle 479"/>
            <xdr:cNvSpPr>
              <a:spLocks noChangeArrowheads="1"/>
            </xdr:cNvSpPr>
          </xdr:nvSpPr>
          <xdr:spPr bwMode="auto">
            <a:xfrm>
              <a:off x="1460" y="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0" name="Rectangle 480"/>
            <xdr:cNvSpPr>
              <a:spLocks noChangeArrowheads="1"/>
            </xdr:cNvSpPr>
          </xdr:nvSpPr>
          <xdr:spPr bwMode="auto">
            <a:xfrm>
              <a:off x="154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1" name="Rectangle 481"/>
            <xdr:cNvSpPr>
              <a:spLocks noChangeArrowheads="1"/>
            </xdr:cNvSpPr>
          </xdr:nvSpPr>
          <xdr:spPr bwMode="auto">
            <a:xfrm>
              <a:off x="162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2" name="Rectangle 482"/>
            <xdr:cNvSpPr>
              <a:spLocks noChangeArrowheads="1"/>
            </xdr:cNvSpPr>
          </xdr:nvSpPr>
          <xdr:spPr bwMode="auto">
            <a:xfrm>
              <a:off x="1705" y="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3" name="Rectangle 483"/>
            <xdr:cNvSpPr>
              <a:spLocks noChangeArrowheads="1"/>
            </xdr:cNvSpPr>
          </xdr:nvSpPr>
          <xdr:spPr bwMode="auto">
            <a:xfrm>
              <a:off x="1793" y="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4" name="Rectangle 484"/>
            <xdr:cNvSpPr>
              <a:spLocks noChangeArrowheads="1"/>
            </xdr:cNvSpPr>
          </xdr:nvSpPr>
          <xdr:spPr bwMode="auto">
            <a:xfrm>
              <a:off x="242" y="618"/>
              <a:ext cx="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Pablo</a:t>
              </a:r>
            </a:p>
          </xdr:txBody>
        </xdr:sp>
        <xdr:sp macro="" textlink="">
          <xdr:nvSpPr>
            <xdr:cNvPr id="5605" name="Rectangle 485"/>
            <xdr:cNvSpPr>
              <a:spLocks noChangeArrowheads="1"/>
            </xdr:cNvSpPr>
          </xdr:nvSpPr>
          <xdr:spPr bwMode="auto">
            <a:xfrm>
              <a:off x="476"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606" name="Rectangle 486"/>
            <xdr:cNvSpPr>
              <a:spLocks noChangeArrowheads="1"/>
            </xdr:cNvSpPr>
          </xdr:nvSpPr>
          <xdr:spPr bwMode="auto">
            <a:xfrm>
              <a:off x="56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7" name="Rectangle 487"/>
            <xdr:cNvSpPr>
              <a:spLocks noChangeArrowheads="1"/>
            </xdr:cNvSpPr>
          </xdr:nvSpPr>
          <xdr:spPr bwMode="auto">
            <a:xfrm>
              <a:off x="645" y="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08" name="Rectangle 488"/>
            <xdr:cNvSpPr>
              <a:spLocks noChangeArrowheads="1"/>
            </xdr:cNvSpPr>
          </xdr:nvSpPr>
          <xdr:spPr bwMode="auto">
            <a:xfrm>
              <a:off x="72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09" name="Rectangle 489"/>
            <xdr:cNvSpPr>
              <a:spLocks noChangeArrowheads="1"/>
            </xdr:cNvSpPr>
          </xdr:nvSpPr>
          <xdr:spPr bwMode="auto">
            <a:xfrm>
              <a:off x="805" y="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10" name="Rectangle 490"/>
            <xdr:cNvSpPr>
              <a:spLocks noChangeArrowheads="1"/>
            </xdr:cNvSpPr>
          </xdr:nvSpPr>
          <xdr:spPr bwMode="auto">
            <a:xfrm>
              <a:off x="88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1" name="Rectangle 491"/>
            <xdr:cNvSpPr>
              <a:spLocks noChangeArrowheads="1"/>
            </xdr:cNvSpPr>
          </xdr:nvSpPr>
          <xdr:spPr bwMode="auto">
            <a:xfrm>
              <a:off x="96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2" name="Rectangle 492"/>
            <xdr:cNvSpPr>
              <a:spLocks noChangeArrowheads="1"/>
            </xdr:cNvSpPr>
          </xdr:nvSpPr>
          <xdr:spPr bwMode="auto">
            <a:xfrm>
              <a:off x="104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3" name="Rectangle 493"/>
            <xdr:cNvSpPr>
              <a:spLocks noChangeArrowheads="1"/>
            </xdr:cNvSpPr>
          </xdr:nvSpPr>
          <xdr:spPr bwMode="auto">
            <a:xfrm>
              <a:off x="112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4" name="Rectangle 494"/>
            <xdr:cNvSpPr>
              <a:spLocks noChangeArrowheads="1"/>
            </xdr:cNvSpPr>
          </xdr:nvSpPr>
          <xdr:spPr bwMode="auto">
            <a:xfrm>
              <a:off x="120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5" name="Rectangle 495"/>
            <xdr:cNvSpPr>
              <a:spLocks noChangeArrowheads="1"/>
            </xdr:cNvSpPr>
          </xdr:nvSpPr>
          <xdr:spPr bwMode="auto">
            <a:xfrm>
              <a:off x="1289" y="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6" name="Rectangle 496"/>
            <xdr:cNvSpPr>
              <a:spLocks noChangeArrowheads="1"/>
            </xdr:cNvSpPr>
          </xdr:nvSpPr>
          <xdr:spPr bwMode="auto">
            <a:xfrm>
              <a:off x="1375" y="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7" name="Rectangle 497"/>
            <xdr:cNvSpPr>
              <a:spLocks noChangeArrowheads="1"/>
            </xdr:cNvSpPr>
          </xdr:nvSpPr>
          <xdr:spPr bwMode="auto">
            <a:xfrm>
              <a:off x="1460" y="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8" name="Rectangle 498"/>
            <xdr:cNvSpPr>
              <a:spLocks noChangeArrowheads="1"/>
            </xdr:cNvSpPr>
          </xdr:nvSpPr>
          <xdr:spPr bwMode="auto">
            <a:xfrm>
              <a:off x="154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19" name="Rectangle 499"/>
            <xdr:cNvSpPr>
              <a:spLocks noChangeArrowheads="1"/>
            </xdr:cNvSpPr>
          </xdr:nvSpPr>
          <xdr:spPr bwMode="auto">
            <a:xfrm>
              <a:off x="162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20" name="Rectangle 500"/>
            <xdr:cNvSpPr>
              <a:spLocks noChangeArrowheads="1"/>
            </xdr:cNvSpPr>
          </xdr:nvSpPr>
          <xdr:spPr bwMode="auto">
            <a:xfrm>
              <a:off x="1705" y="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21" name="Rectangle 501"/>
            <xdr:cNvSpPr>
              <a:spLocks noChangeArrowheads="1"/>
            </xdr:cNvSpPr>
          </xdr:nvSpPr>
          <xdr:spPr bwMode="auto">
            <a:xfrm>
              <a:off x="1793" y="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22" name="Rectangle 502"/>
            <xdr:cNvSpPr>
              <a:spLocks noChangeArrowheads="1"/>
            </xdr:cNvSpPr>
          </xdr:nvSpPr>
          <xdr:spPr bwMode="auto">
            <a:xfrm>
              <a:off x="242" y="640"/>
              <a:ext cx="15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000" b="0" i="0" u="none" strike="noStrike" baseline="0">
                  <a:solidFill>
                    <a:srgbClr val="000000"/>
                  </a:solidFill>
                  <a:latin typeface="Calibri"/>
                  <a:cs typeface="Calibri"/>
                </a:rPr>
                <a:t>San Pedro del Ycuamandiyú</a:t>
              </a:r>
            </a:p>
          </xdr:txBody>
        </xdr:sp>
        <xdr:sp macro="" textlink="">
          <xdr:nvSpPr>
            <xdr:cNvPr id="5623" name="Rectangle 503"/>
            <xdr:cNvSpPr>
              <a:spLocks noChangeArrowheads="1"/>
            </xdr:cNvSpPr>
          </xdr:nvSpPr>
          <xdr:spPr bwMode="auto">
            <a:xfrm>
              <a:off x="476"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624" name="Rectangle 504"/>
            <xdr:cNvSpPr>
              <a:spLocks noChangeArrowheads="1"/>
            </xdr:cNvSpPr>
          </xdr:nvSpPr>
          <xdr:spPr bwMode="auto">
            <a:xfrm>
              <a:off x="565" y="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25" name="Rectangle 505"/>
            <xdr:cNvSpPr>
              <a:spLocks noChangeArrowheads="1"/>
            </xdr:cNvSpPr>
          </xdr:nvSpPr>
          <xdr:spPr bwMode="auto">
            <a:xfrm>
              <a:off x="64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626" name="Rectangle 506"/>
            <xdr:cNvSpPr>
              <a:spLocks noChangeArrowheads="1"/>
            </xdr:cNvSpPr>
          </xdr:nvSpPr>
          <xdr:spPr bwMode="auto">
            <a:xfrm>
              <a:off x="725" y="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27" name="Rectangle 507"/>
            <xdr:cNvSpPr>
              <a:spLocks noChangeArrowheads="1"/>
            </xdr:cNvSpPr>
          </xdr:nvSpPr>
          <xdr:spPr bwMode="auto">
            <a:xfrm>
              <a:off x="80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28" name="Rectangle 508"/>
            <xdr:cNvSpPr>
              <a:spLocks noChangeArrowheads="1"/>
            </xdr:cNvSpPr>
          </xdr:nvSpPr>
          <xdr:spPr bwMode="auto">
            <a:xfrm>
              <a:off x="88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29" name="Rectangle 509"/>
            <xdr:cNvSpPr>
              <a:spLocks noChangeArrowheads="1"/>
            </xdr:cNvSpPr>
          </xdr:nvSpPr>
          <xdr:spPr bwMode="auto">
            <a:xfrm>
              <a:off x="96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0" name="Rectangle 510"/>
            <xdr:cNvSpPr>
              <a:spLocks noChangeArrowheads="1"/>
            </xdr:cNvSpPr>
          </xdr:nvSpPr>
          <xdr:spPr bwMode="auto">
            <a:xfrm>
              <a:off x="104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1" name="Rectangle 511"/>
            <xdr:cNvSpPr>
              <a:spLocks noChangeArrowheads="1"/>
            </xdr:cNvSpPr>
          </xdr:nvSpPr>
          <xdr:spPr bwMode="auto">
            <a:xfrm>
              <a:off x="112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2" name="Rectangle 512"/>
            <xdr:cNvSpPr>
              <a:spLocks noChangeArrowheads="1"/>
            </xdr:cNvSpPr>
          </xdr:nvSpPr>
          <xdr:spPr bwMode="auto">
            <a:xfrm>
              <a:off x="120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3" name="Rectangle 513"/>
            <xdr:cNvSpPr>
              <a:spLocks noChangeArrowheads="1"/>
            </xdr:cNvSpPr>
          </xdr:nvSpPr>
          <xdr:spPr bwMode="auto">
            <a:xfrm>
              <a:off x="1289" y="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4" name="Rectangle 514"/>
            <xdr:cNvSpPr>
              <a:spLocks noChangeArrowheads="1"/>
            </xdr:cNvSpPr>
          </xdr:nvSpPr>
          <xdr:spPr bwMode="auto">
            <a:xfrm>
              <a:off x="1375" y="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5" name="Rectangle 515"/>
            <xdr:cNvSpPr>
              <a:spLocks noChangeArrowheads="1"/>
            </xdr:cNvSpPr>
          </xdr:nvSpPr>
          <xdr:spPr bwMode="auto">
            <a:xfrm>
              <a:off x="1460" y="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6" name="Rectangle 516"/>
            <xdr:cNvSpPr>
              <a:spLocks noChangeArrowheads="1"/>
            </xdr:cNvSpPr>
          </xdr:nvSpPr>
          <xdr:spPr bwMode="auto">
            <a:xfrm>
              <a:off x="154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7" name="Rectangle 517"/>
            <xdr:cNvSpPr>
              <a:spLocks noChangeArrowheads="1"/>
            </xdr:cNvSpPr>
          </xdr:nvSpPr>
          <xdr:spPr bwMode="auto">
            <a:xfrm>
              <a:off x="162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8" name="Rectangle 518"/>
            <xdr:cNvSpPr>
              <a:spLocks noChangeArrowheads="1"/>
            </xdr:cNvSpPr>
          </xdr:nvSpPr>
          <xdr:spPr bwMode="auto">
            <a:xfrm>
              <a:off x="1705" y="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39" name="Rectangle 519"/>
            <xdr:cNvSpPr>
              <a:spLocks noChangeArrowheads="1"/>
            </xdr:cNvSpPr>
          </xdr:nvSpPr>
          <xdr:spPr bwMode="auto">
            <a:xfrm>
              <a:off x="1793" y="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0" name="Rectangle 520"/>
            <xdr:cNvSpPr>
              <a:spLocks noChangeArrowheads="1"/>
            </xdr:cNvSpPr>
          </xdr:nvSpPr>
          <xdr:spPr bwMode="auto">
            <a:xfrm>
              <a:off x="242" y="658"/>
              <a:ext cx="1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Vicente Pancholo</a:t>
              </a:r>
            </a:p>
          </xdr:txBody>
        </xdr:sp>
        <xdr:sp macro="" textlink="">
          <xdr:nvSpPr>
            <xdr:cNvPr id="5641" name="Rectangle 521"/>
            <xdr:cNvSpPr>
              <a:spLocks noChangeArrowheads="1"/>
            </xdr:cNvSpPr>
          </xdr:nvSpPr>
          <xdr:spPr bwMode="auto">
            <a:xfrm>
              <a:off x="476" y="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42" name="Rectangle 522"/>
            <xdr:cNvSpPr>
              <a:spLocks noChangeArrowheads="1"/>
            </xdr:cNvSpPr>
          </xdr:nvSpPr>
          <xdr:spPr bwMode="auto">
            <a:xfrm>
              <a:off x="56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3" name="Rectangle 523"/>
            <xdr:cNvSpPr>
              <a:spLocks noChangeArrowheads="1"/>
            </xdr:cNvSpPr>
          </xdr:nvSpPr>
          <xdr:spPr bwMode="auto">
            <a:xfrm>
              <a:off x="645" y="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44" name="Rectangle 524"/>
            <xdr:cNvSpPr>
              <a:spLocks noChangeArrowheads="1"/>
            </xdr:cNvSpPr>
          </xdr:nvSpPr>
          <xdr:spPr bwMode="auto">
            <a:xfrm>
              <a:off x="72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5" name="Rectangle 525"/>
            <xdr:cNvSpPr>
              <a:spLocks noChangeArrowheads="1"/>
            </xdr:cNvSpPr>
          </xdr:nvSpPr>
          <xdr:spPr bwMode="auto">
            <a:xfrm>
              <a:off x="80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6" name="Rectangle 526"/>
            <xdr:cNvSpPr>
              <a:spLocks noChangeArrowheads="1"/>
            </xdr:cNvSpPr>
          </xdr:nvSpPr>
          <xdr:spPr bwMode="auto">
            <a:xfrm>
              <a:off x="88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7" name="Rectangle 527"/>
            <xdr:cNvSpPr>
              <a:spLocks noChangeArrowheads="1"/>
            </xdr:cNvSpPr>
          </xdr:nvSpPr>
          <xdr:spPr bwMode="auto">
            <a:xfrm>
              <a:off x="96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8" name="Rectangle 528"/>
            <xdr:cNvSpPr>
              <a:spLocks noChangeArrowheads="1"/>
            </xdr:cNvSpPr>
          </xdr:nvSpPr>
          <xdr:spPr bwMode="auto">
            <a:xfrm>
              <a:off x="104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49" name="Rectangle 529"/>
            <xdr:cNvSpPr>
              <a:spLocks noChangeArrowheads="1"/>
            </xdr:cNvSpPr>
          </xdr:nvSpPr>
          <xdr:spPr bwMode="auto">
            <a:xfrm>
              <a:off x="112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0" name="Rectangle 530"/>
            <xdr:cNvSpPr>
              <a:spLocks noChangeArrowheads="1"/>
            </xdr:cNvSpPr>
          </xdr:nvSpPr>
          <xdr:spPr bwMode="auto">
            <a:xfrm>
              <a:off x="120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1" name="Rectangle 531"/>
            <xdr:cNvSpPr>
              <a:spLocks noChangeArrowheads="1"/>
            </xdr:cNvSpPr>
          </xdr:nvSpPr>
          <xdr:spPr bwMode="auto">
            <a:xfrm>
              <a:off x="1289" y="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2" name="Rectangle 532"/>
            <xdr:cNvSpPr>
              <a:spLocks noChangeArrowheads="1"/>
            </xdr:cNvSpPr>
          </xdr:nvSpPr>
          <xdr:spPr bwMode="auto">
            <a:xfrm>
              <a:off x="1375" y="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3" name="Rectangle 533"/>
            <xdr:cNvSpPr>
              <a:spLocks noChangeArrowheads="1"/>
            </xdr:cNvSpPr>
          </xdr:nvSpPr>
          <xdr:spPr bwMode="auto">
            <a:xfrm>
              <a:off x="1460" y="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4" name="Rectangle 534"/>
            <xdr:cNvSpPr>
              <a:spLocks noChangeArrowheads="1"/>
            </xdr:cNvSpPr>
          </xdr:nvSpPr>
          <xdr:spPr bwMode="auto">
            <a:xfrm>
              <a:off x="154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5" name="Rectangle 535"/>
            <xdr:cNvSpPr>
              <a:spLocks noChangeArrowheads="1"/>
            </xdr:cNvSpPr>
          </xdr:nvSpPr>
          <xdr:spPr bwMode="auto">
            <a:xfrm>
              <a:off x="162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6" name="Rectangle 536"/>
            <xdr:cNvSpPr>
              <a:spLocks noChangeArrowheads="1"/>
            </xdr:cNvSpPr>
          </xdr:nvSpPr>
          <xdr:spPr bwMode="auto">
            <a:xfrm>
              <a:off x="1705" y="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7" name="Rectangle 537"/>
            <xdr:cNvSpPr>
              <a:spLocks noChangeArrowheads="1"/>
            </xdr:cNvSpPr>
          </xdr:nvSpPr>
          <xdr:spPr bwMode="auto">
            <a:xfrm>
              <a:off x="1793" y="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58" name="Rectangle 538"/>
            <xdr:cNvSpPr>
              <a:spLocks noChangeArrowheads="1"/>
            </xdr:cNvSpPr>
          </xdr:nvSpPr>
          <xdr:spPr bwMode="auto">
            <a:xfrm>
              <a:off x="242" y="678"/>
              <a:ext cx="1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Rosa del Aguaray</a:t>
              </a:r>
            </a:p>
          </xdr:txBody>
        </xdr:sp>
        <xdr:sp macro="" textlink="">
          <xdr:nvSpPr>
            <xdr:cNvPr id="5659" name="Rectangle 539"/>
            <xdr:cNvSpPr>
              <a:spLocks noChangeArrowheads="1"/>
            </xdr:cNvSpPr>
          </xdr:nvSpPr>
          <xdr:spPr bwMode="auto">
            <a:xfrm>
              <a:off x="476"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5660" name="Rectangle 540"/>
            <xdr:cNvSpPr>
              <a:spLocks noChangeArrowheads="1"/>
            </xdr:cNvSpPr>
          </xdr:nvSpPr>
          <xdr:spPr bwMode="auto">
            <a:xfrm>
              <a:off x="565" y="6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61" name="Rectangle 541"/>
            <xdr:cNvSpPr>
              <a:spLocks noChangeArrowheads="1"/>
            </xdr:cNvSpPr>
          </xdr:nvSpPr>
          <xdr:spPr bwMode="auto">
            <a:xfrm>
              <a:off x="64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662" name="Rectangle 542"/>
            <xdr:cNvSpPr>
              <a:spLocks noChangeArrowheads="1"/>
            </xdr:cNvSpPr>
          </xdr:nvSpPr>
          <xdr:spPr bwMode="auto">
            <a:xfrm>
              <a:off x="72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63" name="Rectangle 543"/>
            <xdr:cNvSpPr>
              <a:spLocks noChangeArrowheads="1"/>
            </xdr:cNvSpPr>
          </xdr:nvSpPr>
          <xdr:spPr bwMode="auto">
            <a:xfrm>
              <a:off x="80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664" name="Rectangle 544"/>
            <xdr:cNvSpPr>
              <a:spLocks noChangeArrowheads="1"/>
            </xdr:cNvSpPr>
          </xdr:nvSpPr>
          <xdr:spPr bwMode="auto">
            <a:xfrm>
              <a:off x="88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65" name="Rectangle 545"/>
            <xdr:cNvSpPr>
              <a:spLocks noChangeArrowheads="1"/>
            </xdr:cNvSpPr>
          </xdr:nvSpPr>
          <xdr:spPr bwMode="auto">
            <a:xfrm>
              <a:off x="96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66" name="Rectangle 546"/>
            <xdr:cNvSpPr>
              <a:spLocks noChangeArrowheads="1"/>
            </xdr:cNvSpPr>
          </xdr:nvSpPr>
          <xdr:spPr bwMode="auto">
            <a:xfrm>
              <a:off x="1045" y="6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67" name="Rectangle 547"/>
            <xdr:cNvSpPr>
              <a:spLocks noChangeArrowheads="1"/>
            </xdr:cNvSpPr>
          </xdr:nvSpPr>
          <xdr:spPr bwMode="auto">
            <a:xfrm>
              <a:off x="112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68" name="Rectangle 548"/>
            <xdr:cNvSpPr>
              <a:spLocks noChangeArrowheads="1"/>
            </xdr:cNvSpPr>
          </xdr:nvSpPr>
          <xdr:spPr bwMode="auto">
            <a:xfrm>
              <a:off x="120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69" name="Rectangle 549"/>
            <xdr:cNvSpPr>
              <a:spLocks noChangeArrowheads="1"/>
            </xdr:cNvSpPr>
          </xdr:nvSpPr>
          <xdr:spPr bwMode="auto">
            <a:xfrm>
              <a:off x="1289" y="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0" name="Rectangle 550"/>
            <xdr:cNvSpPr>
              <a:spLocks noChangeArrowheads="1"/>
            </xdr:cNvSpPr>
          </xdr:nvSpPr>
          <xdr:spPr bwMode="auto">
            <a:xfrm>
              <a:off x="1375" y="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1" name="Rectangle 551"/>
            <xdr:cNvSpPr>
              <a:spLocks noChangeArrowheads="1"/>
            </xdr:cNvSpPr>
          </xdr:nvSpPr>
          <xdr:spPr bwMode="auto">
            <a:xfrm>
              <a:off x="1460" y="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2" name="Rectangle 552"/>
            <xdr:cNvSpPr>
              <a:spLocks noChangeArrowheads="1"/>
            </xdr:cNvSpPr>
          </xdr:nvSpPr>
          <xdr:spPr bwMode="auto">
            <a:xfrm>
              <a:off x="154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3" name="Rectangle 553"/>
            <xdr:cNvSpPr>
              <a:spLocks noChangeArrowheads="1"/>
            </xdr:cNvSpPr>
          </xdr:nvSpPr>
          <xdr:spPr bwMode="auto">
            <a:xfrm>
              <a:off x="162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4" name="Rectangle 554"/>
            <xdr:cNvSpPr>
              <a:spLocks noChangeArrowheads="1"/>
            </xdr:cNvSpPr>
          </xdr:nvSpPr>
          <xdr:spPr bwMode="auto">
            <a:xfrm>
              <a:off x="1705" y="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5" name="Rectangle 555"/>
            <xdr:cNvSpPr>
              <a:spLocks noChangeArrowheads="1"/>
            </xdr:cNvSpPr>
          </xdr:nvSpPr>
          <xdr:spPr bwMode="auto">
            <a:xfrm>
              <a:off x="1793" y="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6" name="Rectangle 556"/>
            <xdr:cNvSpPr>
              <a:spLocks noChangeArrowheads="1"/>
            </xdr:cNvSpPr>
          </xdr:nvSpPr>
          <xdr:spPr bwMode="auto">
            <a:xfrm>
              <a:off x="242" y="698"/>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Tacuatí</a:t>
              </a:r>
            </a:p>
          </xdr:txBody>
        </xdr:sp>
        <xdr:sp macro="" textlink="">
          <xdr:nvSpPr>
            <xdr:cNvPr id="5677" name="Rectangle 557"/>
            <xdr:cNvSpPr>
              <a:spLocks noChangeArrowheads="1"/>
            </xdr:cNvSpPr>
          </xdr:nvSpPr>
          <xdr:spPr bwMode="auto">
            <a:xfrm>
              <a:off x="476"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5678" name="Rectangle 558"/>
            <xdr:cNvSpPr>
              <a:spLocks noChangeArrowheads="1"/>
            </xdr:cNvSpPr>
          </xdr:nvSpPr>
          <xdr:spPr bwMode="auto">
            <a:xfrm>
              <a:off x="56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79" name="Rectangle 559"/>
            <xdr:cNvSpPr>
              <a:spLocks noChangeArrowheads="1"/>
            </xdr:cNvSpPr>
          </xdr:nvSpPr>
          <xdr:spPr bwMode="auto">
            <a:xfrm>
              <a:off x="64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680" name="Rectangle 560"/>
            <xdr:cNvSpPr>
              <a:spLocks noChangeArrowheads="1"/>
            </xdr:cNvSpPr>
          </xdr:nvSpPr>
          <xdr:spPr bwMode="auto">
            <a:xfrm>
              <a:off x="725" y="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81" name="Rectangle 561"/>
            <xdr:cNvSpPr>
              <a:spLocks noChangeArrowheads="1"/>
            </xdr:cNvSpPr>
          </xdr:nvSpPr>
          <xdr:spPr bwMode="auto">
            <a:xfrm>
              <a:off x="805" y="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82" name="Rectangle 562"/>
            <xdr:cNvSpPr>
              <a:spLocks noChangeArrowheads="1"/>
            </xdr:cNvSpPr>
          </xdr:nvSpPr>
          <xdr:spPr bwMode="auto">
            <a:xfrm>
              <a:off x="88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3" name="Rectangle 563"/>
            <xdr:cNvSpPr>
              <a:spLocks noChangeArrowheads="1"/>
            </xdr:cNvSpPr>
          </xdr:nvSpPr>
          <xdr:spPr bwMode="auto">
            <a:xfrm>
              <a:off x="96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4" name="Rectangle 564"/>
            <xdr:cNvSpPr>
              <a:spLocks noChangeArrowheads="1"/>
            </xdr:cNvSpPr>
          </xdr:nvSpPr>
          <xdr:spPr bwMode="auto">
            <a:xfrm>
              <a:off x="104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5" name="Rectangle 565"/>
            <xdr:cNvSpPr>
              <a:spLocks noChangeArrowheads="1"/>
            </xdr:cNvSpPr>
          </xdr:nvSpPr>
          <xdr:spPr bwMode="auto">
            <a:xfrm>
              <a:off x="112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6" name="Rectangle 566"/>
            <xdr:cNvSpPr>
              <a:spLocks noChangeArrowheads="1"/>
            </xdr:cNvSpPr>
          </xdr:nvSpPr>
          <xdr:spPr bwMode="auto">
            <a:xfrm>
              <a:off x="120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7" name="Rectangle 567"/>
            <xdr:cNvSpPr>
              <a:spLocks noChangeArrowheads="1"/>
            </xdr:cNvSpPr>
          </xdr:nvSpPr>
          <xdr:spPr bwMode="auto">
            <a:xfrm>
              <a:off x="1289" y="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8" name="Rectangle 568"/>
            <xdr:cNvSpPr>
              <a:spLocks noChangeArrowheads="1"/>
            </xdr:cNvSpPr>
          </xdr:nvSpPr>
          <xdr:spPr bwMode="auto">
            <a:xfrm>
              <a:off x="1375" y="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89" name="Rectangle 569"/>
            <xdr:cNvSpPr>
              <a:spLocks noChangeArrowheads="1"/>
            </xdr:cNvSpPr>
          </xdr:nvSpPr>
          <xdr:spPr bwMode="auto">
            <a:xfrm>
              <a:off x="1460" y="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0" name="Rectangle 570"/>
            <xdr:cNvSpPr>
              <a:spLocks noChangeArrowheads="1"/>
            </xdr:cNvSpPr>
          </xdr:nvSpPr>
          <xdr:spPr bwMode="auto">
            <a:xfrm>
              <a:off x="154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1" name="Rectangle 571"/>
            <xdr:cNvSpPr>
              <a:spLocks noChangeArrowheads="1"/>
            </xdr:cNvSpPr>
          </xdr:nvSpPr>
          <xdr:spPr bwMode="auto">
            <a:xfrm>
              <a:off x="162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2" name="Rectangle 572"/>
            <xdr:cNvSpPr>
              <a:spLocks noChangeArrowheads="1"/>
            </xdr:cNvSpPr>
          </xdr:nvSpPr>
          <xdr:spPr bwMode="auto">
            <a:xfrm>
              <a:off x="1705" y="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3" name="Rectangle 573"/>
            <xdr:cNvSpPr>
              <a:spLocks noChangeArrowheads="1"/>
            </xdr:cNvSpPr>
          </xdr:nvSpPr>
          <xdr:spPr bwMode="auto">
            <a:xfrm>
              <a:off x="1793" y="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4" name="Rectangle 574"/>
            <xdr:cNvSpPr>
              <a:spLocks noChangeArrowheads="1"/>
            </xdr:cNvSpPr>
          </xdr:nvSpPr>
          <xdr:spPr bwMode="auto">
            <a:xfrm>
              <a:off x="242" y="718"/>
              <a:ext cx="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Unión</a:t>
              </a:r>
            </a:p>
          </xdr:txBody>
        </xdr:sp>
        <xdr:sp macro="" textlink="">
          <xdr:nvSpPr>
            <xdr:cNvPr id="5695" name="Rectangle 575"/>
            <xdr:cNvSpPr>
              <a:spLocks noChangeArrowheads="1"/>
            </xdr:cNvSpPr>
          </xdr:nvSpPr>
          <xdr:spPr bwMode="auto">
            <a:xfrm>
              <a:off x="476" y="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96" name="Rectangle 576"/>
            <xdr:cNvSpPr>
              <a:spLocks noChangeArrowheads="1"/>
            </xdr:cNvSpPr>
          </xdr:nvSpPr>
          <xdr:spPr bwMode="auto">
            <a:xfrm>
              <a:off x="56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7" name="Rectangle 577"/>
            <xdr:cNvSpPr>
              <a:spLocks noChangeArrowheads="1"/>
            </xdr:cNvSpPr>
          </xdr:nvSpPr>
          <xdr:spPr bwMode="auto">
            <a:xfrm>
              <a:off x="645" y="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698" name="Rectangle 578"/>
            <xdr:cNvSpPr>
              <a:spLocks noChangeArrowheads="1"/>
            </xdr:cNvSpPr>
          </xdr:nvSpPr>
          <xdr:spPr bwMode="auto">
            <a:xfrm>
              <a:off x="72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699" name="Rectangle 579"/>
            <xdr:cNvSpPr>
              <a:spLocks noChangeArrowheads="1"/>
            </xdr:cNvSpPr>
          </xdr:nvSpPr>
          <xdr:spPr bwMode="auto">
            <a:xfrm>
              <a:off x="80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0" name="Rectangle 580"/>
            <xdr:cNvSpPr>
              <a:spLocks noChangeArrowheads="1"/>
            </xdr:cNvSpPr>
          </xdr:nvSpPr>
          <xdr:spPr bwMode="auto">
            <a:xfrm>
              <a:off x="88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1" name="Rectangle 581"/>
            <xdr:cNvSpPr>
              <a:spLocks noChangeArrowheads="1"/>
            </xdr:cNvSpPr>
          </xdr:nvSpPr>
          <xdr:spPr bwMode="auto">
            <a:xfrm>
              <a:off x="96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2" name="Rectangle 582"/>
            <xdr:cNvSpPr>
              <a:spLocks noChangeArrowheads="1"/>
            </xdr:cNvSpPr>
          </xdr:nvSpPr>
          <xdr:spPr bwMode="auto">
            <a:xfrm>
              <a:off x="104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3" name="Rectangle 583"/>
            <xdr:cNvSpPr>
              <a:spLocks noChangeArrowheads="1"/>
            </xdr:cNvSpPr>
          </xdr:nvSpPr>
          <xdr:spPr bwMode="auto">
            <a:xfrm>
              <a:off x="112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4" name="Rectangle 584"/>
            <xdr:cNvSpPr>
              <a:spLocks noChangeArrowheads="1"/>
            </xdr:cNvSpPr>
          </xdr:nvSpPr>
          <xdr:spPr bwMode="auto">
            <a:xfrm>
              <a:off x="120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5" name="Rectangle 585"/>
            <xdr:cNvSpPr>
              <a:spLocks noChangeArrowheads="1"/>
            </xdr:cNvSpPr>
          </xdr:nvSpPr>
          <xdr:spPr bwMode="auto">
            <a:xfrm>
              <a:off x="1289" y="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6" name="Rectangle 586"/>
            <xdr:cNvSpPr>
              <a:spLocks noChangeArrowheads="1"/>
            </xdr:cNvSpPr>
          </xdr:nvSpPr>
          <xdr:spPr bwMode="auto">
            <a:xfrm>
              <a:off x="1375" y="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7" name="Rectangle 587"/>
            <xdr:cNvSpPr>
              <a:spLocks noChangeArrowheads="1"/>
            </xdr:cNvSpPr>
          </xdr:nvSpPr>
          <xdr:spPr bwMode="auto">
            <a:xfrm>
              <a:off x="1460" y="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8" name="Rectangle 588"/>
            <xdr:cNvSpPr>
              <a:spLocks noChangeArrowheads="1"/>
            </xdr:cNvSpPr>
          </xdr:nvSpPr>
          <xdr:spPr bwMode="auto">
            <a:xfrm>
              <a:off x="154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09" name="Rectangle 589"/>
            <xdr:cNvSpPr>
              <a:spLocks noChangeArrowheads="1"/>
            </xdr:cNvSpPr>
          </xdr:nvSpPr>
          <xdr:spPr bwMode="auto">
            <a:xfrm>
              <a:off x="162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0" name="Rectangle 590"/>
            <xdr:cNvSpPr>
              <a:spLocks noChangeArrowheads="1"/>
            </xdr:cNvSpPr>
          </xdr:nvSpPr>
          <xdr:spPr bwMode="auto">
            <a:xfrm>
              <a:off x="1705" y="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1" name="Rectangle 591"/>
            <xdr:cNvSpPr>
              <a:spLocks noChangeArrowheads="1"/>
            </xdr:cNvSpPr>
          </xdr:nvSpPr>
          <xdr:spPr bwMode="auto">
            <a:xfrm>
              <a:off x="1793" y="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2" name="Rectangle 592"/>
            <xdr:cNvSpPr>
              <a:spLocks noChangeArrowheads="1"/>
            </xdr:cNvSpPr>
          </xdr:nvSpPr>
          <xdr:spPr bwMode="auto">
            <a:xfrm>
              <a:off x="242" y="738"/>
              <a:ext cx="1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Veinticinco de Diciembre</a:t>
              </a:r>
            </a:p>
          </xdr:txBody>
        </xdr:sp>
        <xdr:sp macro="" textlink="">
          <xdr:nvSpPr>
            <xdr:cNvPr id="5713" name="Rectangle 593"/>
            <xdr:cNvSpPr>
              <a:spLocks noChangeArrowheads="1"/>
            </xdr:cNvSpPr>
          </xdr:nvSpPr>
          <xdr:spPr bwMode="auto">
            <a:xfrm>
              <a:off x="476" y="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14" name="Rectangle 594"/>
            <xdr:cNvSpPr>
              <a:spLocks noChangeArrowheads="1"/>
            </xdr:cNvSpPr>
          </xdr:nvSpPr>
          <xdr:spPr bwMode="auto">
            <a:xfrm>
              <a:off x="56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5" name="Rectangle 595"/>
            <xdr:cNvSpPr>
              <a:spLocks noChangeArrowheads="1"/>
            </xdr:cNvSpPr>
          </xdr:nvSpPr>
          <xdr:spPr bwMode="auto">
            <a:xfrm>
              <a:off x="645" y="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16" name="Rectangle 596"/>
            <xdr:cNvSpPr>
              <a:spLocks noChangeArrowheads="1"/>
            </xdr:cNvSpPr>
          </xdr:nvSpPr>
          <xdr:spPr bwMode="auto">
            <a:xfrm>
              <a:off x="72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7" name="Rectangle 597"/>
            <xdr:cNvSpPr>
              <a:spLocks noChangeArrowheads="1"/>
            </xdr:cNvSpPr>
          </xdr:nvSpPr>
          <xdr:spPr bwMode="auto">
            <a:xfrm>
              <a:off x="80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8" name="Rectangle 598"/>
            <xdr:cNvSpPr>
              <a:spLocks noChangeArrowheads="1"/>
            </xdr:cNvSpPr>
          </xdr:nvSpPr>
          <xdr:spPr bwMode="auto">
            <a:xfrm>
              <a:off x="88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19" name="Rectangle 599"/>
            <xdr:cNvSpPr>
              <a:spLocks noChangeArrowheads="1"/>
            </xdr:cNvSpPr>
          </xdr:nvSpPr>
          <xdr:spPr bwMode="auto">
            <a:xfrm>
              <a:off x="96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0" name="Rectangle 600"/>
            <xdr:cNvSpPr>
              <a:spLocks noChangeArrowheads="1"/>
            </xdr:cNvSpPr>
          </xdr:nvSpPr>
          <xdr:spPr bwMode="auto">
            <a:xfrm>
              <a:off x="104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1" name="Rectangle 601"/>
            <xdr:cNvSpPr>
              <a:spLocks noChangeArrowheads="1"/>
            </xdr:cNvSpPr>
          </xdr:nvSpPr>
          <xdr:spPr bwMode="auto">
            <a:xfrm>
              <a:off x="112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2" name="Rectangle 602"/>
            <xdr:cNvSpPr>
              <a:spLocks noChangeArrowheads="1"/>
            </xdr:cNvSpPr>
          </xdr:nvSpPr>
          <xdr:spPr bwMode="auto">
            <a:xfrm>
              <a:off x="120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3" name="Rectangle 603"/>
            <xdr:cNvSpPr>
              <a:spLocks noChangeArrowheads="1"/>
            </xdr:cNvSpPr>
          </xdr:nvSpPr>
          <xdr:spPr bwMode="auto">
            <a:xfrm>
              <a:off x="1289" y="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4" name="Rectangle 604"/>
            <xdr:cNvSpPr>
              <a:spLocks noChangeArrowheads="1"/>
            </xdr:cNvSpPr>
          </xdr:nvSpPr>
          <xdr:spPr bwMode="auto">
            <a:xfrm>
              <a:off x="1375" y="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5" name="Rectangle 605"/>
            <xdr:cNvSpPr>
              <a:spLocks noChangeArrowheads="1"/>
            </xdr:cNvSpPr>
          </xdr:nvSpPr>
          <xdr:spPr bwMode="auto">
            <a:xfrm>
              <a:off x="1460" y="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5927" name="Group 807"/>
          <xdr:cNvGrpSpPr>
            <a:grpSpLocks/>
          </xdr:cNvGrpSpPr>
        </xdr:nvGrpSpPr>
        <xdr:grpSpPr bwMode="auto">
          <a:xfrm>
            <a:off x="242" y="740"/>
            <a:ext cx="1558" cy="238"/>
            <a:chOff x="242" y="740"/>
            <a:chExt cx="1558" cy="238"/>
          </a:xfrm>
        </xdr:grpSpPr>
        <xdr:sp macro="" textlink="">
          <xdr:nvSpPr>
            <xdr:cNvPr id="5727" name="Rectangle 607"/>
            <xdr:cNvSpPr>
              <a:spLocks noChangeArrowheads="1"/>
            </xdr:cNvSpPr>
          </xdr:nvSpPr>
          <xdr:spPr bwMode="auto">
            <a:xfrm>
              <a:off x="154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8" name="Rectangle 608"/>
            <xdr:cNvSpPr>
              <a:spLocks noChangeArrowheads="1"/>
            </xdr:cNvSpPr>
          </xdr:nvSpPr>
          <xdr:spPr bwMode="auto">
            <a:xfrm>
              <a:off x="162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29" name="Rectangle 609"/>
            <xdr:cNvSpPr>
              <a:spLocks noChangeArrowheads="1"/>
            </xdr:cNvSpPr>
          </xdr:nvSpPr>
          <xdr:spPr bwMode="auto">
            <a:xfrm>
              <a:off x="1705" y="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0" name="Rectangle 610"/>
            <xdr:cNvSpPr>
              <a:spLocks noChangeArrowheads="1"/>
            </xdr:cNvSpPr>
          </xdr:nvSpPr>
          <xdr:spPr bwMode="auto">
            <a:xfrm>
              <a:off x="1793" y="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1" name="Rectangle 611"/>
            <xdr:cNvSpPr>
              <a:spLocks noChangeArrowheads="1"/>
            </xdr:cNvSpPr>
          </xdr:nvSpPr>
          <xdr:spPr bwMode="auto">
            <a:xfrm>
              <a:off x="242" y="758"/>
              <a:ext cx="10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del Rosario</a:t>
              </a:r>
            </a:p>
          </xdr:txBody>
        </xdr:sp>
        <xdr:sp macro="" textlink="">
          <xdr:nvSpPr>
            <xdr:cNvPr id="5732" name="Rectangle 612"/>
            <xdr:cNvSpPr>
              <a:spLocks noChangeArrowheads="1"/>
            </xdr:cNvSpPr>
          </xdr:nvSpPr>
          <xdr:spPr bwMode="auto">
            <a:xfrm>
              <a:off x="476"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733" name="Rectangle 613"/>
            <xdr:cNvSpPr>
              <a:spLocks noChangeArrowheads="1"/>
            </xdr:cNvSpPr>
          </xdr:nvSpPr>
          <xdr:spPr bwMode="auto">
            <a:xfrm>
              <a:off x="565" y="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34" name="Rectangle 614"/>
            <xdr:cNvSpPr>
              <a:spLocks noChangeArrowheads="1"/>
            </xdr:cNvSpPr>
          </xdr:nvSpPr>
          <xdr:spPr bwMode="auto">
            <a:xfrm>
              <a:off x="645" y="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35" name="Rectangle 615"/>
            <xdr:cNvSpPr>
              <a:spLocks noChangeArrowheads="1"/>
            </xdr:cNvSpPr>
          </xdr:nvSpPr>
          <xdr:spPr bwMode="auto">
            <a:xfrm>
              <a:off x="72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6" name="Rectangle 616"/>
            <xdr:cNvSpPr>
              <a:spLocks noChangeArrowheads="1"/>
            </xdr:cNvSpPr>
          </xdr:nvSpPr>
          <xdr:spPr bwMode="auto">
            <a:xfrm>
              <a:off x="80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7" name="Rectangle 617"/>
            <xdr:cNvSpPr>
              <a:spLocks noChangeArrowheads="1"/>
            </xdr:cNvSpPr>
          </xdr:nvSpPr>
          <xdr:spPr bwMode="auto">
            <a:xfrm>
              <a:off x="88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8" name="Rectangle 618"/>
            <xdr:cNvSpPr>
              <a:spLocks noChangeArrowheads="1"/>
            </xdr:cNvSpPr>
          </xdr:nvSpPr>
          <xdr:spPr bwMode="auto">
            <a:xfrm>
              <a:off x="96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39" name="Rectangle 619"/>
            <xdr:cNvSpPr>
              <a:spLocks noChangeArrowheads="1"/>
            </xdr:cNvSpPr>
          </xdr:nvSpPr>
          <xdr:spPr bwMode="auto">
            <a:xfrm>
              <a:off x="104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0" name="Rectangle 620"/>
            <xdr:cNvSpPr>
              <a:spLocks noChangeArrowheads="1"/>
            </xdr:cNvSpPr>
          </xdr:nvSpPr>
          <xdr:spPr bwMode="auto">
            <a:xfrm>
              <a:off x="112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1" name="Rectangle 621"/>
            <xdr:cNvSpPr>
              <a:spLocks noChangeArrowheads="1"/>
            </xdr:cNvSpPr>
          </xdr:nvSpPr>
          <xdr:spPr bwMode="auto">
            <a:xfrm>
              <a:off x="120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2" name="Rectangle 622"/>
            <xdr:cNvSpPr>
              <a:spLocks noChangeArrowheads="1"/>
            </xdr:cNvSpPr>
          </xdr:nvSpPr>
          <xdr:spPr bwMode="auto">
            <a:xfrm>
              <a:off x="1289" y="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3" name="Rectangle 623"/>
            <xdr:cNvSpPr>
              <a:spLocks noChangeArrowheads="1"/>
            </xdr:cNvSpPr>
          </xdr:nvSpPr>
          <xdr:spPr bwMode="auto">
            <a:xfrm>
              <a:off x="1375" y="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744" name="Rectangle 624"/>
            <xdr:cNvSpPr>
              <a:spLocks noChangeArrowheads="1"/>
            </xdr:cNvSpPr>
          </xdr:nvSpPr>
          <xdr:spPr bwMode="auto">
            <a:xfrm>
              <a:off x="1460" y="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5" name="Rectangle 625"/>
            <xdr:cNvSpPr>
              <a:spLocks noChangeArrowheads="1"/>
            </xdr:cNvSpPr>
          </xdr:nvSpPr>
          <xdr:spPr bwMode="auto">
            <a:xfrm>
              <a:off x="154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6" name="Rectangle 626"/>
            <xdr:cNvSpPr>
              <a:spLocks noChangeArrowheads="1"/>
            </xdr:cNvSpPr>
          </xdr:nvSpPr>
          <xdr:spPr bwMode="auto">
            <a:xfrm>
              <a:off x="162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7" name="Rectangle 627"/>
            <xdr:cNvSpPr>
              <a:spLocks noChangeArrowheads="1"/>
            </xdr:cNvSpPr>
          </xdr:nvSpPr>
          <xdr:spPr bwMode="auto">
            <a:xfrm>
              <a:off x="1705" y="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8" name="Rectangle 628"/>
            <xdr:cNvSpPr>
              <a:spLocks noChangeArrowheads="1"/>
            </xdr:cNvSpPr>
          </xdr:nvSpPr>
          <xdr:spPr bwMode="auto">
            <a:xfrm>
              <a:off x="1793" y="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49" name="Rectangle 629"/>
            <xdr:cNvSpPr>
              <a:spLocks noChangeArrowheads="1"/>
            </xdr:cNvSpPr>
          </xdr:nvSpPr>
          <xdr:spPr bwMode="auto">
            <a:xfrm>
              <a:off x="242" y="778"/>
              <a:ext cx="11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Yataity del Norte</a:t>
              </a:r>
            </a:p>
          </xdr:txBody>
        </xdr:sp>
        <xdr:sp macro="" textlink="">
          <xdr:nvSpPr>
            <xdr:cNvPr id="5750" name="Rectangle 630"/>
            <xdr:cNvSpPr>
              <a:spLocks noChangeArrowheads="1"/>
            </xdr:cNvSpPr>
          </xdr:nvSpPr>
          <xdr:spPr bwMode="auto">
            <a:xfrm>
              <a:off x="476"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751" name="Rectangle 631"/>
            <xdr:cNvSpPr>
              <a:spLocks noChangeArrowheads="1"/>
            </xdr:cNvSpPr>
          </xdr:nvSpPr>
          <xdr:spPr bwMode="auto">
            <a:xfrm>
              <a:off x="56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2" name="Rectangle 632"/>
            <xdr:cNvSpPr>
              <a:spLocks noChangeArrowheads="1"/>
            </xdr:cNvSpPr>
          </xdr:nvSpPr>
          <xdr:spPr bwMode="auto">
            <a:xfrm>
              <a:off x="64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753" name="Rectangle 633"/>
            <xdr:cNvSpPr>
              <a:spLocks noChangeArrowheads="1"/>
            </xdr:cNvSpPr>
          </xdr:nvSpPr>
          <xdr:spPr bwMode="auto">
            <a:xfrm>
              <a:off x="72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4" name="Rectangle 634"/>
            <xdr:cNvSpPr>
              <a:spLocks noChangeArrowheads="1"/>
            </xdr:cNvSpPr>
          </xdr:nvSpPr>
          <xdr:spPr bwMode="auto">
            <a:xfrm>
              <a:off x="80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5" name="Rectangle 635"/>
            <xdr:cNvSpPr>
              <a:spLocks noChangeArrowheads="1"/>
            </xdr:cNvSpPr>
          </xdr:nvSpPr>
          <xdr:spPr bwMode="auto">
            <a:xfrm>
              <a:off x="88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6" name="Rectangle 636"/>
            <xdr:cNvSpPr>
              <a:spLocks noChangeArrowheads="1"/>
            </xdr:cNvSpPr>
          </xdr:nvSpPr>
          <xdr:spPr bwMode="auto">
            <a:xfrm>
              <a:off x="96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7" name="Rectangle 637"/>
            <xdr:cNvSpPr>
              <a:spLocks noChangeArrowheads="1"/>
            </xdr:cNvSpPr>
          </xdr:nvSpPr>
          <xdr:spPr bwMode="auto">
            <a:xfrm>
              <a:off x="104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8" name="Rectangle 638"/>
            <xdr:cNvSpPr>
              <a:spLocks noChangeArrowheads="1"/>
            </xdr:cNvSpPr>
          </xdr:nvSpPr>
          <xdr:spPr bwMode="auto">
            <a:xfrm>
              <a:off x="112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59" name="Rectangle 639"/>
            <xdr:cNvSpPr>
              <a:spLocks noChangeArrowheads="1"/>
            </xdr:cNvSpPr>
          </xdr:nvSpPr>
          <xdr:spPr bwMode="auto">
            <a:xfrm>
              <a:off x="120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0" name="Rectangle 640"/>
            <xdr:cNvSpPr>
              <a:spLocks noChangeArrowheads="1"/>
            </xdr:cNvSpPr>
          </xdr:nvSpPr>
          <xdr:spPr bwMode="auto">
            <a:xfrm>
              <a:off x="1289" y="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1" name="Rectangle 641"/>
            <xdr:cNvSpPr>
              <a:spLocks noChangeArrowheads="1"/>
            </xdr:cNvSpPr>
          </xdr:nvSpPr>
          <xdr:spPr bwMode="auto">
            <a:xfrm>
              <a:off x="1375" y="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2" name="Rectangle 642"/>
            <xdr:cNvSpPr>
              <a:spLocks noChangeArrowheads="1"/>
            </xdr:cNvSpPr>
          </xdr:nvSpPr>
          <xdr:spPr bwMode="auto">
            <a:xfrm>
              <a:off x="1460" y="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3" name="Rectangle 643"/>
            <xdr:cNvSpPr>
              <a:spLocks noChangeArrowheads="1"/>
            </xdr:cNvSpPr>
          </xdr:nvSpPr>
          <xdr:spPr bwMode="auto">
            <a:xfrm>
              <a:off x="154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4" name="Rectangle 644"/>
            <xdr:cNvSpPr>
              <a:spLocks noChangeArrowheads="1"/>
            </xdr:cNvSpPr>
          </xdr:nvSpPr>
          <xdr:spPr bwMode="auto">
            <a:xfrm>
              <a:off x="162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5" name="Rectangle 645"/>
            <xdr:cNvSpPr>
              <a:spLocks noChangeArrowheads="1"/>
            </xdr:cNvSpPr>
          </xdr:nvSpPr>
          <xdr:spPr bwMode="auto">
            <a:xfrm>
              <a:off x="1705" y="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6" name="Rectangle 646"/>
            <xdr:cNvSpPr>
              <a:spLocks noChangeArrowheads="1"/>
            </xdr:cNvSpPr>
          </xdr:nvSpPr>
          <xdr:spPr bwMode="auto">
            <a:xfrm>
              <a:off x="1793" y="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67" name="Rectangle 647"/>
            <xdr:cNvSpPr>
              <a:spLocks noChangeArrowheads="1"/>
            </xdr:cNvSpPr>
          </xdr:nvSpPr>
          <xdr:spPr bwMode="auto">
            <a:xfrm>
              <a:off x="242" y="798"/>
              <a:ext cx="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Yrybucuá</a:t>
              </a:r>
            </a:p>
          </xdr:txBody>
        </xdr:sp>
        <xdr:sp macro="" textlink="">
          <xdr:nvSpPr>
            <xdr:cNvPr id="5768" name="Rectangle 648"/>
            <xdr:cNvSpPr>
              <a:spLocks noChangeArrowheads="1"/>
            </xdr:cNvSpPr>
          </xdr:nvSpPr>
          <xdr:spPr bwMode="auto">
            <a:xfrm>
              <a:off x="476" y="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69" name="Rectangle 649"/>
            <xdr:cNvSpPr>
              <a:spLocks noChangeArrowheads="1"/>
            </xdr:cNvSpPr>
          </xdr:nvSpPr>
          <xdr:spPr bwMode="auto">
            <a:xfrm>
              <a:off x="56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0" name="Rectangle 650"/>
            <xdr:cNvSpPr>
              <a:spLocks noChangeArrowheads="1"/>
            </xdr:cNvSpPr>
          </xdr:nvSpPr>
          <xdr:spPr bwMode="auto">
            <a:xfrm>
              <a:off x="64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1" name="Rectangle 651"/>
            <xdr:cNvSpPr>
              <a:spLocks noChangeArrowheads="1"/>
            </xdr:cNvSpPr>
          </xdr:nvSpPr>
          <xdr:spPr bwMode="auto">
            <a:xfrm>
              <a:off x="72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2" name="Rectangle 652"/>
            <xdr:cNvSpPr>
              <a:spLocks noChangeArrowheads="1"/>
            </xdr:cNvSpPr>
          </xdr:nvSpPr>
          <xdr:spPr bwMode="auto">
            <a:xfrm>
              <a:off x="805" y="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73" name="Rectangle 653"/>
            <xdr:cNvSpPr>
              <a:spLocks noChangeArrowheads="1"/>
            </xdr:cNvSpPr>
          </xdr:nvSpPr>
          <xdr:spPr bwMode="auto">
            <a:xfrm>
              <a:off x="88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4" name="Rectangle 654"/>
            <xdr:cNvSpPr>
              <a:spLocks noChangeArrowheads="1"/>
            </xdr:cNvSpPr>
          </xdr:nvSpPr>
          <xdr:spPr bwMode="auto">
            <a:xfrm>
              <a:off x="96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5" name="Rectangle 655"/>
            <xdr:cNvSpPr>
              <a:spLocks noChangeArrowheads="1"/>
            </xdr:cNvSpPr>
          </xdr:nvSpPr>
          <xdr:spPr bwMode="auto">
            <a:xfrm>
              <a:off x="104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6" name="Rectangle 656"/>
            <xdr:cNvSpPr>
              <a:spLocks noChangeArrowheads="1"/>
            </xdr:cNvSpPr>
          </xdr:nvSpPr>
          <xdr:spPr bwMode="auto">
            <a:xfrm>
              <a:off x="112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7" name="Rectangle 657"/>
            <xdr:cNvSpPr>
              <a:spLocks noChangeArrowheads="1"/>
            </xdr:cNvSpPr>
          </xdr:nvSpPr>
          <xdr:spPr bwMode="auto">
            <a:xfrm>
              <a:off x="120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8" name="Rectangle 658"/>
            <xdr:cNvSpPr>
              <a:spLocks noChangeArrowheads="1"/>
            </xdr:cNvSpPr>
          </xdr:nvSpPr>
          <xdr:spPr bwMode="auto">
            <a:xfrm>
              <a:off x="1289" y="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79" name="Rectangle 659"/>
            <xdr:cNvSpPr>
              <a:spLocks noChangeArrowheads="1"/>
            </xdr:cNvSpPr>
          </xdr:nvSpPr>
          <xdr:spPr bwMode="auto">
            <a:xfrm>
              <a:off x="1375" y="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0" name="Rectangle 660"/>
            <xdr:cNvSpPr>
              <a:spLocks noChangeArrowheads="1"/>
            </xdr:cNvSpPr>
          </xdr:nvSpPr>
          <xdr:spPr bwMode="auto">
            <a:xfrm>
              <a:off x="1460" y="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1" name="Rectangle 661"/>
            <xdr:cNvSpPr>
              <a:spLocks noChangeArrowheads="1"/>
            </xdr:cNvSpPr>
          </xdr:nvSpPr>
          <xdr:spPr bwMode="auto">
            <a:xfrm>
              <a:off x="154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2" name="Rectangle 662"/>
            <xdr:cNvSpPr>
              <a:spLocks noChangeArrowheads="1"/>
            </xdr:cNvSpPr>
          </xdr:nvSpPr>
          <xdr:spPr bwMode="auto">
            <a:xfrm>
              <a:off x="162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3" name="Rectangle 663"/>
            <xdr:cNvSpPr>
              <a:spLocks noChangeArrowheads="1"/>
            </xdr:cNvSpPr>
          </xdr:nvSpPr>
          <xdr:spPr bwMode="auto">
            <a:xfrm>
              <a:off x="1705" y="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4" name="Rectangle 664"/>
            <xdr:cNvSpPr>
              <a:spLocks noChangeArrowheads="1"/>
            </xdr:cNvSpPr>
          </xdr:nvSpPr>
          <xdr:spPr bwMode="auto">
            <a:xfrm>
              <a:off x="1793" y="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5" name="Rectangle 665"/>
            <xdr:cNvSpPr>
              <a:spLocks noChangeArrowheads="1"/>
            </xdr:cNvSpPr>
          </xdr:nvSpPr>
          <xdr:spPr bwMode="auto">
            <a:xfrm>
              <a:off x="242" y="81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Altos</a:t>
              </a:r>
            </a:p>
          </xdr:txBody>
        </xdr:sp>
        <xdr:sp macro="" textlink="">
          <xdr:nvSpPr>
            <xdr:cNvPr id="5786" name="Rectangle 666"/>
            <xdr:cNvSpPr>
              <a:spLocks noChangeArrowheads="1"/>
            </xdr:cNvSpPr>
          </xdr:nvSpPr>
          <xdr:spPr bwMode="auto">
            <a:xfrm>
              <a:off x="476" y="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87" name="Rectangle 667"/>
            <xdr:cNvSpPr>
              <a:spLocks noChangeArrowheads="1"/>
            </xdr:cNvSpPr>
          </xdr:nvSpPr>
          <xdr:spPr bwMode="auto">
            <a:xfrm>
              <a:off x="56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88" name="Rectangle 668"/>
            <xdr:cNvSpPr>
              <a:spLocks noChangeArrowheads="1"/>
            </xdr:cNvSpPr>
          </xdr:nvSpPr>
          <xdr:spPr bwMode="auto">
            <a:xfrm>
              <a:off x="645" y="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789" name="Rectangle 669"/>
            <xdr:cNvSpPr>
              <a:spLocks noChangeArrowheads="1"/>
            </xdr:cNvSpPr>
          </xdr:nvSpPr>
          <xdr:spPr bwMode="auto">
            <a:xfrm>
              <a:off x="72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0" name="Rectangle 670"/>
            <xdr:cNvSpPr>
              <a:spLocks noChangeArrowheads="1"/>
            </xdr:cNvSpPr>
          </xdr:nvSpPr>
          <xdr:spPr bwMode="auto">
            <a:xfrm>
              <a:off x="80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1" name="Rectangle 671"/>
            <xdr:cNvSpPr>
              <a:spLocks noChangeArrowheads="1"/>
            </xdr:cNvSpPr>
          </xdr:nvSpPr>
          <xdr:spPr bwMode="auto">
            <a:xfrm>
              <a:off x="88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2" name="Rectangle 672"/>
            <xdr:cNvSpPr>
              <a:spLocks noChangeArrowheads="1"/>
            </xdr:cNvSpPr>
          </xdr:nvSpPr>
          <xdr:spPr bwMode="auto">
            <a:xfrm>
              <a:off x="96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3" name="Rectangle 673"/>
            <xdr:cNvSpPr>
              <a:spLocks noChangeArrowheads="1"/>
            </xdr:cNvSpPr>
          </xdr:nvSpPr>
          <xdr:spPr bwMode="auto">
            <a:xfrm>
              <a:off x="104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4" name="Rectangle 674"/>
            <xdr:cNvSpPr>
              <a:spLocks noChangeArrowheads="1"/>
            </xdr:cNvSpPr>
          </xdr:nvSpPr>
          <xdr:spPr bwMode="auto">
            <a:xfrm>
              <a:off x="112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5" name="Rectangle 675"/>
            <xdr:cNvSpPr>
              <a:spLocks noChangeArrowheads="1"/>
            </xdr:cNvSpPr>
          </xdr:nvSpPr>
          <xdr:spPr bwMode="auto">
            <a:xfrm>
              <a:off x="120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6" name="Rectangle 676"/>
            <xdr:cNvSpPr>
              <a:spLocks noChangeArrowheads="1"/>
            </xdr:cNvSpPr>
          </xdr:nvSpPr>
          <xdr:spPr bwMode="auto">
            <a:xfrm>
              <a:off x="1289" y="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7" name="Rectangle 677"/>
            <xdr:cNvSpPr>
              <a:spLocks noChangeArrowheads="1"/>
            </xdr:cNvSpPr>
          </xdr:nvSpPr>
          <xdr:spPr bwMode="auto">
            <a:xfrm>
              <a:off x="1375" y="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8" name="Rectangle 678"/>
            <xdr:cNvSpPr>
              <a:spLocks noChangeArrowheads="1"/>
            </xdr:cNvSpPr>
          </xdr:nvSpPr>
          <xdr:spPr bwMode="auto">
            <a:xfrm>
              <a:off x="1460" y="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799" name="Rectangle 679"/>
            <xdr:cNvSpPr>
              <a:spLocks noChangeArrowheads="1"/>
            </xdr:cNvSpPr>
          </xdr:nvSpPr>
          <xdr:spPr bwMode="auto">
            <a:xfrm>
              <a:off x="154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00" name="Rectangle 680"/>
            <xdr:cNvSpPr>
              <a:spLocks noChangeArrowheads="1"/>
            </xdr:cNvSpPr>
          </xdr:nvSpPr>
          <xdr:spPr bwMode="auto">
            <a:xfrm>
              <a:off x="162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01" name="Rectangle 681"/>
            <xdr:cNvSpPr>
              <a:spLocks noChangeArrowheads="1"/>
            </xdr:cNvSpPr>
          </xdr:nvSpPr>
          <xdr:spPr bwMode="auto">
            <a:xfrm>
              <a:off x="1705" y="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02" name="Rectangle 682"/>
            <xdr:cNvSpPr>
              <a:spLocks noChangeArrowheads="1"/>
            </xdr:cNvSpPr>
          </xdr:nvSpPr>
          <xdr:spPr bwMode="auto">
            <a:xfrm>
              <a:off x="1793" y="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03" name="Rectangle 683"/>
            <xdr:cNvSpPr>
              <a:spLocks noChangeArrowheads="1"/>
            </xdr:cNvSpPr>
          </xdr:nvSpPr>
          <xdr:spPr bwMode="auto">
            <a:xfrm>
              <a:off x="242" y="838"/>
              <a:ext cx="12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Arroyos y Esteros</a:t>
              </a:r>
            </a:p>
          </xdr:txBody>
        </xdr:sp>
        <xdr:sp macro="" textlink="">
          <xdr:nvSpPr>
            <xdr:cNvPr id="5804" name="Rectangle 684"/>
            <xdr:cNvSpPr>
              <a:spLocks noChangeArrowheads="1"/>
            </xdr:cNvSpPr>
          </xdr:nvSpPr>
          <xdr:spPr bwMode="auto">
            <a:xfrm>
              <a:off x="476"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805" name="Rectangle 685"/>
            <xdr:cNvSpPr>
              <a:spLocks noChangeArrowheads="1"/>
            </xdr:cNvSpPr>
          </xdr:nvSpPr>
          <xdr:spPr bwMode="auto">
            <a:xfrm>
              <a:off x="56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06" name="Rectangle 686"/>
            <xdr:cNvSpPr>
              <a:spLocks noChangeArrowheads="1"/>
            </xdr:cNvSpPr>
          </xdr:nvSpPr>
          <xdr:spPr bwMode="auto">
            <a:xfrm>
              <a:off x="645" y="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07" name="Rectangle 687"/>
            <xdr:cNvSpPr>
              <a:spLocks noChangeArrowheads="1"/>
            </xdr:cNvSpPr>
          </xdr:nvSpPr>
          <xdr:spPr bwMode="auto">
            <a:xfrm>
              <a:off x="725" y="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08" name="Rectangle 688"/>
            <xdr:cNvSpPr>
              <a:spLocks noChangeArrowheads="1"/>
            </xdr:cNvSpPr>
          </xdr:nvSpPr>
          <xdr:spPr bwMode="auto">
            <a:xfrm>
              <a:off x="80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809" name="Rectangle 689"/>
            <xdr:cNvSpPr>
              <a:spLocks noChangeArrowheads="1"/>
            </xdr:cNvSpPr>
          </xdr:nvSpPr>
          <xdr:spPr bwMode="auto">
            <a:xfrm>
              <a:off x="88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0" name="Rectangle 690"/>
            <xdr:cNvSpPr>
              <a:spLocks noChangeArrowheads="1"/>
            </xdr:cNvSpPr>
          </xdr:nvSpPr>
          <xdr:spPr bwMode="auto">
            <a:xfrm>
              <a:off x="96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1" name="Rectangle 691"/>
            <xdr:cNvSpPr>
              <a:spLocks noChangeArrowheads="1"/>
            </xdr:cNvSpPr>
          </xdr:nvSpPr>
          <xdr:spPr bwMode="auto">
            <a:xfrm>
              <a:off x="104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2" name="Rectangle 692"/>
            <xdr:cNvSpPr>
              <a:spLocks noChangeArrowheads="1"/>
            </xdr:cNvSpPr>
          </xdr:nvSpPr>
          <xdr:spPr bwMode="auto">
            <a:xfrm>
              <a:off x="112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3" name="Rectangle 693"/>
            <xdr:cNvSpPr>
              <a:spLocks noChangeArrowheads="1"/>
            </xdr:cNvSpPr>
          </xdr:nvSpPr>
          <xdr:spPr bwMode="auto">
            <a:xfrm>
              <a:off x="120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4" name="Rectangle 694"/>
            <xdr:cNvSpPr>
              <a:spLocks noChangeArrowheads="1"/>
            </xdr:cNvSpPr>
          </xdr:nvSpPr>
          <xdr:spPr bwMode="auto">
            <a:xfrm>
              <a:off x="1289" y="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5" name="Rectangle 695"/>
            <xdr:cNvSpPr>
              <a:spLocks noChangeArrowheads="1"/>
            </xdr:cNvSpPr>
          </xdr:nvSpPr>
          <xdr:spPr bwMode="auto">
            <a:xfrm>
              <a:off x="1375" y="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6" name="Rectangle 696"/>
            <xdr:cNvSpPr>
              <a:spLocks noChangeArrowheads="1"/>
            </xdr:cNvSpPr>
          </xdr:nvSpPr>
          <xdr:spPr bwMode="auto">
            <a:xfrm>
              <a:off x="1460" y="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7" name="Rectangle 697"/>
            <xdr:cNvSpPr>
              <a:spLocks noChangeArrowheads="1"/>
            </xdr:cNvSpPr>
          </xdr:nvSpPr>
          <xdr:spPr bwMode="auto">
            <a:xfrm>
              <a:off x="154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8" name="Rectangle 698"/>
            <xdr:cNvSpPr>
              <a:spLocks noChangeArrowheads="1"/>
            </xdr:cNvSpPr>
          </xdr:nvSpPr>
          <xdr:spPr bwMode="auto">
            <a:xfrm>
              <a:off x="162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19" name="Rectangle 699"/>
            <xdr:cNvSpPr>
              <a:spLocks noChangeArrowheads="1"/>
            </xdr:cNvSpPr>
          </xdr:nvSpPr>
          <xdr:spPr bwMode="auto">
            <a:xfrm>
              <a:off x="1705" y="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0" name="Rectangle 700"/>
            <xdr:cNvSpPr>
              <a:spLocks noChangeArrowheads="1"/>
            </xdr:cNvSpPr>
          </xdr:nvSpPr>
          <xdr:spPr bwMode="auto">
            <a:xfrm>
              <a:off x="1793" y="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1" name="Rectangle 701"/>
            <xdr:cNvSpPr>
              <a:spLocks noChangeArrowheads="1"/>
            </xdr:cNvSpPr>
          </xdr:nvSpPr>
          <xdr:spPr bwMode="auto">
            <a:xfrm>
              <a:off x="242" y="85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Atyrá</a:t>
              </a:r>
            </a:p>
          </xdr:txBody>
        </xdr:sp>
        <xdr:sp macro="" textlink="">
          <xdr:nvSpPr>
            <xdr:cNvPr id="5822" name="Rectangle 702"/>
            <xdr:cNvSpPr>
              <a:spLocks noChangeArrowheads="1"/>
            </xdr:cNvSpPr>
          </xdr:nvSpPr>
          <xdr:spPr bwMode="auto">
            <a:xfrm>
              <a:off x="476"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823" name="Rectangle 703"/>
            <xdr:cNvSpPr>
              <a:spLocks noChangeArrowheads="1"/>
            </xdr:cNvSpPr>
          </xdr:nvSpPr>
          <xdr:spPr bwMode="auto">
            <a:xfrm>
              <a:off x="56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4" name="Rectangle 704"/>
            <xdr:cNvSpPr>
              <a:spLocks noChangeArrowheads="1"/>
            </xdr:cNvSpPr>
          </xdr:nvSpPr>
          <xdr:spPr bwMode="auto">
            <a:xfrm>
              <a:off x="64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5" name="Rectangle 705"/>
            <xdr:cNvSpPr>
              <a:spLocks noChangeArrowheads="1"/>
            </xdr:cNvSpPr>
          </xdr:nvSpPr>
          <xdr:spPr bwMode="auto">
            <a:xfrm>
              <a:off x="72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6" name="Rectangle 706"/>
            <xdr:cNvSpPr>
              <a:spLocks noChangeArrowheads="1"/>
            </xdr:cNvSpPr>
          </xdr:nvSpPr>
          <xdr:spPr bwMode="auto">
            <a:xfrm>
              <a:off x="80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827" name="Rectangle 707"/>
            <xdr:cNvSpPr>
              <a:spLocks noChangeArrowheads="1"/>
            </xdr:cNvSpPr>
          </xdr:nvSpPr>
          <xdr:spPr bwMode="auto">
            <a:xfrm>
              <a:off x="88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8" name="Rectangle 708"/>
            <xdr:cNvSpPr>
              <a:spLocks noChangeArrowheads="1"/>
            </xdr:cNvSpPr>
          </xdr:nvSpPr>
          <xdr:spPr bwMode="auto">
            <a:xfrm>
              <a:off x="96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29" name="Rectangle 709"/>
            <xdr:cNvSpPr>
              <a:spLocks noChangeArrowheads="1"/>
            </xdr:cNvSpPr>
          </xdr:nvSpPr>
          <xdr:spPr bwMode="auto">
            <a:xfrm>
              <a:off x="104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0" name="Rectangle 710"/>
            <xdr:cNvSpPr>
              <a:spLocks noChangeArrowheads="1"/>
            </xdr:cNvSpPr>
          </xdr:nvSpPr>
          <xdr:spPr bwMode="auto">
            <a:xfrm>
              <a:off x="112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1" name="Rectangle 711"/>
            <xdr:cNvSpPr>
              <a:spLocks noChangeArrowheads="1"/>
            </xdr:cNvSpPr>
          </xdr:nvSpPr>
          <xdr:spPr bwMode="auto">
            <a:xfrm>
              <a:off x="120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2" name="Rectangle 712"/>
            <xdr:cNvSpPr>
              <a:spLocks noChangeArrowheads="1"/>
            </xdr:cNvSpPr>
          </xdr:nvSpPr>
          <xdr:spPr bwMode="auto">
            <a:xfrm>
              <a:off x="1289" y="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3" name="Rectangle 713"/>
            <xdr:cNvSpPr>
              <a:spLocks noChangeArrowheads="1"/>
            </xdr:cNvSpPr>
          </xdr:nvSpPr>
          <xdr:spPr bwMode="auto">
            <a:xfrm>
              <a:off x="1375" y="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4" name="Rectangle 714"/>
            <xdr:cNvSpPr>
              <a:spLocks noChangeArrowheads="1"/>
            </xdr:cNvSpPr>
          </xdr:nvSpPr>
          <xdr:spPr bwMode="auto">
            <a:xfrm>
              <a:off x="1460" y="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35" name="Rectangle 715"/>
            <xdr:cNvSpPr>
              <a:spLocks noChangeArrowheads="1"/>
            </xdr:cNvSpPr>
          </xdr:nvSpPr>
          <xdr:spPr bwMode="auto">
            <a:xfrm>
              <a:off x="154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6" name="Rectangle 716"/>
            <xdr:cNvSpPr>
              <a:spLocks noChangeArrowheads="1"/>
            </xdr:cNvSpPr>
          </xdr:nvSpPr>
          <xdr:spPr bwMode="auto">
            <a:xfrm>
              <a:off x="162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7" name="Rectangle 717"/>
            <xdr:cNvSpPr>
              <a:spLocks noChangeArrowheads="1"/>
            </xdr:cNvSpPr>
          </xdr:nvSpPr>
          <xdr:spPr bwMode="auto">
            <a:xfrm>
              <a:off x="1705" y="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8" name="Rectangle 718"/>
            <xdr:cNvSpPr>
              <a:spLocks noChangeArrowheads="1"/>
            </xdr:cNvSpPr>
          </xdr:nvSpPr>
          <xdr:spPr bwMode="auto">
            <a:xfrm>
              <a:off x="1793" y="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39" name="Rectangle 719"/>
            <xdr:cNvSpPr>
              <a:spLocks noChangeArrowheads="1"/>
            </xdr:cNvSpPr>
          </xdr:nvSpPr>
          <xdr:spPr bwMode="auto">
            <a:xfrm>
              <a:off x="242" y="87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Caacupé</a:t>
              </a:r>
            </a:p>
          </xdr:txBody>
        </xdr:sp>
        <xdr:sp macro="" textlink="">
          <xdr:nvSpPr>
            <xdr:cNvPr id="5840" name="Rectangle 720"/>
            <xdr:cNvSpPr>
              <a:spLocks noChangeArrowheads="1"/>
            </xdr:cNvSpPr>
          </xdr:nvSpPr>
          <xdr:spPr bwMode="auto">
            <a:xfrm>
              <a:off x="475" y="8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5841" name="Rectangle 721"/>
            <xdr:cNvSpPr>
              <a:spLocks noChangeArrowheads="1"/>
            </xdr:cNvSpPr>
          </xdr:nvSpPr>
          <xdr:spPr bwMode="auto">
            <a:xfrm>
              <a:off x="56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42" name="Rectangle 722"/>
            <xdr:cNvSpPr>
              <a:spLocks noChangeArrowheads="1"/>
            </xdr:cNvSpPr>
          </xdr:nvSpPr>
          <xdr:spPr bwMode="auto">
            <a:xfrm>
              <a:off x="64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5843" name="Rectangle 723"/>
            <xdr:cNvSpPr>
              <a:spLocks noChangeArrowheads="1"/>
            </xdr:cNvSpPr>
          </xdr:nvSpPr>
          <xdr:spPr bwMode="auto">
            <a:xfrm>
              <a:off x="72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44" name="Rectangle 724"/>
            <xdr:cNvSpPr>
              <a:spLocks noChangeArrowheads="1"/>
            </xdr:cNvSpPr>
          </xdr:nvSpPr>
          <xdr:spPr bwMode="auto">
            <a:xfrm>
              <a:off x="80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845" name="Rectangle 725"/>
            <xdr:cNvSpPr>
              <a:spLocks noChangeArrowheads="1"/>
            </xdr:cNvSpPr>
          </xdr:nvSpPr>
          <xdr:spPr bwMode="auto">
            <a:xfrm>
              <a:off x="88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46" name="Rectangle 726"/>
            <xdr:cNvSpPr>
              <a:spLocks noChangeArrowheads="1"/>
            </xdr:cNvSpPr>
          </xdr:nvSpPr>
          <xdr:spPr bwMode="auto">
            <a:xfrm>
              <a:off x="96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47" name="Rectangle 727"/>
            <xdr:cNvSpPr>
              <a:spLocks noChangeArrowheads="1"/>
            </xdr:cNvSpPr>
          </xdr:nvSpPr>
          <xdr:spPr bwMode="auto">
            <a:xfrm>
              <a:off x="1045" y="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48" name="Rectangle 728"/>
            <xdr:cNvSpPr>
              <a:spLocks noChangeArrowheads="1"/>
            </xdr:cNvSpPr>
          </xdr:nvSpPr>
          <xdr:spPr bwMode="auto">
            <a:xfrm>
              <a:off x="112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49" name="Rectangle 729"/>
            <xdr:cNvSpPr>
              <a:spLocks noChangeArrowheads="1"/>
            </xdr:cNvSpPr>
          </xdr:nvSpPr>
          <xdr:spPr bwMode="auto">
            <a:xfrm>
              <a:off x="120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0" name="Rectangle 730"/>
            <xdr:cNvSpPr>
              <a:spLocks noChangeArrowheads="1"/>
            </xdr:cNvSpPr>
          </xdr:nvSpPr>
          <xdr:spPr bwMode="auto">
            <a:xfrm>
              <a:off x="1289" y="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1" name="Rectangle 731"/>
            <xdr:cNvSpPr>
              <a:spLocks noChangeArrowheads="1"/>
            </xdr:cNvSpPr>
          </xdr:nvSpPr>
          <xdr:spPr bwMode="auto">
            <a:xfrm>
              <a:off x="1375" y="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2" name="Rectangle 732"/>
            <xdr:cNvSpPr>
              <a:spLocks noChangeArrowheads="1"/>
            </xdr:cNvSpPr>
          </xdr:nvSpPr>
          <xdr:spPr bwMode="auto">
            <a:xfrm>
              <a:off x="1460" y="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3" name="Rectangle 733"/>
            <xdr:cNvSpPr>
              <a:spLocks noChangeArrowheads="1"/>
            </xdr:cNvSpPr>
          </xdr:nvSpPr>
          <xdr:spPr bwMode="auto">
            <a:xfrm>
              <a:off x="154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4" name="Rectangle 734"/>
            <xdr:cNvSpPr>
              <a:spLocks noChangeArrowheads="1"/>
            </xdr:cNvSpPr>
          </xdr:nvSpPr>
          <xdr:spPr bwMode="auto">
            <a:xfrm>
              <a:off x="1625" y="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5" name="Rectangle 735"/>
            <xdr:cNvSpPr>
              <a:spLocks noChangeArrowheads="1"/>
            </xdr:cNvSpPr>
          </xdr:nvSpPr>
          <xdr:spPr bwMode="auto">
            <a:xfrm>
              <a:off x="1705" y="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56" name="Rectangle 736"/>
            <xdr:cNvSpPr>
              <a:spLocks noChangeArrowheads="1"/>
            </xdr:cNvSpPr>
          </xdr:nvSpPr>
          <xdr:spPr bwMode="auto">
            <a:xfrm>
              <a:off x="1793" y="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57" name="Rectangle 737"/>
            <xdr:cNvSpPr>
              <a:spLocks noChangeArrowheads="1"/>
            </xdr:cNvSpPr>
          </xdr:nvSpPr>
          <xdr:spPr bwMode="auto">
            <a:xfrm>
              <a:off x="242" y="89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Caraguatay</a:t>
              </a:r>
            </a:p>
          </xdr:txBody>
        </xdr:sp>
        <xdr:sp macro="" textlink="">
          <xdr:nvSpPr>
            <xdr:cNvPr id="5858" name="Rectangle 738"/>
            <xdr:cNvSpPr>
              <a:spLocks noChangeArrowheads="1"/>
            </xdr:cNvSpPr>
          </xdr:nvSpPr>
          <xdr:spPr bwMode="auto">
            <a:xfrm>
              <a:off x="476"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5859" name="Rectangle 739"/>
            <xdr:cNvSpPr>
              <a:spLocks noChangeArrowheads="1"/>
            </xdr:cNvSpPr>
          </xdr:nvSpPr>
          <xdr:spPr bwMode="auto">
            <a:xfrm>
              <a:off x="56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0" name="Rectangle 740"/>
            <xdr:cNvSpPr>
              <a:spLocks noChangeArrowheads="1"/>
            </xdr:cNvSpPr>
          </xdr:nvSpPr>
          <xdr:spPr bwMode="auto">
            <a:xfrm>
              <a:off x="645" y="9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61" name="Rectangle 741"/>
            <xdr:cNvSpPr>
              <a:spLocks noChangeArrowheads="1"/>
            </xdr:cNvSpPr>
          </xdr:nvSpPr>
          <xdr:spPr bwMode="auto">
            <a:xfrm>
              <a:off x="72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862" name="Rectangle 742"/>
            <xdr:cNvSpPr>
              <a:spLocks noChangeArrowheads="1"/>
            </xdr:cNvSpPr>
          </xdr:nvSpPr>
          <xdr:spPr bwMode="auto">
            <a:xfrm>
              <a:off x="80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3" name="Rectangle 743"/>
            <xdr:cNvSpPr>
              <a:spLocks noChangeArrowheads="1"/>
            </xdr:cNvSpPr>
          </xdr:nvSpPr>
          <xdr:spPr bwMode="auto">
            <a:xfrm>
              <a:off x="88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4" name="Rectangle 744"/>
            <xdr:cNvSpPr>
              <a:spLocks noChangeArrowheads="1"/>
            </xdr:cNvSpPr>
          </xdr:nvSpPr>
          <xdr:spPr bwMode="auto">
            <a:xfrm>
              <a:off x="96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5" name="Rectangle 745"/>
            <xdr:cNvSpPr>
              <a:spLocks noChangeArrowheads="1"/>
            </xdr:cNvSpPr>
          </xdr:nvSpPr>
          <xdr:spPr bwMode="auto">
            <a:xfrm>
              <a:off x="104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6" name="Rectangle 746"/>
            <xdr:cNvSpPr>
              <a:spLocks noChangeArrowheads="1"/>
            </xdr:cNvSpPr>
          </xdr:nvSpPr>
          <xdr:spPr bwMode="auto">
            <a:xfrm>
              <a:off x="1125" y="9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67" name="Rectangle 747"/>
            <xdr:cNvSpPr>
              <a:spLocks noChangeArrowheads="1"/>
            </xdr:cNvSpPr>
          </xdr:nvSpPr>
          <xdr:spPr bwMode="auto">
            <a:xfrm>
              <a:off x="120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8" name="Rectangle 748"/>
            <xdr:cNvSpPr>
              <a:spLocks noChangeArrowheads="1"/>
            </xdr:cNvSpPr>
          </xdr:nvSpPr>
          <xdr:spPr bwMode="auto">
            <a:xfrm>
              <a:off x="1289" y="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69" name="Rectangle 749"/>
            <xdr:cNvSpPr>
              <a:spLocks noChangeArrowheads="1"/>
            </xdr:cNvSpPr>
          </xdr:nvSpPr>
          <xdr:spPr bwMode="auto">
            <a:xfrm>
              <a:off x="1375" y="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0" name="Rectangle 750"/>
            <xdr:cNvSpPr>
              <a:spLocks noChangeArrowheads="1"/>
            </xdr:cNvSpPr>
          </xdr:nvSpPr>
          <xdr:spPr bwMode="auto">
            <a:xfrm>
              <a:off x="1460" y="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1" name="Rectangle 751"/>
            <xdr:cNvSpPr>
              <a:spLocks noChangeArrowheads="1"/>
            </xdr:cNvSpPr>
          </xdr:nvSpPr>
          <xdr:spPr bwMode="auto">
            <a:xfrm>
              <a:off x="154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2" name="Rectangle 752"/>
            <xdr:cNvSpPr>
              <a:spLocks noChangeArrowheads="1"/>
            </xdr:cNvSpPr>
          </xdr:nvSpPr>
          <xdr:spPr bwMode="auto">
            <a:xfrm>
              <a:off x="162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3" name="Rectangle 753"/>
            <xdr:cNvSpPr>
              <a:spLocks noChangeArrowheads="1"/>
            </xdr:cNvSpPr>
          </xdr:nvSpPr>
          <xdr:spPr bwMode="auto">
            <a:xfrm>
              <a:off x="1705" y="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4" name="Rectangle 754"/>
            <xdr:cNvSpPr>
              <a:spLocks noChangeArrowheads="1"/>
            </xdr:cNvSpPr>
          </xdr:nvSpPr>
          <xdr:spPr bwMode="auto">
            <a:xfrm>
              <a:off x="1793" y="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75" name="Rectangle 755"/>
            <xdr:cNvSpPr>
              <a:spLocks noChangeArrowheads="1"/>
            </xdr:cNvSpPr>
          </xdr:nvSpPr>
          <xdr:spPr bwMode="auto">
            <a:xfrm>
              <a:off x="242" y="918"/>
              <a:ext cx="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Emboscada</a:t>
              </a:r>
            </a:p>
          </xdr:txBody>
        </xdr:sp>
        <xdr:sp macro="" textlink="">
          <xdr:nvSpPr>
            <xdr:cNvPr id="5876" name="Rectangle 756"/>
            <xdr:cNvSpPr>
              <a:spLocks noChangeArrowheads="1"/>
            </xdr:cNvSpPr>
          </xdr:nvSpPr>
          <xdr:spPr bwMode="auto">
            <a:xfrm>
              <a:off x="476"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5877" name="Rectangle 757"/>
            <xdr:cNvSpPr>
              <a:spLocks noChangeArrowheads="1"/>
            </xdr:cNvSpPr>
          </xdr:nvSpPr>
          <xdr:spPr bwMode="auto">
            <a:xfrm>
              <a:off x="565" y="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78" name="Rectangle 758"/>
            <xdr:cNvSpPr>
              <a:spLocks noChangeArrowheads="1"/>
            </xdr:cNvSpPr>
          </xdr:nvSpPr>
          <xdr:spPr bwMode="auto">
            <a:xfrm>
              <a:off x="645" y="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79" name="Rectangle 759"/>
            <xdr:cNvSpPr>
              <a:spLocks noChangeArrowheads="1"/>
            </xdr:cNvSpPr>
          </xdr:nvSpPr>
          <xdr:spPr bwMode="auto">
            <a:xfrm>
              <a:off x="725" y="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80" name="Rectangle 760"/>
            <xdr:cNvSpPr>
              <a:spLocks noChangeArrowheads="1"/>
            </xdr:cNvSpPr>
          </xdr:nvSpPr>
          <xdr:spPr bwMode="auto">
            <a:xfrm>
              <a:off x="80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881" name="Rectangle 761"/>
            <xdr:cNvSpPr>
              <a:spLocks noChangeArrowheads="1"/>
            </xdr:cNvSpPr>
          </xdr:nvSpPr>
          <xdr:spPr bwMode="auto">
            <a:xfrm>
              <a:off x="88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2" name="Rectangle 762"/>
            <xdr:cNvSpPr>
              <a:spLocks noChangeArrowheads="1"/>
            </xdr:cNvSpPr>
          </xdr:nvSpPr>
          <xdr:spPr bwMode="auto">
            <a:xfrm>
              <a:off x="96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3" name="Rectangle 763"/>
            <xdr:cNvSpPr>
              <a:spLocks noChangeArrowheads="1"/>
            </xdr:cNvSpPr>
          </xdr:nvSpPr>
          <xdr:spPr bwMode="auto">
            <a:xfrm>
              <a:off x="104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4" name="Rectangle 764"/>
            <xdr:cNvSpPr>
              <a:spLocks noChangeArrowheads="1"/>
            </xdr:cNvSpPr>
          </xdr:nvSpPr>
          <xdr:spPr bwMode="auto">
            <a:xfrm>
              <a:off x="112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5" name="Rectangle 765"/>
            <xdr:cNvSpPr>
              <a:spLocks noChangeArrowheads="1"/>
            </xdr:cNvSpPr>
          </xdr:nvSpPr>
          <xdr:spPr bwMode="auto">
            <a:xfrm>
              <a:off x="120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6" name="Rectangle 766"/>
            <xdr:cNvSpPr>
              <a:spLocks noChangeArrowheads="1"/>
            </xdr:cNvSpPr>
          </xdr:nvSpPr>
          <xdr:spPr bwMode="auto">
            <a:xfrm>
              <a:off x="1289" y="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7" name="Rectangle 767"/>
            <xdr:cNvSpPr>
              <a:spLocks noChangeArrowheads="1"/>
            </xdr:cNvSpPr>
          </xdr:nvSpPr>
          <xdr:spPr bwMode="auto">
            <a:xfrm>
              <a:off x="1375" y="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8" name="Rectangle 768"/>
            <xdr:cNvSpPr>
              <a:spLocks noChangeArrowheads="1"/>
            </xdr:cNvSpPr>
          </xdr:nvSpPr>
          <xdr:spPr bwMode="auto">
            <a:xfrm>
              <a:off x="1460" y="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89" name="Rectangle 769"/>
            <xdr:cNvSpPr>
              <a:spLocks noChangeArrowheads="1"/>
            </xdr:cNvSpPr>
          </xdr:nvSpPr>
          <xdr:spPr bwMode="auto">
            <a:xfrm>
              <a:off x="154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90" name="Rectangle 770"/>
            <xdr:cNvSpPr>
              <a:spLocks noChangeArrowheads="1"/>
            </xdr:cNvSpPr>
          </xdr:nvSpPr>
          <xdr:spPr bwMode="auto">
            <a:xfrm>
              <a:off x="162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91" name="Rectangle 771"/>
            <xdr:cNvSpPr>
              <a:spLocks noChangeArrowheads="1"/>
            </xdr:cNvSpPr>
          </xdr:nvSpPr>
          <xdr:spPr bwMode="auto">
            <a:xfrm>
              <a:off x="1705" y="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92" name="Rectangle 772"/>
            <xdr:cNvSpPr>
              <a:spLocks noChangeArrowheads="1"/>
            </xdr:cNvSpPr>
          </xdr:nvSpPr>
          <xdr:spPr bwMode="auto">
            <a:xfrm>
              <a:off x="1793" y="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893" name="Rectangle 773"/>
            <xdr:cNvSpPr>
              <a:spLocks noChangeArrowheads="1"/>
            </xdr:cNvSpPr>
          </xdr:nvSpPr>
          <xdr:spPr bwMode="auto">
            <a:xfrm>
              <a:off x="242" y="938"/>
              <a:ext cx="9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Eusebio Ayala</a:t>
              </a:r>
            </a:p>
          </xdr:txBody>
        </xdr:sp>
        <xdr:sp macro="" textlink="">
          <xdr:nvSpPr>
            <xdr:cNvPr id="5894" name="Rectangle 774"/>
            <xdr:cNvSpPr>
              <a:spLocks noChangeArrowheads="1"/>
            </xdr:cNvSpPr>
          </xdr:nvSpPr>
          <xdr:spPr bwMode="auto">
            <a:xfrm>
              <a:off x="475" y="9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5895" name="Rectangle 775"/>
            <xdr:cNvSpPr>
              <a:spLocks noChangeArrowheads="1"/>
            </xdr:cNvSpPr>
          </xdr:nvSpPr>
          <xdr:spPr bwMode="auto">
            <a:xfrm>
              <a:off x="56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5896" name="Rectangle 776"/>
            <xdr:cNvSpPr>
              <a:spLocks noChangeArrowheads="1"/>
            </xdr:cNvSpPr>
          </xdr:nvSpPr>
          <xdr:spPr bwMode="auto">
            <a:xfrm>
              <a:off x="64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5897" name="Rectangle 777"/>
            <xdr:cNvSpPr>
              <a:spLocks noChangeArrowheads="1"/>
            </xdr:cNvSpPr>
          </xdr:nvSpPr>
          <xdr:spPr bwMode="auto">
            <a:xfrm>
              <a:off x="72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898" name="Rectangle 778"/>
            <xdr:cNvSpPr>
              <a:spLocks noChangeArrowheads="1"/>
            </xdr:cNvSpPr>
          </xdr:nvSpPr>
          <xdr:spPr bwMode="auto">
            <a:xfrm>
              <a:off x="80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899" name="Rectangle 779"/>
            <xdr:cNvSpPr>
              <a:spLocks noChangeArrowheads="1"/>
            </xdr:cNvSpPr>
          </xdr:nvSpPr>
          <xdr:spPr bwMode="auto">
            <a:xfrm>
              <a:off x="88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0" name="Rectangle 780"/>
            <xdr:cNvSpPr>
              <a:spLocks noChangeArrowheads="1"/>
            </xdr:cNvSpPr>
          </xdr:nvSpPr>
          <xdr:spPr bwMode="auto">
            <a:xfrm>
              <a:off x="96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1" name="Rectangle 781"/>
            <xdr:cNvSpPr>
              <a:spLocks noChangeArrowheads="1"/>
            </xdr:cNvSpPr>
          </xdr:nvSpPr>
          <xdr:spPr bwMode="auto">
            <a:xfrm>
              <a:off x="104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2" name="Rectangle 782"/>
            <xdr:cNvSpPr>
              <a:spLocks noChangeArrowheads="1"/>
            </xdr:cNvSpPr>
          </xdr:nvSpPr>
          <xdr:spPr bwMode="auto">
            <a:xfrm>
              <a:off x="112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3" name="Rectangle 783"/>
            <xdr:cNvSpPr>
              <a:spLocks noChangeArrowheads="1"/>
            </xdr:cNvSpPr>
          </xdr:nvSpPr>
          <xdr:spPr bwMode="auto">
            <a:xfrm>
              <a:off x="120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4" name="Rectangle 784"/>
            <xdr:cNvSpPr>
              <a:spLocks noChangeArrowheads="1"/>
            </xdr:cNvSpPr>
          </xdr:nvSpPr>
          <xdr:spPr bwMode="auto">
            <a:xfrm>
              <a:off x="1289" y="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5" name="Rectangle 785"/>
            <xdr:cNvSpPr>
              <a:spLocks noChangeArrowheads="1"/>
            </xdr:cNvSpPr>
          </xdr:nvSpPr>
          <xdr:spPr bwMode="auto">
            <a:xfrm>
              <a:off x="1375" y="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6" name="Rectangle 786"/>
            <xdr:cNvSpPr>
              <a:spLocks noChangeArrowheads="1"/>
            </xdr:cNvSpPr>
          </xdr:nvSpPr>
          <xdr:spPr bwMode="auto">
            <a:xfrm>
              <a:off x="1460" y="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7" name="Rectangle 787"/>
            <xdr:cNvSpPr>
              <a:spLocks noChangeArrowheads="1"/>
            </xdr:cNvSpPr>
          </xdr:nvSpPr>
          <xdr:spPr bwMode="auto">
            <a:xfrm>
              <a:off x="154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8" name="Rectangle 788"/>
            <xdr:cNvSpPr>
              <a:spLocks noChangeArrowheads="1"/>
            </xdr:cNvSpPr>
          </xdr:nvSpPr>
          <xdr:spPr bwMode="auto">
            <a:xfrm>
              <a:off x="162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09" name="Rectangle 789"/>
            <xdr:cNvSpPr>
              <a:spLocks noChangeArrowheads="1"/>
            </xdr:cNvSpPr>
          </xdr:nvSpPr>
          <xdr:spPr bwMode="auto">
            <a:xfrm>
              <a:off x="1705" y="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0" name="Rectangle 790"/>
            <xdr:cNvSpPr>
              <a:spLocks noChangeArrowheads="1"/>
            </xdr:cNvSpPr>
          </xdr:nvSpPr>
          <xdr:spPr bwMode="auto">
            <a:xfrm>
              <a:off x="1793" y="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1" name="Rectangle 791"/>
            <xdr:cNvSpPr>
              <a:spLocks noChangeArrowheads="1"/>
            </xdr:cNvSpPr>
          </xdr:nvSpPr>
          <xdr:spPr bwMode="auto">
            <a:xfrm>
              <a:off x="242" y="95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Isla Pucú</a:t>
              </a:r>
            </a:p>
          </xdr:txBody>
        </xdr:sp>
        <xdr:sp macro="" textlink="">
          <xdr:nvSpPr>
            <xdr:cNvPr id="5912" name="Rectangle 792"/>
            <xdr:cNvSpPr>
              <a:spLocks noChangeArrowheads="1"/>
            </xdr:cNvSpPr>
          </xdr:nvSpPr>
          <xdr:spPr bwMode="auto">
            <a:xfrm>
              <a:off x="476" y="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13" name="Rectangle 793"/>
            <xdr:cNvSpPr>
              <a:spLocks noChangeArrowheads="1"/>
            </xdr:cNvSpPr>
          </xdr:nvSpPr>
          <xdr:spPr bwMode="auto">
            <a:xfrm>
              <a:off x="56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4" name="Rectangle 794"/>
            <xdr:cNvSpPr>
              <a:spLocks noChangeArrowheads="1"/>
            </xdr:cNvSpPr>
          </xdr:nvSpPr>
          <xdr:spPr bwMode="auto">
            <a:xfrm>
              <a:off x="64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5" name="Rectangle 795"/>
            <xdr:cNvSpPr>
              <a:spLocks noChangeArrowheads="1"/>
            </xdr:cNvSpPr>
          </xdr:nvSpPr>
          <xdr:spPr bwMode="auto">
            <a:xfrm>
              <a:off x="725" y="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16" name="Rectangle 796"/>
            <xdr:cNvSpPr>
              <a:spLocks noChangeArrowheads="1"/>
            </xdr:cNvSpPr>
          </xdr:nvSpPr>
          <xdr:spPr bwMode="auto">
            <a:xfrm>
              <a:off x="80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7" name="Rectangle 797"/>
            <xdr:cNvSpPr>
              <a:spLocks noChangeArrowheads="1"/>
            </xdr:cNvSpPr>
          </xdr:nvSpPr>
          <xdr:spPr bwMode="auto">
            <a:xfrm>
              <a:off x="88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8" name="Rectangle 798"/>
            <xdr:cNvSpPr>
              <a:spLocks noChangeArrowheads="1"/>
            </xdr:cNvSpPr>
          </xdr:nvSpPr>
          <xdr:spPr bwMode="auto">
            <a:xfrm>
              <a:off x="96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19" name="Rectangle 799"/>
            <xdr:cNvSpPr>
              <a:spLocks noChangeArrowheads="1"/>
            </xdr:cNvSpPr>
          </xdr:nvSpPr>
          <xdr:spPr bwMode="auto">
            <a:xfrm>
              <a:off x="104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0" name="Rectangle 800"/>
            <xdr:cNvSpPr>
              <a:spLocks noChangeArrowheads="1"/>
            </xdr:cNvSpPr>
          </xdr:nvSpPr>
          <xdr:spPr bwMode="auto">
            <a:xfrm>
              <a:off x="112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1" name="Rectangle 801"/>
            <xdr:cNvSpPr>
              <a:spLocks noChangeArrowheads="1"/>
            </xdr:cNvSpPr>
          </xdr:nvSpPr>
          <xdr:spPr bwMode="auto">
            <a:xfrm>
              <a:off x="120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2" name="Rectangle 802"/>
            <xdr:cNvSpPr>
              <a:spLocks noChangeArrowheads="1"/>
            </xdr:cNvSpPr>
          </xdr:nvSpPr>
          <xdr:spPr bwMode="auto">
            <a:xfrm>
              <a:off x="1289" y="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3" name="Rectangle 803"/>
            <xdr:cNvSpPr>
              <a:spLocks noChangeArrowheads="1"/>
            </xdr:cNvSpPr>
          </xdr:nvSpPr>
          <xdr:spPr bwMode="auto">
            <a:xfrm>
              <a:off x="1375" y="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4" name="Rectangle 804"/>
            <xdr:cNvSpPr>
              <a:spLocks noChangeArrowheads="1"/>
            </xdr:cNvSpPr>
          </xdr:nvSpPr>
          <xdr:spPr bwMode="auto">
            <a:xfrm>
              <a:off x="1460" y="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5" name="Rectangle 805"/>
            <xdr:cNvSpPr>
              <a:spLocks noChangeArrowheads="1"/>
            </xdr:cNvSpPr>
          </xdr:nvSpPr>
          <xdr:spPr bwMode="auto">
            <a:xfrm>
              <a:off x="154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6" name="Rectangle 806"/>
            <xdr:cNvSpPr>
              <a:spLocks noChangeArrowheads="1"/>
            </xdr:cNvSpPr>
          </xdr:nvSpPr>
          <xdr:spPr bwMode="auto">
            <a:xfrm>
              <a:off x="162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6128" name="Group 1008"/>
          <xdr:cNvGrpSpPr>
            <a:grpSpLocks/>
          </xdr:cNvGrpSpPr>
        </xdr:nvGrpSpPr>
        <xdr:grpSpPr bwMode="auto">
          <a:xfrm>
            <a:off x="242" y="960"/>
            <a:ext cx="1558" cy="238"/>
            <a:chOff x="242" y="960"/>
            <a:chExt cx="1558" cy="238"/>
          </a:xfrm>
        </xdr:grpSpPr>
        <xdr:sp macro="" textlink="">
          <xdr:nvSpPr>
            <xdr:cNvPr id="5928" name="Rectangle 808"/>
            <xdr:cNvSpPr>
              <a:spLocks noChangeArrowheads="1"/>
            </xdr:cNvSpPr>
          </xdr:nvSpPr>
          <xdr:spPr bwMode="auto">
            <a:xfrm>
              <a:off x="1705" y="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29" name="Rectangle 809"/>
            <xdr:cNvSpPr>
              <a:spLocks noChangeArrowheads="1"/>
            </xdr:cNvSpPr>
          </xdr:nvSpPr>
          <xdr:spPr bwMode="auto">
            <a:xfrm>
              <a:off x="1793" y="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0" name="Rectangle 810"/>
            <xdr:cNvSpPr>
              <a:spLocks noChangeArrowheads="1"/>
            </xdr:cNvSpPr>
          </xdr:nvSpPr>
          <xdr:spPr bwMode="auto">
            <a:xfrm>
              <a:off x="242" y="978"/>
              <a:ext cx="1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Itacurubí de la Cordillera</a:t>
              </a:r>
            </a:p>
          </xdr:txBody>
        </xdr:sp>
        <xdr:sp macro="" textlink="">
          <xdr:nvSpPr>
            <xdr:cNvPr id="5931" name="Rectangle 811"/>
            <xdr:cNvSpPr>
              <a:spLocks noChangeArrowheads="1"/>
            </xdr:cNvSpPr>
          </xdr:nvSpPr>
          <xdr:spPr bwMode="auto">
            <a:xfrm>
              <a:off x="476"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5932" name="Rectangle 812"/>
            <xdr:cNvSpPr>
              <a:spLocks noChangeArrowheads="1"/>
            </xdr:cNvSpPr>
          </xdr:nvSpPr>
          <xdr:spPr bwMode="auto">
            <a:xfrm>
              <a:off x="56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3" name="Rectangle 813"/>
            <xdr:cNvSpPr>
              <a:spLocks noChangeArrowheads="1"/>
            </xdr:cNvSpPr>
          </xdr:nvSpPr>
          <xdr:spPr bwMode="auto">
            <a:xfrm>
              <a:off x="64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4" name="Rectangle 814"/>
            <xdr:cNvSpPr>
              <a:spLocks noChangeArrowheads="1"/>
            </xdr:cNvSpPr>
          </xdr:nvSpPr>
          <xdr:spPr bwMode="auto">
            <a:xfrm>
              <a:off x="72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5" name="Rectangle 815"/>
            <xdr:cNvSpPr>
              <a:spLocks noChangeArrowheads="1"/>
            </xdr:cNvSpPr>
          </xdr:nvSpPr>
          <xdr:spPr bwMode="auto">
            <a:xfrm>
              <a:off x="805" y="9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36" name="Rectangle 816"/>
            <xdr:cNvSpPr>
              <a:spLocks noChangeArrowheads="1"/>
            </xdr:cNvSpPr>
          </xdr:nvSpPr>
          <xdr:spPr bwMode="auto">
            <a:xfrm>
              <a:off x="88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7" name="Rectangle 817"/>
            <xdr:cNvSpPr>
              <a:spLocks noChangeArrowheads="1"/>
            </xdr:cNvSpPr>
          </xdr:nvSpPr>
          <xdr:spPr bwMode="auto">
            <a:xfrm>
              <a:off x="96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8" name="Rectangle 818"/>
            <xdr:cNvSpPr>
              <a:spLocks noChangeArrowheads="1"/>
            </xdr:cNvSpPr>
          </xdr:nvSpPr>
          <xdr:spPr bwMode="auto">
            <a:xfrm>
              <a:off x="104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39" name="Rectangle 819"/>
            <xdr:cNvSpPr>
              <a:spLocks noChangeArrowheads="1"/>
            </xdr:cNvSpPr>
          </xdr:nvSpPr>
          <xdr:spPr bwMode="auto">
            <a:xfrm>
              <a:off x="112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0" name="Rectangle 820"/>
            <xdr:cNvSpPr>
              <a:spLocks noChangeArrowheads="1"/>
            </xdr:cNvSpPr>
          </xdr:nvSpPr>
          <xdr:spPr bwMode="auto">
            <a:xfrm>
              <a:off x="120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1" name="Rectangle 821"/>
            <xdr:cNvSpPr>
              <a:spLocks noChangeArrowheads="1"/>
            </xdr:cNvSpPr>
          </xdr:nvSpPr>
          <xdr:spPr bwMode="auto">
            <a:xfrm>
              <a:off x="1289" y="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2" name="Rectangle 822"/>
            <xdr:cNvSpPr>
              <a:spLocks noChangeArrowheads="1"/>
            </xdr:cNvSpPr>
          </xdr:nvSpPr>
          <xdr:spPr bwMode="auto">
            <a:xfrm>
              <a:off x="1375" y="9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43" name="Rectangle 823"/>
            <xdr:cNvSpPr>
              <a:spLocks noChangeArrowheads="1"/>
            </xdr:cNvSpPr>
          </xdr:nvSpPr>
          <xdr:spPr bwMode="auto">
            <a:xfrm>
              <a:off x="1460" y="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4" name="Rectangle 824"/>
            <xdr:cNvSpPr>
              <a:spLocks noChangeArrowheads="1"/>
            </xdr:cNvSpPr>
          </xdr:nvSpPr>
          <xdr:spPr bwMode="auto">
            <a:xfrm>
              <a:off x="154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5" name="Rectangle 825"/>
            <xdr:cNvSpPr>
              <a:spLocks noChangeArrowheads="1"/>
            </xdr:cNvSpPr>
          </xdr:nvSpPr>
          <xdr:spPr bwMode="auto">
            <a:xfrm>
              <a:off x="162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6" name="Rectangle 826"/>
            <xdr:cNvSpPr>
              <a:spLocks noChangeArrowheads="1"/>
            </xdr:cNvSpPr>
          </xdr:nvSpPr>
          <xdr:spPr bwMode="auto">
            <a:xfrm>
              <a:off x="1705" y="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7" name="Rectangle 827"/>
            <xdr:cNvSpPr>
              <a:spLocks noChangeArrowheads="1"/>
            </xdr:cNvSpPr>
          </xdr:nvSpPr>
          <xdr:spPr bwMode="auto">
            <a:xfrm>
              <a:off x="1793" y="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48" name="Rectangle 828"/>
            <xdr:cNvSpPr>
              <a:spLocks noChangeArrowheads="1"/>
            </xdr:cNvSpPr>
          </xdr:nvSpPr>
          <xdr:spPr bwMode="auto">
            <a:xfrm>
              <a:off x="242" y="998"/>
              <a:ext cx="8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Juan de Mena</a:t>
              </a:r>
            </a:p>
          </xdr:txBody>
        </xdr:sp>
        <xdr:sp macro="" textlink="">
          <xdr:nvSpPr>
            <xdr:cNvPr id="5949" name="Rectangle 829"/>
            <xdr:cNvSpPr>
              <a:spLocks noChangeArrowheads="1"/>
            </xdr:cNvSpPr>
          </xdr:nvSpPr>
          <xdr:spPr bwMode="auto">
            <a:xfrm>
              <a:off x="476"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0" name="Rectangle 830"/>
            <xdr:cNvSpPr>
              <a:spLocks noChangeArrowheads="1"/>
            </xdr:cNvSpPr>
          </xdr:nvSpPr>
          <xdr:spPr bwMode="auto">
            <a:xfrm>
              <a:off x="56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1" name="Rectangle 831"/>
            <xdr:cNvSpPr>
              <a:spLocks noChangeArrowheads="1"/>
            </xdr:cNvSpPr>
          </xdr:nvSpPr>
          <xdr:spPr bwMode="auto">
            <a:xfrm>
              <a:off x="64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2" name="Rectangle 832"/>
            <xdr:cNvSpPr>
              <a:spLocks noChangeArrowheads="1"/>
            </xdr:cNvSpPr>
          </xdr:nvSpPr>
          <xdr:spPr bwMode="auto">
            <a:xfrm>
              <a:off x="72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3" name="Rectangle 833"/>
            <xdr:cNvSpPr>
              <a:spLocks noChangeArrowheads="1"/>
            </xdr:cNvSpPr>
          </xdr:nvSpPr>
          <xdr:spPr bwMode="auto">
            <a:xfrm>
              <a:off x="80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4" name="Rectangle 834"/>
            <xdr:cNvSpPr>
              <a:spLocks noChangeArrowheads="1"/>
            </xdr:cNvSpPr>
          </xdr:nvSpPr>
          <xdr:spPr bwMode="auto">
            <a:xfrm>
              <a:off x="88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5" name="Rectangle 835"/>
            <xdr:cNvSpPr>
              <a:spLocks noChangeArrowheads="1"/>
            </xdr:cNvSpPr>
          </xdr:nvSpPr>
          <xdr:spPr bwMode="auto">
            <a:xfrm>
              <a:off x="96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6" name="Rectangle 836"/>
            <xdr:cNvSpPr>
              <a:spLocks noChangeArrowheads="1"/>
            </xdr:cNvSpPr>
          </xdr:nvSpPr>
          <xdr:spPr bwMode="auto">
            <a:xfrm>
              <a:off x="104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7" name="Rectangle 837"/>
            <xdr:cNvSpPr>
              <a:spLocks noChangeArrowheads="1"/>
            </xdr:cNvSpPr>
          </xdr:nvSpPr>
          <xdr:spPr bwMode="auto">
            <a:xfrm>
              <a:off x="112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8" name="Rectangle 838"/>
            <xdr:cNvSpPr>
              <a:spLocks noChangeArrowheads="1"/>
            </xdr:cNvSpPr>
          </xdr:nvSpPr>
          <xdr:spPr bwMode="auto">
            <a:xfrm>
              <a:off x="120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59" name="Rectangle 839"/>
            <xdr:cNvSpPr>
              <a:spLocks noChangeArrowheads="1"/>
            </xdr:cNvSpPr>
          </xdr:nvSpPr>
          <xdr:spPr bwMode="auto">
            <a:xfrm>
              <a:off x="1289" y="1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0" name="Rectangle 840"/>
            <xdr:cNvSpPr>
              <a:spLocks noChangeArrowheads="1"/>
            </xdr:cNvSpPr>
          </xdr:nvSpPr>
          <xdr:spPr bwMode="auto">
            <a:xfrm>
              <a:off x="1375" y="1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1" name="Rectangle 841"/>
            <xdr:cNvSpPr>
              <a:spLocks noChangeArrowheads="1"/>
            </xdr:cNvSpPr>
          </xdr:nvSpPr>
          <xdr:spPr bwMode="auto">
            <a:xfrm>
              <a:off x="1460" y="1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2" name="Rectangle 842"/>
            <xdr:cNvSpPr>
              <a:spLocks noChangeArrowheads="1"/>
            </xdr:cNvSpPr>
          </xdr:nvSpPr>
          <xdr:spPr bwMode="auto">
            <a:xfrm>
              <a:off x="154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3" name="Rectangle 843"/>
            <xdr:cNvSpPr>
              <a:spLocks noChangeArrowheads="1"/>
            </xdr:cNvSpPr>
          </xdr:nvSpPr>
          <xdr:spPr bwMode="auto">
            <a:xfrm>
              <a:off x="162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4" name="Rectangle 844"/>
            <xdr:cNvSpPr>
              <a:spLocks noChangeArrowheads="1"/>
            </xdr:cNvSpPr>
          </xdr:nvSpPr>
          <xdr:spPr bwMode="auto">
            <a:xfrm>
              <a:off x="1705" y="1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5" name="Rectangle 845"/>
            <xdr:cNvSpPr>
              <a:spLocks noChangeArrowheads="1"/>
            </xdr:cNvSpPr>
          </xdr:nvSpPr>
          <xdr:spPr bwMode="auto">
            <a:xfrm>
              <a:off x="1793" y="1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66" name="Rectangle 846"/>
            <xdr:cNvSpPr>
              <a:spLocks noChangeArrowheads="1"/>
            </xdr:cNvSpPr>
          </xdr:nvSpPr>
          <xdr:spPr bwMode="auto">
            <a:xfrm>
              <a:off x="242" y="101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Loma Grande</a:t>
              </a:r>
            </a:p>
          </xdr:txBody>
        </xdr:sp>
        <xdr:sp macro="" textlink="">
          <xdr:nvSpPr>
            <xdr:cNvPr id="5967" name="Rectangle 847"/>
            <xdr:cNvSpPr>
              <a:spLocks noChangeArrowheads="1"/>
            </xdr:cNvSpPr>
          </xdr:nvSpPr>
          <xdr:spPr bwMode="auto">
            <a:xfrm>
              <a:off x="476"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5968" name="Rectangle 848"/>
            <xdr:cNvSpPr>
              <a:spLocks noChangeArrowheads="1"/>
            </xdr:cNvSpPr>
          </xdr:nvSpPr>
          <xdr:spPr bwMode="auto">
            <a:xfrm>
              <a:off x="565" y="1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69" name="Rectangle 849"/>
            <xdr:cNvSpPr>
              <a:spLocks noChangeArrowheads="1"/>
            </xdr:cNvSpPr>
          </xdr:nvSpPr>
          <xdr:spPr bwMode="auto">
            <a:xfrm>
              <a:off x="645" y="1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70" name="Rectangle 850"/>
            <xdr:cNvSpPr>
              <a:spLocks noChangeArrowheads="1"/>
            </xdr:cNvSpPr>
          </xdr:nvSpPr>
          <xdr:spPr bwMode="auto">
            <a:xfrm>
              <a:off x="725" y="1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5971" name="Rectangle 851"/>
            <xdr:cNvSpPr>
              <a:spLocks noChangeArrowheads="1"/>
            </xdr:cNvSpPr>
          </xdr:nvSpPr>
          <xdr:spPr bwMode="auto">
            <a:xfrm>
              <a:off x="80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2" name="Rectangle 852"/>
            <xdr:cNvSpPr>
              <a:spLocks noChangeArrowheads="1"/>
            </xdr:cNvSpPr>
          </xdr:nvSpPr>
          <xdr:spPr bwMode="auto">
            <a:xfrm>
              <a:off x="88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3" name="Rectangle 853"/>
            <xdr:cNvSpPr>
              <a:spLocks noChangeArrowheads="1"/>
            </xdr:cNvSpPr>
          </xdr:nvSpPr>
          <xdr:spPr bwMode="auto">
            <a:xfrm>
              <a:off x="96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4" name="Rectangle 854"/>
            <xdr:cNvSpPr>
              <a:spLocks noChangeArrowheads="1"/>
            </xdr:cNvSpPr>
          </xdr:nvSpPr>
          <xdr:spPr bwMode="auto">
            <a:xfrm>
              <a:off x="104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5" name="Rectangle 855"/>
            <xdr:cNvSpPr>
              <a:spLocks noChangeArrowheads="1"/>
            </xdr:cNvSpPr>
          </xdr:nvSpPr>
          <xdr:spPr bwMode="auto">
            <a:xfrm>
              <a:off x="112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6" name="Rectangle 856"/>
            <xdr:cNvSpPr>
              <a:spLocks noChangeArrowheads="1"/>
            </xdr:cNvSpPr>
          </xdr:nvSpPr>
          <xdr:spPr bwMode="auto">
            <a:xfrm>
              <a:off x="120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7" name="Rectangle 857"/>
            <xdr:cNvSpPr>
              <a:spLocks noChangeArrowheads="1"/>
            </xdr:cNvSpPr>
          </xdr:nvSpPr>
          <xdr:spPr bwMode="auto">
            <a:xfrm>
              <a:off x="1289" y="1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8" name="Rectangle 858"/>
            <xdr:cNvSpPr>
              <a:spLocks noChangeArrowheads="1"/>
            </xdr:cNvSpPr>
          </xdr:nvSpPr>
          <xdr:spPr bwMode="auto">
            <a:xfrm>
              <a:off x="1375" y="1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79" name="Rectangle 859"/>
            <xdr:cNvSpPr>
              <a:spLocks noChangeArrowheads="1"/>
            </xdr:cNvSpPr>
          </xdr:nvSpPr>
          <xdr:spPr bwMode="auto">
            <a:xfrm>
              <a:off x="1460" y="1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0" name="Rectangle 860"/>
            <xdr:cNvSpPr>
              <a:spLocks noChangeArrowheads="1"/>
            </xdr:cNvSpPr>
          </xdr:nvSpPr>
          <xdr:spPr bwMode="auto">
            <a:xfrm>
              <a:off x="154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1" name="Rectangle 861"/>
            <xdr:cNvSpPr>
              <a:spLocks noChangeArrowheads="1"/>
            </xdr:cNvSpPr>
          </xdr:nvSpPr>
          <xdr:spPr bwMode="auto">
            <a:xfrm>
              <a:off x="162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2" name="Rectangle 862"/>
            <xdr:cNvSpPr>
              <a:spLocks noChangeArrowheads="1"/>
            </xdr:cNvSpPr>
          </xdr:nvSpPr>
          <xdr:spPr bwMode="auto">
            <a:xfrm>
              <a:off x="1705" y="1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3" name="Rectangle 863"/>
            <xdr:cNvSpPr>
              <a:spLocks noChangeArrowheads="1"/>
            </xdr:cNvSpPr>
          </xdr:nvSpPr>
          <xdr:spPr bwMode="auto">
            <a:xfrm>
              <a:off x="1793" y="1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4" name="Rectangle 864"/>
            <xdr:cNvSpPr>
              <a:spLocks noChangeArrowheads="1"/>
            </xdr:cNvSpPr>
          </xdr:nvSpPr>
          <xdr:spPr bwMode="auto">
            <a:xfrm>
              <a:off x="242" y="1038"/>
              <a:ext cx="1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Mbocayaty del Yhaguy</a:t>
              </a:r>
            </a:p>
          </xdr:txBody>
        </xdr:sp>
        <xdr:sp macro="" textlink="">
          <xdr:nvSpPr>
            <xdr:cNvPr id="5985" name="Rectangle 865"/>
            <xdr:cNvSpPr>
              <a:spLocks noChangeArrowheads="1"/>
            </xdr:cNvSpPr>
          </xdr:nvSpPr>
          <xdr:spPr bwMode="auto">
            <a:xfrm>
              <a:off x="476"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6" name="Rectangle 866"/>
            <xdr:cNvSpPr>
              <a:spLocks noChangeArrowheads="1"/>
            </xdr:cNvSpPr>
          </xdr:nvSpPr>
          <xdr:spPr bwMode="auto">
            <a:xfrm>
              <a:off x="56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7" name="Rectangle 867"/>
            <xdr:cNvSpPr>
              <a:spLocks noChangeArrowheads="1"/>
            </xdr:cNvSpPr>
          </xdr:nvSpPr>
          <xdr:spPr bwMode="auto">
            <a:xfrm>
              <a:off x="64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8" name="Rectangle 868"/>
            <xdr:cNvSpPr>
              <a:spLocks noChangeArrowheads="1"/>
            </xdr:cNvSpPr>
          </xdr:nvSpPr>
          <xdr:spPr bwMode="auto">
            <a:xfrm>
              <a:off x="72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89" name="Rectangle 869"/>
            <xdr:cNvSpPr>
              <a:spLocks noChangeArrowheads="1"/>
            </xdr:cNvSpPr>
          </xdr:nvSpPr>
          <xdr:spPr bwMode="auto">
            <a:xfrm>
              <a:off x="80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0" name="Rectangle 870"/>
            <xdr:cNvSpPr>
              <a:spLocks noChangeArrowheads="1"/>
            </xdr:cNvSpPr>
          </xdr:nvSpPr>
          <xdr:spPr bwMode="auto">
            <a:xfrm>
              <a:off x="88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1" name="Rectangle 871"/>
            <xdr:cNvSpPr>
              <a:spLocks noChangeArrowheads="1"/>
            </xdr:cNvSpPr>
          </xdr:nvSpPr>
          <xdr:spPr bwMode="auto">
            <a:xfrm>
              <a:off x="96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2" name="Rectangle 872"/>
            <xdr:cNvSpPr>
              <a:spLocks noChangeArrowheads="1"/>
            </xdr:cNvSpPr>
          </xdr:nvSpPr>
          <xdr:spPr bwMode="auto">
            <a:xfrm>
              <a:off x="104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3" name="Rectangle 873"/>
            <xdr:cNvSpPr>
              <a:spLocks noChangeArrowheads="1"/>
            </xdr:cNvSpPr>
          </xdr:nvSpPr>
          <xdr:spPr bwMode="auto">
            <a:xfrm>
              <a:off x="112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4" name="Rectangle 874"/>
            <xdr:cNvSpPr>
              <a:spLocks noChangeArrowheads="1"/>
            </xdr:cNvSpPr>
          </xdr:nvSpPr>
          <xdr:spPr bwMode="auto">
            <a:xfrm>
              <a:off x="120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5" name="Rectangle 875"/>
            <xdr:cNvSpPr>
              <a:spLocks noChangeArrowheads="1"/>
            </xdr:cNvSpPr>
          </xdr:nvSpPr>
          <xdr:spPr bwMode="auto">
            <a:xfrm>
              <a:off x="1289" y="1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6" name="Rectangle 876"/>
            <xdr:cNvSpPr>
              <a:spLocks noChangeArrowheads="1"/>
            </xdr:cNvSpPr>
          </xdr:nvSpPr>
          <xdr:spPr bwMode="auto">
            <a:xfrm>
              <a:off x="1375" y="1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7" name="Rectangle 877"/>
            <xdr:cNvSpPr>
              <a:spLocks noChangeArrowheads="1"/>
            </xdr:cNvSpPr>
          </xdr:nvSpPr>
          <xdr:spPr bwMode="auto">
            <a:xfrm>
              <a:off x="1460" y="1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8" name="Rectangle 878"/>
            <xdr:cNvSpPr>
              <a:spLocks noChangeArrowheads="1"/>
            </xdr:cNvSpPr>
          </xdr:nvSpPr>
          <xdr:spPr bwMode="auto">
            <a:xfrm>
              <a:off x="154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5999" name="Rectangle 879"/>
            <xdr:cNvSpPr>
              <a:spLocks noChangeArrowheads="1"/>
            </xdr:cNvSpPr>
          </xdr:nvSpPr>
          <xdr:spPr bwMode="auto">
            <a:xfrm>
              <a:off x="162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0" name="Rectangle 880"/>
            <xdr:cNvSpPr>
              <a:spLocks noChangeArrowheads="1"/>
            </xdr:cNvSpPr>
          </xdr:nvSpPr>
          <xdr:spPr bwMode="auto">
            <a:xfrm>
              <a:off x="1705" y="1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1" name="Rectangle 881"/>
            <xdr:cNvSpPr>
              <a:spLocks noChangeArrowheads="1"/>
            </xdr:cNvSpPr>
          </xdr:nvSpPr>
          <xdr:spPr bwMode="auto">
            <a:xfrm>
              <a:off x="1793" y="1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2" name="Rectangle 882"/>
            <xdr:cNvSpPr>
              <a:spLocks noChangeArrowheads="1"/>
            </xdr:cNvSpPr>
          </xdr:nvSpPr>
          <xdr:spPr bwMode="auto">
            <a:xfrm>
              <a:off x="242" y="1058"/>
              <a:ext cx="10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Colombia</a:t>
              </a:r>
            </a:p>
          </xdr:txBody>
        </xdr:sp>
        <xdr:sp macro="" textlink="">
          <xdr:nvSpPr>
            <xdr:cNvPr id="6003" name="Rectangle 883"/>
            <xdr:cNvSpPr>
              <a:spLocks noChangeArrowheads="1"/>
            </xdr:cNvSpPr>
          </xdr:nvSpPr>
          <xdr:spPr bwMode="auto">
            <a:xfrm>
              <a:off x="476" y="1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04" name="Rectangle 884"/>
            <xdr:cNvSpPr>
              <a:spLocks noChangeArrowheads="1"/>
            </xdr:cNvSpPr>
          </xdr:nvSpPr>
          <xdr:spPr bwMode="auto">
            <a:xfrm>
              <a:off x="56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5" name="Rectangle 885"/>
            <xdr:cNvSpPr>
              <a:spLocks noChangeArrowheads="1"/>
            </xdr:cNvSpPr>
          </xdr:nvSpPr>
          <xdr:spPr bwMode="auto">
            <a:xfrm>
              <a:off x="64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6" name="Rectangle 886"/>
            <xdr:cNvSpPr>
              <a:spLocks noChangeArrowheads="1"/>
            </xdr:cNvSpPr>
          </xdr:nvSpPr>
          <xdr:spPr bwMode="auto">
            <a:xfrm>
              <a:off x="72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7" name="Rectangle 887"/>
            <xdr:cNvSpPr>
              <a:spLocks noChangeArrowheads="1"/>
            </xdr:cNvSpPr>
          </xdr:nvSpPr>
          <xdr:spPr bwMode="auto">
            <a:xfrm>
              <a:off x="805" y="1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08" name="Rectangle 888"/>
            <xdr:cNvSpPr>
              <a:spLocks noChangeArrowheads="1"/>
            </xdr:cNvSpPr>
          </xdr:nvSpPr>
          <xdr:spPr bwMode="auto">
            <a:xfrm>
              <a:off x="88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09" name="Rectangle 889"/>
            <xdr:cNvSpPr>
              <a:spLocks noChangeArrowheads="1"/>
            </xdr:cNvSpPr>
          </xdr:nvSpPr>
          <xdr:spPr bwMode="auto">
            <a:xfrm>
              <a:off x="96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0" name="Rectangle 890"/>
            <xdr:cNvSpPr>
              <a:spLocks noChangeArrowheads="1"/>
            </xdr:cNvSpPr>
          </xdr:nvSpPr>
          <xdr:spPr bwMode="auto">
            <a:xfrm>
              <a:off x="104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1" name="Rectangle 891"/>
            <xdr:cNvSpPr>
              <a:spLocks noChangeArrowheads="1"/>
            </xdr:cNvSpPr>
          </xdr:nvSpPr>
          <xdr:spPr bwMode="auto">
            <a:xfrm>
              <a:off x="112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2" name="Rectangle 892"/>
            <xdr:cNvSpPr>
              <a:spLocks noChangeArrowheads="1"/>
            </xdr:cNvSpPr>
          </xdr:nvSpPr>
          <xdr:spPr bwMode="auto">
            <a:xfrm>
              <a:off x="120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3" name="Rectangle 893"/>
            <xdr:cNvSpPr>
              <a:spLocks noChangeArrowheads="1"/>
            </xdr:cNvSpPr>
          </xdr:nvSpPr>
          <xdr:spPr bwMode="auto">
            <a:xfrm>
              <a:off x="1289" y="1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4" name="Rectangle 894"/>
            <xdr:cNvSpPr>
              <a:spLocks noChangeArrowheads="1"/>
            </xdr:cNvSpPr>
          </xdr:nvSpPr>
          <xdr:spPr bwMode="auto">
            <a:xfrm>
              <a:off x="1375" y="1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5" name="Rectangle 895"/>
            <xdr:cNvSpPr>
              <a:spLocks noChangeArrowheads="1"/>
            </xdr:cNvSpPr>
          </xdr:nvSpPr>
          <xdr:spPr bwMode="auto">
            <a:xfrm>
              <a:off x="1460" y="1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6" name="Rectangle 896"/>
            <xdr:cNvSpPr>
              <a:spLocks noChangeArrowheads="1"/>
            </xdr:cNvSpPr>
          </xdr:nvSpPr>
          <xdr:spPr bwMode="auto">
            <a:xfrm>
              <a:off x="154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7" name="Rectangle 897"/>
            <xdr:cNvSpPr>
              <a:spLocks noChangeArrowheads="1"/>
            </xdr:cNvSpPr>
          </xdr:nvSpPr>
          <xdr:spPr bwMode="auto">
            <a:xfrm>
              <a:off x="162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8" name="Rectangle 898"/>
            <xdr:cNvSpPr>
              <a:spLocks noChangeArrowheads="1"/>
            </xdr:cNvSpPr>
          </xdr:nvSpPr>
          <xdr:spPr bwMode="auto">
            <a:xfrm>
              <a:off x="1705" y="1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19" name="Rectangle 899"/>
            <xdr:cNvSpPr>
              <a:spLocks noChangeArrowheads="1"/>
            </xdr:cNvSpPr>
          </xdr:nvSpPr>
          <xdr:spPr bwMode="auto">
            <a:xfrm>
              <a:off x="1793" y="1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20" name="Rectangle 900"/>
            <xdr:cNvSpPr>
              <a:spLocks noChangeArrowheads="1"/>
            </xdr:cNvSpPr>
          </xdr:nvSpPr>
          <xdr:spPr bwMode="auto">
            <a:xfrm>
              <a:off x="242" y="1078"/>
              <a:ext cx="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Piribebuy</a:t>
              </a:r>
            </a:p>
          </xdr:txBody>
        </xdr:sp>
        <xdr:sp macro="" textlink="">
          <xdr:nvSpPr>
            <xdr:cNvPr id="6021" name="Rectangle 901"/>
            <xdr:cNvSpPr>
              <a:spLocks noChangeArrowheads="1"/>
            </xdr:cNvSpPr>
          </xdr:nvSpPr>
          <xdr:spPr bwMode="auto">
            <a:xfrm>
              <a:off x="476"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6022" name="Rectangle 902"/>
            <xdr:cNvSpPr>
              <a:spLocks noChangeArrowheads="1"/>
            </xdr:cNvSpPr>
          </xdr:nvSpPr>
          <xdr:spPr bwMode="auto">
            <a:xfrm>
              <a:off x="565" y="1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23" name="Rectangle 903"/>
            <xdr:cNvSpPr>
              <a:spLocks noChangeArrowheads="1"/>
            </xdr:cNvSpPr>
          </xdr:nvSpPr>
          <xdr:spPr bwMode="auto">
            <a:xfrm>
              <a:off x="64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6024" name="Rectangle 904"/>
            <xdr:cNvSpPr>
              <a:spLocks noChangeArrowheads="1"/>
            </xdr:cNvSpPr>
          </xdr:nvSpPr>
          <xdr:spPr bwMode="auto">
            <a:xfrm>
              <a:off x="72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25" name="Rectangle 905"/>
            <xdr:cNvSpPr>
              <a:spLocks noChangeArrowheads="1"/>
            </xdr:cNvSpPr>
          </xdr:nvSpPr>
          <xdr:spPr bwMode="auto">
            <a:xfrm>
              <a:off x="80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6026" name="Rectangle 906"/>
            <xdr:cNvSpPr>
              <a:spLocks noChangeArrowheads="1"/>
            </xdr:cNvSpPr>
          </xdr:nvSpPr>
          <xdr:spPr bwMode="auto">
            <a:xfrm>
              <a:off x="88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27" name="Rectangle 907"/>
            <xdr:cNvSpPr>
              <a:spLocks noChangeArrowheads="1"/>
            </xdr:cNvSpPr>
          </xdr:nvSpPr>
          <xdr:spPr bwMode="auto">
            <a:xfrm>
              <a:off x="96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28" name="Rectangle 908"/>
            <xdr:cNvSpPr>
              <a:spLocks noChangeArrowheads="1"/>
            </xdr:cNvSpPr>
          </xdr:nvSpPr>
          <xdr:spPr bwMode="auto">
            <a:xfrm>
              <a:off x="104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29" name="Rectangle 909"/>
            <xdr:cNvSpPr>
              <a:spLocks noChangeArrowheads="1"/>
            </xdr:cNvSpPr>
          </xdr:nvSpPr>
          <xdr:spPr bwMode="auto">
            <a:xfrm>
              <a:off x="112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0" name="Rectangle 910"/>
            <xdr:cNvSpPr>
              <a:spLocks noChangeArrowheads="1"/>
            </xdr:cNvSpPr>
          </xdr:nvSpPr>
          <xdr:spPr bwMode="auto">
            <a:xfrm>
              <a:off x="120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1" name="Rectangle 911"/>
            <xdr:cNvSpPr>
              <a:spLocks noChangeArrowheads="1"/>
            </xdr:cNvSpPr>
          </xdr:nvSpPr>
          <xdr:spPr bwMode="auto">
            <a:xfrm>
              <a:off x="1289" y="1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2" name="Rectangle 912"/>
            <xdr:cNvSpPr>
              <a:spLocks noChangeArrowheads="1"/>
            </xdr:cNvSpPr>
          </xdr:nvSpPr>
          <xdr:spPr bwMode="auto">
            <a:xfrm>
              <a:off x="1375" y="1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3" name="Rectangle 913"/>
            <xdr:cNvSpPr>
              <a:spLocks noChangeArrowheads="1"/>
            </xdr:cNvSpPr>
          </xdr:nvSpPr>
          <xdr:spPr bwMode="auto">
            <a:xfrm>
              <a:off x="1460" y="1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4" name="Rectangle 914"/>
            <xdr:cNvSpPr>
              <a:spLocks noChangeArrowheads="1"/>
            </xdr:cNvSpPr>
          </xdr:nvSpPr>
          <xdr:spPr bwMode="auto">
            <a:xfrm>
              <a:off x="154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5" name="Rectangle 915"/>
            <xdr:cNvSpPr>
              <a:spLocks noChangeArrowheads="1"/>
            </xdr:cNvSpPr>
          </xdr:nvSpPr>
          <xdr:spPr bwMode="auto">
            <a:xfrm>
              <a:off x="162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6" name="Rectangle 916"/>
            <xdr:cNvSpPr>
              <a:spLocks noChangeArrowheads="1"/>
            </xdr:cNvSpPr>
          </xdr:nvSpPr>
          <xdr:spPr bwMode="auto">
            <a:xfrm>
              <a:off x="1705" y="1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7" name="Rectangle 917"/>
            <xdr:cNvSpPr>
              <a:spLocks noChangeArrowheads="1"/>
            </xdr:cNvSpPr>
          </xdr:nvSpPr>
          <xdr:spPr bwMode="auto">
            <a:xfrm>
              <a:off x="1793" y="1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38" name="Rectangle 918"/>
            <xdr:cNvSpPr>
              <a:spLocks noChangeArrowheads="1"/>
            </xdr:cNvSpPr>
          </xdr:nvSpPr>
          <xdr:spPr bwMode="auto">
            <a:xfrm>
              <a:off x="242" y="1098"/>
              <a:ext cx="1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Primero de Marzo</a:t>
              </a:r>
            </a:p>
          </xdr:txBody>
        </xdr:sp>
        <xdr:sp macro="" textlink="">
          <xdr:nvSpPr>
            <xdr:cNvPr id="6039" name="Rectangle 919"/>
            <xdr:cNvSpPr>
              <a:spLocks noChangeArrowheads="1"/>
            </xdr:cNvSpPr>
          </xdr:nvSpPr>
          <xdr:spPr bwMode="auto">
            <a:xfrm>
              <a:off x="476"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0" name="Rectangle 920"/>
            <xdr:cNvSpPr>
              <a:spLocks noChangeArrowheads="1"/>
            </xdr:cNvSpPr>
          </xdr:nvSpPr>
          <xdr:spPr bwMode="auto">
            <a:xfrm>
              <a:off x="56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1" name="Rectangle 921"/>
            <xdr:cNvSpPr>
              <a:spLocks noChangeArrowheads="1"/>
            </xdr:cNvSpPr>
          </xdr:nvSpPr>
          <xdr:spPr bwMode="auto">
            <a:xfrm>
              <a:off x="64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2" name="Rectangle 922"/>
            <xdr:cNvSpPr>
              <a:spLocks noChangeArrowheads="1"/>
            </xdr:cNvSpPr>
          </xdr:nvSpPr>
          <xdr:spPr bwMode="auto">
            <a:xfrm>
              <a:off x="72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3" name="Rectangle 923"/>
            <xdr:cNvSpPr>
              <a:spLocks noChangeArrowheads="1"/>
            </xdr:cNvSpPr>
          </xdr:nvSpPr>
          <xdr:spPr bwMode="auto">
            <a:xfrm>
              <a:off x="80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4" name="Rectangle 924"/>
            <xdr:cNvSpPr>
              <a:spLocks noChangeArrowheads="1"/>
            </xdr:cNvSpPr>
          </xdr:nvSpPr>
          <xdr:spPr bwMode="auto">
            <a:xfrm>
              <a:off x="88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5" name="Rectangle 925"/>
            <xdr:cNvSpPr>
              <a:spLocks noChangeArrowheads="1"/>
            </xdr:cNvSpPr>
          </xdr:nvSpPr>
          <xdr:spPr bwMode="auto">
            <a:xfrm>
              <a:off x="96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6" name="Rectangle 926"/>
            <xdr:cNvSpPr>
              <a:spLocks noChangeArrowheads="1"/>
            </xdr:cNvSpPr>
          </xdr:nvSpPr>
          <xdr:spPr bwMode="auto">
            <a:xfrm>
              <a:off x="104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7" name="Rectangle 927"/>
            <xdr:cNvSpPr>
              <a:spLocks noChangeArrowheads="1"/>
            </xdr:cNvSpPr>
          </xdr:nvSpPr>
          <xdr:spPr bwMode="auto">
            <a:xfrm>
              <a:off x="112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8" name="Rectangle 928"/>
            <xdr:cNvSpPr>
              <a:spLocks noChangeArrowheads="1"/>
            </xdr:cNvSpPr>
          </xdr:nvSpPr>
          <xdr:spPr bwMode="auto">
            <a:xfrm>
              <a:off x="120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49" name="Rectangle 929"/>
            <xdr:cNvSpPr>
              <a:spLocks noChangeArrowheads="1"/>
            </xdr:cNvSpPr>
          </xdr:nvSpPr>
          <xdr:spPr bwMode="auto">
            <a:xfrm>
              <a:off x="1289" y="1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0" name="Rectangle 930"/>
            <xdr:cNvSpPr>
              <a:spLocks noChangeArrowheads="1"/>
            </xdr:cNvSpPr>
          </xdr:nvSpPr>
          <xdr:spPr bwMode="auto">
            <a:xfrm>
              <a:off x="1375" y="1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1" name="Rectangle 931"/>
            <xdr:cNvSpPr>
              <a:spLocks noChangeArrowheads="1"/>
            </xdr:cNvSpPr>
          </xdr:nvSpPr>
          <xdr:spPr bwMode="auto">
            <a:xfrm>
              <a:off x="1460" y="1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2" name="Rectangle 932"/>
            <xdr:cNvSpPr>
              <a:spLocks noChangeArrowheads="1"/>
            </xdr:cNvSpPr>
          </xdr:nvSpPr>
          <xdr:spPr bwMode="auto">
            <a:xfrm>
              <a:off x="154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3" name="Rectangle 933"/>
            <xdr:cNvSpPr>
              <a:spLocks noChangeArrowheads="1"/>
            </xdr:cNvSpPr>
          </xdr:nvSpPr>
          <xdr:spPr bwMode="auto">
            <a:xfrm>
              <a:off x="162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4" name="Rectangle 934"/>
            <xdr:cNvSpPr>
              <a:spLocks noChangeArrowheads="1"/>
            </xdr:cNvSpPr>
          </xdr:nvSpPr>
          <xdr:spPr bwMode="auto">
            <a:xfrm>
              <a:off x="1705" y="1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5" name="Rectangle 935"/>
            <xdr:cNvSpPr>
              <a:spLocks noChangeArrowheads="1"/>
            </xdr:cNvSpPr>
          </xdr:nvSpPr>
          <xdr:spPr bwMode="auto">
            <a:xfrm>
              <a:off x="1793" y="1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56" name="Rectangle 936"/>
            <xdr:cNvSpPr>
              <a:spLocks noChangeArrowheads="1"/>
            </xdr:cNvSpPr>
          </xdr:nvSpPr>
          <xdr:spPr bwMode="auto">
            <a:xfrm>
              <a:off x="242" y="1118"/>
              <a:ext cx="10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Bernardino</a:t>
              </a:r>
            </a:p>
          </xdr:txBody>
        </xdr:sp>
        <xdr:sp macro="" textlink="">
          <xdr:nvSpPr>
            <xdr:cNvPr id="6057" name="Rectangle 937"/>
            <xdr:cNvSpPr>
              <a:spLocks noChangeArrowheads="1"/>
            </xdr:cNvSpPr>
          </xdr:nvSpPr>
          <xdr:spPr bwMode="auto">
            <a:xfrm>
              <a:off x="475" y="11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6058" name="Rectangle 938"/>
            <xdr:cNvSpPr>
              <a:spLocks noChangeArrowheads="1"/>
            </xdr:cNvSpPr>
          </xdr:nvSpPr>
          <xdr:spPr bwMode="auto">
            <a:xfrm>
              <a:off x="56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6059" name="Rectangle 939"/>
            <xdr:cNvSpPr>
              <a:spLocks noChangeArrowheads="1"/>
            </xdr:cNvSpPr>
          </xdr:nvSpPr>
          <xdr:spPr bwMode="auto">
            <a:xfrm>
              <a:off x="64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6060" name="Rectangle 940"/>
            <xdr:cNvSpPr>
              <a:spLocks noChangeArrowheads="1"/>
            </xdr:cNvSpPr>
          </xdr:nvSpPr>
          <xdr:spPr bwMode="auto">
            <a:xfrm>
              <a:off x="72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1" name="Rectangle 941"/>
            <xdr:cNvSpPr>
              <a:spLocks noChangeArrowheads="1"/>
            </xdr:cNvSpPr>
          </xdr:nvSpPr>
          <xdr:spPr bwMode="auto">
            <a:xfrm>
              <a:off x="80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6062" name="Rectangle 942"/>
            <xdr:cNvSpPr>
              <a:spLocks noChangeArrowheads="1"/>
            </xdr:cNvSpPr>
          </xdr:nvSpPr>
          <xdr:spPr bwMode="auto">
            <a:xfrm>
              <a:off x="88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3" name="Rectangle 943"/>
            <xdr:cNvSpPr>
              <a:spLocks noChangeArrowheads="1"/>
            </xdr:cNvSpPr>
          </xdr:nvSpPr>
          <xdr:spPr bwMode="auto">
            <a:xfrm>
              <a:off x="96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4" name="Rectangle 944"/>
            <xdr:cNvSpPr>
              <a:spLocks noChangeArrowheads="1"/>
            </xdr:cNvSpPr>
          </xdr:nvSpPr>
          <xdr:spPr bwMode="auto">
            <a:xfrm>
              <a:off x="104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5" name="Rectangle 945"/>
            <xdr:cNvSpPr>
              <a:spLocks noChangeArrowheads="1"/>
            </xdr:cNvSpPr>
          </xdr:nvSpPr>
          <xdr:spPr bwMode="auto">
            <a:xfrm>
              <a:off x="112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6" name="Rectangle 946"/>
            <xdr:cNvSpPr>
              <a:spLocks noChangeArrowheads="1"/>
            </xdr:cNvSpPr>
          </xdr:nvSpPr>
          <xdr:spPr bwMode="auto">
            <a:xfrm>
              <a:off x="120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7" name="Rectangle 947"/>
            <xdr:cNvSpPr>
              <a:spLocks noChangeArrowheads="1"/>
            </xdr:cNvSpPr>
          </xdr:nvSpPr>
          <xdr:spPr bwMode="auto">
            <a:xfrm>
              <a:off x="1289" y="1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8" name="Rectangle 948"/>
            <xdr:cNvSpPr>
              <a:spLocks noChangeArrowheads="1"/>
            </xdr:cNvSpPr>
          </xdr:nvSpPr>
          <xdr:spPr bwMode="auto">
            <a:xfrm>
              <a:off x="1375" y="1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69" name="Rectangle 949"/>
            <xdr:cNvSpPr>
              <a:spLocks noChangeArrowheads="1"/>
            </xdr:cNvSpPr>
          </xdr:nvSpPr>
          <xdr:spPr bwMode="auto">
            <a:xfrm>
              <a:off x="1460" y="1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0" name="Rectangle 950"/>
            <xdr:cNvSpPr>
              <a:spLocks noChangeArrowheads="1"/>
            </xdr:cNvSpPr>
          </xdr:nvSpPr>
          <xdr:spPr bwMode="auto">
            <a:xfrm>
              <a:off x="154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1" name="Rectangle 951"/>
            <xdr:cNvSpPr>
              <a:spLocks noChangeArrowheads="1"/>
            </xdr:cNvSpPr>
          </xdr:nvSpPr>
          <xdr:spPr bwMode="auto">
            <a:xfrm>
              <a:off x="1625" y="1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72" name="Rectangle 952"/>
            <xdr:cNvSpPr>
              <a:spLocks noChangeArrowheads="1"/>
            </xdr:cNvSpPr>
          </xdr:nvSpPr>
          <xdr:spPr bwMode="auto">
            <a:xfrm>
              <a:off x="1705" y="1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3" name="Rectangle 953"/>
            <xdr:cNvSpPr>
              <a:spLocks noChangeArrowheads="1"/>
            </xdr:cNvSpPr>
          </xdr:nvSpPr>
          <xdr:spPr bwMode="auto">
            <a:xfrm>
              <a:off x="1793" y="1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6074" name="Rectangle 954"/>
            <xdr:cNvSpPr>
              <a:spLocks noChangeArrowheads="1"/>
            </xdr:cNvSpPr>
          </xdr:nvSpPr>
          <xdr:spPr bwMode="auto">
            <a:xfrm>
              <a:off x="242" y="1138"/>
              <a:ext cx="10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José Obrero</a:t>
              </a:r>
            </a:p>
          </xdr:txBody>
        </xdr:sp>
        <xdr:sp macro="" textlink="">
          <xdr:nvSpPr>
            <xdr:cNvPr id="6075" name="Rectangle 955"/>
            <xdr:cNvSpPr>
              <a:spLocks noChangeArrowheads="1"/>
            </xdr:cNvSpPr>
          </xdr:nvSpPr>
          <xdr:spPr bwMode="auto">
            <a:xfrm>
              <a:off x="476"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6" name="Rectangle 956"/>
            <xdr:cNvSpPr>
              <a:spLocks noChangeArrowheads="1"/>
            </xdr:cNvSpPr>
          </xdr:nvSpPr>
          <xdr:spPr bwMode="auto">
            <a:xfrm>
              <a:off x="56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7" name="Rectangle 957"/>
            <xdr:cNvSpPr>
              <a:spLocks noChangeArrowheads="1"/>
            </xdr:cNvSpPr>
          </xdr:nvSpPr>
          <xdr:spPr bwMode="auto">
            <a:xfrm>
              <a:off x="64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8" name="Rectangle 958"/>
            <xdr:cNvSpPr>
              <a:spLocks noChangeArrowheads="1"/>
            </xdr:cNvSpPr>
          </xdr:nvSpPr>
          <xdr:spPr bwMode="auto">
            <a:xfrm>
              <a:off x="72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79" name="Rectangle 959"/>
            <xdr:cNvSpPr>
              <a:spLocks noChangeArrowheads="1"/>
            </xdr:cNvSpPr>
          </xdr:nvSpPr>
          <xdr:spPr bwMode="auto">
            <a:xfrm>
              <a:off x="80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0" name="Rectangle 960"/>
            <xdr:cNvSpPr>
              <a:spLocks noChangeArrowheads="1"/>
            </xdr:cNvSpPr>
          </xdr:nvSpPr>
          <xdr:spPr bwMode="auto">
            <a:xfrm>
              <a:off x="88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1" name="Rectangle 961"/>
            <xdr:cNvSpPr>
              <a:spLocks noChangeArrowheads="1"/>
            </xdr:cNvSpPr>
          </xdr:nvSpPr>
          <xdr:spPr bwMode="auto">
            <a:xfrm>
              <a:off x="96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2" name="Rectangle 962"/>
            <xdr:cNvSpPr>
              <a:spLocks noChangeArrowheads="1"/>
            </xdr:cNvSpPr>
          </xdr:nvSpPr>
          <xdr:spPr bwMode="auto">
            <a:xfrm>
              <a:off x="104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3" name="Rectangle 963"/>
            <xdr:cNvSpPr>
              <a:spLocks noChangeArrowheads="1"/>
            </xdr:cNvSpPr>
          </xdr:nvSpPr>
          <xdr:spPr bwMode="auto">
            <a:xfrm>
              <a:off x="112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4" name="Rectangle 964"/>
            <xdr:cNvSpPr>
              <a:spLocks noChangeArrowheads="1"/>
            </xdr:cNvSpPr>
          </xdr:nvSpPr>
          <xdr:spPr bwMode="auto">
            <a:xfrm>
              <a:off x="120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5" name="Rectangle 965"/>
            <xdr:cNvSpPr>
              <a:spLocks noChangeArrowheads="1"/>
            </xdr:cNvSpPr>
          </xdr:nvSpPr>
          <xdr:spPr bwMode="auto">
            <a:xfrm>
              <a:off x="1289" y="1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6" name="Rectangle 966"/>
            <xdr:cNvSpPr>
              <a:spLocks noChangeArrowheads="1"/>
            </xdr:cNvSpPr>
          </xdr:nvSpPr>
          <xdr:spPr bwMode="auto">
            <a:xfrm>
              <a:off x="1375" y="1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7" name="Rectangle 967"/>
            <xdr:cNvSpPr>
              <a:spLocks noChangeArrowheads="1"/>
            </xdr:cNvSpPr>
          </xdr:nvSpPr>
          <xdr:spPr bwMode="auto">
            <a:xfrm>
              <a:off x="1460" y="1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8" name="Rectangle 968"/>
            <xdr:cNvSpPr>
              <a:spLocks noChangeArrowheads="1"/>
            </xdr:cNvSpPr>
          </xdr:nvSpPr>
          <xdr:spPr bwMode="auto">
            <a:xfrm>
              <a:off x="154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89" name="Rectangle 969"/>
            <xdr:cNvSpPr>
              <a:spLocks noChangeArrowheads="1"/>
            </xdr:cNvSpPr>
          </xdr:nvSpPr>
          <xdr:spPr bwMode="auto">
            <a:xfrm>
              <a:off x="162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0" name="Rectangle 970"/>
            <xdr:cNvSpPr>
              <a:spLocks noChangeArrowheads="1"/>
            </xdr:cNvSpPr>
          </xdr:nvSpPr>
          <xdr:spPr bwMode="auto">
            <a:xfrm>
              <a:off x="1705" y="1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1" name="Rectangle 971"/>
            <xdr:cNvSpPr>
              <a:spLocks noChangeArrowheads="1"/>
            </xdr:cNvSpPr>
          </xdr:nvSpPr>
          <xdr:spPr bwMode="auto">
            <a:xfrm>
              <a:off x="1793" y="1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2" name="Rectangle 972"/>
            <xdr:cNvSpPr>
              <a:spLocks noChangeArrowheads="1"/>
            </xdr:cNvSpPr>
          </xdr:nvSpPr>
          <xdr:spPr bwMode="auto">
            <a:xfrm>
              <a:off x="242" y="115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Elena</a:t>
              </a:r>
            </a:p>
          </xdr:txBody>
        </xdr:sp>
        <xdr:sp macro="" textlink="">
          <xdr:nvSpPr>
            <xdr:cNvPr id="6093" name="Rectangle 973"/>
            <xdr:cNvSpPr>
              <a:spLocks noChangeArrowheads="1"/>
            </xdr:cNvSpPr>
          </xdr:nvSpPr>
          <xdr:spPr bwMode="auto">
            <a:xfrm>
              <a:off x="476" y="1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94" name="Rectangle 974"/>
            <xdr:cNvSpPr>
              <a:spLocks noChangeArrowheads="1"/>
            </xdr:cNvSpPr>
          </xdr:nvSpPr>
          <xdr:spPr bwMode="auto">
            <a:xfrm>
              <a:off x="565" y="1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095" name="Rectangle 975"/>
            <xdr:cNvSpPr>
              <a:spLocks noChangeArrowheads="1"/>
            </xdr:cNvSpPr>
          </xdr:nvSpPr>
          <xdr:spPr bwMode="auto">
            <a:xfrm>
              <a:off x="64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6" name="Rectangle 976"/>
            <xdr:cNvSpPr>
              <a:spLocks noChangeArrowheads="1"/>
            </xdr:cNvSpPr>
          </xdr:nvSpPr>
          <xdr:spPr bwMode="auto">
            <a:xfrm>
              <a:off x="72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7" name="Rectangle 977"/>
            <xdr:cNvSpPr>
              <a:spLocks noChangeArrowheads="1"/>
            </xdr:cNvSpPr>
          </xdr:nvSpPr>
          <xdr:spPr bwMode="auto">
            <a:xfrm>
              <a:off x="80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8" name="Rectangle 978"/>
            <xdr:cNvSpPr>
              <a:spLocks noChangeArrowheads="1"/>
            </xdr:cNvSpPr>
          </xdr:nvSpPr>
          <xdr:spPr bwMode="auto">
            <a:xfrm>
              <a:off x="88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099" name="Rectangle 979"/>
            <xdr:cNvSpPr>
              <a:spLocks noChangeArrowheads="1"/>
            </xdr:cNvSpPr>
          </xdr:nvSpPr>
          <xdr:spPr bwMode="auto">
            <a:xfrm>
              <a:off x="96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0" name="Rectangle 980"/>
            <xdr:cNvSpPr>
              <a:spLocks noChangeArrowheads="1"/>
            </xdr:cNvSpPr>
          </xdr:nvSpPr>
          <xdr:spPr bwMode="auto">
            <a:xfrm>
              <a:off x="104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1" name="Rectangle 981"/>
            <xdr:cNvSpPr>
              <a:spLocks noChangeArrowheads="1"/>
            </xdr:cNvSpPr>
          </xdr:nvSpPr>
          <xdr:spPr bwMode="auto">
            <a:xfrm>
              <a:off x="112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2" name="Rectangle 982"/>
            <xdr:cNvSpPr>
              <a:spLocks noChangeArrowheads="1"/>
            </xdr:cNvSpPr>
          </xdr:nvSpPr>
          <xdr:spPr bwMode="auto">
            <a:xfrm>
              <a:off x="120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3" name="Rectangle 983"/>
            <xdr:cNvSpPr>
              <a:spLocks noChangeArrowheads="1"/>
            </xdr:cNvSpPr>
          </xdr:nvSpPr>
          <xdr:spPr bwMode="auto">
            <a:xfrm>
              <a:off x="1289" y="1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4" name="Rectangle 984"/>
            <xdr:cNvSpPr>
              <a:spLocks noChangeArrowheads="1"/>
            </xdr:cNvSpPr>
          </xdr:nvSpPr>
          <xdr:spPr bwMode="auto">
            <a:xfrm>
              <a:off x="1375" y="1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5" name="Rectangle 985"/>
            <xdr:cNvSpPr>
              <a:spLocks noChangeArrowheads="1"/>
            </xdr:cNvSpPr>
          </xdr:nvSpPr>
          <xdr:spPr bwMode="auto">
            <a:xfrm>
              <a:off x="1460" y="1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6" name="Rectangle 986"/>
            <xdr:cNvSpPr>
              <a:spLocks noChangeArrowheads="1"/>
            </xdr:cNvSpPr>
          </xdr:nvSpPr>
          <xdr:spPr bwMode="auto">
            <a:xfrm>
              <a:off x="154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7" name="Rectangle 987"/>
            <xdr:cNvSpPr>
              <a:spLocks noChangeArrowheads="1"/>
            </xdr:cNvSpPr>
          </xdr:nvSpPr>
          <xdr:spPr bwMode="auto">
            <a:xfrm>
              <a:off x="162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8" name="Rectangle 988"/>
            <xdr:cNvSpPr>
              <a:spLocks noChangeArrowheads="1"/>
            </xdr:cNvSpPr>
          </xdr:nvSpPr>
          <xdr:spPr bwMode="auto">
            <a:xfrm>
              <a:off x="1705" y="1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09" name="Rectangle 989"/>
            <xdr:cNvSpPr>
              <a:spLocks noChangeArrowheads="1"/>
            </xdr:cNvSpPr>
          </xdr:nvSpPr>
          <xdr:spPr bwMode="auto">
            <a:xfrm>
              <a:off x="1793" y="1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10" name="Rectangle 990"/>
            <xdr:cNvSpPr>
              <a:spLocks noChangeArrowheads="1"/>
            </xdr:cNvSpPr>
          </xdr:nvSpPr>
          <xdr:spPr bwMode="auto">
            <a:xfrm>
              <a:off x="242" y="117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Tobatí</a:t>
              </a:r>
            </a:p>
          </xdr:txBody>
        </xdr:sp>
        <xdr:sp macro="" textlink="">
          <xdr:nvSpPr>
            <xdr:cNvPr id="6111" name="Rectangle 991"/>
            <xdr:cNvSpPr>
              <a:spLocks noChangeArrowheads="1"/>
            </xdr:cNvSpPr>
          </xdr:nvSpPr>
          <xdr:spPr bwMode="auto">
            <a:xfrm>
              <a:off x="476"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6112" name="Rectangle 992"/>
            <xdr:cNvSpPr>
              <a:spLocks noChangeArrowheads="1"/>
            </xdr:cNvSpPr>
          </xdr:nvSpPr>
          <xdr:spPr bwMode="auto">
            <a:xfrm>
              <a:off x="565" y="1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113" name="Rectangle 993"/>
            <xdr:cNvSpPr>
              <a:spLocks noChangeArrowheads="1"/>
            </xdr:cNvSpPr>
          </xdr:nvSpPr>
          <xdr:spPr bwMode="auto">
            <a:xfrm>
              <a:off x="64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6114" name="Rectangle 994"/>
            <xdr:cNvSpPr>
              <a:spLocks noChangeArrowheads="1"/>
            </xdr:cNvSpPr>
          </xdr:nvSpPr>
          <xdr:spPr bwMode="auto">
            <a:xfrm>
              <a:off x="72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6115" name="Rectangle 995"/>
            <xdr:cNvSpPr>
              <a:spLocks noChangeArrowheads="1"/>
            </xdr:cNvSpPr>
          </xdr:nvSpPr>
          <xdr:spPr bwMode="auto">
            <a:xfrm>
              <a:off x="80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16" name="Rectangle 996"/>
            <xdr:cNvSpPr>
              <a:spLocks noChangeArrowheads="1"/>
            </xdr:cNvSpPr>
          </xdr:nvSpPr>
          <xdr:spPr bwMode="auto">
            <a:xfrm>
              <a:off x="88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17" name="Rectangle 997"/>
            <xdr:cNvSpPr>
              <a:spLocks noChangeArrowheads="1"/>
            </xdr:cNvSpPr>
          </xdr:nvSpPr>
          <xdr:spPr bwMode="auto">
            <a:xfrm>
              <a:off x="96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18" name="Rectangle 998"/>
            <xdr:cNvSpPr>
              <a:spLocks noChangeArrowheads="1"/>
            </xdr:cNvSpPr>
          </xdr:nvSpPr>
          <xdr:spPr bwMode="auto">
            <a:xfrm>
              <a:off x="104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19" name="Rectangle 999"/>
            <xdr:cNvSpPr>
              <a:spLocks noChangeArrowheads="1"/>
            </xdr:cNvSpPr>
          </xdr:nvSpPr>
          <xdr:spPr bwMode="auto">
            <a:xfrm>
              <a:off x="112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0" name="Rectangle 1000"/>
            <xdr:cNvSpPr>
              <a:spLocks noChangeArrowheads="1"/>
            </xdr:cNvSpPr>
          </xdr:nvSpPr>
          <xdr:spPr bwMode="auto">
            <a:xfrm>
              <a:off x="120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1" name="Rectangle 1001"/>
            <xdr:cNvSpPr>
              <a:spLocks noChangeArrowheads="1"/>
            </xdr:cNvSpPr>
          </xdr:nvSpPr>
          <xdr:spPr bwMode="auto">
            <a:xfrm>
              <a:off x="1289" y="1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2" name="Rectangle 1002"/>
            <xdr:cNvSpPr>
              <a:spLocks noChangeArrowheads="1"/>
            </xdr:cNvSpPr>
          </xdr:nvSpPr>
          <xdr:spPr bwMode="auto">
            <a:xfrm>
              <a:off x="1375" y="1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3" name="Rectangle 1003"/>
            <xdr:cNvSpPr>
              <a:spLocks noChangeArrowheads="1"/>
            </xdr:cNvSpPr>
          </xdr:nvSpPr>
          <xdr:spPr bwMode="auto">
            <a:xfrm>
              <a:off x="1460" y="1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4" name="Rectangle 1004"/>
            <xdr:cNvSpPr>
              <a:spLocks noChangeArrowheads="1"/>
            </xdr:cNvSpPr>
          </xdr:nvSpPr>
          <xdr:spPr bwMode="auto">
            <a:xfrm>
              <a:off x="154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5" name="Rectangle 1005"/>
            <xdr:cNvSpPr>
              <a:spLocks noChangeArrowheads="1"/>
            </xdr:cNvSpPr>
          </xdr:nvSpPr>
          <xdr:spPr bwMode="auto">
            <a:xfrm>
              <a:off x="162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6" name="Rectangle 1006"/>
            <xdr:cNvSpPr>
              <a:spLocks noChangeArrowheads="1"/>
            </xdr:cNvSpPr>
          </xdr:nvSpPr>
          <xdr:spPr bwMode="auto">
            <a:xfrm>
              <a:off x="1705" y="1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27" name="Rectangle 1007"/>
            <xdr:cNvSpPr>
              <a:spLocks noChangeArrowheads="1"/>
            </xdr:cNvSpPr>
          </xdr:nvSpPr>
          <xdr:spPr bwMode="auto">
            <a:xfrm>
              <a:off x="1793" y="1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1449" name="Group 1209"/>
          <xdr:cNvGrpSpPr>
            <a:grpSpLocks/>
          </xdr:cNvGrpSpPr>
        </xdr:nvGrpSpPr>
        <xdr:grpSpPr bwMode="auto">
          <a:xfrm>
            <a:off x="242" y="1198"/>
            <a:ext cx="1558" cy="240"/>
            <a:chOff x="242" y="1198"/>
            <a:chExt cx="1558" cy="240"/>
          </a:xfrm>
        </xdr:grpSpPr>
        <xdr:sp macro="" textlink="">
          <xdr:nvSpPr>
            <xdr:cNvPr id="6129" name="Rectangle 1009"/>
            <xdr:cNvSpPr>
              <a:spLocks noChangeArrowheads="1"/>
            </xdr:cNvSpPr>
          </xdr:nvSpPr>
          <xdr:spPr bwMode="auto">
            <a:xfrm>
              <a:off x="242" y="1198"/>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Valenzuela</a:t>
              </a:r>
            </a:p>
          </xdr:txBody>
        </xdr:sp>
        <xdr:sp macro="" textlink="">
          <xdr:nvSpPr>
            <xdr:cNvPr id="6130" name="Rectangle 1010"/>
            <xdr:cNvSpPr>
              <a:spLocks noChangeArrowheads="1"/>
            </xdr:cNvSpPr>
          </xdr:nvSpPr>
          <xdr:spPr bwMode="auto">
            <a:xfrm>
              <a:off x="476" y="12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131" name="Rectangle 1011"/>
            <xdr:cNvSpPr>
              <a:spLocks noChangeArrowheads="1"/>
            </xdr:cNvSpPr>
          </xdr:nvSpPr>
          <xdr:spPr bwMode="auto">
            <a:xfrm>
              <a:off x="565" y="12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6132" name="Rectangle 1012"/>
            <xdr:cNvSpPr>
              <a:spLocks noChangeArrowheads="1"/>
            </xdr:cNvSpPr>
          </xdr:nvSpPr>
          <xdr:spPr bwMode="auto">
            <a:xfrm>
              <a:off x="64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3" name="Rectangle 1013"/>
            <xdr:cNvSpPr>
              <a:spLocks noChangeArrowheads="1"/>
            </xdr:cNvSpPr>
          </xdr:nvSpPr>
          <xdr:spPr bwMode="auto">
            <a:xfrm>
              <a:off x="72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4" name="Rectangle 1014"/>
            <xdr:cNvSpPr>
              <a:spLocks noChangeArrowheads="1"/>
            </xdr:cNvSpPr>
          </xdr:nvSpPr>
          <xdr:spPr bwMode="auto">
            <a:xfrm>
              <a:off x="80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5" name="Rectangle 1015"/>
            <xdr:cNvSpPr>
              <a:spLocks noChangeArrowheads="1"/>
            </xdr:cNvSpPr>
          </xdr:nvSpPr>
          <xdr:spPr bwMode="auto">
            <a:xfrm>
              <a:off x="88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6" name="Rectangle 1016"/>
            <xdr:cNvSpPr>
              <a:spLocks noChangeArrowheads="1"/>
            </xdr:cNvSpPr>
          </xdr:nvSpPr>
          <xdr:spPr bwMode="auto">
            <a:xfrm>
              <a:off x="96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7" name="Rectangle 1017"/>
            <xdr:cNvSpPr>
              <a:spLocks noChangeArrowheads="1"/>
            </xdr:cNvSpPr>
          </xdr:nvSpPr>
          <xdr:spPr bwMode="auto">
            <a:xfrm>
              <a:off x="104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8" name="Rectangle 1018"/>
            <xdr:cNvSpPr>
              <a:spLocks noChangeArrowheads="1"/>
            </xdr:cNvSpPr>
          </xdr:nvSpPr>
          <xdr:spPr bwMode="auto">
            <a:xfrm>
              <a:off x="112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39" name="Rectangle 1019"/>
            <xdr:cNvSpPr>
              <a:spLocks noChangeArrowheads="1"/>
            </xdr:cNvSpPr>
          </xdr:nvSpPr>
          <xdr:spPr bwMode="auto">
            <a:xfrm>
              <a:off x="120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40" name="Rectangle 1020"/>
            <xdr:cNvSpPr>
              <a:spLocks noChangeArrowheads="1"/>
            </xdr:cNvSpPr>
          </xdr:nvSpPr>
          <xdr:spPr bwMode="auto">
            <a:xfrm>
              <a:off x="1289" y="1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41" name="Rectangle 1021"/>
            <xdr:cNvSpPr>
              <a:spLocks noChangeArrowheads="1"/>
            </xdr:cNvSpPr>
          </xdr:nvSpPr>
          <xdr:spPr bwMode="auto">
            <a:xfrm>
              <a:off x="1375" y="1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42" name="Rectangle 1022"/>
            <xdr:cNvSpPr>
              <a:spLocks noChangeArrowheads="1"/>
            </xdr:cNvSpPr>
          </xdr:nvSpPr>
          <xdr:spPr bwMode="auto">
            <a:xfrm>
              <a:off x="1460" y="1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6143" name="Rectangle 1023"/>
            <xdr:cNvSpPr>
              <a:spLocks noChangeArrowheads="1"/>
            </xdr:cNvSpPr>
          </xdr:nvSpPr>
          <xdr:spPr bwMode="auto">
            <a:xfrm>
              <a:off x="154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64" name="Rectangle 1024"/>
            <xdr:cNvSpPr>
              <a:spLocks noChangeArrowheads="1"/>
            </xdr:cNvSpPr>
          </xdr:nvSpPr>
          <xdr:spPr bwMode="auto">
            <a:xfrm>
              <a:off x="162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65" name="Rectangle 1025"/>
            <xdr:cNvSpPr>
              <a:spLocks noChangeArrowheads="1"/>
            </xdr:cNvSpPr>
          </xdr:nvSpPr>
          <xdr:spPr bwMode="auto">
            <a:xfrm>
              <a:off x="1705" y="1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66" name="Rectangle 1026"/>
            <xdr:cNvSpPr>
              <a:spLocks noChangeArrowheads="1"/>
            </xdr:cNvSpPr>
          </xdr:nvSpPr>
          <xdr:spPr bwMode="auto">
            <a:xfrm>
              <a:off x="1793" y="1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67" name="Rectangle 1027"/>
            <xdr:cNvSpPr>
              <a:spLocks noChangeArrowheads="1"/>
            </xdr:cNvSpPr>
          </xdr:nvSpPr>
          <xdr:spPr bwMode="auto">
            <a:xfrm>
              <a:off x="242" y="121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Borja</a:t>
              </a:r>
            </a:p>
          </xdr:txBody>
        </xdr:sp>
        <xdr:sp macro="" textlink="">
          <xdr:nvSpPr>
            <xdr:cNvPr id="11268" name="Rectangle 1028"/>
            <xdr:cNvSpPr>
              <a:spLocks noChangeArrowheads="1"/>
            </xdr:cNvSpPr>
          </xdr:nvSpPr>
          <xdr:spPr bwMode="auto">
            <a:xfrm>
              <a:off x="476"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269" name="Rectangle 1029"/>
            <xdr:cNvSpPr>
              <a:spLocks noChangeArrowheads="1"/>
            </xdr:cNvSpPr>
          </xdr:nvSpPr>
          <xdr:spPr bwMode="auto">
            <a:xfrm>
              <a:off x="56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0" name="Rectangle 1030"/>
            <xdr:cNvSpPr>
              <a:spLocks noChangeArrowheads="1"/>
            </xdr:cNvSpPr>
          </xdr:nvSpPr>
          <xdr:spPr bwMode="auto">
            <a:xfrm>
              <a:off x="64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271" name="Rectangle 1031"/>
            <xdr:cNvSpPr>
              <a:spLocks noChangeArrowheads="1"/>
            </xdr:cNvSpPr>
          </xdr:nvSpPr>
          <xdr:spPr bwMode="auto">
            <a:xfrm>
              <a:off x="72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2" name="Rectangle 1032"/>
            <xdr:cNvSpPr>
              <a:spLocks noChangeArrowheads="1"/>
            </xdr:cNvSpPr>
          </xdr:nvSpPr>
          <xdr:spPr bwMode="auto">
            <a:xfrm>
              <a:off x="80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3" name="Rectangle 1033"/>
            <xdr:cNvSpPr>
              <a:spLocks noChangeArrowheads="1"/>
            </xdr:cNvSpPr>
          </xdr:nvSpPr>
          <xdr:spPr bwMode="auto">
            <a:xfrm>
              <a:off x="88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4" name="Rectangle 1034"/>
            <xdr:cNvSpPr>
              <a:spLocks noChangeArrowheads="1"/>
            </xdr:cNvSpPr>
          </xdr:nvSpPr>
          <xdr:spPr bwMode="auto">
            <a:xfrm>
              <a:off x="96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5" name="Rectangle 1035"/>
            <xdr:cNvSpPr>
              <a:spLocks noChangeArrowheads="1"/>
            </xdr:cNvSpPr>
          </xdr:nvSpPr>
          <xdr:spPr bwMode="auto">
            <a:xfrm>
              <a:off x="104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6" name="Rectangle 1036"/>
            <xdr:cNvSpPr>
              <a:spLocks noChangeArrowheads="1"/>
            </xdr:cNvSpPr>
          </xdr:nvSpPr>
          <xdr:spPr bwMode="auto">
            <a:xfrm>
              <a:off x="112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7" name="Rectangle 1037"/>
            <xdr:cNvSpPr>
              <a:spLocks noChangeArrowheads="1"/>
            </xdr:cNvSpPr>
          </xdr:nvSpPr>
          <xdr:spPr bwMode="auto">
            <a:xfrm>
              <a:off x="120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8" name="Rectangle 1038"/>
            <xdr:cNvSpPr>
              <a:spLocks noChangeArrowheads="1"/>
            </xdr:cNvSpPr>
          </xdr:nvSpPr>
          <xdr:spPr bwMode="auto">
            <a:xfrm>
              <a:off x="1289" y="1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79" name="Rectangle 1039"/>
            <xdr:cNvSpPr>
              <a:spLocks noChangeArrowheads="1"/>
            </xdr:cNvSpPr>
          </xdr:nvSpPr>
          <xdr:spPr bwMode="auto">
            <a:xfrm>
              <a:off x="1375" y="1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0" name="Rectangle 1040"/>
            <xdr:cNvSpPr>
              <a:spLocks noChangeArrowheads="1"/>
            </xdr:cNvSpPr>
          </xdr:nvSpPr>
          <xdr:spPr bwMode="auto">
            <a:xfrm>
              <a:off x="1460" y="1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1" name="Rectangle 1041"/>
            <xdr:cNvSpPr>
              <a:spLocks noChangeArrowheads="1"/>
            </xdr:cNvSpPr>
          </xdr:nvSpPr>
          <xdr:spPr bwMode="auto">
            <a:xfrm>
              <a:off x="154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2" name="Rectangle 1042"/>
            <xdr:cNvSpPr>
              <a:spLocks noChangeArrowheads="1"/>
            </xdr:cNvSpPr>
          </xdr:nvSpPr>
          <xdr:spPr bwMode="auto">
            <a:xfrm>
              <a:off x="162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3" name="Rectangle 1043"/>
            <xdr:cNvSpPr>
              <a:spLocks noChangeArrowheads="1"/>
            </xdr:cNvSpPr>
          </xdr:nvSpPr>
          <xdr:spPr bwMode="auto">
            <a:xfrm>
              <a:off x="1705" y="1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4" name="Rectangle 1044"/>
            <xdr:cNvSpPr>
              <a:spLocks noChangeArrowheads="1"/>
            </xdr:cNvSpPr>
          </xdr:nvSpPr>
          <xdr:spPr bwMode="auto">
            <a:xfrm>
              <a:off x="1793" y="1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5" name="Rectangle 1045"/>
            <xdr:cNvSpPr>
              <a:spLocks noChangeArrowheads="1"/>
            </xdr:cNvSpPr>
          </xdr:nvSpPr>
          <xdr:spPr bwMode="auto">
            <a:xfrm>
              <a:off x="242" y="1238"/>
              <a:ext cx="1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Coronel Martínez</a:t>
              </a:r>
            </a:p>
          </xdr:txBody>
        </xdr:sp>
        <xdr:sp macro="" textlink="">
          <xdr:nvSpPr>
            <xdr:cNvPr id="11286" name="Rectangle 1046"/>
            <xdr:cNvSpPr>
              <a:spLocks noChangeArrowheads="1"/>
            </xdr:cNvSpPr>
          </xdr:nvSpPr>
          <xdr:spPr bwMode="auto">
            <a:xfrm>
              <a:off x="476"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7" name="Rectangle 1047"/>
            <xdr:cNvSpPr>
              <a:spLocks noChangeArrowheads="1"/>
            </xdr:cNvSpPr>
          </xdr:nvSpPr>
          <xdr:spPr bwMode="auto">
            <a:xfrm>
              <a:off x="56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8" name="Rectangle 1048"/>
            <xdr:cNvSpPr>
              <a:spLocks noChangeArrowheads="1"/>
            </xdr:cNvSpPr>
          </xdr:nvSpPr>
          <xdr:spPr bwMode="auto">
            <a:xfrm>
              <a:off x="64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89" name="Rectangle 1049"/>
            <xdr:cNvSpPr>
              <a:spLocks noChangeArrowheads="1"/>
            </xdr:cNvSpPr>
          </xdr:nvSpPr>
          <xdr:spPr bwMode="auto">
            <a:xfrm>
              <a:off x="72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0" name="Rectangle 1050"/>
            <xdr:cNvSpPr>
              <a:spLocks noChangeArrowheads="1"/>
            </xdr:cNvSpPr>
          </xdr:nvSpPr>
          <xdr:spPr bwMode="auto">
            <a:xfrm>
              <a:off x="80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1" name="Rectangle 1051"/>
            <xdr:cNvSpPr>
              <a:spLocks noChangeArrowheads="1"/>
            </xdr:cNvSpPr>
          </xdr:nvSpPr>
          <xdr:spPr bwMode="auto">
            <a:xfrm>
              <a:off x="88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2" name="Rectangle 1052"/>
            <xdr:cNvSpPr>
              <a:spLocks noChangeArrowheads="1"/>
            </xdr:cNvSpPr>
          </xdr:nvSpPr>
          <xdr:spPr bwMode="auto">
            <a:xfrm>
              <a:off x="96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3" name="Rectangle 1053"/>
            <xdr:cNvSpPr>
              <a:spLocks noChangeArrowheads="1"/>
            </xdr:cNvSpPr>
          </xdr:nvSpPr>
          <xdr:spPr bwMode="auto">
            <a:xfrm>
              <a:off x="104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4" name="Rectangle 1054"/>
            <xdr:cNvSpPr>
              <a:spLocks noChangeArrowheads="1"/>
            </xdr:cNvSpPr>
          </xdr:nvSpPr>
          <xdr:spPr bwMode="auto">
            <a:xfrm>
              <a:off x="112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5" name="Rectangle 1055"/>
            <xdr:cNvSpPr>
              <a:spLocks noChangeArrowheads="1"/>
            </xdr:cNvSpPr>
          </xdr:nvSpPr>
          <xdr:spPr bwMode="auto">
            <a:xfrm>
              <a:off x="120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6" name="Rectangle 1056"/>
            <xdr:cNvSpPr>
              <a:spLocks noChangeArrowheads="1"/>
            </xdr:cNvSpPr>
          </xdr:nvSpPr>
          <xdr:spPr bwMode="auto">
            <a:xfrm>
              <a:off x="1289" y="1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7" name="Rectangle 1057"/>
            <xdr:cNvSpPr>
              <a:spLocks noChangeArrowheads="1"/>
            </xdr:cNvSpPr>
          </xdr:nvSpPr>
          <xdr:spPr bwMode="auto">
            <a:xfrm>
              <a:off x="1375" y="1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8" name="Rectangle 1058"/>
            <xdr:cNvSpPr>
              <a:spLocks noChangeArrowheads="1"/>
            </xdr:cNvSpPr>
          </xdr:nvSpPr>
          <xdr:spPr bwMode="auto">
            <a:xfrm>
              <a:off x="1460" y="1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299" name="Rectangle 1059"/>
            <xdr:cNvSpPr>
              <a:spLocks noChangeArrowheads="1"/>
            </xdr:cNvSpPr>
          </xdr:nvSpPr>
          <xdr:spPr bwMode="auto">
            <a:xfrm>
              <a:off x="154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0" name="Rectangle 1060"/>
            <xdr:cNvSpPr>
              <a:spLocks noChangeArrowheads="1"/>
            </xdr:cNvSpPr>
          </xdr:nvSpPr>
          <xdr:spPr bwMode="auto">
            <a:xfrm>
              <a:off x="162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1" name="Rectangle 1061"/>
            <xdr:cNvSpPr>
              <a:spLocks noChangeArrowheads="1"/>
            </xdr:cNvSpPr>
          </xdr:nvSpPr>
          <xdr:spPr bwMode="auto">
            <a:xfrm>
              <a:off x="1705" y="1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2" name="Rectangle 1062"/>
            <xdr:cNvSpPr>
              <a:spLocks noChangeArrowheads="1"/>
            </xdr:cNvSpPr>
          </xdr:nvSpPr>
          <xdr:spPr bwMode="auto">
            <a:xfrm>
              <a:off x="1793" y="1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3" name="Rectangle 1063"/>
            <xdr:cNvSpPr>
              <a:spLocks noChangeArrowheads="1"/>
            </xdr:cNvSpPr>
          </xdr:nvSpPr>
          <xdr:spPr bwMode="auto">
            <a:xfrm>
              <a:off x="242" y="125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Dr. Bottrell</a:t>
              </a:r>
            </a:p>
          </xdr:txBody>
        </xdr:sp>
        <xdr:sp macro="" textlink="">
          <xdr:nvSpPr>
            <xdr:cNvPr id="11304" name="Rectangle 1064"/>
            <xdr:cNvSpPr>
              <a:spLocks noChangeArrowheads="1"/>
            </xdr:cNvSpPr>
          </xdr:nvSpPr>
          <xdr:spPr bwMode="auto">
            <a:xfrm>
              <a:off x="476"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5" name="Rectangle 1065"/>
            <xdr:cNvSpPr>
              <a:spLocks noChangeArrowheads="1"/>
            </xdr:cNvSpPr>
          </xdr:nvSpPr>
          <xdr:spPr bwMode="auto">
            <a:xfrm>
              <a:off x="56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6" name="Rectangle 1066"/>
            <xdr:cNvSpPr>
              <a:spLocks noChangeArrowheads="1"/>
            </xdr:cNvSpPr>
          </xdr:nvSpPr>
          <xdr:spPr bwMode="auto">
            <a:xfrm>
              <a:off x="64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7" name="Rectangle 1067"/>
            <xdr:cNvSpPr>
              <a:spLocks noChangeArrowheads="1"/>
            </xdr:cNvSpPr>
          </xdr:nvSpPr>
          <xdr:spPr bwMode="auto">
            <a:xfrm>
              <a:off x="72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8" name="Rectangle 1068"/>
            <xdr:cNvSpPr>
              <a:spLocks noChangeArrowheads="1"/>
            </xdr:cNvSpPr>
          </xdr:nvSpPr>
          <xdr:spPr bwMode="auto">
            <a:xfrm>
              <a:off x="80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09" name="Rectangle 1069"/>
            <xdr:cNvSpPr>
              <a:spLocks noChangeArrowheads="1"/>
            </xdr:cNvSpPr>
          </xdr:nvSpPr>
          <xdr:spPr bwMode="auto">
            <a:xfrm>
              <a:off x="88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0" name="Rectangle 1070"/>
            <xdr:cNvSpPr>
              <a:spLocks noChangeArrowheads="1"/>
            </xdr:cNvSpPr>
          </xdr:nvSpPr>
          <xdr:spPr bwMode="auto">
            <a:xfrm>
              <a:off x="96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1" name="Rectangle 1071"/>
            <xdr:cNvSpPr>
              <a:spLocks noChangeArrowheads="1"/>
            </xdr:cNvSpPr>
          </xdr:nvSpPr>
          <xdr:spPr bwMode="auto">
            <a:xfrm>
              <a:off x="104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2" name="Rectangle 1072"/>
            <xdr:cNvSpPr>
              <a:spLocks noChangeArrowheads="1"/>
            </xdr:cNvSpPr>
          </xdr:nvSpPr>
          <xdr:spPr bwMode="auto">
            <a:xfrm>
              <a:off x="112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3" name="Rectangle 1073"/>
            <xdr:cNvSpPr>
              <a:spLocks noChangeArrowheads="1"/>
            </xdr:cNvSpPr>
          </xdr:nvSpPr>
          <xdr:spPr bwMode="auto">
            <a:xfrm>
              <a:off x="120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4" name="Rectangle 1074"/>
            <xdr:cNvSpPr>
              <a:spLocks noChangeArrowheads="1"/>
            </xdr:cNvSpPr>
          </xdr:nvSpPr>
          <xdr:spPr bwMode="auto">
            <a:xfrm>
              <a:off x="1289" y="1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5" name="Rectangle 1075"/>
            <xdr:cNvSpPr>
              <a:spLocks noChangeArrowheads="1"/>
            </xdr:cNvSpPr>
          </xdr:nvSpPr>
          <xdr:spPr bwMode="auto">
            <a:xfrm>
              <a:off x="1375" y="1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6" name="Rectangle 1076"/>
            <xdr:cNvSpPr>
              <a:spLocks noChangeArrowheads="1"/>
            </xdr:cNvSpPr>
          </xdr:nvSpPr>
          <xdr:spPr bwMode="auto">
            <a:xfrm>
              <a:off x="1460" y="1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7" name="Rectangle 1077"/>
            <xdr:cNvSpPr>
              <a:spLocks noChangeArrowheads="1"/>
            </xdr:cNvSpPr>
          </xdr:nvSpPr>
          <xdr:spPr bwMode="auto">
            <a:xfrm>
              <a:off x="154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8" name="Rectangle 1078"/>
            <xdr:cNvSpPr>
              <a:spLocks noChangeArrowheads="1"/>
            </xdr:cNvSpPr>
          </xdr:nvSpPr>
          <xdr:spPr bwMode="auto">
            <a:xfrm>
              <a:off x="162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19" name="Rectangle 1079"/>
            <xdr:cNvSpPr>
              <a:spLocks noChangeArrowheads="1"/>
            </xdr:cNvSpPr>
          </xdr:nvSpPr>
          <xdr:spPr bwMode="auto">
            <a:xfrm>
              <a:off x="1705" y="1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0" name="Rectangle 1080"/>
            <xdr:cNvSpPr>
              <a:spLocks noChangeArrowheads="1"/>
            </xdr:cNvSpPr>
          </xdr:nvSpPr>
          <xdr:spPr bwMode="auto">
            <a:xfrm>
              <a:off x="1793" y="1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1" name="Rectangle 1081"/>
            <xdr:cNvSpPr>
              <a:spLocks noChangeArrowheads="1"/>
            </xdr:cNvSpPr>
          </xdr:nvSpPr>
          <xdr:spPr bwMode="auto">
            <a:xfrm>
              <a:off x="242" y="127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Fassardi</a:t>
              </a:r>
            </a:p>
          </xdr:txBody>
        </xdr:sp>
        <xdr:sp macro="" textlink="">
          <xdr:nvSpPr>
            <xdr:cNvPr id="11322" name="Rectangle 1082"/>
            <xdr:cNvSpPr>
              <a:spLocks noChangeArrowheads="1"/>
            </xdr:cNvSpPr>
          </xdr:nvSpPr>
          <xdr:spPr bwMode="auto">
            <a:xfrm>
              <a:off x="476"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323" name="Rectangle 1083"/>
            <xdr:cNvSpPr>
              <a:spLocks noChangeArrowheads="1"/>
            </xdr:cNvSpPr>
          </xdr:nvSpPr>
          <xdr:spPr bwMode="auto">
            <a:xfrm>
              <a:off x="56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4" name="Rectangle 1084"/>
            <xdr:cNvSpPr>
              <a:spLocks noChangeArrowheads="1"/>
            </xdr:cNvSpPr>
          </xdr:nvSpPr>
          <xdr:spPr bwMode="auto">
            <a:xfrm>
              <a:off x="64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5" name="Rectangle 1085"/>
            <xdr:cNvSpPr>
              <a:spLocks noChangeArrowheads="1"/>
            </xdr:cNvSpPr>
          </xdr:nvSpPr>
          <xdr:spPr bwMode="auto">
            <a:xfrm>
              <a:off x="72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326" name="Rectangle 1086"/>
            <xdr:cNvSpPr>
              <a:spLocks noChangeArrowheads="1"/>
            </xdr:cNvSpPr>
          </xdr:nvSpPr>
          <xdr:spPr bwMode="auto">
            <a:xfrm>
              <a:off x="80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7" name="Rectangle 1087"/>
            <xdr:cNvSpPr>
              <a:spLocks noChangeArrowheads="1"/>
            </xdr:cNvSpPr>
          </xdr:nvSpPr>
          <xdr:spPr bwMode="auto">
            <a:xfrm>
              <a:off x="88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8" name="Rectangle 1088"/>
            <xdr:cNvSpPr>
              <a:spLocks noChangeArrowheads="1"/>
            </xdr:cNvSpPr>
          </xdr:nvSpPr>
          <xdr:spPr bwMode="auto">
            <a:xfrm>
              <a:off x="96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29" name="Rectangle 1089"/>
            <xdr:cNvSpPr>
              <a:spLocks noChangeArrowheads="1"/>
            </xdr:cNvSpPr>
          </xdr:nvSpPr>
          <xdr:spPr bwMode="auto">
            <a:xfrm>
              <a:off x="104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0" name="Rectangle 1090"/>
            <xdr:cNvSpPr>
              <a:spLocks noChangeArrowheads="1"/>
            </xdr:cNvSpPr>
          </xdr:nvSpPr>
          <xdr:spPr bwMode="auto">
            <a:xfrm>
              <a:off x="112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1" name="Rectangle 1091"/>
            <xdr:cNvSpPr>
              <a:spLocks noChangeArrowheads="1"/>
            </xdr:cNvSpPr>
          </xdr:nvSpPr>
          <xdr:spPr bwMode="auto">
            <a:xfrm>
              <a:off x="120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2" name="Rectangle 1092"/>
            <xdr:cNvSpPr>
              <a:spLocks noChangeArrowheads="1"/>
            </xdr:cNvSpPr>
          </xdr:nvSpPr>
          <xdr:spPr bwMode="auto">
            <a:xfrm>
              <a:off x="1289" y="1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3" name="Rectangle 1093"/>
            <xdr:cNvSpPr>
              <a:spLocks noChangeArrowheads="1"/>
            </xdr:cNvSpPr>
          </xdr:nvSpPr>
          <xdr:spPr bwMode="auto">
            <a:xfrm>
              <a:off x="1375" y="1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4" name="Rectangle 1094"/>
            <xdr:cNvSpPr>
              <a:spLocks noChangeArrowheads="1"/>
            </xdr:cNvSpPr>
          </xdr:nvSpPr>
          <xdr:spPr bwMode="auto">
            <a:xfrm>
              <a:off x="1460" y="1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5" name="Rectangle 1095"/>
            <xdr:cNvSpPr>
              <a:spLocks noChangeArrowheads="1"/>
            </xdr:cNvSpPr>
          </xdr:nvSpPr>
          <xdr:spPr bwMode="auto">
            <a:xfrm>
              <a:off x="154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6" name="Rectangle 1096"/>
            <xdr:cNvSpPr>
              <a:spLocks noChangeArrowheads="1"/>
            </xdr:cNvSpPr>
          </xdr:nvSpPr>
          <xdr:spPr bwMode="auto">
            <a:xfrm>
              <a:off x="162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7" name="Rectangle 1097"/>
            <xdr:cNvSpPr>
              <a:spLocks noChangeArrowheads="1"/>
            </xdr:cNvSpPr>
          </xdr:nvSpPr>
          <xdr:spPr bwMode="auto">
            <a:xfrm>
              <a:off x="1705" y="1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8" name="Rectangle 1098"/>
            <xdr:cNvSpPr>
              <a:spLocks noChangeArrowheads="1"/>
            </xdr:cNvSpPr>
          </xdr:nvSpPr>
          <xdr:spPr bwMode="auto">
            <a:xfrm>
              <a:off x="1793" y="1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39" name="Rectangle 1099"/>
            <xdr:cNvSpPr>
              <a:spLocks noChangeArrowheads="1"/>
            </xdr:cNvSpPr>
          </xdr:nvSpPr>
          <xdr:spPr bwMode="auto">
            <a:xfrm>
              <a:off x="242" y="1298"/>
              <a:ext cx="1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Félix Pérez Cardozo</a:t>
              </a:r>
            </a:p>
          </xdr:txBody>
        </xdr:sp>
        <xdr:sp macro="" textlink="">
          <xdr:nvSpPr>
            <xdr:cNvPr id="11340" name="Rectangle 1100"/>
            <xdr:cNvSpPr>
              <a:spLocks noChangeArrowheads="1"/>
            </xdr:cNvSpPr>
          </xdr:nvSpPr>
          <xdr:spPr bwMode="auto">
            <a:xfrm>
              <a:off x="476"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1" name="Rectangle 1101"/>
            <xdr:cNvSpPr>
              <a:spLocks noChangeArrowheads="1"/>
            </xdr:cNvSpPr>
          </xdr:nvSpPr>
          <xdr:spPr bwMode="auto">
            <a:xfrm>
              <a:off x="56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2" name="Rectangle 1102"/>
            <xdr:cNvSpPr>
              <a:spLocks noChangeArrowheads="1"/>
            </xdr:cNvSpPr>
          </xdr:nvSpPr>
          <xdr:spPr bwMode="auto">
            <a:xfrm>
              <a:off x="64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3" name="Rectangle 1103"/>
            <xdr:cNvSpPr>
              <a:spLocks noChangeArrowheads="1"/>
            </xdr:cNvSpPr>
          </xdr:nvSpPr>
          <xdr:spPr bwMode="auto">
            <a:xfrm>
              <a:off x="72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4" name="Rectangle 1104"/>
            <xdr:cNvSpPr>
              <a:spLocks noChangeArrowheads="1"/>
            </xdr:cNvSpPr>
          </xdr:nvSpPr>
          <xdr:spPr bwMode="auto">
            <a:xfrm>
              <a:off x="80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5" name="Rectangle 1105"/>
            <xdr:cNvSpPr>
              <a:spLocks noChangeArrowheads="1"/>
            </xdr:cNvSpPr>
          </xdr:nvSpPr>
          <xdr:spPr bwMode="auto">
            <a:xfrm>
              <a:off x="88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6" name="Rectangle 1106"/>
            <xdr:cNvSpPr>
              <a:spLocks noChangeArrowheads="1"/>
            </xdr:cNvSpPr>
          </xdr:nvSpPr>
          <xdr:spPr bwMode="auto">
            <a:xfrm>
              <a:off x="96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7" name="Rectangle 1107"/>
            <xdr:cNvSpPr>
              <a:spLocks noChangeArrowheads="1"/>
            </xdr:cNvSpPr>
          </xdr:nvSpPr>
          <xdr:spPr bwMode="auto">
            <a:xfrm>
              <a:off x="104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8" name="Rectangle 1108"/>
            <xdr:cNvSpPr>
              <a:spLocks noChangeArrowheads="1"/>
            </xdr:cNvSpPr>
          </xdr:nvSpPr>
          <xdr:spPr bwMode="auto">
            <a:xfrm>
              <a:off x="112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49" name="Rectangle 1109"/>
            <xdr:cNvSpPr>
              <a:spLocks noChangeArrowheads="1"/>
            </xdr:cNvSpPr>
          </xdr:nvSpPr>
          <xdr:spPr bwMode="auto">
            <a:xfrm>
              <a:off x="120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0" name="Rectangle 1110"/>
            <xdr:cNvSpPr>
              <a:spLocks noChangeArrowheads="1"/>
            </xdr:cNvSpPr>
          </xdr:nvSpPr>
          <xdr:spPr bwMode="auto">
            <a:xfrm>
              <a:off x="1289" y="1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1" name="Rectangle 1111"/>
            <xdr:cNvSpPr>
              <a:spLocks noChangeArrowheads="1"/>
            </xdr:cNvSpPr>
          </xdr:nvSpPr>
          <xdr:spPr bwMode="auto">
            <a:xfrm>
              <a:off x="1375" y="1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2" name="Rectangle 1112"/>
            <xdr:cNvSpPr>
              <a:spLocks noChangeArrowheads="1"/>
            </xdr:cNvSpPr>
          </xdr:nvSpPr>
          <xdr:spPr bwMode="auto">
            <a:xfrm>
              <a:off x="1460" y="1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3" name="Rectangle 1113"/>
            <xdr:cNvSpPr>
              <a:spLocks noChangeArrowheads="1"/>
            </xdr:cNvSpPr>
          </xdr:nvSpPr>
          <xdr:spPr bwMode="auto">
            <a:xfrm>
              <a:off x="154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4" name="Rectangle 1114"/>
            <xdr:cNvSpPr>
              <a:spLocks noChangeArrowheads="1"/>
            </xdr:cNvSpPr>
          </xdr:nvSpPr>
          <xdr:spPr bwMode="auto">
            <a:xfrm>
              <a:off x="162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5" name="Rectangle 1115"/>
            <xdr:cNvSpPr>
              <a:spLocks noChangeArrowheads="1"/>
            </xdr:cNvSpPr>
          </xdr:nvSpPr>
          <xdr:spPr bwMode="auto">
            <a:xfrm>
              <a:off x="1705" y="1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6" name="Rectangle 1116"/>
            <xdr:cNvSpPr>
              <a:spLocks noChangeArrowheads="1"/>
            </xdr:cNvSpPr>
          </xdr:nvSpPr>
          <xdr:spPr bwMode="auto">
            <a:xfrm>
              <a:off x="1793" y="1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57" name="Rectangle 1117"/>
            <xdr:cNvSpPr>
              <a:spLocks noChangeArrowheads="1"/>
            </xdr:cNvSpPr>
          </xdr:nvSpPr>
          <xdr:spPr bwMode="auto">
            <a:xfrm>
              <a:off x="242" y="1318"/>
              <a:ext cx="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Garay</a:t>
              </a:r>
            </a:p>
          </xdr:txBody>
        </xdr:sp>
        <xdr:sp macro="" textlink="">
          <xdr:nvSpPr>
            <xdr:cNvPr id="11358" name="Rectangle 1118"/>
            <xdr:cNvSpPr>
              <a:spLocks noChangeArrowheads="1"/>
            </xdr:cNvSpPr>
          </xdr:nvSpPr>
          <xdr:spPr bwMode="auto">
            <a:xfrm>
              <a:off x="476"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359" name="Rectangle 1119"/>
            <xdr:cNvSpPr>
              <a:spLocks noChangeArrowheads="1"/>
            </xdr:cNvSpPr>
          </xdr:nvSpPr>
          <xdr:spPr bwMode="auto">
            <a:xfrm>
              <a:off x="56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0" name="Rectangle 1120"/>
            <xdr:cNvSpPr>
              <a:spLocks noChangeArrowheads="1"/>
            </xdr:cNvSpPr>
          </xdr:nvSpPr>
          <xdr:spPr bwMode="auto">
            <a:xfrm>
              <a:off x="645" y="1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361" name="Rectangle 1121"/>
            <xdr:cNvSpPr>
              <a:spLocks noChangeArrowheads="1"/>
            </xdr:cNvSpPr>
          </xdr:nvSpPr>
          <xdr:spPr bwMode="auto">
            <a:xfrm>
              <a:off x="72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2" name="Rectangle 1122"/>
            <xdr:cNvSpPr>
              <a:spLocks noChangeArrowheads="1"/>
            </xdr:cNvSpPr>
          </xdr:nvSpPr>
          <xdr:spPr bwMode="auto">
            <a:xfrm>
              <a:off x="80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3" name="Rectangle 1123"/>
            <xdr:cNvSpPr>
              <a:spLocks noChangeArrowheads="1"/>
            </xdr:cNvSpPr>
          </xdr:nvSpPr>
          <xdr:spPr bwMode="auto">
            <a:xfrm>
              <a:off x="88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4" name="Rectangle 1124"/>
            <xdr:cNvSpPr>
              <a:spLocks noChangeArrowheads="1"/>
            </xdr:cNvSpPr>
          </xdr:nvSpPr>
          <xdr:spPr bwMode="auto">
            <a:xfrm>
              <a:off x="96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5" name="Rectangle 1125"/>
            <xdr:cNvSpPr>
              <a:spLocks noChangeArrowheads="1"/>
            </xdr:cNvSpPr>
          </xdr:nvSpPr>
          <xdr:spPr bwMode="auto">
            <a:xfrm>
              <a:off x="104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6" name="Rectangle 1126"/>
            <xdr:cNvSpPr>
              <a:spLocks noChangeArrowheads="1"/>
            </xdr:cNvSpPr>
          </xdr:nvSpPr>
          <xdr:spPr bwMode="auto">
            <a:xfrm>
              <a:off x="112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7" name="Rectangle 1127"/>
            <xdr:cNvSpPr>
              <a:spLocks noChangeArrowheads="1"/>
            </xdr:cNvSpPr>
          </xdr:nvSpPr>
          <xdr:spPr bwMode="auto">
            <a:xfrm>
              <a:off x="1205" y="1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368" name="Rectangle 1128"/>
            <xdr:cNvSpPr>
              <a:spLocks noChangeArrowheads="1"/>
            </xdr:cNvSpPr>
          </xdr:nvSpPr>
          <xdr:spPr bwMode="auto">
            <a:xfrm>
              <a:off x="1289" y="1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69" name="Rectangle 1129"/>
            <xdr:cNvSpPr>
              <a:spLocks noChangeArrowheads="1"/>
            </xdr:cNvSpPr>
          </xdr:nvSpPr>
          <xdr:spPr bwMode="auto">
            <a:xfrm>
              <a:off x="1375" y="1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0" name="Rectangle 1130"/>
            <xdr:cNvSpPr>
              <a:spLocks noChangeArrowheads="1"/>
            </xdr:cNvSpPr>
          </xdr:nvSpPr>
          <xdr:spPr bwMode="auto">
            <a:xfrm>
              <a:off x="1460" y="1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1" name="Rectangle 1131"/>
            <xdr:cNvSpPr>
              <a:spLocks noChangeArrowheads="1"/>
            </xdr:cNvSpPr>
          </xdr:nvSpPr>
          <xdr:spPr bwMode="auto">
            <a:xfrm>
              <a:off x="154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2" name="Rectangle 1132"/>
            <xdr:cNvSpPr>
              <a:spLocks noChangeArrowheads="1"/>
            </xdr:cNvSpPr>
          </xdr:nvSpPr>
          <xdr:spPr bwMode="auto">
            <a:xfrm>
              <a:off x="162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3" name="Rectangle 1133"/>
            <xdr:cNvSpPr>
              <a:spLocks noChangeArrowheads="1"/>
            </xdr:cNvSpPr>
          </xdr:nvSpPr>
          <xdr:spPr bwMode="auto">
            <a:xfrm>
              <a:off x="1705" y="1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4" name="Rectangle 1134"/>
            <xdr:cNvSpPr>
              <a:spLocks noChangeArrowheads="1"/>
            </xdr:cNvSpPr>
          </xdr:nvSpPr>
          <xdr:spPr bwMode="auto">
            <a:xfrm>
              <a:off x="1793" y="1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5" name="Rectangle 1135"/>
            <xdr:cNvSpPr>
              <a:spLocks noChangeArrowheads="1"/>
            </xdr:cNvSpPr>
          </xdr:nvSpPr>
          <xdr:spPr bwMode="auto">
            <a:xfrm>
              <a:off x="242" y="1338"/>
              <a:ext cx="1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Colonia Independencia</a:t>
              </a:r>
            </a:p>
          </xdr:txBody>
        </xdr:sp>
        <xdr:sp macro="" textlink="">
          <xdr:nvSpPr>
            <xdr:cNvPr id="11376" name="Rectangle 1136"/>
            <xdr:cNvSpPr>
              <a:spLocks noChangeArrowheads="1"/>
            </xdr:cNvSpPr>
          </xdr:nvSpPr>
          <xdr:spPr bwMode="auto">
            <a:xfrm>
              <a:off x="476"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1377" name="Rectangle 1137"/>
            <xdr:cNvSpPr>
              <a:spLocks noChangeArrowheads="1"/>
            </xdr:cNvSpPr>
          </xdr:nvSpPr>
          <xdr:spPr bwMode="auto">
            <a:xfrm>
              <a:off x="56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78" name="Rectangle 1138"/>
            <xdr:cNvSpPr>
              <a:spLocks noChangeArrowheads="1"/>
            </xdr:cNvSpPr>
          </xdr:nvSpPr>
          <xdr:spPr bwMode="auto">
            <a:xfrm>
              <a:off x="64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1379" name="Rectangle 1139"/>
            <xdr:cNvSpPr>
              <a:spLocks noChangeArrowheads="1"/>
            </xdr:cNvSpPr>
          </xdr:nvSpPr>
          <xdr:spPr bwMode="auto">
            <a:xfrm>
              <a:off x="72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0" name="Rectangle 1140"/>
            <xdr:cNvSpPr>
              <a:spLocks noChangeArrowheads="1"/>
            </xdr:cNvSpPr>
          </xdr:nvSpPr>
          <xdr:spPr bwMode="auto">
            <a:xfrm>
              <a:off x="805" y="1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381" name="Rectangle 1141"/>
            <xdr:cNvSpPr>
              <a:spLocks noChangeArrowheads="1"/>
            </xdr:cNvSpPr>
          </xdr:nvSpPr>
          <xdr:spPr bwMode="auto">
            <a:xfrm>
              <a:off x="885" y="1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382" name="Rectangle 1142"/>
            <xdr:cNvSpPr>
              <a:spLocks noChangeArrowheads="1"/>
            </xdr:cNvSpPr>
          </xdr:nvSpPr>
          <xdr:spPr bwMode="auto">
            <a:xfrm>
              <a:off x="96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3" name="Rectangle 1143"/>
            <xdr:cNvSpPr>
              <a:spLocks noChangeArrowheads="1"/>
            </xdr:cNvSpPr>
          </xdr:nvSpPr>
          <xdr:spPr bwMode="auto">
            <a:xfrm>
              <a:off x="104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4" name="Rectangle 1144"/>
            <xdr:cNvSpPr>
              <a:spLocks noChangeArrowheads="1"/>
            </xdr:cNvSpPr>
          </xdr:nvSpPr>
          <xdr:spPr bwMode="auto">
            <a:xfrm>
              <a:off x="1125" y="1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385" name="Rectangle 1145"/>
            <xdr:cNvSpPr>
              <a:spLocks noChangeArrowheads="1"/>
            </xdr:cNvSpPr>
          </xdr:nvSpPr>
          <xdr:spPr bwMode="auto">
            <a:xfrm>
              <a:off x="120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6" name="Rectangle 1146"/>
            <xdr:cNvSpPr>
              <a:spLocks noChangeArrowheads="1"/>
            </xdr:cNvSpPr>
          </xdr:nvSpPr>
          <xdr:spPr bwMode="auto">
            <a:xfrm>
              <a:off x="1289" y="1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7" name="Rectangle 1147"/>
            <xdr:cNvSpPr>
              <a:spLocks noChangeArrowheads="1"/>
            </xdr:cNvSpPr>
          </xdr:nvSpPr>
          <xdr:spPr bwMode="auto">
            <a:xfrm>
              <a:off x="1375" y="1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8" name="Rectangle 1148"/>
            <xdr:cNvSpPr>
              <a:spLocks noChangeArrowheads="1"/>
            </xdr:cNvSpPr>
          </xdr:nvSpPr>
          <xdr:spPr bwMode="auto">
            <a:xfrm>
              <a:off x="1460" y="1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89" name="Rectangle 1149"/>
            <xdr:cNvSpPr>
              <a:spLocks noChangeArrowheads="1"/>
            </xdr:cNvSpPr>
          </xdr:nvSpPr>
          <xdr:spPr bwMode="auto">
            <a:xfrm>
              <a:off x="154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0" name="Rectangle 1150"/>
            <xdr:cNvSpPr>
              <a:spLocks noChangeArrowheads="1"/>
            </xdr:cNvSpPr>
          </xdr:nvSpPr>
          <xdr:spPr bwMode="auto">
            <a:xfrm>
              <a:off x="162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1" name="Rectangle 1151"/>
            <xdr:cNvSpPr>
              <a:spLocks noChangeArrowheads="1"/>
            </xdr:cNvSpPr>
          </xdr:nvSpPr>
          <xdr:spPr bwMode="auto">
            <a:xfrm>
              <a:off x="1705" y="1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2" name="Rectangle 1152"/>
            <xdr:cNvSpPr>
              <a:spLocks noChangeArrowheads="1"/>
            </xdr:cNvSpPr>
          </xdr:nvSpPr>
          <xdr:spPr bwMode="auto">
            <a:xfrm>
              <a:off x="1793" y="1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3" name="Rectangle 1153"/>
            <xdr:cNvSpPr>
              <a:spLocks noChangeArrowheads="1"/>
            </xdr:cNvSpPr>
          </xdr:nvSpPr>
          <xdr:spPr bwMode="auto">
            <a:xfrm>
              <a:off x="242" y="1358"/>
              <a:ext cx="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Itapé</a:t>
              </a:r>
            </a:p>
          </xdr:txBody>
        </xdr:sp>
        <xdr:sp macro="" textlink="">
          <xdr:nvSpPr>
            <xdr:cNvPr id="11394" name="Rectangle 1154"/>
            <xdr:cNvSpPr>
              <a:spLocks noChangeArrowheads="1"/>
            </xdr:cNvSpPr>
          </xdr:nvSpPr>
          <xdr:spPr bwMode="auto">
            <a:xfrm>
              <a:off x="476"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5" name="Rectangle 1155"/>
            <xdr:cNvSpPr>
              <a:spLocks noChangeArrowheads="1"/>
            </xdr:cNvSpPr>
          </xdr:nvSpPr>
          <xdr:spPr bwMode="auto">
            <a:xfrm>
              <a:off x="56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6" name="Rectangle 1156"/>
            <xdr:cNvSpPr>
              <a:spLocks noChangeArrowheads="1"/>
            </xdr:cNvSpPr>
          </xdr:nvSpPr>
          <xdr:spPr bwMode="auto">
            <a:xfrm>
              <a:off x="64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7" name="Rectangle 1157"/>
            <xdr:cNvSpPr>
              <a:spLocks noChangeArrowheads="1"/>
            </xdr:cNvSpPr>
          </xdr:nvSpPr>
          <xdr:spPr bwMode="auto">
            <a:xfrm>
              <a:off x="72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8" name="Rectangle 1158"/>
            <xdr:cNvSpPr>
              <a:spLocks noChangeArrowheads="1"/>
            </xdr:cNvSpPr>
          </xdr:nvSpPr>
          <xdr:spPr bwMode="auto">
            <a:xfrm>
              <a:off x="80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399" name="Rectangle 1159"/>
            <xdr:cNvSpPr>
              <a:spLocks noChangeArrowheads="1"/>
            </xdr:cNvSpPr>
          </xdr:nvSpPr>
          <xdr:spPr bwMode="auto">
            <a:xfrm>
              <a:off x="88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0" name="Rectangle 1160"/>
            <xdr:cNvSpPr>
              <a:spLocks noChangeArrowheads="1"/>
            </xdr:cNvSpPr>
          </xdr:nvSpPr>
          <xdr:spPr bwMode="auto">
            <a:xfrm>
              <a:off x="96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1" name="Rectangle 1161"/>
            <xdr:cNvSpPr>
              <a:spLocks noChangeArrowheads="1"/>
            </xdr:cNvSpPr>
          </xdr:nvSpPr>
          <xdr:spPr bwMode="auto">
            <a:xfrm>
              <a:off x="104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2" name="Rectangle 1162"/>
            <xdr:cNvSpPr>
              <a:spLocks noChangeArrowheads="1"/>
            </xdr:cNvSpPr>
          </xdr:nvSpPr>
          <xdr:spPr bwMode="auto">
            <a:xfrm>
              <a:off x="112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3" name="Rectangle 1163"/>
            <xdr:cNvSpPr>
              <a:spLocks noChangeArrowheads="1"/>
            </xdr:cNvSpPr>
          </xdr:nvSpPr>
          <xdr:spPr bwMode="auto">
            <a:xfrm>
              <a:off x="120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4" name="Rectangle 1164"/>
            <xdr:cNvSpPr>
              <a:spLocks noChangeArrowheads="1"/>
            </xdr:cNvSpPr>
          </xdr:nvSpPr>
          <xdr:spPr bwMode="auto">
            <a:xfrm>
              <a:off x="1289" y="1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5" name="Rectangle 1165"/>
            <xdr:cNvSpPr>
              <a:spLocks noChangeArrowheads="1"/>
            </xdr:cNvSpPr>
          </xdr:nvSpPr>
          <xdr:spPr bwMode="auto">
            <a:xfrm>
              <a:off x="1375" y="1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6" name="Rectangle 1166"/>
            <xdr:cNvSpPr>
              <a:spLocks noChangeArrowheads="1"/>
            </xdr:cNvSpPr>
          </xdr:nvSpPr>
          <xdr:spPr bwMode="auto">
            <a:xfrm>
              <a:off x="1460" y="1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7" name="Rectangle 1167"/>
            <xdr:cNvSpPr>
              <a:spLocks noChangeArrowheads="1"/>
            </xdr:cNvSpPr>
          </xdr:nvSpPr>
          <xdr:spPr bwMode="auto">
            <a:xfrm>
              <a:off x="154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8" name="Rectangle 1168"/>
            <xdr:cNvSpPr>
              <a:spLocks noChangeArrowheads="1"/>
            </xdr:cNvSpPr>
          </xdr:nvSpPr>
          <xdr:spPr bwMode="auto">
            <a:xfrm>
              <a:off x="162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09" name="Rectangle 1169"/>
            <xdr:cNvSpPr>
              <a:spLocks noChangeArrowheads="1"/>
            </xdr:cNvSpPr>
          </xdr:nvSpPr>
          <xdr:spPr bwMode="auto">
            <a:xfrm>
              <a:off x="1705" y="1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0" name="Rectangle 1170"/>
            <xdr:cNvSpPr>
              <a:spLocks noChangeArrowheads="1"/>
            </xdr:cNvSpPr>
          </xdr:nvSpPr>
          <xdr:spPr bwMode="auto">
            <a:xfrm>
              <a:off x="1793" y="1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1" name="Rectangle 1171"/>
            <xdr:cNvSpPr>
              <a:spLocks noChangeArrowheads="1"/>
            </xdr:cNvSpPr>
          </xdr:nvSpPr>
          <xdr:spPr bwMode="auto">
            <a:xfrm>
              <a:off x="242" y="1378"/>
              <a:ext cx="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Iturbe</a:t>
              </a:r>
            </a:p>
          </xdr:txBody>
        </xdr:sp>
        <xdr:sp macro="" textlink="">
          <xdr:nvSpPr>
            <xdr:cNvPr id="11412" name="Rectangle 1172"/>
            <xdr:cNvSpPr>
              <a:spLocks noChangeArrowheads="1"/>
            </xdr:cNvSpPr>
          </xdr:nvSpPr>
          <xdr:spPr bwMode="auto">
            <a:xfrm>
              <a:off x="476"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413" name="Rectangle 1173"/>
            <xdr:cNvSpPr>
              <a:spLocks noChangeArrowheads="1"/>
            </xdr:cNvSpPr>
          </xdr:nvSpPr>
          <xdr:spPr bwMode="auto">
            <a:xfrm>
              <a:off x="56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4" name="Rectangle 1174"/>
            <xdr:cNvSpPr>
              <a:spLocks noChangeArrowheads="1"/>
            </xdr:cNvSpPr>
          </xdr:nvSpPr>
          <xdr:spPr bwMode="auto">
            <a:xfrm>
              <a:off x="645" y="1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415" name="Rectangle 1175"/>
            <xdr:cNvSpPr>
              <a:spLocks noChangeArrowheads="1"/>
            </xdr:cNvSpPr>
          </xdr:nvSpPr>
          <xdr:spPr bwMode="auto">
            <a:xfrm>
              <a:off x="72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6" name="Rectangle 1176"/>
            <xdr:cNvSpPr>
              <a:spLocks noChangeArrowheads="1"/>
            </xdr:cNvSpPr>
          </xdr:nvSpPr>
          <xdr:spPr bwMode="auto">
            <a:xfrm>
              <a:off x="80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7" name="Rectangle 1177"/>
            <xdr:cNvSpPr>
              <a:spLocks noChangeArrowheads="1"/>
            </xdr:cNvSpPr>
          </xdr:nvSpPr>
          <xdr:spPr bwMode="auto">
            <a:xfrm>
              <a:off x="88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8" name="Rectangle 1178"/>
            <xdr:cNvSpPr>
              <a:spLocks noChangeArrowheads="1"/>
            </xdr:cNvSpPr>
          </xdr:nvSpPr>
          <xdr:spPr bwMode="auto">
            <a:xfrm>
              <a:off x="96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19" name="Rectangle 1179"/>
            <xdr:cNvSpPr>
              <a:spLocks noChangeArrowheads="1"/>
            </xdr:cNvSpPr>
          </xdr:nvSpPr>
          <xdr:spPr bwMode="auto">
            <a:xfrm>
              <a:off x="104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0" name="Rectangle 1180"/>
            <xdr:cNvSpPr>
              <a:spLocks noChangeArrowheads="1"/>
            </xdr:cNvSpPr>
          </xdr:nvSpPr>
          <xdr:spPr bwMode="auto">
            <a:xfrm>
              <a:off x="1125" y="1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421" name="Rectangle 1181"/>
            <xdr:cNvSpPr>
              <a:spLocks noChangeArrowheads="1"/>
            </xdr:cNvSpPr>
          </xdr:nvSpPr>
          <xdr:spPr bwMode="auto">
            <a:xfrm>
              <a:off x="120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2" name="Rectangle 1182"/>
            <xdr:cNvSpPr>
              <a:spLocks noChangeArrowheads="1"/>
            </xdr:cNvSpPr>
          </xdr:nvSpPr>
          <xdr:spPr bwMode="auto">
            <a:xfrm>
              <a:off x="1289" y="1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3" name="Rectangle 1183"/>
            <xdr:cNvSpPr>
              <a:spLocks noChangeArrowheads="1"/>
            </xdr:cNvSpPr>
          </xdr:nvSpPr>
          <xdr:spPr bwMode="auto">
            <a:xfrm>
              <a:off x="1375" y="1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4" name="Rectangle 1184"/>
            <xdr:cNvSpPr>
              <a:spLocks noChangeArrowheads="1"/>
            </xdr:cNvSpPr>
          </xdr:nvSpPr>
          <xdr:spPr bwMode="auto">
            <a:xfrm>
              <a:off x="1460" y="1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5" name="Rectangle 1185"/>
            <xdr:cNvSpPr>
              <a:spLocks noChangeArrowheads="1"/>
            </xdr:cNvSpPr>
          </xdr:nvSpPr>
          <xdr:spPr bwMode="auto">
            <a:xfrm>
              <a:off x="154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6" name="Rectangle 1186"/>
            <xdr:cNvSpPr>
              <a:spLocks noChangeArrowheads="1"/>
            </xdr:cNvSpPr>
          </xdr:nvSpPr>
          <xdr:spPr bwMode="auto">
            <a:xfrm>
              <a:off x="162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7" name="Rectangle 1187"/>
            <xdr:cNvSpPr>
              <a:spLocks noChangeArrowheads="1"/>
            </xdr:cNvSpPr>
          </xdr:nvSpPr>
          <xdr:spPr bwMode="auto">
            <a:xfrm>
              <a:off x="1705" y="1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8" name="Rectangle 1188"/>
            <xdr:cNvSpPr>
              <a:spLocks noChangeArrowheads="1"/>
            </xdr:cNvSpPr>
          </xdr:nvSpPr>
          <xdr:spPr bwMode="auto">
            <a:xfrm>
              <a:off x="1793" y="1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29" name="Rectangle 1189"/>
            <xdr:cNvSpPr>
              <a:spLocks noChangeArrowheads="1"/>
            </xdr:cNvSpPr>
          </xdr:nvSpPr>
          <xdr:spPr bwMode="auto">
            <a:xfrm>
              <a:off x="242" y="139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Mbocayaty</a:t>
              </a:r>
            </a:p>
          </xdr:txBody>
        </xdr:sp>
        <xdr:sp macro="" textlink="">
          <xdr:nvSpPr>
            <xdr:cNvPr id="11430" name="Rectangle 1190"/>
            <xdr:cNvSpPr>
              <a:spLocks noChangeArrowheads="1"/>
            </xdr:cNvSpPr>
          </xdr:nvSpPr>
          <xdr:spPr bwMode="auto">
            <a:xfrm>
              <a:off x="476" y="14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431" name="Rectangle 1191"/>
            <xdr:cNvSpPr>
              <a:spLocks noChangeArrowheads="1"/>
            </xdr:cNvSpPr>
          </xdr:nvSpPr>
          <xdr:spPr bwMode="auto">
            <a:xfrm>
              <a:off x="56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2" name="Rectangle 1192"/>
            <xdr:cNvSpPr>
              <a:spLocks noChangeArrowheads="1"/>
            </xdr:cNvSpPr>
          </xdr:nvSpPr>
          <xdr:spPr bwMode="auto">
            <a:xfrm>
              <a:off x="64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3" name="Rectangle 1193"/>
            <xdr:cNvSpPr>
              <a:spLocks noChangeArrowheads="1"/>
            </xdr:cNvSpPr>
          </xdr:nvSpPr>
          <xdr:spPr bwMode="auto">
            <a:xfrm>
              <a:off x="72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4" name="Rectangle 1194"/>
            <xdr:cNvSpPr>
              <a:spLocks noChangeArrowheads="1"/>
            </xdr:cNvSpPr>
          </xdr:nvSpPr>
          <xdr:spPr bwMode="auto">
            <a:xfrm>
              <a:off x="80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5" name="Rectangle 1195"/>
            <xdr:cNvSpPr>
              <a:spLocks noChangeArrowheads="1"/>
            </xdr:cNvSpPr>
          </xdr:nvSpPr>
          <xdr:spPr bwMode="auto">
            <a:xfrm>
              <a:off x="88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6" name="Rectangle 1196"/>
            <xdr:cNvSpPr>
              <a:spLocks noChangeArrowheads="1"/>
            </xdr:cNvSpPr>
          </xdr:nvSpPr>
          <xdr:spPr bwMode="auto">
            <a:xfrm>
              <a:off x="96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7" name="Rectangle 1197"/>
            <xdr:cNvSpPr>
              <a:spLocks noChangeArrowheads="1"/>
            </xdr:cNvSpPr>
          </xdr:nvSpPr>
          <xdr:spPr bwMode="auto">
            <a:xfrm>
              <a:off x="104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8" name="Rectangle 1198"/>
            <xdr:cNvSpPr>
              <a:spLocks noChangeArrowheads="1"/>
            </xdr:cNvSpPr>
          </xdr:nvSpPr>
          <xdr:spPr bwMode="auto">
            <a:xfrm>
              <a:off x="112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39" name="Rectangle 1199"/>
            <xdr:cNvSpPr>
              <a:spLocks noChangeArrowheads="1"/>
            </xdr:cNvSpPr>
          </xdr:nvSpPr>
          <xdr:spPr bwMode="auto">
            <a:xfrm>
              <a:off x="120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0" name="Rectangle 1200"/>
            <xdr:cNvSpPr>
              <a:spLocks noChangeArrowheads="1"/>
            </xdr:cNvSpPr>
          </xdr:nvSpPr>
          <xdr:spPr bwMode="auto">
            <a:xfrm>
              <a:off x="1289" y="1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1" name="Rectangle 1201"/>
            <xdr:cNvSpPr>
              <a:spLocks noChangeArrowheads="1"/>
            </xdr:cNvSpPr>
          </xdr:nvSpPr>
          <xdr:spPr bwMode="auto">
            <a:xfrm>
              <a:off x="1375" y="14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442" name="Rectangle 1202"/>
            <xdr:cNvSpPr>
              <a:spLocks noChangeArrowheads="1"/>
            </xdr:cNvSpPr>
          </xdr:nvSpPr>
          <xdr:spPr bwMode="auto">
            <a:xfrm>
              <a:off x="1460" y="1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3" name="Rectangle 1203"/>
            <xdr:cNvSpPr>
              <a:spLocks noChangeArrowheads="1"/>
            </xdr:cNvSpPr>
          </xdr:nvSpPr>
          <xdr:spPr bwMode="auto">
            <a:xfrm>
              <a:off x="154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4" name="Rectangle 1204"/>
            <xdr:cNvSpPr>
              <a:spLocks noChangeArrowheads="1"/>
            </xdr:cNvSpPr>
          </xdr:nvSpPr>
          <xdr:spPr bwMode="auto">
            <a:xfrm>
              <a:off x="162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5" name="Rectangle 1205"/>
            <xdr:cNvSpPr>
              <a:spLocks noChangeArrowheads="1"/>
            </xdr:cNvSpPr>
          </xdr:nvSpPr>
          <xdr:spPr bwMode="auto">
            <a:xfrm>
              <a:off x="1705" y="1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6" name="Rectangle 1206"/>
            <xdr:cNvSpPr>
              <a:spLocks noChangeArrowheads="1"/>
            </xdr:cNvSpPr>
          </xdr:nvSpPr>
          <xdr:spPr bwMode="auto">
            <a:xfrm>
              <a:off x="1793" y="1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47" name="Rectangle 1207"/>
            <xdr:cNvSpPr>
              <a:spLocks noChangeArrowheads="1"/>
            </xdr:cNvSpPr>
          </xdr:nvSpPr>
          <xdr:spPr bwMode="auto">
            <a:xfrm>
              <a:off x="242" y="1418"/>
              <a:ext cx="1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Natalicio Talavera</a:t>
              </a:r>
            </a:p>
          </xdr:txBody>
        </xdr:sp>
        <xdr:sp macro="" textlink="">
          <xdr:nvSpPr>
            <xdr:cNvPr id="11448" name="Rectangle 1208"/>
            <xdr:cNvSpPr>
              <a:spLocks noChangeArrowheads="1"/>
            </xdr:cNvSpPr>
          </xdr:nvSpPr>
          <xdr:spPr bwMode="auto">
            <a:xfrm>
              <a:off x="476"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1650" name="Group 1410"/>
          <xdr:cNvGrpSpPr>
            <a:grpSpLocks/>
          </xdr:cNvGrpSpPr>
        </xdr:nvGrpSpPr>
        <xdr:grpSpPr bwMode="auto">
          <a:xfrm>
            <a:off x="242" y="1420"/>
            <a:ext cx="1558" cy="238"/>
            <a:chOff x="242" y="1420"/>
            <a:chExt cx="1558" cy="238"/>
          </a:xfrm>
        </xdr:grpSpPr>
        <xdr:sp macro="" textlink="">
          <xdr:nvSpPr>
            <xdr:cNvPr id="11450" name="Rectangle 1210"/>
            <xdr:cNvSpPr>
              <a:spLocks noChangeArrowheads="1"/>
            </xdr:cNvSpPr>
          </xdr:nvSpPr>
          <xdr:spPr bwMode="auto">
            <a:xfrm>
              <a:off x="56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1" name="Rectangle 1211"/>
            <xdr:cNvSpPr>
              <a:spLocks noChangeArrowheads="1"/>
            </xdr:cNvSpPr>
          </xdr:nvSpPr>
          <xdr:spPr bwMode="auto">
            <a:xfrm>
              <a:off x="64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2" name="Rectangle 1212"/>
            <xdr:cNvSpPr>
              <a:spLocks noChangeArrowheads="1"/>
            </xdr:cNvSpPr>
          </xdr:nvSpPr>
          <xdr:spPr bwMode="auto">
            <a:xfrm>
              <a:off x="72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3" name="Rectangle 1213"/>
            <xdr:cNvSpPr>
              <a:spLocks noChangeArrowheads="1"/>
            </xdr:cNvSpPr>
          </xdr:nvSpPr>
          <xdr:spPr bwMode="auto">
            <a:xfrm>
              <a:off x="80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4" name="Rectangle 1214"/>
            <xdr:cNvSpPr>
              <a:spLocks noChangeArrowheads="1"/>
            </xdr:cNvSpPr>
          </xdr:nvSpPr>
          <xdr:spPr bwMode="auto">
            <a:xfrm>
              <a:off x="88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5" name="Rectangle 1215"/>
            <xdr:cNvSpPr>
              <a:spLocks noChangeArrowheads="1"/>
            </xdr:cNvSpPr>
          </xdr:nvSpPr>
          <xdr:spPr bwMode="auto">
            <a:xfrm>
              <a:off x="96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6" name="Rectangle 1216"/>
            <xdr:cNvSpPr>
              <a:spLocks noChangeArrowheads="1"/>
            </xdr:cNvSpPr>
          </xdr:nvSpPr>
          <xdr:spPr bwMode="auto">
            <a:xfrm>
              <a:off x="104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7" name="Rectangle 1217"/>
            <xdr:cNvSpPr>
              <a:spLocks noChangeArrowheads="1"/>
            </xdr:cNvSpPr>
          </xdr:nvSpPr>
          <xdr:spPr bwMode="auto">
            <a:xfrm>
              <a:off x="112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8" name="Rectangle 1218"/>
            <xdr:cNvSpPr>
              <a:spLocks noChangeArrowheads="1"/>
            </xdr:cNvSpPr>
          </xdr:nvSpPr>
          <xdr:spPr bwMode="auto">
            <a:xfrm>
              <a:off x="120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59" name="Rectangle 1219"/>
            <xdr:cNvSpPr>
              <a:spLocks noChangeArrowheads="1"/>
            </xdr:cNvSpPr>
          </xdr:nvSpPr>
          <xdr:spPr bwMode="auto">
            <a:xfrm>
              <a:off x="1289" y="1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0" name="Rectangle 1220"/>
            <xdr:cNvSpPr>
              <a:spLocks noChangeArrowheads="1"/>
            </xdr:cNvSpPr>
          </xdr:nvSpPr>
          <xdr:spPr bwMode="auto">
            <a:xfrm>
              <a:off x="1375" y="1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1" name="Rectangle 1221"/>
            <xdr:cNvSpPr>
              <a:spLocks noChangeArrowheads="1"/>
            </xdr:cNvSpPr>
          </xdr:nvSpPr>
          <xdr:spPr bwMode="auto">
            <a:xfrm>
              <a:off x="1460" y="1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2" name="Rectangle 1222"/>
            <xdr:cNvSpPr>
              <a:spLocks noChangeArrowheads="1"/>
            </xdr:cNvSpPr>
          </xdr:nvSpPr>
          <xdr:spPr bwMode="auto">
            <a:xfrm>
              <a:off x="154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3" name="Rectangle 1223"/>
            <xdr:cNvSpPr>
              <a:spLocks noChangeArrowheads="1"/>
            </xdr:cNvSpPr>
          </xdr:nvSpPr>
          <xdr:spPr bwMode="auto">
            <a:xfrm>
              <a:off x="162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4" name="Rectangle 1224"/>
            <xdr:cNvSpPr>
              <a:spLocks noChangeArrowheads="1"/>
            </xdr:cNvSpPr>
          </xdr:nvSpPr>
          <xdr:spPr bwMode="auto">
            <a:xfrm>
              <a:off x="1705" y="1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5" name="Rectangle 1225"/>
            <xdr:cNvSpPr>
              <a:spLocks noChangeArrowheads="1"/>
            </xdr:cNvSpPr>
          </xdr:nvSpPr>
          <xdr:spPr bwMode="auto">
            <a:xfrm>
              <a:off x="1793" y="1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6" name="Rectangle 1226"/>
            <xdr:cNvSpPr>
              <a:spLocks noChangeArrowheads="1"/>
            </xdr:cNvSpPr>
          </xdr:nvSpPr>
          <xdr:spPr bwMode="auto">
            <a:xfrm>
              <a:off x="242" y="1438"/>
              <a:ext cx="3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Ñumí</a:t>
              </a:r>
            </a:p>
          </xdr:txBody>
        </xdr:sp>
        <xdr:sp macro="" textlink="">
          <xdr:nvSpPr>
            <xdr:cNvPr id="11467" name="Rectangle 1227"/>
            <xdr:cNvSpPr>
              <a:spLocks noChangeArrowheads="1"/>
            </xdr:cNvSpPr>
          </xdr:nvSpPr>
          <xdr:spPr bwMode="auto">
            <a:xfrm>
              <a:off x="476"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8" name="Rectangle 1228"/>
            <xdr:cNvSpPr>
              <a:spLocks noChangeArrowheads="1"/>
            </xdr:cNvSpPr>
          </xdr:nvSpPr>
          <xdr:spPr bwMode="auto">
            <a:xfrm>
              <a:off x="56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69" name="Rectangle 1229"/>
            <xdr:cNvSpPr>
              <a:spLocks noChangeArrowheads="1"/>
            </xdr:cNvSpPr>
          </xdr:nvSpPr>
          <xdr:spPr bwMode="auto">
            <a:xfrm>
              <a:off x="64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0" name="Rectangle 1230"/>
            <xdr:cNvSpPr>
              <a:spLocks noChangeArrowheads="1"/>
            </xdr:cNvSpPr>
          </xdr:nvSpPr>
          <xdr:spPr bwMode="auto">
            <a:xfrm>
              <a:off x="72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1" name="Rectangle 1231"/>
            <xdr:cNvSpPr>
              <a:spLocks noChangeArrowheads="1"/>
            </xdr:cNvSpPr>
          </xdr:nvSpPr>
          <xdr:spPr bwMode="auto">
            <a:xfrm>
              <a:off x="80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2" name="Rectangle 1232"/>
            <xdr:cNvSpPr>
              <a:spLocks noChangeArrowheads="1"/>
            </xdr:cNvSpPr>
          </xdr:nvSpPr>
          <xdr:spPr bwMode="auto">
            <a:xfrm>
              <a:off x="88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3" name="Rectangle 1233"/>
            <xdr:cNvSpPr>
              <a:spLocks noChangeArrowheads="1"/>
            </xdr:cNvSpPr>
          </xdr:nvSpPr>
          <xdr:spPr bwMode="auto">
            <a:xfrm>
              <a:off x="96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4" name="Rectangle 1234"/>
            <xdr:cNvSpPr>
              <a:spLocks noChangeArrowheads="1"/>
            </xdr:cNvSpPr>
          </xdr:nvSpPr>
          <xdr:spPr bwMode="auto">
            <a:xfrm>
              <a:off x="104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5" name="Rectangle 1235"/>
            <xdr:cNvSpPr>
              <a:spLocks noChangeArrowheads="1"/>
            </xdr:cNvSpPr>
          </xdr:nvSpPr>
          <xdr:spPr bwMode="auto">
            <a:xfrm>
              <a:off x="112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6" name="Rectangle 1236"/>
            <xdr:cNvSpPr>
              <a:spLocks noChangeArrowheads="1"/>
            </xdr:cNvSpPr>
          </xdr:nvSpPr>
          <xdr:spPr bwMode="auto">
            <a:xfrm>
              <a:off x="120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7" name="Rectangle 1237"/>
            <xdr:cNvSpPr>
              <a:spLocks noChangeArrowheads="1"/>
            </xdr:cNvSpPr>
          </xdr:nvSpPr>
          <xdr:spPr bwMode="auto">
            <a:xfrm>
              <a:off x="1289" y="1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8" name="Rectangle 1238"/>
            <xdr:cNvSpPr>
              <a:spLocks noChangeArrowheads="1"/>
            </xdr:cNvSpPr>
          </xdr:nvSpPr>
          <xdr:spPr bwMode="auto">
            <a:xfrm>
              <a:off x="1375" y="1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79" name="Rectangle 1239"/>
            <xdr:cNvSpPr>
              <a:spLocks noChangeArrowheads="1"/>
            </xdr:cNvSpPr>
          </xdr:nvSpPr>
          <xdr:spPr bwMode="auto">
            <a:xfrm>
              <a:off x="1460" y="1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0" name="Rectangle 1240"/>
            <xdr:cNvSpPr>
              <a:spLocks noChangeArrowheads="1"/>
            </xdr:cNvSpPr>
          </xdr:nvSpPr>
          <xdr:spPr bwMode="auto">
            <a:xfrm>
              <a:off x="154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1" name="Rectangle 1241"/>
            <xdr:cNvSpPr>
              <a:spLocks noChangeArrowheads="1"/>
            </xdr:cNvSpPr>
          </xdr:nvSpPr>
          <xdr:spPr bwMode="auto">
            <a:xfrm>
              <a:off x="162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2" name="Rectangle 1242"/>
            <xdr:cNvSpPr>
              <a:spLocks noChangeArrowheads="1"/>
            </xdr:cNvSpPr>
          </xdr:nvSpPr>
          <xdr:spPr bwMode="auto">
            <a:xfrm>
              <a:off x="1705" y="1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3" name="Rectangle 1243"/>
            <xdr:cNvSpPr>
              <a:spLocks noChangeArrowheads="1"/>
            </xdr:cNvSpPr>
          </xdr:nvSpPr>
          <xdr:spPr bwMode="auto">
            <a:xfrm>
              <a:off x="1793" y="1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4" name="Rectangle 1244"/>
            <xdr:cNvSpPr>
              <a:spLocks noChangeArrowheads="1"/>
            </xdr:cNvSpPr>
          </xdr:nvSpPr>
          <xdr:spPr bwMode="auto">
            <a:xfrm>
              <a:off x="242" y="1458"/>
              <a:ext cx="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Paso Yobái</a:t>
              </a:r>
            </a:p>
          </xdr:txBody>
        </xdr:sp>
        <xdr:sp macro="" textlink="">
          <xdr:nvSpPr>
            <xdr:cNvPr id="11485" name="Rectangle 1245"/>
            <xdr:cNvSpPr>
              <a:spLocks noChangeArrowheads="1"/>
            </xdr:cNvSpPr>
          </xdr:nvSpPr>
          <xdr:spPr bwMode="auto">
            <a:xfrm>
              <a:off x="476"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1486" name="Rectangle 1246"/>
            <xdr:cNvSpPr>
              <a:spLocks noChangeArrowheads="1"/>
            </xdr:cNvSpPr>
          </xdr:nvSpPr>
          <xdr:spPr bwMode="auto">
            <a:xfrm>
              <a:off x="56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7" name="Rectangle 1247"/>
            <xdr:cNvSpPr>
              <a:spLocks noChangeArrowheads="1"/>
            </xdr:cNvSpPr>
          </xdr:nvSpPr>
          <xdr:spPr bwMode="auto">
            <a:xfrm>
              <a:off x="64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488" name="Rectangle 1248"/>
            <xdr:cNvSpPr>
              <a:spLocks noChangeArrowheads="1"/>
            </xdr:cNvSpPr>
          </xdr:nvSpPr>
          <xdr:spPr bwMode="auto">
            <a:xfrm>
              <a:off x="72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89" name="Rectangle 1249"/>
            <xdr:cNvSpPr>
              <a:spLocks noChangeArrowheads="1"/>
            </xdr:cNvSpPr>
          </xdr:nvSpPr>
          <xdr:spPr bwMode="auto">
            <a:xfrm>
              <a:off x="80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1490" name="Rectangle 1250"/>
            <xdr:cNvSpPr>
              <a:spLocks noChangeArrowheads="1"/>
            </xdr:cNvSpPr>
          </xdr:nvSpPr>
          <xdr:spPr bwMode="auto">
            <a:xfrm>
              <a:off x="88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1" name="Rectangle 1251"/>
            <xdr:cNvSpPr>
              <a:spLocks noChangeArrowheads="1"/>
            </xdr:cNvSpPr>
          </xdr:nvSpPr>
          <xdr:spPr bwMode="auto">
            <a:xfrm>
              <a:off x="96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2" name="Rectangle 1252"/>
            <xdr:cNvSpPr>
              <a:spLocks noChangeArrowheads="1"/>
            </xdr:cNvSpPr>
          </xdr:nvSpPr>
          <xdr:spPr bwMode="auto">
            <a:xfrm>
              <a:off x="104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3" name="Rectangle 1253"/>
            <xdr:cNvSpPr>
              <a:spLocks noChangeArrowheads="1"/>
            </xdr:cNvSpPr>
          </xdr:nvSpPr>
          <xdr:spPr bwMode="auto">
            <a:xfrm>
              <a:off x="112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4" name="Rectangle 1254"/>
            <xdr:cNvSpPr>
              <a:spLocks noChangeArrowheads="1"/>
            </xdr:cNvSpPr>
          </xdr:nvSpPr>
          <xdr:spPr bwMode="auto">
            <a:xfrm>
              <a:off x="120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5" name="Rectangle 1255"/>
            <xdr:cNvSpPr>
              <a:spLocks noChangeArrowheads="1"/>
            </xdr:cNvSpPr>
          </xdr:nvSpPr>
          <xdr:spPr bwMode="auto">
            <a:xfrm>
              <a:off x="1289" y="1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6" name="Rectangle 1256"/>
            <xdr:cNvSpPr>
              <a:spLocks noChangeArrowheads="1"/>
            </xdr:cNvSpPr>
          </xdr:nvSpPr>
          <xdr:spPr bwMode="auto">
            <a:xfrm>
              <a:off x="1375" y="1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7" name="Rectangle 1257"/>
            <xdr:cNvSpPr>
              <a:spLocks noChangeArrowheads="1"/>
            </xdr:cNvSpPr>
          </xdr:nvSpPr>
          <xdr:spPr bwMode="auto">
            <a:xfrm>
              <a:off x="1460" y="1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8" name="Rectangle 1258"/>
            <xdr:cNvSpPr>
              <a:spLocks noChangeArrowheads="1"/>
            </xdr:cNvSpPr>
          </xdr:nvSpPr>
          <xdr:spPr bwMode="auto">
            <a:xfrm>
              <a:off x="154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499" name="Rectangle 1259"/>
            <xdr:cNvSpPr>
              <a:spLocks noChangeArrowheads="1"/>
            </xdr:cNvSpPr>
          </xdr:nvSpPr>
          <xdr:spPr bwMode="auto">
            <a:xfrm>
              <a:off x="162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0" name="Rectangle 1260"/>
            <xdr:cNvSpPr>
              <a:spLocks noChangeArrowheads="1"/>
            </xdr:cNvSpPr>
          </xdr:nvSpPr>
          <xdr:spPr bwMode="auto">
            <a:xfrm>
              <a:off x="1705" y="1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1" name="Rectangle 1261"/>
            <xdr:cNvSpPr>
              <a:spLocks noChangeArrowheads="1"/>
            </xdr:cNvSpPr>
          </xdr:nvSpPr>
          <xdr:spPr bwMode="auto">
            <a:xfrm>
              <a:off x="1793" y="1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2" name="Rectangle 1262"/>
            <xdr:cNvSpPr>
              <a:spLocks noChangeArrowheads="1"/>
            </xdr:cNvSpPr>
          </xdr:nvSpPr>
          <xdr:spPr bwMode="auto">
            <a:xfrm>
              <a:off x="242" y="147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Salvador</a:t>
              </a:r>
            </a:p>
          </xdr:txBody>
        </xdr:sp>
        <xdr:sp macro="" textlink="">
          <xdr:nvSpPr>
            <xdr:cNvPr id="11503" name="Rectangle 1263"/>
            <xdr:cNvSpPr>
              <a:spLocks noChangeArrowheads="1"/>
            </xdr:cNvSpPr>
          </xdr:nvSpPr>
          <xdr:spPr bwMode="auto">
            <a:xfrm>
              <a:off x="476"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4" name="Rectangle 1264"/>
            <xdr:cNvSpPr>
              <a:spLocks noChangeArrowheads="1"/>
            </xdr:cNvSpPr>
          </xdr:nvSpPr>
          <xdr:spPr bwMode="auto">
            <a:xfrm>
              <a:off x="56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5" name="Rectangle 1265"/>
            <xdr:cNvSpPr>
              <a:spLocks noChangeArrowheads="1"/>
            </xdr:cNvSpPr>
          </xdr:nvSpPr>
          <xdr:spPr bwMode="auto">
            <a:xfrm>
              <a:off x="64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6" name="Rectangle 1266"/>
            <xdr:cNvSpPr>
              <a:spLocks noChangeArrowheads="1"/>
            </xdr:cNvSpPr>
          </xdr:nvSpPr>
          <xdr:spPr bwMode="auto">
            <a:xfrm>
              <a:off x="72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7" name="Rectangle 1267"/>
            <xdr:cNvSpPr>
              <a:spLocks noChangeArrowheads="1"/>
            </xdr:cNvSpPr>
          </xdr:nvSpPr>
          <xdr:spPr bwMode="auto">
            <a:xfrm>
              <a:off x="80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8" name="Rectangle 1268"/>
            <xdr:cNvSpPr>
              <a:spLocks noChangeArrowheads="1"/>
            </xdr:cNvSpPr>
          </xdr:nvSpPr>
          <xdr:spPr bwMode="auto">
            <a:xfrm>
              <a:off x="88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09" name="Rectangle 1269"/>
            <xdr:cNvSpPr>
              <a:spLocks noChangeArrowheads="1"/>
            </xdr:cNvSpPr>
          </xdr:nvSpPr>
          <xdr:spPr bwMode="auto">
            <a:xfrm>
              <a:off x="96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0" name="Rectangle 1270"/>
            <xdr:cNvSpPr>
              <a:spLocks noChangeArrowheads="1"/>
            </xdr:cNvSpPr>
          </xdr:nvSpPr>
          <xdr:spPr bwMode="auto">
            <a:xfrm>
              <a:off x="104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1" name="Rectangle 1271"/>
            <xdr:cNvSpPr>
              <a:spLocks noChangeArrowheads="1"/>
            </xdr:cNvSpPr>
          </xdr:nvSpPr>
          <xdr:spPr bwMode="auto">
            <a:xfrm>
              <a:off x="112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2" name="Rectangle 1272"/>
            <xdr:cNvSpPr>
              <a:spLocks noChangeArrowheads="1"/>
            </xdr:cNvSpPr>
          </xdr:nvSpPr>
          <xdr:spPr bwMode="auto">
            <a:xfrm>
              <a:off x="120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3" name="Rectangle 1273"/>
            <xdr:cNvSpPr>
              <a:spLocks noChangeArrowheads="1"/>
            </xdr:cNvSpPr>
          </xdr:nvSpPr>
          <xdr:spPr bwMode="auto">
            <a:xfrm>
              <a:off x="1289" y="1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4" name="Rectangle 1274"/>
            <xdr:cNvSpPr>
              <a:spLocks noChangeArrowheads="1"/>
            </xdr:cNvSpPr>
          </xdr:nvSpPr>
          <xdr:spPr bwMode="auto">
            <a:xfrm>
              <a:off x="1375" y="1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5" name="Rectangle 1275"/>
            <xdr:cNvSpPr>
              <a:spLocks noChangeArrowheads="1"/>
            </xdr:cNvSpPr>
          </xdr:nvSpPr>
          <xdr:spPr bwMode="auto">
            <a:xfrm>
              <a:off x="1460" y="1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6" name="Rectangle 1276"/>
            <xdr:cNvSpPr>
              <a:spLocks noChangeArrowheads="1"/>
            </xdr:cNvSpPr>
          </xdr:nvSpPr>
          <xdr:spPr bwMode="auto">
            <a:xfrm>
              <a:off x="154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7" name="Rectangle 1277"/>
            <xdr:cNvSpPr>
              <a:spLocks noChangeArrowheads="1"/>
            </xdr:cNvSpPr>
          </xdr:nvSpPr>
          <xdr:spPr bwMode="auto">
            <a:xfrm>
              <a:off x="162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8" name="Rectangle 1278"/>
            <xdr:cNvSpPr>
              <a:spLocks noChangeArrowheads="1"/>
            </xdr:cNvSpPr>
          </xdr:nvSpPr>
          <xdr:spPr bwMode="auto">
            <a:xfrm>
              <a:off x="1705" y="1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19" name="Rectangle 1279"/>
            <xdr:cNvSpPr>
              <a:spLocks noChangeArrowheads="1"/>
            </xdr:cNvSpPr>
          </xdr:nvSpPr>
          <xdr:spPr bwMode="auto">
            <a:xfrm>
              <a:off x="1793" y="1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0" name="Rectangle 1280"/>
            <xdr:cNvSpPr>
              <a:spLocks noChangeArrowheads="1"/>
            </xdr:cNvSpPr>
          </xdr:nvSpPr>
          <xdr:spPr bwMode="auto">
            <a:xfrm>
              <a:off x="242" y="149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Tebicuary</a:t>
              </a:r>
            </a:p>
          </xdr:txBody>
        </xdr:sp>
        <xdr:sp macro="" textlink="">
          <xdr:nvSpPr>
            <xdr:cNvPr id="11521" name="Rectangle 1281"/>
            <xdr:cNvSpPr>
              <a:spLocks noChangeArrowheads="1"/>
            </xdr:cNvSpPr>
          </xdr:nvSpPr>
          <xdr:spPr bwMode="auto">
            <a:xfrm>
              <a:off x="476"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22" name="Rectangle 1282"/>
            <xdr:cNvSpPr>
              <a:spLocks noChangeArrowheads="1"/>
            </xdr:cNvSpPr>
          </xdr:nvSpPr>
          <xdr:spPr bwMode="auto">
            <a:xfrm>
              <a:off x="56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3" name="Rectangle 1283"/>
            <xdr:cNvSpPr>
              <a:spLocks noChangeArrowheads="1"/>
            </xdr:cNvSpPr>
          </xdr:nvSpPr>
          <xdr:spPr bwMode="auto">
            <a:xfrm>
              <a:off x="64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4" name="Rectangle 1284"/>
            <xdr:cNvSpPr>
              <a:spLocks noChangeArrowheads="1"/>
            </xdr:cNvSpPr>
          </xdr:nvSpPr>
          <xdr:spPr bwMode="auto">
            <a:xfrm>
              <a:off x="72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5" name="Rectangle 1285"/>
            <xdr:cNvSpPr>
              <a:spLocks noChangeArrowheads="1"/>
            </xdr:cNvSpPr>
          </xdr:nvSpPr>
          <xdr:spPr bwMode="auto">
            <a:xfrm>
              <a:off x="80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26" name="Rectangle 1286"/>
            <xdr:cNvSpPr>
              <a:spLocks noChangeArrowheads="1"/>
            </xdr:cNvSpPr>
          </xdr:nvSpPr>
          <xdr:spPr bwMode="auto">
            <a:xfrm>
              <a:off x="88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7" name="Rectangle 1287"/>
            <xdr:cNvSpPr>
              <a:spLocks noChangeArrowheads="1"/>
            </xdr:cNvSpPr>
          </xdr:nvSpPr>
          <xdr:spPr bwMode="auto">
            <a:xfrm>
              <a:off x="96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8" name="Rectangle 1288"/>
            <xdr:cNvSpPr>
              <a:spLocks noChangeArrowheads="1"/>
            </xdr:cNvSpPr>
          </xdr:nvSpPr>
          <xdr:spPr bwMode="auto">
            <a:xfrm>
              <a:off x="104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29" name="Rectangle 1289"/>
            <xdr:cNvSpPr>
              <a:spLocks noChangeArrowheads="1"/>
            </xdr:cNvSpPr>
          </xdr:nvSpPr>
          <xdr:spPr bwMode="auto">
            <a:xfrm>
              <a:off x="112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0" name="Rectangle 1290"/>
            <xdr:cNvSpPr>
              <a:spLocks noChangeArrowheads="1"/>
            </xdr:cNvSpPr>
          </xdr:nvSpPr>
          <xdr:spPr bwMode="auto">
            <a:xfrm>
              <a:off x="120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1" name="Rectangle 1291"/>
            <xdr:cNvSpPr>
              <a:spLocks noChangeArrowheads="1"/>
            </xdr:cNvSpPr>
          </xdr:nvSpPr>
          <xdr:spPr bwMode="auto">
            <a:xfrm>
              <a:off x="1289" y="1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2" name="Rectangle 1292"/>
            <xdr:cNvSpPr>
              <a:spLocks noChangeArrowheads="1"/>
            </xdr:cNvSpPr>
          </xdr:nvSpPr>
          <xdr:spPr bwMode="auto">
            <a:xfrm>
              <a:off x="1375" y="1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3" name="Rectangle 1293"/>
            <xdr:cNvSpPr>
              <a:spLocks noChangeArrowheads="1"/>
            </xdr:cNvSpPr>
          </xdr:nvSpPr>
          <xdr:spPr bwMode="auto">
            <a:xfrm>
              <a:off x="1460" y="1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4" name="Rectangle 1294"/>
            <xdr:cNvSpPr>
              <a:spLocks noChangeArrowheads="1"/>
            </xdr:cNvSpPr>
          </xdr:nvSpPr>
          <xdr:spPr bwMode="auto">
            <a:xfrm>
              <a:off x="154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5" name="Rectangle 1295"/>
            <xdr:cNvSpPr>
              <a:spLocks noChangeArrowheads="1"/>
            </xdr:cNvSpPr>
          </xdr:nvSpPr>
          <xdr:spPr bwMode="auto">
            <a:xfrm>
              <a:off x="162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6" name="Rectangle 1296"/>
            <xdr:cNvSpPr>
              <a:spLocks noChangeArrowheads="1"/>
            </xdr:cNvSpPr>
          </xdr:nvSpPr>
          <xdr:spPr bwMode="auto">
            <a:xfrm>
              <a:off x="1705" y="1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7" name="Rectangle 1297"/>
            <xdr:cNvSpPr>
              <a:spLocks noChangeArrowheads="1"/>
            </xdr:cNvSpPr>
          </xdr:nvSpPr>
          <xdr:spPr bwMode="auto">
            <a:xfrm>
              <a:off x="1793" y="1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38" name="Rectangle 1298"/>
            <xdr:cNvSpPr>
              <a:spLocks noChangeArrowheads="1"/>
            </xdr:cNvSpPr>
          </xdr:nvSpPr>
          <xdr:spPr bwMode="auto">
            <a:xfrm>
              <a:off x="242" y="151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Troche</a:t>
              </a:r>
            </a:p>
          </xdr:txBody>
        </xdr:sp>
        <xdr:sp macro="" textlink="">
          <xdr:nvSpPr>
            <xdr:cNvPr id="11539" name="Rectangle 1299"/>
            <xdr:cNvSpPr>
              <a:spLocks noChangeArrowheads="1"/>
            </xdr:cNvSpPr>
          </xdr:nvSpPr>
          <xdr:spPr bwMode="auto">
            <a:xfrm>
              <a:off x="476"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540" name="Rectangle 1300"/>
            <xdr:cNvSpPr>
              <a:spLocks noChangeArrowheads="1"/>
            </xdr:cNvSpPr>
          </xdr:nvSpPr>
          <xdr:spPr bwMode="auto">
            <a:xfrm>
              <a:off x="56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1" name="Rectangle 1301"/>
            <xdr:cNvSpPr>
              <a:spLocks noChangeArrowheads="1"/>
            </xdr:cNvSpPr>
          </xdr:nvSpPr>
          <xdr:spPr bwMode="auto">
            <a:xfrm>
              <a:off x="64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42" name="Rectangle 1302"/>
            <xdr:cNvSpPr>
              <a:spLocks noChangeArrowheads="1"/>
            </xdr:cNvSpPr>
          </xdr:nvSpPr>
          <xdr:spPr bwMode="auto">
            <a:xfrm>
              <a:off x="72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3" name="Rectangle 1303"/>
            <xdr:cNvSpPr>
              <a:spLocks noChangeArrowheads="1"/>
            </xdr:cNvSpPr>
          </xdr:nvSpPr>
          <xdr:spPr bwMode="auto">
            <a:xfrm>
              <a:off x="80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4" name="Rectangle 1304"/>
            <xdr:cNvSpPr>
              <a:spLocks noChangeArrowheads="1"/>
            </xdr:cNvSpPr>
          </xdr:nvSpPr>
          <xdr:spPr bwMode="auto">
            <a:xfrm>
              <a:off x="88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5" name="Rectangle 1305"/>
            <xdr:cNvSpPr>
              <a:spLocks noChangeArrowheads="1"/>
            </xdr:cNvSpPr>
          </xdr:nvSpPr>
          <xdr:spPr bwMode="auto">
            <a:xfrm>
              <a:off x="96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6" name="Rectangle 1306"/>
            <xdr:cNvSpPr>
              <a:spLocks noChangeArrowheads="1"/>
            </xdr:cNvSpPr>
          </xdr:nvSpPr>
          <xdr:spPr bwMode="auto">
            <a:xfrm>
              <a:off x="104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7" name="Rectangle 1307"/>
            <xdr:cNvSpPr>
              <a:spLocks noChangeArrowheads="1"/>
            </xdr:cNvSpPr>
          </xdr:nvSpPr>
          <xdr:spPr bwMode="auto">
            <a:xfrm>
              <a:off x="112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8" name="Rectangle 1308"/>
            <xdr:cNvSpPr>
              <a:spLocks noChangeArrowheads="1"/>
            </xdr:cNvSpPr>
          </xdr:nvSpPr>
          <xdr:spPr bwMode="auto">
            <a:xfrm>
              <a:off x="120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49" name="Rectangle 1309"/>
            <xdr:cNvSpPr>
              <a:spLocks noChangeArrowheads="1"/>
            </xdr:cNvSpPr>
          </xdr:nvSpPr>
          <xdr:spPr bwMode="auto">
            <a:xfrm>
              <a:off x="1289" y="1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0" name="Rectangle 1310"/>
            <xdr:cNvSpPr>
              <a:spLocks noChangeArrowheads="1"/>
            </xdr:cNvSpPr>
          </xdr:nvSpPr>
          <xdr:spPr bwMode="auto">
            <a:xfrm>
              <a:off x="1375" y="1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1" name="Rectangle 1311"/>
            <xdr:cNvSpPr>
              <a:spLocks noChangeArrowheads="1"/>
            </xdr:cNvSpPr>
          </xdr:nvSpPr>
          <xdr:spPr bwMode="auto">
            <a:xfrm>
              <a:off x="1460" y="1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2" name="Rectangle 1312"/>
            <xdr:cNvSpPr>
              <a:spLocks noChangeArrowheads="1"/>
            </xdr:cNvSpPr>
          </xdr:nvSpPr>
          <xdr:spPr bwMode="auto">
            <a:xfrm>
              <a:off x="154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3" name="Rectangle 1313"/>
            <xdr:cNvSpPr>
              <a:spLocks noChangeArrowheads="1"/>
            </xdr:cNvSpPr>
          </xdr:nvSpPr>
          <xdr:spPr bwMode="auto">
            <a:xfrm>
              <a:off x="1625" y="1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554" name="Rectangle 1314"/>
            <xdr:cNvSpPr>
              <a:spLocks noChangeArrowheads="1"/>
            </xdr:cNvSpPr>
          </xdr:nvSpPr>
          <xdr:spPr bwMode="auto">
            <a:xfrm>
              <a:off x="1705" y="1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5" name="Rectangle 1315"/>
            <xdr:cNvSpPr>
              <a:spLocks noChangeArrowheads="1"/>
            </xdr:cNvSpPr>
          </xdr:nvSpPr>
          <xdr:spPr bwMode="auto">
            <a:xfrm>
              <a:off x="1793" y="1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56" name="Rectangle 1316"/>
            <xdr:cNvSpPr>
              <a:spLocks noChangeArrowheads="1"/>
            </xdr:cNvSpPr>
          </xdr:nvSpPr>
          <xdr:spPr bwMode="auto">
            <a:xfrm>
              <a:off x="242" y="1538"/>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Villarrica</a:t>
              </a:r>
            </a:p>
          </xdr:txBody>
        </xdr:sp>
        <xdr:sp macro="" textlink="">
          <xdr:nvSpPr>
            <xdr:cNvPr id="11557" name="Rectangle 1317"/>
            <xdr:cNvSpPr>
              <a:spLocks noChangeArrowheads="1"/>
            </xdr:cNvSpPr>
          </xdr:nvSpPr>
          <xdr:spPr bwMode="auto">
            <a:xfrm>
              <a:off x="475" y="15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1558" name="Rectangle 1318"/>
            <xdr:cNvSpPr>
              <a:spLocks noChangeArrowheads="1"/>
            </xdr:cNvSpPr>
          </xdr:nvSpPr>
          <xdr:spPr bwMode="auto">
            <a:xfrm>
              <a:off x="56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1559" name="Rectangle 1319"/>
            <xdr:cNvSpPr>
              <a:spLocks noChangeArrowheads="1"/>
            </xdr:cNvSpPr>
          </xdr:nvSpPr>
          <xdr:spPr bwMode="auto">
            <a:xfrm>
              <a:off x="64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560" name="Rectangle 1320"/>
            <xdr:cNvSpPr>
              <a:spLocks noChangeArrowheads="1"/>
            </xdr:cNvSpPr>
          </xdr:nvSpPr>
          <xdr:spPr bwMode="auto">
            <a:xfrm>
              <a:off x="72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61" name="Rectangle 1321"/>
            <xdr:cNvSpPr>
              <a:spLocks noChangeArrowheads="1"/>
            </xdr:cNvSpPr>
          </xdr:nvSpPr>
          <xdr:spPr bwMode="auto">
            <a:xfrm>
              <a:off x="80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62" name="Rectangle 1322"/>
            <xdr:cNvSpPr>
              <a:spLocks noChangeArrowheads="1"/>
            </xdr:cNvSpPr>
          </xdr:nvSpPr>
          <xdr:spPr bwMode="auto">
            <a:xfrm>
              <a:off x="88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3" name="Rectangle 1323"/>
            <xdr:cNvSpPr>
              <a:spLocks noChangeArrowheads="1"/>
            </xdr:cNvSpPr>
          </xdr:nvSpPr>
          <xdr:spPr bwMode="auto">
            <a:xfrm>
              <a:off x="96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4" name="Rectangle 1324"/>
            <xdr:cNvSpPr>
              <a:spLocks noChangeArrowheads="1"/>
            </xdr:cNvSpPr>
          </xdr:nvSpPr>
          <xdr:spPr bwMode="auto">
            <a:xfrm>
              <a:off x="104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5" name="Rectangle 1325"/>
            <xdr:cNvSpPr>
              <a:spLocks noChangeArrowheads="1"/>
            </xdr:cNvSpPr>
          </xdr:nvSpPr>
          <xdr:spPr bwMode="auto">
            <a:xfrm>
              <a:off x="1125" y="1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566" name="Rectangle 1326"/>
            <xdr:cNvSpPr>
              <a:spLocks noChangeArrowheads="1"/>
            </xdr:cNvSpPr>
          </xdr:nvSpPr>
          <xdr:spPr bwMode="auto">
            <a:xfrm>
              <a:off x="120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7" name="Rectangle 1327"/>
            <xdr:cNvSpPr>
              <a:spLocks noChangeArrowheads="1"/>
            </xdr:cNvSpPr>
          </xdr:nvSpPr>
          <xdr:spPr bwMode="auto">
            <a:xfrm>
              <a:off x="1289" y="1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8" name="Rectangle 1328"/>
            <xdr:cNvSpPr>
              <a:spLocks noChangeArrowheads="1"/>
            </xdr:cNvSpPr>
          </xdr:nvSpPr>
          <xdr:spPr bwMode="auto">
            <a:xfrm>
              <a:off x="1375" y="1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69" name="Rectangle 1329"/>
            <xdr:cNvSpPr>
              <a:spLocks noChangeArrowheads="1"/>
            </xdr:cNvSpPr>
          </xdr:nvSpPr>
          <xdr:spPr bwMode="auto">
            <a:xfrm>
              <a:off x="1460" y="1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0" name="Rectangle 1330"/>
            <xdr:cNvSpPr>
              <a:spLocks noChangeArrowheads="1"/>
            </xdr:cNvSpPr>
          </xdr:nvSpPr>
          <xdr:spPr bwMode="auto">
            <a:xfrm>
              <a:off x="154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1" name="Rectangle 1331"/>
            <xdr:cNvSpPr>
              <a:spLocks noChangeArrowheads="1"/>
            </xdr:cNvSpPr>
          </xdr:nvSpPr>
          <xdr:spPr bwMode="auto">
            <a:xfrm>
              <a:off x="162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2" name="Rectangle 1332"/>
            <xdr:cNvSpPr>
              <a:spLocks noChangeArrowheads="1"/>
            </xdr:cNvSpPr>
          </xdr:nvSpPr>
          <xdr:spPr bwMode="auto">
            <a:xfrm>
              <a:off x="1705" y="1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3" name="Rectangle 1333"/>
            <xdr:cNvSpPr>
              <a:spLocks noChangeArrowheads="1"/>
            </xdr:cNvSpPr>
          </xdr:nvSpPr>
          <xdr:spPr bwMode="auto">
            <a:xfrm>
              <a:off x="1793" y="1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4" name="Rectangle 1334"/>
            <xdr:cNvSpPr>
              <a:spLocks noChangeArrowheads="1"/>
            </xdr:cNvSpPr>
          </xdr:nvSpPr>
          <xdr:spPr bwMode="auto">
            <a:xfrm>
              <a:off x="242" y="155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Yataity</a:t>
              </a:r>
            </a:p>
          </xdr:txBody>
        </xdr:sp>
        <xdr:sp macro="" textlink="">
          <xdr:nvSpPr>
            <xdr:cNvPr id="11575" name="Rectangle 1335"/>
            <xdr:cNvSpPr>
              <a:spLocks noChangeArrowheads="1"/>
            </xdr:cNvSpPr>
          </xdr:nvSpPr>
          <xdr:spPr bwMode="auto">
            <a:xfrm>
              <a:off x="476" y="15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576" name="Rectangle 1336"/>
            <xdr:cNvSpPr>
              <a:spLocks noChangeArrowheads="1"/>
            </xdr:cNvSpPr>
          </xdr:nvSpPr>
          <xdr:spPr bwMode="auto">
            <a:xfrm>
              <a:off x="56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7" name="Rectangle 1337"/>
            <xdr:cNvSpPr>
              <a:spLocks noChangeArrowheads="1"/>
            </xdr:cNvSpPr>
          </xdr:nvSpPr>
          <xdr:spPr bwMode="auto">
            <a:xfrm>
              <a:off x="64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8" name="Rectangle 1338"/>
            <xdr:cNvSpPr>
              <a:spLocks noChangeArrowheads="1"/>
            </xdr:cNvSpPr>
          </xdr:nvSpPr>
          <xdr:spPr bwMode="auto">
            <a:xfrm>
              <a:off x="72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79" name="Rectangle 1339"/>
            <xdr:cNvSpPr>
              <a:spLocks noChangeArrowheads="1"/>
            </xdr:cNvSpPr>
          </xdr:nvSpPr>
          <xdr:spPr bwMode="auto">
            <a:xfrm>
              <a:off x="805" y="15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580" name="Rectangle 1340"/>
            <xdr:cNvSpPr>
              <a:spLocks noChangeArrowheads="1"/>
            </xdr:cNvSpPr>
          </xdr:nvSpPr>
          <xdr:spPr bwMode="auto">
            <a:xfrm>
              <a:off x="88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1" name="Rectangle 1341"/>
            <xdr:cNvSpPr>
              <a:spLocks noChangeArrowheads="1"/>
            </xdr:cNvSpPr>
          </xdr:nvSpPr>
          <xdr:spPr bwMode="auto">
            <a:xfrm>
              <a:off x="96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2" name="Rectangle 1342"/>
            <xdr:cNvSpPr>
              <a:spLocks noChangeArrowheads="1"/>
            </xdr:cNvSpPr>
          </xdr:nvSpPr>
          <xdr:spPr bwMode="auto">
            <a:xfrm>
              <a:off x="104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3" name="Rectangle 1343"/>
            <xdr:cNvSpPr>
              <a:spLocks noChangeArrowheads="1"/>
            </xdr:cNvSpPr>
          </xdr:nvSpPr>
          <xdr:spPr bwMode="auto">
            <a:xfrm>
              <a:off x="112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4" name="Rectangle 1344"/>
            <xdr:cNvSpPr>
              <a:spLocks noChangeArrowheads="1"/>
            </xdr:cNvSpPr>
          </xdr:nvSpPr>
          <xdr:spPr bwMode="auto">
            <a:xfrm>
              <a:off x="120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5" name="Rectangle 1345"/>
            <xdr:cNvSpPr>
              <a:spLocks noChangeArrowheads="1"/>
            </xdr:cNvSpPr>
          </xdr:nvSpPr>
          <xdr:spPr bwMode="auto">
            <a:xfrm>
              <a:off x="1289" y="1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6" name="Rectangle 1346"/>
            <xdr:cNvSpPr>
              <a:spLocks noChangeArrowheads="1"/>
            </xdr:cNvSpPr>
          </xdr:nvSpPr>
          <xdr:spPr bwMode="auto">
            <a:xfrm>
              <a:off x="1375" y="1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7" name="Rectangle 1347"/>
            <xdr:cNvSpPr>
              <a:spLocks noChangeArrowheads="1"/>
            </xdr:cNvSpPr>
          </xdr:nvSpPr>
          <xdr:spPr bwMode="auto">
            <a:xfrm>
              <a:off x="1460" y="1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8" name="Rectangle 1348"/>
            <xdr:cNvSpPr>
              <a:spLocks noChangeArrowheads="1"/>
            </xdr:cNvSpPr>
          </xdr:nvSpPr>
          <xdr:spPr bwMode="auto">
            <a:xfrm>
              <a:off x="154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89" name="Rectangle 1349"/>
            <xdr:cNvSpPr>
              <a:spLocks noChangeArrowheads="1"/>
            </xdr:cNvSpPr>
          </xdr:nvSpPr>
          <xdr:spPr bwMode="auto">
            <a:xfrm>
              <a:off x="162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90" name="Rectangle 1350"/>
            <xdr:cNvSpPr>
              <a:spLocks noChangeArrowheads="1"/>
            </xdr:cNvSpPr>
          </xdr:nvSpPr>
          <xdr:spPr bwMode="auto">
            <a:xfrm>
              <a:off x="1705" y="1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91" name="Rectangle 1351"/>
            <xdr:cNvSpPr>
              <a:spLocks noChangeArrowheads="1"/>
            </xdr:cNvSpPr>
          </xdr:nvSpPr>
          <xdr:spPr bwMode="auto">
            <a:xfrm>
              <a:off x="1793" y="1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92" name="Rectangle 1352"/>
            <xdr:cNvSpPr>
              <a:spLocks noChangeArrowheads="1"/>
            </xdr:cNvSpPr>
          </xdr:nvSpPr>
          <xdr:spPr bwMode="auto">
            <a:xfrm>
              <a:off x="242" y="157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Caaguazú</a:t>
              </a:r>
            </a:p>
          </xdr:txBody>
        </xdr:sp>
        <xdr:sp macro="" textlink="">
          <xdr:nvSpPr>
            <xdr:cNvPr id="11593" name="Rectangle 1353"/>
            <xdr:cNvSpPr>
              <a:spLocks noChangeArrowheads="1"/>
            </xdr:cNvSpPr>
          </xdr:nvSpPr>
          <xdr:spPr bwMode="auto">
            <a:xfrm>
              <a:off x="475" y="15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17</a:t>
              </a:r>
            </a:p>
          </xdr:txBody>
        </xdr:sp>
        <xdr:sp macro="" textlink="">
          <xdr:nvSpPr>
            <xdr:cNvPr id="11594" name="Rectangle 1354"/>
            <xdr:cNvSpPr>
              <a:spLocks noChangeArrowheads="1"/>
            </xdr:cNvSpPr>
          </xdr:nvSpPr>
          <xdr:spPr bwMode="auto">
            <a:xfrm>
              <a:off x="56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595" name="Rectangle 1355"/>
            <xdr:cNvSpPr>
              <a:spLocks noChangeArrowheads="1"/>
            </xdr:cNvSpPr>
          </xdr:nvSpPr>
          <xdr:spPr bwMode="auto">
            <a:xfrm>
              <a:off x="64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1596" name="Rectangle 1356"/>
            <xdr:cNvSpPr>
              <a:spLocks noChangeArrowheads="1"/>
            </xdr:cNvSpPr>
          </xdr:nvSpPr>
          <xdr:spPr bwMode="auto">
            <a:xfrm>
              <a:off x="72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597" name="Rectangle 1357"/>
            <xdr:cNvSpPr>
              <a:spLocks noChangeArrowheads="1"/>
            </xdr:cNvSpPr>
          </xdr:nvSpPr>
          <xdr:spPr bwMode="auto">
            <a:xfrm>
              <a:off x="80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598" name="Rectangle 1358"/>
            <xdr:cNvSpPr>
              <a:spLocks noChangeArrowheads="1"/>
            </xdr:cNvSpPr>
          </xdr:nvSpPr>
          <xdr:spPr bwMode="auto">
            <a:xfrm>
              <a:off x="88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599" name="Rectangle 1359"/>
            <xdr:cNvSpPr>
              <a:spLocks noChangeArrowheads="1"/>
            </xdr:cNvSpPr>
          </xdr:nvSpPr>
          <xdr:spPr bwMode="auto">
            <a:xfrm>
              <a:off x="96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0" name="Rectangle 1360"/>
            <xdr:cNvSpPr>
              <a:spLocks noChangeArrowheads="1"/>
            </xdr:cNvSpPr>
          </xdr:nvSpPr>
          <xdr:spPr bwMode="auto">
            <a:xfrm>
              <a:off x="104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1" name="Rectangle 1361"/>
            <xdr:cNvSpPr>
              <a:spLocks noChangeArrowheads="1"/>
            </xdr:cNvSpPr>
          </xdr:nvSpPr>
          <xdr:spPr bwMode="auto">
            <a:xfrm>
              <a:off x="112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2" name="Rectangle 1362"/>
            <xdr:cNvSpPr>
              <a:spLocks noChangeArrowheads="1"/>
            </xdr:cNvSpPr>
          </xdr:nvSpPr>
          <xdr:spPr bwMode="auto">
            <a:xfrm>
              <a:off x="120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3" name="Rectangle 1363"/>
            <xdr:cNvSpPr>
              <a:spLocks noChangeArrowheads="1"/>
            </xdr:cNvSpPr>
          </xdr:nvSpPr>
          <xdr:spPr bwMode="auto">
            <a:xfrm>
              <a:off x="1289" y="1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4" name="Rectangle 1364"/>
            <xdr:cNvSpPr>
              <a:spLocks noChangeArrowheads="1"/>
            </xdr:cNvSpPr>
          </xdr:nvSpPr>
          <xdr:spPr bwMode="auto">
            <a:xfrm>
              <a:off x="1375" y="1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5" name="Rectangle 1365"/>
            <xdr:cNvSpPr>
              <a:spLocks noChangeArrowheads="1"/>
            </xdr:cNvSpPr>
          </xdr:nvSpPr>
          <xdr:spPr bwMode="auto">
            <a:xfrm>
              <a:off x="1460" y="1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6" name="Rectangle 1366"/>
            <xdr:cNvSpPr>
              <a:spLocks noChangeArrowheads="1"/>
            </xdr:cNvSpPr>
          </xdr:nvSpPr>
          <xdr:spPr bwMode="auto">
            <a:xfrm>
              <a:off x="154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7" name="Rectangle 1367"/>
            <xdr:cNvSpPr>
              <a:spLocks noChangeArrowheads="1"/>
            </xdr:cNvSpPr>
          </xdr:nvSpPr>
          <xdr:spPr bwMode="auto">
            <a:xfrm>
              <a:off x="162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8" name="Rectangle 1368"/>
            <xdr:cNvSpPr>
              <a:spLocks noChangeArrowheads="1"/>
            </xdr:cNvSpPr>
          </xdr:nvSpPr>
          <xdr:spPr bwMode="auto">
            <a:xfrm>
              <a:off x="1705" y="1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09" name="Rectangle 1369"/>
            <xdr:cNvSpPr>
              <a:spLocks noChangeArrowheads="1"/>
            </xdr:cNvSpPr>
          </xdr:nvSpPr>
          <xdr:spPr bwMode="auto">
            <a:xfrm>
              <a:off x="1793" y="1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0" name="Rectangle 1370"/>
            <xdr:cNvSpPr>
              <a:spLocks noChangeArrowheads="1"/>
            </xdr:cNvSpPr>
          </xdr:nvSpPr>
          <xdr:spPr bwMode="auto">
            <a:xfrm>
              <a:off x="242" y="1598"/>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Carayaó</a:t>
              </a:r>
            </a:p>
          </xdr:txBody>
        </xdr:sp>
        <xdr:sp macro="" textlink="">
          <xdr:nvSpPr>
            <xdr:cNvPr id="11611" name="Rectangle 1371"/>
            <xdr:cNvSpPr>
              <a:spLocks noChangeArrowheads="1"/>
            </xdr:cNvSpPr>
          </xdr:nvSpPr>
          <xdr:spPr bwMode="auto">
            <a:xfrm>
              <a:off x="476"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612" name="Rectangle 1372"/>
            <xdr:cNvSpPr>
              <a:spLocks noChangeArrowheads="1"/>
            </xdr:cNvSpPr>
          </xdr:nvSpPr>
          <xdr:spPr bwMode="auto">
            <a:xfrm>
              <a:off x="56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3" name="Rectangle 1373"/>
            <xdr:cNvSpPr>
              <a:spLocks noChangeArrowheads="1"/>
            </xdr:cNvSpPr>
          </xdr:nvSpPr>
          <xdr:spPr bwMode="auto">
            <a:xfrm>
              <a:off x="645" y="1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14" name="Rectangle 1374"/>
            <xdr:cNvSpPr>
              <a:spLocks noChangeArrowheads="1"/>
            </xdr:cNvSpPr>
          </xdr:nvSpPr>
          <xdr:spPr bwMode="auto">
            <a:xfrm>
              <a:off x="72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5" name="Rectangle 1375"/>
            <xdr:cNvSpPr>
              <a:spLocks noChangeArrowheads="1"/>
            </xdr:cNvSpPr>
          </xdr:nvSpPr>
          <xdr:spPr bwMode="auto">
            <a:xfrm>
              <a:off x="805" y="1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16" name="Rectangle 1376"/>
            <xdr:cNvSpPr>
              <a:spLocks noChangeArrowheads="1"/>
            </xdr:cNvSpPr>
          </xdr:nvSpPr>
          <xdr:spPr bwMode="auto">
            <a:xfrm>
              <a:off x="88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7" name="Rectangle 1377"/>
            <xdr:cNvSpPr>
              <a:spLocks noChangeArrowheads="1"/>
            </xdr:cNvSpPr>
          </xdr:nvSpPr>
          <xdr:spPr bwMode="auto">
            <a:xfrm>
              <a:off x="96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8" name="Rectangle 1378"/>
            <xdr:cNvSpPr>
              <a:spLocks noChangeArrowheads="1"/>
            </xdr:cNvSpPr>
          </xdr:nvSpPr>
          <xdr:spPr bwMode="auto">
            <a:xfrm>
              <a:off x="104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19" name="Rectangle 1379"/>
            <xdr:cNvSpPr>
              <a:spLocks noChangeArrowheads="1"/>
            </xdr:cNvSpPr>
          </xdr:nvSpPr>
          <xdr:spPr bwMode="auto">
            <a:xfrm>
              <a:off x="112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0" name="Rectangle 1380"/>
            <xdr:cNvSpPr>
              <a:spLocks noChangeArrowheads="1"/>
            </xdr:cNvSpPr>
          </xdr:nvSpPr>
          <xdr:spPr bwMode="auto">
            <a:xfrm>
              <a:off x="120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1" name="Rectangle 1381"/>
            <xdr:cNvSpPr>
              <a:spLocks noChangeArrowheads="1"/>
            </xdr:cNvSpPr>
          </xdr:nvSpPr>
          <xdr:spPr bwMode="auto">
            <a:xfrm>
              <a:off x="1289" y="1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2" name="Rectangle 1382"/>
            <xdr:cNvSpPr>
              <a:spLocks noChangeArrowheads="1"/>
            </xdr:cNvSpPr>
          </xdr:nvSpPr>
          <xdr:spPr bwMode="auto">
            <a:xfrm>
              <a:off x="1375" y="1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3" name="Rectangle 1383"/>
            <xdr:cNvSpPr>
              <a:spLocks noChangeArrowheads="1"/>
            </xdr:cNvSpPr>
          </xdr:nvSpPr>
          <xdr:spPr bwMode="auto">
            <a:xfrm>
              <a:off x="1460" y="1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4" name="Rectangle 1384"/>
            <xdr:cNvSpPr>
              <a:spLocks noChangeArrowheads="1"/>
            </xdr:cNvSpPr>
          </xdr:nvSpPr>
          <xdr:spPr bwMode="auto">
            <a:xfrm>
              <a:off x="154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5" name="Rectangle 1385"/>
            <xdr:cNvSpPr>
              <a:spLocks noChangeArrowheads="1"/>
            </xdr:cNvSpPr>
          </xdr:nvSpPr>
          <xdr:spPr bwMode="auto">
            <a:xfrm>
              <a:off x="162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6" name="Rectangle 1386"/>
            <xdr:cNvSpPr>
              <a:spLocks noChangeArrowheads="1"/>
            </xdr:cNvSpPr>
          </xdr:nvSpPr>
          <xdr:spPr bwMode="auto">
            <a:xfrm>
              <a:off x="1705" y="1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7" name="Rectangle 1387"/>
            <xdr:cNvSpPr>
              <a:spLocks noChangeArrowheads="1"/>
            </xdr:cNvSpPr>
          </xdr:nvSpPr>
          <xdr:spPr bwMode="auto">
            <a:xfrm>
              <a:off x="1793" y="1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28" name="Rectangle 1388"/>
            <xdr:cNvSpPr>
              <a:spLocks noChangeArrowheads="1"/>
            </xdr:cNvSpPr>
          </xdr:nvSpPr>
          <xdr:spPr bwMode="auto">
            <a:xfrm>
              <a:off x="242" y="1618"/>
              <a:ext cx="10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Coronel Oviedo</a:t>
              </a:r>
            </a:p>
          </xdr:txBody>
        </xdr:sp>
        <xdr:sp macro="" textlink="">
          <xdr:nvSpPr>
            <xdr:cNvPr id="11629" name="Rectangle 1389"/>
            <xdr:cNvSpPr>
              <a:spLocks noChangeArrowheads="1"/>
            </xdr:cNvSpPr>
          </xdr:nvSpPr>
          <xdr:spPr bwMode="auto">
            <a:xfrm>
              <a:off x="475" y="16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28</a:t>
              </a:r>
            </a:p>
          </xdr:txBody>
        </xdr:sp>
        <xdr:sp macro="" textlink="">
          <xdr:nvSpPr>
            <xdr:cNvPr id="11630" name="Rectangle 1390"/>
            <xdr:cNvSpPr>
              <a:spLocks noChangeArrowheads="1"/>
            </xdr:cNvSpPr>
          </xdr:nvSpPr>
          <xdr:spPr bwMode="auto">
            <a:xfrm>
              <a:off x="56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631" name="Rectangle 1391"/>
            <xdr:cNvSpPr>
              <a:spLocks noChangeArrowheads="1"/>
            </xdr:cNvSpPr>
          </xdr:nvSpPr>
          <xdr:spPr bwMode="auto">
            <a:xfrm>
              <a:off x="642" y="16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14</a:t>
              </a:r>
            </a:p>
          </xdr:txBody>
        </xdr:sp>
        <xdr:sp macro="" textlink="">
          <xdr:nvSpPr>
            <xdr:cNvPr id="11632" name="Rectangle 1392"/>
            <xdr:cNvSpPr>
              <a:spLocks noChangeArrowheads="1"/>
            </xdr:cNvSpPr>
          </xdr:nvSpPr>
          <xdr:spPr bwMode="auto">
            <a:xfrm>
              <a:off x="72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633" name="Rectangle 1393"/>
            <xdr:cNvSpPr>
              <a:spLocks noChangeArrowheads="1"/>
            </xdr:cNvSpPr>
          </xdr:nvSpPr>
          <xdr:spPr bwMode="auto">
            <a:xfrm>
              <a:off x="80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634" name="Rectangle 1394"/>
            <xdr:cNvSpPr>
              <a:spLocks noChangeArrowheads="1"/>
            </xdr:cNvSpPr>
          </xdr:nvSpPr>
          <xdr:spPr bwMode="auto">
            <a:xfrm>
              <a:off x="885"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35" name="Rectangle 1395"/>
            <xdr:cNvSpPr>
              <a:spLocks noChangeArrowheads="1"/>
            </xdr:cNvSpPr>
          </xdr:nvSpPr>
          <xdr:spPr bwMode="auto">
            <a:xfrm>
              <a:off x="96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36" name="Rectangle 1396"/>
            <xdr:cNvSpPr>
              <a:spLocks noChangeArrowheads="1"/>
            </xdr:cNvSpPr>
          </xdr:nvSpPr>
          <xdr:spPr bwMode="auto">
            <a:xfrm>
              <a:off x="1045"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37" name="Rectangle 1397"/>
            <xdr:cNvSpPr>
              <a:spLocks noChangeArrowheads="1"/>
            </xdr:cNvSpPr>
          </xdr:nvSpPr>
          <xdr:spPr bwMode="auto">
            <a:xfrm>
              <a:off x="112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38" name="Rectangle 1398"/>
            <xdr:cNvSpPr>
              <a:spLocks noChangeArrowheads="1"/>
            </xdr:cNvSpPr>
          </xdr:nvSpPr>
          <xdr:spPr bwMode="auto">
            <a:xfrm>
              <a:off x="1205"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39" name="Rectangle 1399"/>
            <xdr:cNvSpPr>
              <a:spLocks noChangeArrowheads="1"/>
            </xdr:cNvSpPr>
          </xdr:nvSpPr>
          <xdr:spPr bwMode="auto">
            <a:xfrm>
              <a:off x="1289" y="1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40" name="Rectangle 1400"/>
            <xdr:cNvSpPr>
              <a:spLocks noChangeArrowheads="1"/>
            </xdr:cNvSpPr>
          </xdr:nvSpPr>
          <xdr:spPr bwMode="auto">
            <a:xfrm>
              <a:off x="1375"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41" name="Rectangle 1401"/>
            <xdr:cNvSpPr>
              <a:spLocks noChangeArrowheads="1"/>
            </xdr:cNvSpPr>
          </xdr:nvSpPr>
          <xdr:spPr bwMode="auto">
            <a:xfrm>
              <a:off x="1460" y="1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42" name="Rectangle 1402"/>
            <xdr:cNvSpPr>
              <a:spLocks noChangeArrowheads="1"/>
            </xdr:cNvSpPr>
          </xdr:nvSpPr>
          <xdr:spPr bwMode="auto">
            <a:xfrm>
              <a:off x="154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43" name="Rectangle 1403"/>
            <xdr:cNvSpPr>
              <a:spLocks noChangeArrowheads="1"/>
            </xdr:cNvSpPr>
          </xdr:nvSpPr>
          <xdr:spPr bwMode="auto">
            <a:xfrm>
              <a:off x="1625"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44" name="Rectangle 1404"/>
            <xdr:cNvSpPr>
              <a:spLocks noChangeArrowheads="1"/>
            </xdr:cNvSpPr>
          </xdr:nvSpPr>
          <xdr:spPr bwMode="auto">
            <a:xfrm>
              <a:off x="1705" y="1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45" name="Rectangle 1405"/>
            <xdr:cNvSpPr>
              <a:spLocks noChangeArrowheads="1"/>
            </xdr:cNvSpPr>
          </xdr:nvSpPr>
          <xdr:spPr bwMode="auto">
            <a:xfrm>
              <a:off x="1793" y="1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46" name="Rectangle 1406"/>
            <xdr:cNvSpPr>
              <a:spLocks noChangeArrowheads="1"/>
            </xdr:cNvSpPr>
          </xdr:nvSpPr>
          <xdr:spPr bwMode="auto">
            <a:xfrm>
              <a:off x="242" y="1638"/>
              <a:ext cx="1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Doctor Cecilio Báez</a:t>
              </a:r>
            </a:p>
          </xdr:txBody>
        </xdr:sp>
        <xdr:sp macro="" textlink="">
          <xdr:nvSpPr>
            <xdr:cNvPr id="11647" name="Rectangle 1407"/>
            <xdr:cNvSpPr>
              <a:spLocks noChangeArrowheads="1"/>
            </xdr:cNvSpPr>
          </xdr:nvSpPr>
          <xdr:spPr bwMode="auto">
            <a:xfrm>
              <a:off x="476"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648" name="Rectangle 1408"/>
            <xdr:cNvSpPr>
              <a:spLocks noChangeArrowheads="1"/>
            </xdr:cNvSpPr>
          </xdr:nvSpPr>
          <xdr:spPr bwMode="auto">
            <a:xfrm>
              <a:off x="56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49" name="Rectangle 1409"/>
            <xdr:cNvSpPr>
              <a:spLocks noChangeArrowheads="1"/>
            </xdr:cNvSpPr>
          </xdr:nvSpPr>
          <xdr:spPr bwMode="auto">
            <a:xfrm>
              <a:off x="645" y="1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grpSp>
      <xdr:grpSp>
        <xdr:nvGrpSpPr>
          <xdr:cNvPr id="11851" name="Group 1611"/>
          <xdr:cNvGrpSpPr>
            <a:grpSpLocks/>
          </xdr:cNvGrpSpPr>
        </xdr:nvGrpSpPr>
        <xdr:grpSpPr bwMode="auto">
          <a:xfrm>
            <a:off x="242" y="1640"/>
            <a:ext cx="1558" cy="238"/>
            <a:chOff x="242" y="1640"/>
            <a:chExt cx="1558" cy="238"/>
          </a:xfrm>
        </xdr:grpSpPr>
        <xdr:sp macro="" textlink="">
          <xdr:nvSpPr>
            <xdr:cNvPr id="11651" name="Rectangle 1411"/>
            <xdr:cNvSpPr>
              <a:spLocks noChangeArrowheads="1"/>
            </xdr:cNvSpPr>
          </xdr:nvSpPr>
          <xdr:spPr bwMode="auto">
            <a:xfrm>
              <a:off x="72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2" name="Rectangle 1412"/>
            <xdr:cNvSpPr>
              <a:spLocks noChangeArrowheads="1"/>
            </xdr:cNvSpPr>
          </xdr:nvSpPr>
          <xdr:spPr bwMode="auto">
            <a:xfrm>
              <a:off x="805" y="1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53" name="Rectangle 1413"/>
            <xdr:cNvSpPr>
              <a:spLocks noChangeArrowheads="1"/>
            </xdr:cNvSpPr>
          </xdr:nvSpPr>
          <xdr:spPr bwMode="auto">
            <a:xfrm>
              <a:off x="88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4" name="Rectangle 1414"/>
            <xdr:cNvSpPr>
              <a:spLocks noChangeArrowheads="1"/>
            </xdr:cNvSpPr>
          </xdr:nvSpPr>
          <xdr:spPr bwMode="auto">
            <a:xfrm>
              <a:off x="96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5" name="Rectangle 1415"/>
            <xdr:cNvSpPr>
              <a:spLocks noChangeArrowheads="1"/>
            </xdr:cNvSpPr>
          </xdr:nvSpPr>
          <xdr:spPr bwMode="auto">
            <a:xfrm>
              <a:off x="104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6" name="Rectangle 1416"/>
            <xdr:cNvSpPr>
              <a:spLocks noChangeArrowheads="1"/>
            </xdr:cNvSpPr>
          </xdr:nvSpPr>
          <xdr:spPr bwMode="auto">
            <a:xfrm>
              <a:off x="112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7" name="Rectangle 1417"/>
            <xdr:cNvSpPr>
              <a:spLocks noChangeArrowheads="1"/>
            </xdr:cNvSpPr>
          </xdr:nvSpPr>
          <xdr:spPr bwMode="auto">
            <a:xfrm>
              <a:off x="120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8" name="Rectangle 1418"/>
            <xdr:cNvSpPr>
              <a:spLocks noChangeArrowheads="1"/>
            </xdr:cNvSpPr>
          </xdr:nvSpPr>
          <xdr:spPr bwMode="auto">
            <a:xfrm>
              <a:off x="1289" y="1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59" name="Rectangle 1419"/>
            <xdr:cNvSpPr>
              <a:spLocks noChangeArrowheads="1"/>
            </xdr:cNvSpPr>
          </xdr:nvSpPr>
          <xdr:spPr bwMode="auto">
            <a:xfrm>
              <a:off x="1375" y="1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0" name="Rectangle 1420"/>
            <xdr:cNvSpPr>
              <a:spLocks noChangeArrowheads="1"/>
            </xdr:cNvSpPr>
          </xdr:nvSpPr>
          <xdr:spPr bwMode="auto">
            <a:xfrm>
              <a:off x="1460" y="1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1" name="Rectangle 1421"/>
            <xdr:cNvSpPr>
              <a:spLocks noChangeArrowheads="1"/>
            </xdr:cNvSpPr>
          </xdr:nvSpPr>
          <xdr:spPr bwMode="auto">
            <a:xfrm>
              <a:off x="154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2" name="Rectangle 1422"/>
            <xdr:cNvSpPr>
              <a:spLocks noChangeArrowheads="1"/>
            </xdr:cNvSpPr>
          </xdr:nvSpPr>
          <xdr:spPr bwMode="auto">
            <a:xfrm>
              <a:off x="162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3" name="Rectangle 1423"/>
            <xdr:cNvSpPr>
              <a:spLocks noChangeArrowheads="1"/>
            </xdr:cNvSpPr>
          </xdr:nvSpPr>
          <xdr:spPr bwMode="auto">
            <a:xfrm>
              <a:off x="1705" y="1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4" name="Rectangle 1424"/>
            <xdr:cNvSpPr>
              <a:spLocks noChangeArrowheads="1"/>
            </xdr:cNvSpPr>
          </xdr:nvSpPr>
          <xdr:spPr bwMode="auto">
            <a:xfrm>
              <a:off x="1793" y="1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65" name="Rectangle 1425"/>
            <xdr:cNvSpPr>
              <a:spLocks noChangeArrowheads="1"/>
            </xdr:cNvSpPr>
          </xdr:nvSpPr>
          <xdr:spPr bwMode="auto">
            <a:xfrm>
              <a:off x="242" y="1660"/>
              <a:ext cx="15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000" b="0" i="0" u="none" strike="noStrike" baseline="0">
                  <a:solidFill>
                    <a:srgbClr val="000000"/>
                  </a:solidFill>
                  <a:latin typeface="Calibri"/>
                  <a:cs typeface="Calibri"/>
                </a:rPr>
                <a:t>Doctor J. Eulogio Estigarribia</a:t>
              </a:r>
            </a:p>
          </xdr:txBody>
        </xdr:sp>
        <xdr:sp macro="" textlink="">
          <xdr:nvSpPr>
            <xdr:cNvPr id="11666" name="Rectangle 1426"/>
            <xdr:cNvSpPr>
              <a:spLocks noChangeArrowheads="1"/>
            </xdr:cNvSpPr>
          </xdr:nvSpPr>
          <xdr:spPr bwMode="auto">
            <a:xfrm>
              <a:off x="475" y="16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1667" name="Rectangle 1427"/>
            <xdr:cNvSpPr>
              <a:spLocks noChangeArrowheads="1"/>
            </xdr:cNvSpPr>
          </xdr:nvSpPr>
          <xdr:spPr bwMode="auto">
            <a:xfrm>
              <a:off x="565" y="1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68" name="Rectangle 1428"/>
            <xdr:cNvSpPr>
              <a:spLocks noChangeArrowheads="1"/>
            </xdr:cNvSpPr>
          </xdr:nvSpPr>
          <xdr:spPr bwMode="auto">
            <a:xfrm>
              <a:off x="64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669" name="Rectangle 1429"/>
            <xdr:cNvSpPr>
              <a:spLocks noChangeArrowheads="1"/>
            </xdr:cNvSpPr>
          </xdr:nvSpPr>
          <xdr:spPr bwMode="auto">
            <a:xfrm>
              <a:off x="72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70" name="Rectangle 1430"/>
            <xdr:cNvSpPr>
              <a:spLocks noChangeArrowheads="1"/>
            </xdr:cNvSpPr>
          </xdr:nvSpPr>
          <xdr:spPr bwMode="auto">
            <a:xfrm>
              <a:off x="80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671" name="Rectangle 1431"/>
            <xdr:cNvSpPr>
              <a:spLocks noChangeArrowheads="1"/>
            </xdr:cNvSpPr>
          </xdr:nvSpPr>
          <xdr:spPr bwMode="auto">
            <a:xfrm>
              <a:off x="885" y="1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72" name="Rectangle 1432"/>
            <xdr:cNvSpPr>
              <a:spLocks noChangeArrowheads="1"/>
            </xdr:cNvSpPr>
          </xdr:nvSpPr>
          <xdr:spPr bwMode="auto">
            <a:xfrm>
              <a:off x="96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73" name="Rectangle 1433"/>
            <xdr:cNvSpPr>
              <a:spLocks noChangeArrowheads="1"/>
            </xdr:cNvSpPr>
          </xdr:nvSpPr>
          <xdr:spPr bwMode="auto">
            <a:xfrm>
              <a:off x="104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74" name="Rectangle 1434"/>
            <xdr:cNvSpPr>
              <a:spLocks noChangeArrowheads="1"/>
            </xdr:cNvSpPr>
          </xdr:nvSpPr>
          <xdr:spPr bwMode="auto">
            <a:xfrm>
              <a:off x="1125" y="1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75" name="Rectangle 1435"/>
            <xdr:cNvSpPr>
              <a:spLocks noChangeArrowheads="1"/>
            </xdr:cNvSpPr>
          </xdr:nvSpPr>
          <xdr:spPr bwMode="auto">
            <a:xfrm>
              <a:off x="1205" y="1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76" name="Rectangle 1436"/>
            <xdr:cNvSpPr>
              <a:spLocks noChangeArrowheads="1"/>
            </xdr:cNvSpPr>
          </xdr:nvSpPr>
          <xdr:spPr bwMode="auto">
            <a:xfrm>
              <a:off x="1289" y="1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77" name="Rectangle 1437"/>
            <xdr:cNvSpPr>
              <a:spLocks noChangeArrowheads="1"/>
            </xdr:cNvSpPr>
          </xdr:nvSpPr>
          <xdr:spPr bwMode="auto">
            <a:xfrm>
              <a:off x="1375" y="1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678" name="Rectangle 1438"/>
            <xdr:cNvSpPr>
              <a:spLocks noChangeArrowheads="1"/>
            </xdr:cNvSpPr>
          </xdr:nvSpPr>
          <xdr:spPr bwMode="auto">
            <a:xfrm>
              <a:off x="1460" y="1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79" name="Rectangle 1439"/>
            <xdr:cNvSpPr>
              <a:spLocks noChangeArrowheads="1"/>
            </xdr:cNvSpPr>
          </xdr:nvSpPr>
          <xdr:spPr bwMode="auto">
            <a:xfrm>
              <a:off x="154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0" name="Rectangle 1440"/>
            <xdr:cNvSpPr>
              <a:spLocks noChangeArrowheads="1"/>
            </xdr:cNvSpPr>
          </xdr:nvSpPr>
          <xdr:spPr bwMode="auto">
            <a:xfrm>
              <a:off x="162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1" name="Rectangle 1441"/>
            <xdr:cNvSpPr>
              <a:spLocks noChangeArrowheads="1"/>
            </xdr:cNvSpPr>
          </xdr:nvSpPr>
          <xdr:spPr bwMode="auto">
            <a:xfrm>
              <a:off x="1705" y="1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2" name="Rectangle 1442"/>
            <xdr:cNvSpPr>
              <a:spLocks noChangeArrowheads="1"/>
            </xdr:cNvSpPr>
          </xdr:nvSpPr>
          <xdr:spPr bwMode="auto">
            <a:xfrm>
              <a:off x="1793" y="1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3" name="Rectangle 1443"/>
            <xdr:cNvSpPr>
              <a:spLocks noChangeArrowheads="1"/>
            </xdr:cNvSpPr>
          </xdr:nvSpPr>
          <xdr:spPr bwMode="auto">
            <a:xfrm>
              <a:off x="242" y="1678"/>
              <a:ext cx="1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Doctor Juan Manuel Frutos</a:t>
              </a:r>
            </a:p>
          </xdr:txBody>
        </xdr:sp>
        <xdr:sp macro="" textlink="">
          <xdr:nvSpPr>
            <xdr:cNvPr id="11684" name="Rectangle 1444"/>
            <xdr:cNvSpPr>
              <a:spLocks noChangeArrowheads="1"/>
            </xdr:cNvSpPr>
          </xdr:nvSpPr>
          <xdr:spPr bwMode="auto">
            <a:xfrm>
              <a:off x="476"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1685" name="Rectangle 1445"/>
            <xdr:cNvSpPr>
              <a:spLocks noChangeArrowheads="1"/>
            </xdr:cNvSpPr>
          </xdr:nvSpPr>
          <xdr:spPr bwMode="auto">
            <a:xfrm>
              <a:off x="56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6" name="Rectangle 1446"/>
            <xdr:cNvSpPr>
              <a:spLocks noChangeArrowheads="1"/>
            </xdr:cNvSpPr>
          </xdr:nvSpPr>
          <xdr:spPr bwMode="auto">
            <a:xfrm>
              <a:off x="64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687" name="Rectangle 1447"/>
            <xdr:cNvSpPr>
              <a:spLocks noChangeArrowheads="1"/>
            </xdr:cNvSpPr>
          </xdr:nvSpPr>
          <xdr:spPr bwMode="auto">
            <a:xfrm>
              <a:off x="72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88" name="Rectangle 1448"/>
            <xdr:cNvSpPr>
              <a:spLocks noChangeArrowheads="1"/>
            </xdr:cNvSpPr>
          </xdr:nvSpPr>
          <xdr:spPr bwMode="auto">
            <a:xfrm>
              <a:off x="80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1689" name="Rectangle 1449"/>
            <xdr:cNvSpPr>
              <a:spLocks noChangeArrowheads="1"/>
            </xdr:cNvSpPr>
          </xdr:nvSpPr>
          <xdr:spPr bwMode="auto">
            <a:xfrm>
              <a:off x="88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0" name="Rectangle 1450"/>
            <xdr:cNvSpPr>
              <a:spLocks noChangeArrowheads="1"/>
            </xdr:cNvSpPr>
          </xdr:nvSpPr>
          <xdr:spPr bwMode="auto">
            <a:xfrm>
              <a:off x="96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1" name="Rectangle 1451"/>
            <xdr:cNvSpPr>
              <a:spLocks noChangeArrowheads="1"/>
            </xdr:cNvSpPr>
          </xdr:nvSpPr>
          <xdr:spPr bwMode="auto">
            <a:xfrm>
              <a:off x="104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2" name="Rectangle 1452"/>
            <xdr:cNvSpPr>
              <a:spLocks noChangeArrowheads="1"/>
            </xdr:cNvSpPr>
          </xdr:nvSpPr>
          <xdr:spPr bwMode="auto">
            <a:xfrm>
              <a:off x="112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3" name="Rectangle 1453"/>
            <xdr:cNvSpPr>
              <a:spLocks noChangeArrowheads="1"/>
            </xdr:cNvSpPr>
          </xdr:nvSpPr>
          <xdr:spPr bwMode="auto">
            <a:xfrm>
              <a:off x="120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4" name="Rectangle 1454"/>
            <xdr:cNvSpPr>
              <a:spLocks noChangeArrowheads="1"/>
            </xdr:cNvSpPr>
          </xdr:nvSpPr>
          <xdr:spPr bwMode="auto">
            <a:xfrm>
              <a:off x="1289" y="1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5" name="Rectangle 1455"/>
            <xdr:cNvSpPr>
              <a:spLocks noChangeArrowheads="1"/>
            </xdr:cNvSpPr>
          </xdr:nvSpPr>
          <xdr:spPr bwMode="auto">
            <a:xfrm>
              <a:off x="1375" y="1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6" name="Rectangle 1456"/>
            <xdr:cNvSpPr>
              <a:spLocks noChangeArrowheads="1"/>
            </xdr:cNvSpPr>
          </xdr:nvSpPr>
          <xdr:spPr bwMode="auto">
            <a:xfrm>
              <a:off x="1460" y="1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7" name="Rectangle 1457"/>
            <xdr:cNvSpPr>
              <a:spLocks noChangeArrowheads="1"/>
            </xdr:cNvSpPr>
          </xdr:nvSpPr>
          <xdr:spPr bwMode="auto">
            <a:xfrm>
              <a:off x="154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8" name="Rectangle 1458"/>
            <xdr:cNvSpPr>
              <a:spLocks noChangeArrowheads="1"/>
            </xdr:cNvSpPr>
          </xdr:nvSpPr>
          <xdr:spPr bwMode="auto">
            <a:xfrm>
              <a:off x="162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699" name="Rectangle 1459"/>
            <xdr:cNvSpPr>
              <a:spLocks noChangeArrowheads="1"/>
            </xdr:cNvSpPr>
          </xdr:nvSpPr>
          <xdr:spPr bwMode="auto">
            <a:xfrm>
              <a:off x="1705" y="1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0" name="Rectangle 1460"/>
            <xdr:cNvSpPr>
              <a:spLocks noChangeArrowheads="1"/>
            </xdr:cNvSpPr>
          </xdr:nvSpPr>
          <xdr:spPr bwMode="auto">
            <a:xfrm>
              <a:off x="1793" y="1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1" name="Rectangle 1461"/>
            <xdr:cNvSpPr>
              <a:spLocks noChangeArrowheads="1"/>
            </xdr:cNvSpPr>
          </xdr:nvSpPr>
          <xdr:spPr bwMode="auto">
            <a:xfrm>
              <a:off x="242" y="1698"/>
              <a:ext cx="1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José Domingo Ocampos</a:t>
              </a:r>
            </a:p>
          </xdr:txBody>
        </xdr:sp>
        <xdr:sp macro="" textlink="">
          <xdr:nvSpPr>
            <xdr:cNvPr id="11702" name="Rectangle 1462"/>
            <xdr:cNvSpPr>
              <a:spLocks noChangeArrowheads="1"/>
            </xdr:cNvSpPr>
          </xdr:nvSpPr>
          <xdr:spPr bwMode="auto">
            <a:xfrm>
              <a:off x="476"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703" name="Rectangle 1463"/>
            <xdr:cNvSpPr>
              <a:spLocks noChangeArrowheads="1"/>
            </xdr:cNvSpPr>
          </xdr:nvSpPr>
          <xdr:spPr bwMode="auto">
            <a:xfrm>
              <a:off x="56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4" name="Rectangle 1464"/>
            <xdr:cNvSpPr>
              <a:spLocks noChangeArrowheads="1"/>
            </xdr:cNvSpPr>
          </xdr:nvSpPr>
          <xdr:spPr bwMode="auto">
            <a:xfrm>
              <a:off x="645" y="1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05" name="Rectangle 1465"/>
            <xdr:cNvSpPr>
              <a:spLocks noChangeArrowheads="1"/>
            </xdr:cNvSpPr>
          </xdr:nvSpPr>
          <xdr:spPr bwMode="auto">
            <a:xfrm>
              <a:off x="725" y="1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06" name="Rectangle 1466"/>
            <xdr:cNvSpPr>
              <a:spLocks noChangeArrowheads="1"/>
            </xdr:cNvSpPr>
          </xdr:nvSpPr>
          <xdr:spPr bwMode="auto">
            <a:xfrm>
              <a:off x="80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7" name="Rectangle 1467"/>
            <xdr:cNvSpPr>
              <a:spLocks noChangeArrowheads="1"/>
            </xdr:cNvSpPr>
          </xdr:nvSpPr>
          <xdr:spPr bwMode="auto">
            <a:xfrm>
              <a:off x="88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8" name="Rectangle 1468"/>
            <xdr:cNvSpPr>
              <a:spLocks noChangeArrowheads="1"/>
            </xdr:cNvSpPr>
          </xdr:nvSpPr>
          <xdr:spPr bwMode="auto">
            <a:xfrm>
              <a:off x="96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09" name="Rectangle 1469"/>
            <xdr:cNvSpPr>
              <a:spLocks noChangeArrowheads="1"/>
            </xdr:cNvSpPr>
          </xdr:nvSpPr>
          <xdr:spPr bwMode="auto">
            <a:xfrm>
              <a:off x="104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0" name="Rectangle 1470"/>
            <xdr:cNvSpPr>
              <a:spLocks noChangeArrowheads="1"/>
            </xdr:cNvSpPr>
          </xdr:nvSpPr>
          <xdr:spPr bwMode="auto">
            <a:xfrm>
              <a:off x="112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1" name="Rectangle 1471"/>
            <xdr:cNvSpPr>
              <a:spLocks noChangeArrowheads="1"/>
            </xdr:cNvSpPr>
          </xdr:nvSpPr>
          <xdr:spPr bwMode="auto">
            <a:xfrm>
              <a:off x="120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2" name="Rectangle 1472"/>
            <xdr:cNvSpPr>
              <a:spLocks noChangeArrowheads="1"/>
            </xdr:cNvSpPr>
          </xdr:nvSpPr>
          <xdr:spPr bwMode="auto">
            <a:xfrm>
              <a:off x="1289" y="1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3" name="Rectangle 1473"/>
            <xdr:cNvSpPr>
              <a:spLocks noChangeArrowheads="1"/>
            </xdr:cNvSpPr>
          </xdr:nvSpPr>
          <xdr:spPr bwMode="auto">
            <a:xfrm>
              <a:off x="1375" y="1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4" name="Rectangle 1474"/>
            <xdr:cNvSpPr>
              <a:spLocks noChangeArrowheads="1"/>
            </xdr:cNvSpPr>
          </xdr:nvSpPr>
          <xdr:spPr bwMode="auto">
            <a:xfrm>
              <a:off x="1460" y="1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5" name="Rectangle 1475"/>
            <xdr:cNvSpPr>
              <a:spLocks noChangeArrowheads="1"/>
            </xdr:cNvSpPr>
          </xdr:nvSpPr>
          <xdr:spPr bwMode="auto">
            <a:xfrm>
              <a:off x="154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6" name="Rectangle 1476"/>
            <xdr:cNvSpPr>
              <a:spLocks noChangeArrowheads="1"/>
            </xdr:cNvSpPr>
          </xdr:nvSpPr>
          <xdr:spPr bwMode="auto">
            <a:xfrm>
              <a:off x="162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7" name="Rectangle 1477"/>
            <xdr:cNvSpPr>
              <a:spLocks noChangeArrowheads="1"/>
            </xdr:cNvSpPr>
          </xdr:nvSpPr>
          <xdr:spPr bwMode="auto">
            <a:xfrm>
              <a:off x="1705" y="1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8" name="Rectangle 1478"/>
            <xdr:cNvSpPr>
              <a:spLocks noChangeArrowheads="1"/>
            </xdr:cNvSpPr>
          </xdr:nvSpPr>
          <xdr:spPr bwMode="auto">
            <a:xfrm>
              <a:off x="1793" y="1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19" name="Rectangle 1479"/>
            <xdr:cNvSpPr>
              <a:spLocks noChangeArrowheads="1"/>
            </xdr:cNvSpPr>
          </xdr:nvSpPr>
          <xdr:spPr bwMode="auto">
            <a:xfrm>
              <a:off x="242" y="1718"/>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 Pastora</a:t>
              </a:r>
            </a:p>
          </xdr:txBody>
        </xdr:sp>
        <xdr:sp macro="" textlink="">
          <xdr:nvSpPr>
            <xdr:cNvPr id="11720" name="Rectangle 1480"/>
            <xdr:cNvSpPr>
              <a:spLocks noChangeArrowheads="1"/>
            </xdr:cNvSpPr>
          </xdr:nvSpPr>
          <xdr:spPr bwMode="auto">
            <a:xfrm>
              <a:off x="476" y="1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21" name="Rectangle 1481"/>
            <xdr:cNvSpPr>
              <a:spLocks noChangeArrowheads="1"/>
            </xdr:cNvSpPr>
          </xdr:nvSpPr>
          <xdr:spPr bwMode="auto">
            <a:xfrm>
              <a:off x="56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2" name="Rectangle 1482"/>
            <xdr:cNvSpPr>
              <a:spLocks noChangeArrowheads="1"/>
            </xdr:cNvSpPr>
          </xdr:nvSpPr>
          <xdr:spPr bwMode="auto">
            <a:xfrm>
              <a:off x="64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3" name="Rectangle 1483"/>
            <xdr:cNvSpPr>
              <a:spLocks noChangeArrowheads="1"/>
            </xdr:cNvSpPr>
          </xdr:nvSpPr>
          <xdr:spPr bwMode="auto">
            <a:xfrm>
              <a:off x="72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4" name="Rectangle 1484"/>
            <xdr:cNvSpPr>
              <a:spLocks noChangeArrowheads="1"/>
            </xdr:cNvSpPr>
          </xdr:nvSpPr>
          <xdr:spPr bwMode="auto">
            <a:xfrm>
              <a:off x="805" y="1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25" name="Rectangle 1485"/>
            <xdr:cNvSpPr>
              <a:spLocks noChangeArrowheads="1"/>
            </xdr:cNvSpPr>
          </xdr:nvSpPr>
          <xdr:spPr bwMode="auto">
            <a:xfrm>
              <a:off x="88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6" name="Rectangle 1486"/>
            <xdr:cNvSpPr>
              <a:spLocks noChangeArrowheads="1"/>
            </xdr:cNvSpPr>
          </xdr:nvSpPr>
          <xdr:spPr bwMode="auto">
            <a:xfrm>
              <a:off x="96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7" name="Rectangle 1487"/>
            <xdr:cNvSpPr>
              <a:spLocks noChangeArrowheads="1"/>
            </xdr:cNvSpPr>
          </xdr:nvSpPr>
          <xdr:spPr bwMode="auto">
            <a:xfrm>
              <a:off x="104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8" name="Rectangle 1488"/>
            <xdr:cNvSpPr>
              <a:spLocks noChangeArrowheads="1"/>
            </xdr:cNvSpPr>
          </xdr:nvSpPr>
          <xdr:spPr bwMode="auto">
            <a:xfrm>
              <a:off x="112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29" name="Rectangle 1489"/>
            <xdr:cNvSpPr>
              <a:spLocks noChangeArrowheads="1"/>
            </xdr:cNvSpPr>
          </xdr:nvSpPr>
          <xdr:spPr bwMode="auto">
            <a:xfrm>
              <a:off x="120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0" name="Rectangle 1490"/>
            <xdr:cNvSpPr>
              <a:spLocks noChangeArrowheads="1"/>
            </xdr:cNvSpPr>
          </xdr:nvSpPr>
          <xdr:spPr bwMode="auto">
            <a:xfrm>
              <a:off x="1289" y="1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1" name="Rectangle 1491"/>
            <xdr:cNvSpPr>
              <a:spLocks noChangeArrowheads="1"/>
            </xdr:cNvSpPr>
          </xdr:nvSpPr>
          <xdr:spPr bwMode="auto">
            <a:xfrm>
              <a:off x="1375" y="1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2" name="Rectangle 1492"/>
            <xdr:cNvSpPr>
              <a:spLocks noChangeArrowheads="1"/>
            </xdr:cNvSpPr>
          </xdr:nvSpPr>
          <xdr:spPr bwMode="auto">
            <a:xfrm>
              <a:off x="1460" y="1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3" name="Rectangle 1493"/>
            <xdr:cNvSpPr>
              <a:spLocks noChangeArrowheads="1"/>
            </xdr:cNvSpPr>
          </xdr:nvSpPr>
          <xdr:spPr bwMode="auto">
            <a:xfrm>
              <a:off x="154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4" name="Rectangle 1494"/>
            <xdr:cNvSpPr>
              <a:spLocks noChangeArrowheads="1"/>
            </xdr:cNvSpPr>
          </xdr:nvSpPr>
          <xdr:spPr bwMode="auto">
            <a:xfrm>
              <a:off x="162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5" name="Rectangle 1495"/>
            <xdr:cNvSpPr>
              <a:spLocks noChangeArrowheads="1"/>
            </xdr:cNvSpPr>
          </xdr:nvSpPr>
          <xdr:spPr bwMode="auto">
            <a:xfrm>
              <a:off x="1705" y="1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6" name="Rectangle 1496"/>
            <xdr:cNvSpPr>
              <a:spLocks noChangeArrowheads="1"/>
            </xdr:cNvSpPr>
          </xdr:nvSpPr>
          <xdr:spPr bwMode="auto">
            <a:xfrm>
              <a:off x="1793" y="1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37" name="Rectangle 1497"/>
            <xdr:cNvSpPr>
              <a:spLocks noChangeArrowheads="1"/>
            </xdr:cNvSpPr>
          </xdr:nvSpPr>
          <xdr:spPr bwMode="auto">
            <a:xfrm>
              <a:off x="242" y="1738"/>
              <a:ext cx="1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Mcal. Francisco S. López</a:t>
              </a:r>
            </a:p>
          </xdr:txBody>
        </xdr:sp>
        <xdr:sp macro="" textlink="">
          <xdr:nvSpPr>
            <xdr:cNvPr id="11738" name="Rectangle 1498"/>
            <xdr:cNvSpPr>
              <a:spLocks noChangeArrowheads="1"/>
            </xdr:cNvSpPr>
          </xdr:nvSpPr>
          <xdr:spPr bwMode="auto">
            <a:xfrm>
              <a:off x="476"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739" name="Rectangle 1499"/>
            <xdr:cNvSpPr>
              <a:spLocks noChangeArrowheads="1"/>
            </xdr:cNvSpPr>
          </xdr:nvSpPr>
          <xdr:spPr bwMode="auto">
            <a:xfrm>
              <a:off x="56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0" name="Rectangle 1500"/>
            <xdr:cNvSpPr>
              <a:spLocks noChangeArrowheads="1"/>
            </xdr:cNvSpPr>
          </xdr:nvSpPr>
          <xdr:spPr bwMode="auto">
            <a:xfrm>
              <a:off x="645" y="1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41" name="Rectangle 1501"/>
            <xdr:cNvSpPr>
              <a:spLocks noChangeArrowheads="1"/>
            </xdr:cNvSpPr>
          </xdr:nvSpPr>
          <xdr:spPr bwMode="auto">
            <a:xfrm>
              <a:off x="72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2" name="Rectangle 1502"/>
            <xdr:cNvSpPr>
              <a:spLocks noChangeArrowheads="1"/>
            </xdr:cNvSpPr>
          </xdr:nvSpPr>
          <xdr:spPr bwMode="auto">
            <a:xfrm>
              <a:off x="805" y="1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43" name="Rectangle 1503"/>
            <xdr:cNvSpPr>
              <a:spLocks noChangeArrowheads="1"/>
            </xdr:cNvSpPr>
          </xdr:nvSpPr>
          <xdr:spPr bwMode="auto">
            <a:xfrm>
              <a:off x="88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4" name="Rectangle 1504"/>
            <xdr:cNvSpPr>
              <a:spLocks noChangeArrowheads="1"/>
            </xdr:cNvSpPr>
          </xdr:nvSpPr>
          <xdr:spPr bwMode="auto">
            <a:xfrm>
              <a:off x="96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5" name="Rectangle 1505"/>
            <xdr:cNvSpPr>
              <a:spLocks noChangeArrowheads="1"/>
            </xdr:cNvSpPr>
          </xdr:nvSpPr>
          <xdr:spPr bwMode="auto">
            <a:xfrm>
              <a:off x="104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6" name="Rectangle 1506"/>
            <xdr:cNvSpPr>
              <a:spLocks noChangeArrowheads="1"/>
            </xdr:cNvSpPr>
          </xdr:nvSpPr>
          <xdr:spPr bwMode="auto">
            <a:xfrm>
              <a:off x="112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7" name="Rectangle 1507"/>
            <xdr:cNvSpPr>
              <a:spLocks noChangeArrowheads="1"/>
            </xdr:cNvSpPr>
          </xdr:nvSpPr>
          <xdr:spPr bwMode="auto">
            <a:xfrm>
              <a:off x="120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8" name="Rectangle 1508"/>
            <xdr:cNvSpPr>
              <a:spLocks noChangeArrowheads="1"/>
            </xdr:cNvSpPr>
          </xdr:nvSpPr>
          <xdr:spPr bwMode="auto">
            <a:xfrm>
              <a:off x="1289" y="1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49" name="Rectangle 1509"/>
            <xdr:cNvSpPr>
              <a:spLocks noChangeArrowheads="1"/>
            </xdr:cNvSpPr>
          </xdr:nvSpPr>
          <xdr:spPr bwMode="auto">
            <a:xfrm>
              <a:off x="1375" y="1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0" name="Rectangle 1510"/>
            <xdr:cNvSpPr>
              <a:spLocks noChangeArrowheads="1"/>
            </xdr:cNvSpPr>
          </xdr:nvSpPr>
          <xdr:spPr bwMode="auto">
            <a:xfrm>
              <a:off x="1460" y="1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1" name="Rectangle 1511"/>
            <xdr:cNvSpPr>
              <a:spLocks noChangeArrowheads="1"/>
            </xdr:cNvSpPr>
          </xdr:nvSpPr>
          <xdr:spPr bwMode="auto">
            <a:xfrm>
              <a:off x="154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2" name="Rectangle 1512"/>
            <xdr:cNvSpPr>
              <a:spLocks noChangeArrowheads="1"/>
            </xdr:cNvSpPr>
          </xdr:nvSpPr>
          <xdr:spPr bwMode="auto">
            <a:xfrm>
              <a:off x="162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3" name="Rectangle 1513"/>
            <xdr:cNvSpPr>
              <a:spLocks noChangeArrowheads="1"/>
            </xdr:cNvSpPr>
          </xdr:nvSpPr>
          <xdr:spPr bwMode="auto">
            <a:xfrm>
              <a:off x="1705" y="1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4" name="Rectangle 1514"/>
            <xdr:cNvSpPr>
              <a:spLocks noChangeArrowheads="1"/>
            </xdr:cNvSpPr>
          </xdr:nvSpPr>
          <xdr:spPr bwMode="auto">
            <a:xfrm>
              <a:off x="1793" y="1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5" name="Rectangle 1515"/>
            <xdr:cNvSpPr>
              <a:spLocks noChangeArrowheads="1"/>
            </xdr:cNvSpPr>
          </xdr:nvSpPr>
          <xdr:spPr bwMode="auto">
            <a:xfrm>
              <a:off x="242" y="1758"/>
              <a:ext cx="9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Londres</a:t>
              </a:r>
            </a:p>
          </xdr:txBody>
        </xdr:sp>
        <xdr:sp macro="" textlink="">
          <xdr:nvSpPr>
            <xdr:cNvPr id="11756" name="Rectangle 1516"/>
            <xdr:cNvSpPr>
              <a:spLocks noChangeArrowheads="1"/>
            </xdr:cNvSpPr>
          </xdr:nvSpPr>
          <xdr:spPr bwMode="auto">
            <a:xfrm>
              <a:off x="476" y="1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57" name="Rectangle 1517"/>
            <xdr:cNvSpPr>
              <a:spLocks noChangeArrowheads="1"/>
            </xdr:cNvSpPr>
          </xdr:nvSpPr>
          <xdr:spPr bwMode="auto">
            <a:xfrm>
              <a:off x="56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8" name="Rectangle 1518"/>
            <xdr:cNvSpPr>
              <a:spLocks noChangeArrowheads="1"/>
            </xdr:cNvSpPr>
          </xdr:nvSpPr>
          <xdr:spPr bwMode="auto">
            <a:xfrm>
              <a:off x="64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59" name="Rectangle 1519"/>
            <xdr:cNvSpPr>
              <a:spLocks noChangeArrowheads="1"/>
            </xdr:cNvSpPr>
          </xdr:nvSpPr>
          <xdr:spPr bwMode="auto">
            <a:xfrm>
              <a:off x="725" y="1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60" name="Rectangle 1520"/>
            <xdr:cNvSpPr>
              <a:spLocks noChangeArrowheads="1"/>
            </xdr:cNvSpPr>
          </xdr:nvSpPr>
          <xdr:spPr bwMode="auto">
            <a:xfrm>
              <a:off x="80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1" name="Rectangle 1521"/>
            <xdr:cNvSpPr>
              <a:spLocks noChangeArrowheads="1"/>
            </xdr:cNvSpPr>
          </xdr:nvSpPr>
          <xdr:spPr bwMode="auto">
            <a:xfrm>
              <a:off x="88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2" name="Rectangle 1522"/>
            <xdr:cNvSpPr>
              <a:spLocks noChangeArrowheads="1"/>
            </xdr:cNvSpPr>
          </xdr:nvSpPr>
          <xdr:spPr bwMode="auto">
            <a:xfrm>
              <a:off x="96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3" name="Rectangle 1523"/>
            <xdr:cNvSpPr>
              <a:spLocks noChangeArrowheads="1"/>
            </xdr:cNvSpPr>
          </xdr:nvSpPr>
          <xdr:spPr bwMode="auto">
            <a:xfrm>
              <a:off x="104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4" name="Rectangle 1524"/>
            <xdr:cNvSpPr>
              <a:spLocks noChangeArrowheads="1"/>
            </xdr:cNvSpPr>
          </xdr:nvSpPr>
          <xdr:spPr bwMode="auto">
            <a:xfrm>
              <a:off x="112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5" name="Rectangle 1525"/>
            <xdr:cNvSpPr>
              <a:spLocks noChangeArrowheads="1"/>
            </xdr:cNvSpPr>
          </xdr:nvSpPr>
          <xdr:spPr bwMode="auto">
            <a:xfrm>
              <a:off x="120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6" name="Rectangle 1526"/>
            <xdr:cNvSpPr>
              <a:spLocks noChangeArrowheads="1"/>
            </xdr:cNvSpPr>
          </xdr:nvSpPr>
          <xdr:spPr bwMode="auto">
            <a:xfrm>
              <a:off x="1289" y="1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7" name="Rectangle 1527"/>
            <xdr:cNvSpPr>
              <a:spLocks noChangeArrowheads="1"/>
            </xdr:cNvSpPr>
          </xdr:nvSpPr>
          <xdr:spPr bwMode="auto">
            <a:xfrm>
              <a:off x="1375" y="1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8" name="Rectangle 1528"/>
            <xdr:cNvSpPr>
              <a:spLocks noChangeArrowheads="1"/>
            </xdr:cNvSpPr>
          </xdr:nvSpPr>
          <xdr:spPr bwMode="auto">
            <a:xfrm>
              <a:off x="1460" y="1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69" name="Rectangle 1529"/>
            <xdr:cNvSpPr>
              <a:spLocks noChangeArrowheads="1"/>
            </xdr:cNvSpPr>
          </xdr:nvSpPr>
          <xdr:spPr bwMode="auto">
            <a:xfrm>
              <a:off x="154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0" name="Rectangle 1530"/>
            <xdr:cNvSpPr>
              <a:spLocks noChangeArrowheads="1"/>
            </xdr:cNvSpPr>
          </xdr:nvSpPr>
          <xdr:spPr bwMode="auto">
            <a:xfrm>
              <a:off x="162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1" name="Rectangle 1531"/>
            <xdr:cNvSpPr>
              <a:spLocks noChangeArrowheads="1"/>
            </xdr:cNvSpPr>
          </xdr:nvSpPr>
          <xdr:spPr bwMode="auto">
            <a:xfrm>
              <a:off x="1705" y="1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2" name="Rectangle 1532"/>
            <xdr:cNvSpPr>
              <a:spLocks noChangeArrowheads="1"/>
            </xdr:cNvSpPr>
          </xdr:nvSpPr>
          <xdr:spPr bwMode="auto">
            <a:xfrm>
              <a:off x="1793" y="1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3" name="Rectangle 1533"/>
            <xdr:cNvSpPr>
              <a:spLocks noChangeArrowheads="1"/>
            </xdr:cNvSpPr>
          </xdr:nvSpPr>
          <xdr:spPr bwMode="auto">
            <a:xfrm>
              <a:off x="242" y="1778"/>
              <a:ext cx="9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Toledo</a:t>
              </a:r>
            </a:p>
          </xdr:txBody>
        </xdr:sp>
        <xdr:sp macro="" textlink="">
          <xdr:nvSpPr>
            <xdr:cNvPr id="11774" name="Rectangle 1534"/>
            <xdr:cNvSpPr>
              <a:spLocks noChangeArrowheads="1"/>
            </xdr:cNvSpPr>
          </xdr:nvSpPr>
          <xdr:spPr bwMode="auto">
            <a:xfrm>
              <a:off x="476"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1775" name="Rectangle 1535"/>
            <xdr:cNvSpPr>
              <a:spLocks noChangeArrowheads="1"/>
            </xdr:cNvSpPr>
          </xdr:nvSpPr>
          <xdr:spPr bwMode="auto">
            <a:xfrm>
              <a:off x="56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6" name="Rectangle 1536"/>
            <xdr:cNvSpPr>
              <a:spLocks noChangeArrowheads="1"/>
            </xdr:cNvSpPr>
          </xdr:nvSpPr>
          <xdr:spPr bwMode="auto">
            <a:xfrm>
              <a:off x="64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777" name="Rectangle 1537"/>
            <xdr:cNvSpPr>
              <a:spLocks noChangeArrowheads="1"/>
            </xdr:cNvSpPr>
          </xdr:nvSpPr>
          <xdr:spPr bwMode="auto">
            <a:xfrm>
              <a:off x="72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78" name="Rectangle 1538"/>
            <xdr:cNvSpPr>
              <a:spLocks noChangeArrowheads="1"/>
            </xdr:cNvSpPr>
          </xdr:nvSpPr>
          <xdr:spPr bwMode="auto">
            <a:xfrm>
              <a:off x="80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1779" name="Rectangle 1539"/>
            <xdr:cNvSpPr>
              <a:spLocks noChangeArrowheads="1"/>
            </xdr:cNvSpPr>
          </xdr:nvSpPr>
          <xdr:spPr bwMode="auto">
            <a:xfrm>
              <a:off x="88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0" name="Rectangle 1540"/>
            <xdr:cNvSpPr>
              <a:spLocks noChangeArrowheads="1"/>
            </xdr:cNvSpPr>
          </xdr:nvSpPr>
          <xdr:spPr bwMode="auto">
            <a:xfrm>
              <a:off x="96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1" name="Rectangle 1541"/>
            <xdr:cNvSpPr>
              <a:spLocks noChangeArrowheads="1"/>
            </xdr:cNvSpPr>
          </xdr:nvSpPr>
          <xdr:spPr bwMode="auto">
            <a:xfrm>
              <a:off x="104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2" name="Rectangle 1542"/>
            <xdr:cNvSpPr>
              <a:spLocks noChangeArrowheads="1"/>
            </xdr:cNvSpPr>
          </xdr:nvSpPr>
          <xdr:spPr bwMode="auto">
            <a:xfrm>
              <a:off x="112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3" name="Rectangle 1543"/>
            <xdr:cNvSpPr>
              <a:spLocks noChangeArrowheads="1"/>
            </xdr:cNvSpPr>
          </xdr:nvSpPr>
          <xdr:spPr bwMode="auto">
            <a:xfrm>
              <a:off x="120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4" name="Rectangle 1544"/>
            <xdr:cNvSpPr>
              <a:spLocks noChangeArrowheads="1"/>
            </xdr:cNvSpPr>
          </xdr:nvSpPr>
          <xdr:spPr bwMode="auto">
            <a:xfrm>
              <a:off x="1289" y="1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5" name="Rectangle 1545"/>
            <xdr:cNvSpPr>
              <a:spLocks noChangeArrowheads="1"/>
            </xdr:cNvSpPr>
          </xdr:nvSpPr>
          <xdr:spPr bwMode="auto">
            <a:xfrm>
              <a:off x="1375" y="1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6" name="Rectangle 1546"/>
            <xdr:cNvSpPr>
              <a:spLocks noChangeArrowheads="1"/>
            </xdr:cNvSpPr>
          </xdr:nvSpPr>
          <xdr:spPr bwMode="auto">
            <a:xfrm>
              <a:off x="1460" y="1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7" name="Rectangle 1547"/>
            <xdr:cNvSpPr>
              <a:spLocks noChangeArrowheads="1"/>
            </xdr:cNvSpPr>
          </xdr:nvSpPr>
          <xdr:spPr bwMode="auto">
            <a:xfrm>
              <a:off x="154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8" name="Rectangle 1548"/>
            <xdr:cNvSpPr>
              <a:spLocks noChangeArrowheads="1"/>
            </xdr:cNvSpPr>
          </xdr:nvSpPr>
          <xdr:spPr bwMode="auto">
            <a:xfrm>
              <a:off x="162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89" name="Rectangle 1549"/>
            <xdr:cNvSpPr>
              <a:spLocks noChangeArrowheads="1"/>
            </xdr:cNvSpPr>
          </xdr:nvSpPr>
          <xdr:spPr bwMode="auto">
            <a:xfrm>
              <a:off x="1705" y="1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0" name="Rectangle 1550"/>
            <xdr:cNvSpPr>
              <a:spLocks noChangeArrowheads="1"/>
            </xdr:cNvSpPr>
          </xdr:nvSpPr>
          <xdr:spPr bwMode="auto">
            <a:xfrm>
              <a:off x="1793" y="1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1" name="Rectangle 1551"/>
            <xdr:cNvSpPr>
              <a:spLocks noChangeArrowheads="1"/>
            </xdr:cNvSpPr>
          </xdr:nvSpPr>
          <xdr:spPr bwMode="auto">
            <a:xfrm>
              <a:off x="242" y="1798"/>
              <a:ext cx="13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Raúl Arsenio Oviedo</a:t>
              </a:r>
            </a:p>
          </xdr:txBody>
        </xdr:sp>
        <xdr:sp macro="" textlink="">
          <xdr:nvSpPr>
            <xdr:cNvPr id="11792" name="Rectangle 1552"/>
            <xdr:cNvSpPr>
              <a:spLocks noChangeArrowheads="1"/>
            </xdr:cNvSpPr>
          </xdr:nvSpPr>
          <xdr:spPr bwMode="auto">
            <a:xfrm>
              <a:off x="476"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793" name="Rectangle 1553"/>
            <xdr:cNvSpPr>
              <a:spLocks noChangeArrowheads="1"/>
            </xdr:cNvSpPr>
          </xdr:nvSpPr>
          <xdr:spPr bwMode="auto">
            <a:xfrm>
              <a:off x="56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4" name="Rectangle 1554"/>
            <xdr:cNvSpPr>
              <a:spLocks noChangeArrowheads="1"/>
            </xdr:cNvSpPr>
          </xdr:nvSpPr>
          <xdr:spPr bwMode="auto">
            <a:xfrm>
              <a:off x="64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5" name="Rectangle 1555"/>
            <xdr:cNvSpPr>
              <a:spLocks noChangeArrowheads="1"/>
            </xdr:cNvSpPr>
          </xdr:nvSpPr>
          <xdr:spPr bwMode="auto">
            <a:xfrm>
              <a:off x="725" y="1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796" name="Rectangle 1556"/>
            <xdr:cNvSpPr>
              <a:spLocks noChangeArrowheads="1"/>
            </xdr:cNvSpPr>
          </xdr:nvSpPr>
          <xdr:spPr bwMode="auto">
            <a:xfrm>
              <a:off x="80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7" name="Rectangle 1557"/>
            <xdr:cNvSpPr>
              <a:spLocks noChangeArrowheads="1"/>
            </xdr:cNvSpPr>
          </xdr:nvSpPr>
          <xdr:spPr bwMode="auto">
            <a:xfrm>
              <a:off x="88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8" name="Rectangle 1558"/>
            <xdr:cNvSpPr>
              <a:spLocks noChangeArrowheads="1"/>
            </xdr:cNvSpPr>
          </xdr:nvSpPr>
          <xdr:spPr bwMode="auto">
            <a:xfrm>
              <a:off x="96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799" name="Rectangle 1559"/>
            <xdr:cNvSpPr>
              <a:spLocks noChangeArrowheads="1"/>
            </xdr:cNvSpPr>
          </xdr:nvSpPr>
          <xdr:spPr bwMode="auto">
            <a:xfrm>
              <a:off x="104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0" name="Rectangle 1560"/>
            <xdr:cNvSpPr>
              <a:spLocks noChangeArrowheads="1"/>
            </xdr:cNvSpPr>
          </xdr:nvSpPr>
          <xdr:spPr bwMode="auto">
            <a:xfrm>
              <a:off x="1125" y="1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01" name="Rectangle 1561"/>
            <xdr:cNvSpPr>
              <a:spLocks noChangeArrowheads="1"/>
            </xdr:cNvSpPr>
          </xdr:nvSpPr>
          <xdr:spPr bwMode="auto">
            <a:xfrm>
              <a:off x="120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2" name="Rectangle 1562"/>
            <xdr:cNvSpPr>
              <a:spLocks noChangeArrowheads="1"/>
            </xdr:cNvSpPr>
          </xdr:nvSpPr>
          <xdr:spPr bwMode="auto">
            <a:xfrm>
              <a:off x="1289" y="1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3" name="Rectangle 1563"/>
            <xdr:cNvSpPr>
              <a:spLocks noChangeArrowheads="1"/>
            </xdr:cNvSpPr>
          </xdr:nvSpPr>
          <xdr:spPr bwMode="auto">
            <a:xfrm>
              <a:off x="1375" y="1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4" name="Rectangle 1564"/>
            <xdr:cNvSpPr>
              <a:spLocks noChangeArrowheads="1"/>
            </xdr:cNvSpPr>
          </xdr:nvSpPr>
          <xdr:spPr bwMode="auto">
            <a:xfrm>
              <a:off x="1460" y="1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5" name="Rectangle 1565"/>
            <xdr:cNvSpPr>
              <a:spLocks noChangeArrowheads="1"/>
            </xdr:cNvSpPr>
          </xdr:nvSpPr>
          <xdr:spPr bwMode="auto">
            <a:xfrm>
              <a:off x="154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6" name="Rectangle 1566"/>
            <xdr:cNvSpPr>
              <a:spLocks noChangeArrowheads="1"/>
            </xdr:cNvSpPr>
          </xdr:nvSpPr>
          <xdr:spPr bwMode="auto">
            <a:xfrm>
              <a:off x="162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7" name="Rectangle 1567"/>
            <xdr:cNvSpPr>
              <a:spLocks noChangeArrowheads="1"/>
            </xdr:cNvSpPr>
          </xdr:nvSpPr>
          <xdr:spPr bwMode="auto">
            <a:xfrm>
              <a:off x="1705" y="1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8" name="Rectangle 1568"/>
            <xdr:cNvSpPr>
              <a:spLocks noChangeArrowheads="1"/>
            </xdr:cNvSpPr>
          </xdr:nvSpPr>
          <xdr:spPr bwMode="auto">
            <a:xfrm>
              <a:off x="1793" y="1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09" name="Rectangle 1569"/>
            <xdr:cNvSpPr>
              <a:spLocks noChangeArrowheads="1"/>
            </xdr:cNvSpPr>
          </xdr:nvSpPr>
          <xdr:spPr bwMode="auto">
            <a:xfrm>
              <a:off x="242" y="1818"/>
              <a:ext cx="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Repatriación</a:t>
              </a:r>
            </a:p>
          </xdr:txBody>
        </xdr:sp>
        <xdr:sp macro="" textlink="">
          <xdr:nvSpPr>
            <xdr:cNvPr id="11810" name="Rectangle 1570"/>
            <xdr:cNvSpPr>
              <a:spLocks noChangeArrowheads="1"/>
            </xdr:cNvSpPr>
          </xdr:nvSpPr>
          <xdr:spPr bwMode="auto">
            <a:xfrm>
              <a:off x="476" y="1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11" name="Rectangle 1571"/>
            <xdr:cNvSpPr>
              <a:spLocks noChangeArrowheads="1"/>
            </xdr:cNvSpPr>
          </xdr:nvSpPr>
          <xdr:spPr bwMode="auto">
            <a:xfrm>
              <a:off x="565" y="1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12" name="Rectangle 1572"/>
            <xdr:cNvSpPr>
              <a:spLocks noChangeArrowheads="1"/>
            </xdr:cNvSpPr>
          </xdr:nvSpPr>
          <xdr:spPr bwMode="auto">
            <a:xfrm>
              <a:off x="64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3" name="Rectangle 1573"/>
            <xdr:cNvSpPr>
              <a:spLocks noChangeArrowheads="1"/>
            </xdr:cNvSpPr>
          </xdr:nvSpPr>
          <xdr:spPr bwMode="auto">
            <a:xfrm>
              <a:off x="72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4" name="Rectangle 1574"/>
            <xdr:cNvSpPr>
              <a:spLocks noChangeArrowheads="1"/>
            </xdr:cNvSpPr>
          </xdr:nvSpPr>
          <xdr:spPr bwMode="auto">
            <a:xfrm>
              <a:off x="80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5" name="Rectangle 1575"/>
            <xdr:cNvSpPr>
              <a:spLocks noChangeArrowheads="1"/>
            </xdr:cNvSpPr>
          </xdr:nvSpPr>
          <xdr:spPr bwMode="auto">
            <a:xfrm>
              <a:off x="88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6" name="Rectangle 1576"/>
            <xdr:cNvSpPr>
              <a:spLocks noChangeArrowheads="1"/>
            </xdr:cNvSpPr>
          </xdr:nvSpPr>
          <xdr:spPr bwMode="auto">
            <a:xfrm>
              <a:off x="96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7" name="Rectangle 1577"/>
            <xdr:cNvSpPr>
              <a:spLocks noChangeArrowheads="1"/>
            </xdr:cNvSpPr>
          </xdr:nvSpPr>
          <xdr:spPr bwMode="auto">
            <a:xfrm>
              <a:off x="104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8" name="Rectangle 1578"/>
            <xdr:cNvSpPr>
              <a:spLocks noChangeArrowheads="1"/>
            </xdr:cNvSpPr>
          </xdr:nvSpPr>
          <xdr:spPr bwMode="auto">
            <a:xfrm>
              <a:off x="112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19" name="Rectangle 1579"/>
            <xdr:cNvSpPr>
              <a:spLocks noChangeArrowheads="1"/>
            </xdr:cNvSpPr>
          </xdr:nvSpPr>
          <xdr:spPr bwMode="auto">
            <a:xfrm>
              <a:off x="120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0" name="Rectangle 1580"/>
            <xdr:cNvSpPr>
              <a:spLocks noChangeArrowheads="1"/>
            </xdr:cNvSpPr>
          </xdr:nvSpPr>
          <xdr:spPr bwMode="auto">
            <a:xfrm>
              <a:off x="1289" y="1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1" name="Rectangle 1581"/>
            <xdr:cNvSpPr>
              <a:spLocks noChangeArrowheads="1"/>
            </xdr:cNvSpPr>
          </xdr:nvSpPr>
          <xdr:spPr bwMode="auto">
            <a:xfrm>
              <a:off x="1375" y="1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2" name="Rectangle 1582"/>
            <xdr:cNvSpPr>
              <a:spLocks noChangeArrowheads="1"/>
            </xdr:cNvSpPr>
          </xdr:nvSpPr>
          <xdr:spPr bwMode="auto">
            <a:xfrm>
              <a:off x="1460" y="1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3" name="Rectangle 1583"/>
            <xdr:cNvSpPr>
              <a:spLocks noChangeArrowheads="1"/>
            </xdr:cNvSpPr>
          </xdr:nvSpPr>
          <xdr:spPr bwMode="auto">
            <a:xfrm>
              <a:off x="154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4" name="Rectangle 1584"/>
            <xdr:cNvSpPr>
              <a:spLocks noChangeArrowheads="1"/>
            </xdr:cNvSpPr>
          </xdr:nvSpPr>
          <xdr:spPr bwMode="auto">
            <a:xfrm>
              <a:off x="162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5" name="Rectangle 1585"/>
            <xdr:cNvSpPr>
              <a:spLocks noChangeArrowheads="1"/>
            </xdr:cNvSpPr>
          </xdr:nvSpPr>
          <xdr:spPr bwMode="auto">
            <a:xfrm>
              <a:off x="1705" y="1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6" name="Rectangle 1586"/>
            <xdr:cNvSpPr>
              <a:spLocks noChangeArrowheads="1"/>
            </xdr:cNvSpPr>
          </xdr:nvSpPr>
          <xdr:spPr bwMode="auto">
            <a:xfrm>
              <a:off x="1793" y="1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27" name="Rectangle 1587"/>
            <xdr:cNvSpPr>
              <a:spLocks noChangeArrowheads="1"/>
            </xdr:cNvSpPr>
          </xdr:nvSpPr>
          <xdr:spPr bwMode="auto">
            <a:xfrm>
              <a:off x="242" y="1838"/>
              <a:ext cx="1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R. I. Tres Corrales</a:t>
              </a:r>
            </a:p>
          </xdr:txBody>
        </xdr:sp>
        <xdr:sp macro="" textlink="">
          <xdr:nvSpPr>
            <xdr:cNvPr id="11828" name="Rectangle 1588"/>
            <xdr:cNvSpPr>
              <a:spLocks noChangeArrowheads="1"/>
            </xdr:cNvSpPr>
          </xdr:nvSpPr>
          <xdr:spPr bwMode="auto">
            <a:xfrm>
              <a:off x="476" y="1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29" name="Rectangle 1589"/>
            <xdr:cNvSpPr>
              <a:spLocks noChangeArrowheads="1"/>
            </xdr:cNvSpPr>
          </xdr:nvSpPr>
          <xdr:spPr bwMode="auto">
            <a:xfrm>
              <a:off x="56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0" name="Rectangle 1590"/>
            <xdr:cNvSpPr>
              <a:spLocks noChangeArrowheads="1"/>
            </xdr:cNvSpPr>
          </xdr:nvSpPr>
          <xdr:spPr bwMode="auto">
            <a:xfrm>
              <a:off x="645" y="1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31" name="Rectangle 1591"/>
            <xdr:cNvSpPr>
              <a:spLocks noChangeArrowheads="1"/>
            </xdr:cNvSpPr>
          </xdr:nvSpPr>
          <xdr:spPr bwMode="auto">
            <a:xfrm>
              <a:off x="72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2" name="Rectangle 1592"/>
            <xdr:cNvSpPr>
              <a:spLocks noChangeArrowheads="1"/>
            </xdr:cNvSpPr>
          </xdr:nvSpPr>
          <xdr:spPr bwMode="auto">
            <a:xfrm>
              <a:off x="80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3" name="Rectangle 1593"/>
            <xdr:cNvSpPr>
              <a:spLocks noChangeArrowheads="1"/>
            </xdr:cNvSpPr>
          </xdr:nvSpPr>
          <xdr:spPr bwMode="auto">
            <a:xfrm>
              <a:off x="88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4" name="Rectangle 1594"/>
            <xdr:cNvSpPr>
              <a:spLocks noChangeArrowheads="1"/>
            </xdr:cNvSpPr>
          </xdr:nvSpPr>
          <xdr:spPr bwMode="auto">
            <a:xfrm>
              <a:off x="96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5" name="Rectangle 1595"/>
            <xdr:cNvSpPr>
              <a:spLocks noChangeArrowheads="1"/>
            </xdr:cNvSpPr>
          </xdr:nvSpPr>
          <xdr:spPr bwMode="auto">
            <a:xfrm>
              <a:off x="104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6" name="Rectangle 1596"/>
            <xdr:cNvSpPr>
              <a:spLocks noChangeArrowheads="1"/>
            </xdr:cNvSpPr>
          </xdr:nvSpPr>
          <xdr:spPr bwMode="auto">
            <a:xfrm>
              <a:off x="112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7" name="Rectangle 1597"/>
            <xdr:cNvSpPr>
              <a:spLocks noChangeArrowheads="1"/>
            </xdr:cNvSpPr>
          </xdr:nvSpPr>
          <xdr:spPr bwMode="auto">
            <a:xfrm>
              <a:off x="120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8" name="Rectangle 1598"/>
            <xdr:cNvSpPr>
              <a:spLocks noChangeArrowheads="1"/>
            </xdr:cNvSpPr>
          </xdr:nvSpPr>
          <xdr:spPr bwMode="auto">
            <a:xfrm>
              <a:off x="1289" y="1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39" name="Rectangle 1599"/>
            <xdr:cNvSpPr>
              <a:spLocks noChangeArrowheads="1"/>
            </xdr:cNvSpPr>
          </xdr:nvSpPr>
          <xdr:spPr bwMode="auto">
            <a:xfrm>
              <a:off x="1375" y="1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0" name="Rectangle 1600"/>
            <xdr:cNvSpPr>
              <a:spLocks noChangeArrowheads="1"/>
            </xdr:cNvSpPr>
          </xdr:nvSpPr>
          <xdr:spPr bwMode="auto">
            <a:xfrm>
              <a:off x="1460" y="1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1" name="Rectangle 1601"/>
            <xdr:cNvSpPr>
              <a:spLocks noChangeArrowheads="1"/>
            </xdr:cNvSpPr>
          </xdr:nvSpPr>
          <xdr:spPr bwMode="auto">
            <a:xfrm>
              <a:off x="154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2" name="Rectangle 1602"/>
            <xdr:cNvSpPr>
              <a:spLocks noChangeArrowheads="1"/>
            </xdr:cNvSpPr>
          </xdr:nvSpPr>
          <xdr:spPr bwMode="auto">
            <a:xfrm>
              <a:off x="162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3" name="Rectangle 1603"/>
            <xdr:cNvSpPr>
              <a:spLocks noChangeArrowheads="1"/>
            </xdr:cNvSpPr>
          </xdr:nvSpPr>
          <xdr:spPr bwMode="auto">
            <a:xfrm>
              <a:off x="1705" y="1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4" name="Rectangle 1604"/>
            <xdr:cNvSpPr>
              <a:spLocks noChangeArrowheads="1"/>
            </xdr:cNvSpPr>
          </xdr:nvSpPr>
          <xdr:spPr bwMode="auto">
            <a:xfrm>
              <a:off x="1793" y="1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5" name="Rectangle 1605"/>
            <xdr:cNvSpPr>
              <a:spLocks noChangeArrowheads="1"/>
            </xdr:cNvSpPr>
          </xdr:nvSpPr>
          <xdr:spPr bwMode="auto">
            <a:xfrm>
              <a:off x="242" y="185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Joaquín</a:t>
              </a:r>
            </a:p>
          </xdr:txBody>
        </xdr:sp>
        <xdr:sp macro="" textlink="">
          <xdr:nvSpPr>
            <xdr:cNvPr id="11846" name="Rectangle 1606"/>
            <xdr:cNvSpPr>
              <a:spLocks noChangeArrowheads="1"/>
            </xdr:cNvSpPr>
          </xdr:nvSpPr>
          <xdr:spPr bwMode="auto">
            <a:xfrm>
              <a:off x="476"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847" name="Rectangle 1607"/>
            <xdr:cNvSpPr>
              <a:spLocks noChangeArrowheads="1"/>
            </xdr:cNvSpPr>
          </xdr:nvSpPr>
          <xdr:spPr bwMode="auto">
            <a:xfrm>
              <a:off x="56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48" name="Rectangle 1608"/>
            <xdr:cNvSpPr>
              <a:spLocks noChangeArrowheads="1"/>
            </xdr:cNvSpPr>
          </xdr:nvSpPr>
          <xdr:spPr bwMode="auto">
            <a:xfrm>
              <a:off x="645" y="1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49" name="Rectangle 1609"/>
            <xdr:cNvSpPr>
              <a:spLocks noChangeArrowheads="1"/>
            </xdr:cNvSpPr>
          </xdr:nvSpPr>
          <xdr:spPr bwMode="auto">
            <a:xfrm>
              <a:off x="72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0" name="Rectangle 1610"/>
            <xdr:cNvSpPr>
              <a:spLocks noChangeArrowheads="1"/>
            </xdr:cNvSpPr>
          </xdr:nvSpPr>
          <xdr:spPr bwMode="auto">
            <a:xfrm>
              <a:off x="80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2052" name="Group 1812"/>
          <xdr:cNvGrpSpPr>
            <a:grpSpLocks/>
          </xdr:cNvGrpSpPr>
        </xdr:nvGrpSpPr>
        <xdr:grpSpPr bwMode="auto">
          <a:xfrm>
            <a:off x="242" y="1860"/>
            <a:ext cx="1558" cy="238"/>
            <a:chOff x="242" y="1860"/>
            <a:chExt cx="1558" cy="238"/>
          </a:xfrm>
        </xdr:grpSpPr>
        <xdr:sp macro="" textlink="">
          <xdr:nvSpPr>
            <xdr:cNvPr id="11852" name="Rectangle 1612"/>
            <xdr:cNvSpPr>
              <a:spLocks noChangeArrowheads="1"/>
            </xdr:cNvSpPr>
          </xdr:nvSpPr>
          <xdr:spPr bwMode="auto">
            <a:xfrm>
              <a:off x="88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3" name="Rectangle 1613"/>
            <xdr:cNvSpPr>
              <a:spLocks noChangeArrowheads="1"/>
            </xdr:cNvSpPr>
          </xdr:nvSpPr>
          <xdr:spPr bwMode="auto">
            <a:xfrm>
              <a:off x="96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4" name="Rectangle 1614"/>
            <xdr:cNvSpPr>
              <a:spLocks noChangeArrowheads="1"/>
            </xdr:cNvSpPr>
          </xdr:nvSpPr>
          <xdr:spPr bwMode="auto">
            <a:xfrm>
              <a:off x="1045" y="1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55" name="Rectangle 1615"/>
            <xdr:cNvSpPr>
              <a:spLocks noChangeArrowheads="1"/>
            </xdr:cNvSpPr>
          </xdr:nvSpPr>
          <xdr:spPr bwMode="auto">
            <a:xfrm>
              <a:off x="112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6" name="Rectangle 1616"/>
            <xdr:cNvSpPr>
              <a:spLocks noChangeArrowheads="1"/>
            </xdr:cNvSpPr>
          </xdr:nvSpPr>
          <xdr:spPr bwMode="auto">
            <a:xfrm>
              <a:off x="120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7" name="Rectangle 1617"/>
            <xdr:cNvSpPr>
              <a:spLocks noChangeArrowheads="1"/>
            </xdr:cNvSpPr>
          </xdr:nvSpPr>
          <xdr:spPr bwMode="auto">
            <a:xfrm>
              <a:off x="1289" y="1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8" name="Rectangle 1618"/>
            <xdr:cNvSpPr>
              <a:spLocks noChangeArrowheads="1"/>
            </xdr:cNvSpPr>
          </xdr:nvSpPr>
          <xdr:spPr bwMode="auto">
            <a:xfrm>
              <a:off x="1375" y="1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59" name="Rectangle 1619"/>
            <xdr:cNvSpPr>
              <a:spLocks noChangeArrowheads="1"/>
            </xdr:cNvSpPr>
          </xdr:nvSpPr>
          <xdr:spPr bwMode="auto">
            <a:xfrm>
              <a:off x="1460" y="1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0" name="Rectangle 1620"/>
            <xdr:cNvSpPr>
              <a:spLocks noChangeArrowheads="1"/>
            </xdr:cNvSpPr>
          </xdr:nvSpPr>
          <xdr:spPr bwMode="auto">
            <a:xfrm>
              <a:off x="154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1" name="Rectangle 1621"/>
            <xdr:cNvSpPr>
              <a:spLocks noChangeArrowheads="1"/>
            </xdr:cNvSpPr>
          </xdr:nvSpPr>
          <xdr:spPr bwMode="auto">
            <a:xfrm>
              <a:off x="162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2" name="Rectangle 1622"/>
            <xdr:cNvSpPr>
              <a:spLocks noChangeArrowheads="1"/>
            </xdr:cNvSpPr>
          </xdr:nvSpPr>
          <xdr:spPr bwMode="auto">
            <a:xfrm>
              <a:off x="1705" y="1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3" name="Rectangle 1623"/>
            <xdr:cNvSpPr>
              <a:spLocks noChangeArrowheads="1"/>
            </xdr:cNvSpPr>
          </xdr:nvSpPr>
          <xdr:spPr bwMode="auto">
            <a:xfrm>
              <a:off x="1793" y="1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4" name="Rectangle 1624"/>
            <xdr:cNvSpPr>
              <a:spLocks noChangeArrowheads="1"/>
            </xdr:cNvSpPr>
          </xdr:nvSpPr>
          <xdr:spPr bwMode="auto">
            <a:xfrm>
              <a:off x="242" y="1878"/>
              <a:ext cx="1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José de los Arroyos</a:t>
              </a:r>
            </a:p>
          </xdr:txBody>
        </xdr:sp>
        <xdr:sp macro="" textlink="">
          <xdr:nvSpPr>
            <xdr:cNvPr id="11865" name="Rectangle 1625"/>
            <xdr:cNvSpPr>
              <a:spLocks noChangeArrowheads="1"/>
            </xdr:cNvSpPr>
          </xdr:nvSpPr>
          <xdr:spPr bwMode="auto">
            <a:xfrm>
              <a:off x="476"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1866" name="Rectangle 1626"/>
            <xdr:cNvSpPr>
              <a:spLocks noChangeArrowheads="1"/>
            </xdr:cNvSpPr>
          </xdr:nvSpPr>
          <xdr:spPr bwMode="auto">
            <a:xfrm>
              <a:off x="56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7" name="Rectangle 1627"/>
            <xdr:cNvSpPr>
              <a:spLocks noChangeArrowheads="1"/>
            </xdr:cNvSpPr>
          </xdr:nvSpPr>
          <xdr:spPr bwMode="auto">
            <a:xfrm>
              <a:off x="64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1868" name="Rectangle 1628"/>
            <xdr:cNvSpPr>
              <a:spLocks noChangeArrowheads="1"/>
            </xdr:cNvSpPr>
          </xdr:nvSpPr>
          <xdr:spPr bwMode="auto">
            <a:xfrm>
              <a:off x="72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69" name="Rectangle 1629"/>
            <xdr:cNvSpPr>
              <a:spLocks noChangeArrowheads="1"/>
            </xdr:cNvSpPr>
          </xdr:nvSpPr>
          <xdr:spPr bwMode="auto">
            <a:xfrm>
              <a:off x="805" y="1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870" name="Rectangle 1630"/>
            <xdr:cNvSpPr>
              <a:spLocks noChangeArrowheads="1"/>
            </xdr:cNvSpPr>
          </xdr:nvSpPr>
          <xdr:spPr bwMode="auto">
            <a:xfrm>
              <a:off x="88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1" name="Rectangle 1631"/>
            <xdr:cNvSpPr>
              <a:spLocks noChangeArrowheads="1"/>
            </xdr:cNvSpPr>
          </xdr:nvSpPr>
          <xdr:spPr bwMode="auto">
            <a:xfrm>
              <a:off x="96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2" name="Rectangle 1632"/>
            <xdr:cNvSpPr>
              <a:spLocks noChangeArrowheads="1"/>
            </xdr:cNvSpPr>
          </xdr:nvSpPr>
          <xdr:spPr bwMode="auto">
            <a:xfrm>
              <a:off x="104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3" name="Rectangle 1633"/>
            <xdr:cNvSpPr>
              <a:spLocks noChangeArrowheads="1"/>
            </xdr:cNvSpPr>
          </xdr:nvSpPr>
          <xdr:spPr bwMode="auto">
            <a:xfrm>
              <a:off x="112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4" name="Rectangle 1634"/>
            <xdr:cNvSpPr>
              <a:spLocks noChangeArrowheads="1"/>
            </xdr:cNvSpPr>
          </xdr:nvSpPr>
          <xdr:spPr bwMode="auto">
            <a:xfrm>
              <a:off x="120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5" name="Rectangle 1635"/>
            <xdr:cNvSpPr>
              <a:spLocks noChangeArrowheads="1"/>
            </xdr:cNvSpPr>
          </xdr:nvSpPr>
          <xdr:spPr bwMode="auto">
            <a:xfrm>
              <a:off x="1289" y="1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6" name="Rectangle 1636"/>
            <xdr:cNvSpPr>
              <a:spLocks noChangeArrowheads="1"/>
            </xdr:cNvSpPr>
          </xdr:nvSpPr>
          <xdr:spPr bwMode="auto">
            <a:xfrm>
              <a:off x="1375" y="1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7" name="Rectangle 1637"/>
            <xdr:cNvSpPr>
              <a:spLocks noChangeArrowheads="1"/>
            </xdr:cNvSpPr>
          </xdr:nvSpPr>
          <xdr:spPr bwMode="auto">
            <a:xfrm>
              <a:off x="1460" y="1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8" name="Rectangle 1638"/>
            <xdr:cNvSpPr>
              <a:spLocks noChangeArrowheads="1"/>
            </xdr:cNvSpPr>
          </xdr:nvSpPr>
          <xdr:spPr bwMode="auto">
            <a:xfrm>
              <a:off x="154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79" name="Rectangle 1639"/>
            <xdr:cNvSpPr>
              <a:spLocks noChangeArrowheads="1"/>
            </xdr:cNvSpPr>
          </xdr:nvSpPr>
          <xdr:spPr bwMode="auto">
            <a:xfrm>
              <a:off x="162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0" name="Rectangle 1640"/>
            <xdr:cNvSpPr>
              <a:spLocks noChangeArrowheads="1"/>
            </xdr:cNvSpPr>
          </xdr:nvSpPr>
          <xdr:spPr bwMode="auto">
            <a:xfrm>
              <a:off x="1705" y="1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1" name="Rectangle 1641"/>
            <xdr:cNvSpPr>
              <a:spLocks noChangeArrowheads="1"/>
            </xdr:cNvSpPr>
          </xdr:nvSpPr>
          <xdr:spPr bwMode="auto">
            <a:xfrm>
              <a:off x="1793" y="1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2" name="Rectangle 1642"/>
            <xdr:cNvSpPr>
              <a:spLocks noChangeArrowheads="1"/>
            </xdr:cNvSpPr>
          </xdr:nvSpPr>
          <xdr:spPr bwMode="auto">
            <a:xfrm>
              <a:off x="242" y="1898"/>
              <a:ext cx="15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Rosa del Mbutuy</a:t>
              </a:r>
            </a:p>
          </xdr:txBody>
        </xdr:sp>
        <xdr:sp macro="" textlink="">
          <xdr:nvSpPr>
            <xdr:cNvPr id="11883" name="Rectangle 1643"/>
            <xdr:cNvSpPr>
              <a:spLocks noChangeArrowheads="1"/>
            </xdr:cNvSpPr>
          </xdr:nvSpPr>
          <xdr:spPr bwMode="auto">
            <a:xfrm>
              <a:off x="476"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4" name="Rectangle 1644"/>
            <xdr:cNvSpPr>
              <a:spLocks noChangeArrowheads="1"/>
            </xdr:cNvSpPr>
          </xdr:nvSpPr>
          <xdr:spPr bwMode="auto">
            <a:xfrm>
              <a:off x="56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5" name="Rectangle 1645"/>
            <xdr:cNvSpPr>
              <a:spLocks noChangeArrowheads="1"/>
            </xdr:cNvSpPr>
          </xdr:nvSpPr>
          <xdr:spPr bwMode="auto">
            <a:xfrm>
              <a:off x="64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6" name="Rectangle 1646"/>
            <xdr:cNvSpPr>
              <a:spLocks noChangeArrowheads="1"/>
            </xdr:cNvSpPr>
          </xdr:nvSpPr>
          <xdr:spPr bwMode="auto">
            <a:xfrm>
              <a:off x="72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7" name="Rectangle 1647"/>
            <xdr:cNvSpPr>
              <a:spLocks noChangeArrowheads="1"/>
            </xdr:cNvSpPr>
          </xdr:nvSpPr>
          <xdr:spPr bwMode="auto">
            <a:xfrm>
              <a:off x="80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8" name="Rectangle 1648"/>
            <xdr:cNvSpPr>
              <a:spLocks noChangeArrowheads="1"/>
            </xdr:cNvSpPr>
          </xdr:nvSpPr>
          <xdr:spPr bwMode="auto">
            <a:xfrm>
              <a:off x="88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89" name="Rectangle 1649"/>
            <xdr:cNvSpPr>
              <a:spLocks noChangeArrowheads="1"/>
            </xdr:cNvSpPr>
          </xdr:nvSpPr>
          <xdr:spPr bwMode="auto">
            <a:xfrm>
              <a:off x="96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0" name="Rectangle 1650"/>
            <xdr:cNvSpPr>
              <a:spLocks noChangeArrowheads="1"/>
            </xdr:cNvSpPr>
          </xdr:nvSpPr>
          <xdr:spPr bwMode="auto">
            <a:xfrm>
              <a:off x="104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1" name="Rectangle 1651"/>
            <xdr:cNvSpPr>
              <a:spLocks noChangeArrowheads="1"/>
            </xdr:cNvSpPr>
          </xdr:nvSpPr>
          <xdr:spPr bwMode="auto">
            <a:xfrm>
              <a:off x="112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2" name="Rectangle 1652"/>
            <xdr:cNvSpPr>
              <a:spLocks noChangeArrowheads="1"/>
            </xdr:cNvSpPr>
          </xdr:nvSpPr>
          <xdr:spPr bwMode="auto">
            <a:xfrm>
              <a:off x="120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3" name="Rectangle 1653"/>
            <xdr:cNvSpPr>
              <a:spLocks noChangeArrowheads="1"/>
            </xdr:cNvSpPr>
          </xdr:nvSpPr>
          <xdr:spPr bwMode="auto">
            <a:xfrm>
              <a:off x="1289" y="1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4" name="Rectangle 1654"/>
            <xdr:cNvSpPr>
              <a:spLocks noChangeArrowheads="1"/>
            </xdr:cNvSpPr>
          </xdr:nvSpPr>
          <xdr:spPr bwMode="auto">
            <a:xfrm>
              <a:off x="1375" y="1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5" name="Rectangle 1655"/>
            <xdr:cNvSpPr>
              <a:spLocks noChangeArrowheads="1"/>
            </xdr:cNvSpPr>
          </xdr:nvSpPr>
          <xdr:spPr bwMode="auto">
            <a:xfrm>
              <a:off x="1460" y="1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6" name="Rectangle 1656"/>
            <xdr:cNvSpPr>
              <a:spLocks noChangeArrowheads="1"/>
            </xdr:cNvSpPr>
          </xdr:nvSpPr>
          <xdr:spPr bwMode="auto">
            <a:xfrm>
              <a:off x="154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7" name="Rectangle 1657"/>
            <xdr:cNvSpPr>
              <a:spLocks noChangeArrowheads="1"/>
            </xdr:cNvSpPr>
          </xdr:nvSpPr>
          <xdr:spPr bwMode="auto">
            <a:xfrm>
              <a:off x="162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8" name="Rectangle 1658"/>
            <xdr:cNvSpPr>
              <a:spLocks noChangeArrowheads="1"/>
            </xdr:cNvSpPr>
          </xdr:nvSpPr>
          <xdr:spPr bwMode="auto">
            <a:xfrm>
              <a:off x="1705" y="1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899" name="Rectangle 1659"/>
            <xdr:cNvSpPr>
              <a:spLocks noChangeArrowheads="1"/>
            </xdr:cNvSpPr>
          </xdr:nvSpPr>
          <xdr:spPr bwMode="auto">
            <a:xfrm>
              <a:off x="1793" y="1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0" name="Rectangle 1660"/>
            <xdr:cNvSpPr>
              <a:spLocks noChangeArrowheads="1"/>
            </xdr:cNvSpPr>
          </xdr:nvSpPr>
          <xdr:spPr bwMode="auto">
            <a:xfrm>
              <a:off x="242" y="1918"/>
              <a:ext cx="9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Simón Bolívar</a:t>
              </a:r>
            </a:p>
          </xdr:txBody>
        </xdr:sp>
        <xdr:sp macro="" textlink="">
          <xdr:nvSpPr>
            <xdr:cNvPr id="11901" name="Rectangle 1661"/>
            <xdr:cNvSpPr>
              <a:spLocks noChangeArrowheads="1"/>
            </xdr:cNvSpPr>
          </xdr:nvSpPr>
          <xdr:spPr bwMode="auto">
            <a:xfrm>
              <a:off x="476" y="1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02" name="Rectangle 1662"/>
            <xdr:cNvSpPr>
              <a:spLocks noChangeArrowheads="1"/>
            </xdr:cNvSpPr>
          </xdr:nvSpPr>
          <xdr:spPr bwMode="auto">
            <a:xfrm>
              <a:off x="56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3" name="Rectangle 1663"/>
            <xdr:cNvSpPr>
              <a:spLocks noChangeArrowheads="1"/>
            </xdr:cNvSpPr>
          </xdr:nvSpPr>
          <xdr:spPr bwMode="auto">
            <a:xfrm>
              <a:off x="645" y="1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04" name="Rectangle 1664"/>
            <xdr:cNvSpPr>
              <a:spLocks noChangeArrowheads="1"/>
            </xdr:cNvSpPr>
          </xdr:nvSpPr>
          <xdr:spPr bwMode="auto">
            <a:xfrm>
              <a:off x="72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5" name="Rectangle 1665"/>
            <xdr:cNvSpPr>
              <a:spLocks noChangeArrowheads="1"/>
            </xdr:cNvSpPr>
          </xdr:nvSpPr>
          <xdr:spPr bwMode="auto">
            <a:xfrm>
              <a:off x="80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6" name="Rectangle 1666"/>
            <xdr:cNvSpPr>
              <a:spLocks noChangeArrowheads="1"/>
            </xdr:cNvSpPr>
          </xdr:nvSpPr>
          <xdr:spPr bwMode="auto">
            <a:xfrm>
              <a:off x="88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7" name="Rectangle 1667"/>
            <xdr:cNvSpPr>
              <a:spLocks noChangeArrowheads="1"/>
            </xdr:cNvSpPr>
          </xdr:nvSpPr>
          <xdr:spPr bwMode="auto">
            <a:xfrm>
              <a:off x="96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8" name="Rectangle 1668"/>
            <xdr:cNvSpPr>
              <a:spLocks noChangeArrowheads="1"/>
            </xdr:cNvSpPr>
          </xdr:nvSpPr>
          <xdr:spPr bwMode="auto">
            <a:xfrm>
              <a:off x="104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09" name="Rectangle 1669"/>
            <xdr:cNvSpPr>
              <a:spLocks noChangeArrowheads="1"/>
            </xdr:cNvSpPr>
          </xdr:nvSpPr>
          <xdr:spPr bwMode="auto">
            <a:xfrm>
              <a:off x="112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0" name="Rectangle 1670"/>
            <xdr:cNvSpPr>
              <a:spLocks noChangeArrowheads="1"/>
            </xdr:cNvSpPr>
          </xdr:nvSpPr>
          <xdr:spPr bwMode="auto">
            <a:xfrm>
              <a:off x="120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1" name="Rectangle 1671"/>
            <xdr:cNvSpPr>
              <a:spLocks noChangeArrowheads="1"/>
            </xdr:cNvSpPr>
          </xdr:nvSpPr>
          <xdr:spPr bwMode="auto">
            <a:xfrm>
              <a:off x="1289" y="1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2" name="Rectangle 1672"/>
            <xdr:cNvSpPr>
              <a:spLocks noChangeArrowheads="1"/>
            </xdr:cNvSpPr>
          </xdr:nvSpPr>
          <xdr:spPr bwMode="auto">
            <a:xfrm>
              <a:off x="1375" y="1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3" name="Rectangle 1673"/>
            <xdr:cNvSpPr>
              <a:spLocks noChangeArrowheads="1"/>
            </xdr:cNvSpPr>
          </xdr:nvSpPr>
          <xdr:spPr bwMode="auto">
            <a:xfrm>
              <a:off x="1460" y="1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4" name="Rectangle 1674"/>
            <xdr:cNvSpPr>
              <a:spLocks noChangeArrowheads="1"/>
            </xdr:cNvSpPr>
          </xdr:nvSpPr>
          <xdr:spPr bwMode="auto">
            <a:xfrm>
              <a:off x="154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5" name="Rectangle 1675"/>
            <xdr:cNvSpPr>
              <a:spLocks noChangeArrowheads="1"/>
            </xdr:cNvSpPr>
          </xdr:nvSpPr>
          <xdr:spPr bwMode="auto">
            <a:xfrm>
              <a:off x="162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6" name="Rectangle 1676"/>
            <xdr:cNvSpPr>
              <a:spLocks noChangeArrowheads="1"/>
            </xdr:cNvSpPr>
          </xdr:nvSpPr>
          <xdr:spPr bwMode="auto">
            <a:xfrm>
              <a:off x="1705" y="1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7" name="Rectangle 1677"/>
            <xdr:cNvSpPr>
              <a:spLocks noChangeArrowheads="1"/>
            </xdr:cNvSpPr>
          </xdr:nvSpPr>
          <xdr:spPr bwMode="auto">
            <a:xfrm>
              <a:off x="1793" y="1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18" name="Rectangle 1678"/>
            <xdr:cNvSpPr>
              <a:spLocks noChangeArrowheads="1"/>
            </xdr:cNvSpPr>
          </xdr:nvSpPr>
          <xdr:spPr bwMode="auto">
            <a:xfrm>
              <a:off x="242" y="193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Tembiaporá</a:t>
              </a:r>
            </a:p>
          </xdr:txBody>
        </xdr:sp>
        <xdr:sp macro="" textlink="">
          <xdr:nvSpPr>
            <xdr:cNvPr id="11919" name="Rectangle 1679"/>
            <xdr:cNvSpPr>
              <a:spLocks noChangeArrowheads="1"/>
            </xdr:cNvSpPr>
          </xdr:nvSpPr>
          <xdr:spPr bwMode="auto">
            <a:xfrm>
              <a:off x="476"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0" name="Rectangle 1680"/>
            <xdr:cNvSpPr>
              <a:spLocks noChangeArrowheads="1"/>
            </xdr:cNvSpPr>
          </xdr:nvSpPr>
          <xdr:spPr bwMode="auto">
            <a:xfrm>
              <a:off x="56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1" name="Rectangle 1681"/>
            <xdr:cNvSpPr>
              <a:spLocks noChangeArrowheads="1"/>
            </xdr:cNvSpPr>
          </xdr:nvSpPr>
          <xdr:spPr bwMode="auto">
            <a:xfrm>
              <a:off x="64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2" name="Rectangle 1682"/>
            <xdr:cNvSpPr>
              <a:spLocks noChangeArrowheads="1"/>
            </xdr:cNvSpPr>
          </xdr:nvSpPr>
          <xdr:spPr bwMode="auto">
            <a:xfrm>
              <a:off x="72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3" name="Rectangle 1683"/>
            <xdr:cNvSpPr>
              <a:spLocks noChangeArrowheads="1"/>
            </xdr:cNvSpPr>
          </xdr:nvSpPr>
          <xdr:spPr bwMode="auto">
            <a:xfrm>
              <a:off x="80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4" name="Rectangle 1684"/>
            <xdr:cNvSpPr>
              <a:spLocks noChangeArrowheads="1"/>
            </xdr:cNvSpPr>
          </xdr:nvSpPr>
          <xdr:spPr bwMode="auto">
            <a:xfrm>
              <a:off x="88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5" name="Rectangle 1685"/>
            <xdr:cNvSpPr>
              <a:spLocks noChangeArrowheads="1"/>
            </xdr:cNvSpPr>
          </xdr:nvSpPr>
          <xdr:spPr bwMode="auto">
            <a:xfrm>
              <a:off x="96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6" name="Rectangle 1686"/>
            <xdr:cNvSpPr>
              <a:spLocks noChangeArrowheads="1"/>
            </xdr:cNvSpPr>
          </xdr:nvSpPr>
          <xdr:spPr bwMode="auto">
            <a:xfrm>
              <a:off x="104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7" name="Rectangle 1687"/>
            <xdr:cNvSpPr>
              <a:spLocks noChangeArrowheads="1"/>
            </xdr:cNvSpPr>
          </xdr:nvSpPr>
          <xdr:spPr bwMode="auto">
            <a:xfrm>
              <a:off x="112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8" name="Rectangle 1688"/>
            <xdr:cNvSpPr>
              <a:spLocks noChangeArrowheads="1"/>
            </xdr:cNvSpPr>
          </xdr:nvSpPr>
          <xdr:spPr bwMode="auto">
            <a:xfrm>
              <a:off x="120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29" name="Rectangle 1689"/>
            <xdr:cNvSpPr>
              <a:spLocks noChangeArrowheads="1"/>
            </xdr:cNvSpPr>
          </xdr:nvSpPr>
          <xdr:spPr bwMode="auto">
            <a:xfrm>
              <a:off x="1289" y="1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0" name="Rectangle 1690"/>
            <xdr:cNvSpPr>
              <a:spLocks noChangeArrowheads="1"/>
            </xdr:cNvSpPr>
          </xdr:nvSpPr>
          <xdr:spPr bwMode="auto">
            <a:xfrm>
              <a:off x="1375" y="1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1" name="Rectangle 1691"/>
            <xdr:cNvSpPr>
              <a:spLocks noChangeArrowheads="1"/>
            </xdr:cNvSpPr>
          </xdr:nvSpPr>
          <xdr:spPr bwMode="auto">
            <a:xfrm>
              <a:off x="1460" y="1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2" name="Rectangle 1692"/>
            <xdr:cNvSpPr>
              <a:spLocks noChangeArrowheads="1"/>
            </xdr:cNvSpPr>
          </xdr:nvSpPr>
          <xdr:spPr bwMode="auto">
            <a:xfrm>
              <a:off x="154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3" name="Rectangle 1693"/>
            <xdr:cNvSpPr>
              <a:spLocks noChangeArrowheads="1"/>
            </xdr:cNvSpPr>
          </xdr:nvSpPr>
          <xdr:spPr bwMode="auto">
            <a:xfrm>
              <a:off x="162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4" name="Rectangle 1694"/>
            <xdr:cNvSpPr>
              <a:spLocks noChangeArrowheads="1"/>
            </xdr:cNvSpPr>
          </xdr:nvSpPr>
          <xdr:spPr bwMode="auto">
            <a:xfrm>
              <a:off x="1705" y="1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5" name="Rectangle 1695"/>
            <xdr:cNvSpPr>
              <a:spLocks noChangeArrowheads="1"/>
            </xdr:cNvSpPr>
          </xdr:nvSpPr>
          <xdr:spPr bwMode="auto">
            <a:xfrm>
              <a:off x="1793" y="1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6" name="Rectangle 1696"/>
            <xdr:cNvSpPr>
              <a:spLocks noChangeArrowheads="1"/>
            </xdr:cNvSpPr>
          </xdr:nvSpPr>
          <xdr:spPr bwMode="auto">
            <a:xfrm>
              <a:off x="242" y="1958"/>
              <a:ext cx="10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Tres de Febrero</a:t>
              </a:r>
            </a:p>
          </xdr:txBody>
        </xdr:sp>
        <xdr:sp macro="" textlink="">
          <xdr:nvSpPr>
            <xdr:cNvPr id="11937" name="Rectangle 1697"/>
            <xdr:cNvSpPr>
              <a:spLocks noChangeArrowheads="1"/>
            </xdr:cNvSpPr>
          </xdr:nvSpPr>
          <xdr:spPr bwMode="auto">
            <a:xfrm>
              <a:off x="476" y="1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38" name="Rectangle 1698"/>
            <xdr:cNvSpPr>
              <a:spLocks noChangeArrowheads="1"/>
            </xdr:cNvSpPr>
          </xdr:nvSpPr>
          <xdr:spPr bwMode="auto">
            <a:xfrm>
              <a:off x="56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39" name="Rectangle 1699"/>
            <xdr:cNvSpPr>
              <a:spLocks noChangeArrowheads="1"/>
            </xdr:cNvSpPr>
          </xdr:nvSpPr>
          <xdr:spPr bwMode="auto">
            <a:xfrm>
              <a:off x="64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0" name="Rectangle 1700"/>
            <xdr:cNvSpPr>
              <a:spLocks noChangeArrowheads="1"/>
            </xdr:cNvSpPr>
          </xdr:nvSpPr>
          <xdr:spPr bwMode="auto">
            <a:xfrm>
              <a:off x="72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1" name="Rectangle 1701"/>
            <xdr:cNvSpPr>
              <a:spLocks noChangeArrowheads="1"/>
            </xdr:cNvSpPr>
          </xdr:nvSpPr>
          <xdr:spPr bwMode="auto">
            <a:xfrm>
              <a:off x="805" y="1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42" name="Rectangle 1702"/>
            <xdr:cNvSpPr>
              <a:spLocks noChangeArrowheads="1"/>
            </xdr:cNvSpPr>
          </xdr:nvSpPr>
          <xdr:spPr bwMode="auto">
            <a:xfrm>
              <a:off x="88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3" name="Rectangle 1703"/>
            <xdr:cNvSpPr>
              <a:spLocks noChangeArrowheads="1"/>
            </xdr:cNvSpPr>
          </xdr:nvSpPr>
          <xdr:spPr bwMode="auto">
            <a:xfrm>
              <a:off x="96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4" name="Rectangle 1704"/>
            <xdr:cNvSpPr>
              <a:spLocks noChangeArrowheads="1"/>
            </xdr:cNvSpPr>
          </xdr:nvSpPr>
          <xdr:spPr bwMode="auto">
            <a:xfrm>
              <a:off x="104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5" name="Rectangle 1705"/>
            <xdr:cNvSpPr>
              <a:spLocks noChangeArrowheads="1"/>
            </xdr:cNvSpPr>
          </xdr:nvSpPr>
          <xdr:spPr bwMode="auto">
            <a:xfrm>
              <a:off x="112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6" name="Rectangle 1706"/>
            <xdr:cNvSpPr>
              <a:spLocks noChangeArrowheads="1"/>
            </xdr:cNvSpPr>
          </xdr:nvSpPr>
          <xdr:spPr bwMode="auto">
            <a:xfrm>
              <a:off x="120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7" name="Rectangle 1707"/>
            <xdr:cNvSpPr>
              <a:spLocks noChangeArrowheads="1"/>
            </xdr:cNvSpPr>
          </xdr:nvSpPr>
          <xdr:spPr bwMode="auto">
            <a:xfrm>
              <a:off x="1289" y="1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8" name="Rectangle 1708"/>
            <xdr:cNvSpPr>
              <a:spLocks noChangeArrowheads="1"/>
            </xdr:cNvSpPr>
          </xdr:nvSpPr>
          <xdr:spPr bwMode="auto">
            <a:xfrm>
              <a:off x="1375" y="1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49" name="Rectangle 1709"/>
            <xdr:cNvSpPr>
              <a:spLocks noChangeArrowheads="1"/>
            </xdr:cNvSpPr>
          </xdr:nvSpPr>
          <xdr:spPr bwMode="auto">
            <a:xfrm>
              <a:off x="1460" y="1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0" name="Rectangle 1710"/>
            <xdr:cNvSpPr>
              <a:spLocks noChangeArrowheads="1"/>
            </xdr:cNvSpPr>
          </xdr:nvSpPr>
          <xdr:spPr bwMode="auto">
            <a:xfrm>
              <a:off x="154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1" name="Rectangle 1711"/>
            <xdr:cNvSpPr>
              <a:spLocks noChangeArrowheads="1"/>
            </xdr:cNvSpPr>
          </xdr:nvSpPr>
          <xdr:spPr bwMode="auto">
            <a:xfrm>
              <a:off x="162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2" name="Rectangle 1712"/>
            <xdr:cNvSpPr>
              <a:spLocks noChangeArrowheads="1"/>
            </xdr:cNvSpPr>
          </xdr:nvSpPr>
          <xdr:spPr bwMode="auto">
            <a:xfrm>
              <a:off x="1705" y="1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3" name="Rectangle 1713"/>
            <xdr:cNvSpPr>
              <a:spLocks noChangeArrowheads="1"/>
            </xdr:cNvSpPr>
          </xdr:nvSpPr>
          <xdr:spPr bwMode="auto">
            <a:xfrm>
              <a:off x="1793" y="1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4" name="Rectangle 1714"/>
            <xdr:cNvSpPr>
              <a:spLocks noChangeArrowheads="1"/>
            </xdr:cNvSpPr>
          </xdr:nvSpPr>
          <xdr:spPr bwMode="auto">
            <a:xfrm>
              <a:off x="242" y="197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Vaquería</a:t>
              </a:r>
            </a:p>
          </xdr:txBody>
        </xdr:sp>
        <xdr:sp macro="" textlink="">
          <xdr:nvSpPr>
            <xdr:cNvPr id="11955" name="Rectangle 1715"/>
            <xdr:cNvSpPr>
              <a:spLocks noChangeArrowheads="1"/>
            </xdr:cNvSpPr>
          </xdr:nvSpPr>
          <xdr:spPr bwMode="auto">
            <a:xfrm>
              <a:off x="476"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956" name="Rectangle 1716"/>
            <xdr:cNvSpPr>
              <a:spLocks noChangeArrowheads="1"/>
            </xdr:cNvSpPr>
          </xdr:nvSpPr>
          <xdr:spPr bwMode="auto">
            <a:xfrm>
              <a:off x="56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7" name="Rectangle 1717"/>
            <xdr:cNvSpPr>
              <a:spLocks noChangeArrowheads="1"/>
            </xdr:cNvSpPr>
          </xdr:nvSpPr>
          <xdr:spPr bwMode="auto">
            <a:xfrm>
              <a:off x="64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1958" name="Rectangle 1718"/>
            <xdr:cNvSpPr>
              <a:spLocks noChangeArrowheads="1"/>
            </xdr:cNvSpPr>
          </xdr:nvSpPr>
          <xdr:spPr bwMode="auto">
            <a:xfrm>
              <a:off x="72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59" name="Rectangle 1719"/>
            <xdr:cNvSpPr>
              <a:spLocks noChangeArrowheads="1"/>
            </xdr:cNvSpPr>
          </xdr:nvSpPr>
          <xdr:spPr bwMode="auto">
            <a:xfrm>
              <a:off x="805" y="19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60" name="Rectangle 1720"/>
            <xdr:cNvSpPr>
              <a:spLocks noChangeArrowheads="1"/>
            </xdr:cNvSpPr>
          </xdr:nvSpPr>
          <xdr:spPr bwMode="auto">
            <a:xfrm>
              <a:off x="88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1" name="Rectangle 1721"/>
            <xdr:cNvSpPr>
              <a:spLocks noChangeArrowheads="1"/>
            </xdr:cNvSpPr>
          </xdr:nvSpPr>
          <xdr:spPr bwMode="auto">
            <a:xfrm>
              <a:off x="96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2" name="Rectangle 1722"/>
            <xdr:cNvSpPr>
              <a:spLocks noChangeArrowheads="1"/>
            </xdr:cNvSpPr>
          </xdr:nvSpPr>
          <xdr:spPr bwMode="auto">
            <a:xfrm>
              <a:off x="104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3" name="Rectangle 1723"/>
            <xdr:cNvSpPr>
              <a:spLocks noChangeArrowheads="1"/>
            </xdr:cNvSpPr>
          </xdr:nvSpPr>
          <xdr:spPr bwMode="auto">
            <a:xfrm>
              <a:off x="112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4" name="Rectangle 1724"/>
            <xdr:cNvSpPr>
              <a:spLocks noChangeArrowheads="1"/>
            </xdr:cNvSpPr>
          </xdr:nvSpPr>
          <xdr:spPr bwMode="auto">
            <a:xfrm>
              <a:off x="120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5" name="Rectangle 1725"/>
            <xdr:cNvSpPr>
              <a:spLocks noChangeArrowheads="1"/>
            </xdr:cNvSpPr>
          </xdr:nvSpPr>
          <xdr:spPr bwMode="auto">
            <a:xfrm>
              <a:off x="1289" y="1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6" name="Rectangle 1726"/>
            <xdr:cNvSpPr>
              <a:spLocks noChangeArrowheads="1"/>
            </xdr:cNvSpPr>
          </xdr:nvSpPr>
          <xdr:spPr bwMode="auto">
            <a:xfrm>
              <a:off x="1375" y="1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7" name="Rectangle 1727"/>
            <xdr:cNvSpPr>
              <a:spLocks noChangeArrowheads="1"/>
            </xdr:cNvSpPr>
          </xdr:nvSpPr>
          <xdr:spPr bwMode="auto">
            <a:xfrm>
              <a:off x="1460" y="1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8" name="Rectangle 1728"/>
            <xdr:cNvSpPr>
              <a:spLocks noChangeArrowheads="1"/>
            </xdr:cNvSpPr>
          </xdr:nvSpPr>
          <xdr:spPr bwMode="auto">
            <a:xfrm>
              <a:off x="154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69" name="Rectangle 1729"/>
            <xdr:cNvSpPr>
              <a:spLocks noChangeArrowheads="1"/>
            </xdr:cNvSpPr>
          </xdr:nvSpPr>
          <xdr:spPr bwMode="auto">
            <a:xfrm>
              <a:off x="162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70" name="Rectangle 1730"/>
            <xdr:cNvSpPr>
              <a:spLocks noChangeArrowheads="1"/>
            </xdr:cNvSpPr>
          </xdr:nvSpPr>
          <xdr:spPr bwMode="auto">
            <a:xfrm>
              <a:off x="1705" y="1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71" name="Rectangle 1731"/>
            <xdr:cNvSpPr>
              <a:spLocks noChangeArrowheads="1"/>
            </xdr:cNvSpPr>
          </xdr:nvSpPr>
          <xdr:spPr bwMode="auto">
            <a:xfrm>
              <a:off x="1793" y="1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72" name="Rectangle 1732"/>
            <xdr:cNvSpPr>
              <a:spLocks noChangeArrowheads="1"/>
            </xdr:cNvSpPr>
          </xdr:nvSpPr>
          <xdr:spPr bwMode="auto">
            <a:xfrm>
              <a:off x="242" y="1998"/>
              <a:ext cx="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Yhú</a:t>
              </a:r>
            </a:p>
          </xdr:txBody>
        </xdr:sp>
        <xdr:sp macro="" textlink="">
          <xdr:nvSpPr>
            <xdr:cNvPr id="11973" name="Rectangle 1733"/>
            <xdr:cNvSpPr>
              <a:spLocks noChangeArrowheads="1"/>
            </xdr:cNvSpPr>
          </xdr:nvSpPr>
          <xdr:spPr bwMode="auto">
            <a:xfrm>
              <a:off x="476"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1974" name="Rectangle 1734"/>
            <xdr:cNvSpPr>
              <a:spLocks noChangeArrowheads="1"/>
            </xdr:cNvSpPr>
          </xdr:nvSpPr>
          <xdr:spPr bwMode="auto">
            <a:xfrm>
              <a:off x="56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75" name="Rectangle 1735"/>
            <xdr:cNvSpPr>
              <a:spLocks noChangeArrowheads="1"/>
            </xdr:cNvSpPr>
          </xdr:nvSpPr>
          <xdr:spPr bwMode="auto">
            <a:xfrm>
              <a:off x="64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976" name="Rectangle 1736"/>
            <xdr:cNvSpPr>
              <a:spLocks noChangeArrowheads="1"/>
            </xdr:cNvSpPr>
          </xdr:nvSpPr>
          <xdr:spPr bwMode="auto">
            <a:xfrm>
              <a:off x="725" y="20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77" name="Rectangle 1737"/>
            <xdr:cNvSpPr>
              <a:spLocks noChangeArrowheads="1"/>
            </xdr:cNvSpPr>
          </xdr:nvSpPr>
          <xdr:spPr bwMode="auto">
            <a:xfrm>
              <a:off x="80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978" name="Rectangle 1738"/>
            <xdr:cNvSpPr>
              <a:spLocks noChangeArrowheads="1"/>
            </xdr:cNvSpPr>
          </xdr:nvSpPr>
          <xdr:spPr bwMode="auto">
            <a:xfrm>
              <a:off x="88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79" name="Rectangle 1739"/>
            <xdr:cNvSpPr>
              <a:spLocks noChangeArrowheads="1"/>
            </xdr:cNvSpPr>
          </xdr:nvSpPr>
          <xdr:spPr bwMode="auto">
            <a:xfrm>
              <a:off x="96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0" name="Rectangle 1740"/>
            <xdr:cNvSpPr>
              <a:spLocks noChangeArrowheads="1"/>
            </xdr:cNvSpPr>
          </xdr:nvSpPr>
          <xdr:spPr bwMode="auto">
            <a:xfrm>
              <a:off x="104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1" name="Rectangle 1741"/>
            <xdr:cNvSpPr>
              <a:spLocks noChangeArrowheads="1"/>
            </xdr:cNvSpPr>
          </xdr:nvSpPr>
          <xdr:spPr bwMode="auto">
            <a:xfrm>
              <a:off x="112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2" name="Rectangle 1742"/>
            <xdr:cNvSpPr>
              <a:spLocks noChangeArrowheads="1"/>
            </xdr:cNvSpPr>
          </xdr:nvSpPr>
          <xdr:spPr bwMode="auto">
            <a:xfrm>
              <a:off x="120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3" name="Rectangle 1743"/>
            <xdr:cNvSpPr>
              <a:spLocks noChangeArrowheads="1"/>
            </xdr:cNvSpPr>
          </xdr:nvSpPr>
          <xdr:spPr bwMode="auto">
            <a:xfrm>
              <a:off x="1289" y="2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4" name="Rectangle 1744"/>
            <xdr:cNvSpPr>
              <a:spLocks noChangeArrowheads="1"/>
            </xdr:cNvSpPr>
          </xdr:nvSpPr>
          <xdr:spPr bwMode="auto">
            <a:xfrm>
              <a:off x="1375" y="2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5" name="Rectangle 1745"/>
            <xdr:cNvSpPr>
              <a:spLocks noChangeArrowheads="1"/>
            </xdr:cNvSpPr>
          </xdr:nvSpPr>
          <xdr:spPr bwMode="auto">
            <a:xfrm>
              <a:off x="1460" y="2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6" name="Rectangle 1746"/>
            <xdr:cNvSpPr>
              <a:spLocks noChangeArrowheads="1"/>
            </xdr:cNvSpPr>
          </xdr:nvSpPr>
          <xdr:spPr bwMode="auto">
            <a:xfrm>
              <a:off x="154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7" name="Rectangle 1747"/>
            <xdr:cNvSpPr>
              <a:spLocks noChangeArrowheads="1"/>
            </xdr:cNvSpPr>
          </xdr:nvSpPr>
          <xdr:spPr bwMode="auto">
            <a:xfrm>
              <a:off x="162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8" name="Rectangle 1748"/>
            <xdr:cNvSpPr>
              <a:spLocks noChangeArrowheads="1"/>
            </xdr:cNvSpPr>
          </xdr:nvSpPr>
          <xdr:spPr bwMode="auto">
            <a:xfrm>
              <a:off x="1705" y="2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89" name="Rectangle 1749"/>
            <xdr:cNvSpPr>
              <a:spLocks noChangeArrowheads="1"/>
            </xdr:cNvSpPr>
          </xdr:nvSpPr>
          <xdr:spPr bwMode="auto">
            <a:xfrm>
              <a:off x="1793" y="2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90" name="Rectangle 1750"/>
            <xdr:cNvSpPr>
              <a:spLocks noChangeArrowheads="1"/>
            </xdr:cNvSpPr>
          </xdr:nvSpPr>
          <xdr:spPr bwMode="auto">
            <a:xfrm>
              <a:off x="242" y="2018"/>
              <a:ext cx="9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Tres de Mayo</a:t>
              </a:r>
            </a:p>
          </xdr:txBody>
        </xdr:sp>
        <xdr:sp macro="" textlink="">
          <xdr:nvSpPr>
            <xdr:cNvPr id="11991" name="Rectangle 1751"/>
            <xdr:cNvSpPr>
              <a:spLocks noChangeArrowheads="1"/>
            </xdr:cNvSpPr>
          </xdr:nvSpPr>
          <xdr:spPr bwMode="auto">
            <a:xfrm>
              <a:off x="476"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1992" name="Rectangle 1752"/>
            <xdr:cNvSpPr>
              <a:spLocks noChangeArrowheads="1"/>
            </xdr:cNvSpPr>
          </xdr:nvSpPr>
          <xdr:spPr bwMode="auto">
            <a:xfrm>
              <a:off x="565" y="2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93" name="Rectangle 1753"/>
            <xdr:cNvSpPr>
              <a:spLocks noChangeArrowheads="1"/>
            </xdr:cNvSpPr>
          </xdr:nvSpPr>
          <xdr:spPr bwMode="auto">
            <a:xfrm>
              <a:off x="645" y="2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94" name="Rectangle 1754"/>
            <xdr:cNvSpPr>
              <a:spLocks noChangeArrowheads="1"/>
            </xdr:cNvSpPr>
          </xdr:nvSpPr>
          <xdr:spPr bwMode="auto">
            <a:xfrm>
              <a:off x="72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95" name="Rectangle 1755"/>
            <xdr:cNvSpPr>
              <a:spLocks noChangeArrowheads="1"/>
            </xdr:cNvSpPr>
          </xdr:nvSpPr>
          <xdr:spPr bwMode="auto">
            <a:xfrm>
              <a:off x="805" y="2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1996" name="Rectangle 1756"/>
            <xdr:cNvSpPr>
              <a:spLocks noChangeArrowheads="1"/>
            </xdr:cNvSpPr>
          </xdr:nvSpPr>
          <xdr:spPr bwMode="auto">
            <a:xfrm>
              <a:off x="88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97" name="Rectangle 1757"/>
            <xdr:cNvSpPr>
              <a:spLocks noChangeArrowheads="1"/>
            </xdr:cNvSpPr>
          </xdr:nvSpPr>
          <xdr:spPr bwMode="auto">
            <a:xfrm>
              <a:off x="96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98" name="Rectangle 1758"/>
            <xdr:cNvSpPr>
              <a:spLocks noChangeArrowheads="1"/>
            </xdr:cNvSpPr>
          </xdr:nvSpPr>
          <xdr:spPr bwMode="auto">
            <a:xfrm>
              <a:off x="104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1999" name="Rectangle 1759"/>
            <xdr:cNvSpPr>
              <a:spLocks noChangeArrowheads="1"/>
            </xdr:cNvSpPr>
          </xdr:nvSpPr>
          <xdr:spPr bwMode="auto">
            <a:xfrm>
              <a:off x="112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0" name="Rectangle 1760"/>
            <xdr:cNvSpPr>
              <a:spLocks noChangeArrowheads="1"/>
            </xdr:cNvSpPr>
          </xdr:nvSpPr>
          <xdr:spPr bwMode="auto">
            <a:xfrm>
              <a:off x="120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1" name="Rectangle 1761"/>
            <xdr:cNvSpPr>
              <a:spLocks noChangeArrowheads="1"/>
            </xdr:cNvSpPr>
          </xdr:nvSpPr>
          <xdr:spPr bwMode="auto">
            <a:xfrm>
              <a:off x="1289" y="2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2" name="Rectangle 1762"/>
            <xdr:cNvSpPr>
              <a:spLocks noChangeArrowheads="1"/>
            </xdr:cNvSpPr>
          </xdr:nvSpPr>
          <xdr:spPr bwMode="auto">
            <a:xfrm>
              <a:off x="1375" y="2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3" name="Rectangle 1763"/>
            <xdr:cNvSpPr>
              <a:spLocks noChangeArrowheads="1"/>
            </xdr:cNvSpPr>
          </xdr:nvSpPr>
          <xdr:spPr bwMode="auto">
            <a:xfrm>
              <a:off x="1460" y="2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4" name="Rectangle 1764"/>
            <xdr:cNvSpPr>
              <a:spLocks noChangeArrowheads="1"/>
            </xdr:cNvSpPr>
          </xdr:nvSpPr>
          <xdr:spPr bwMode="auto">
            <a:xfrm>
              <a:off x="154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5" name="Rectangle 1765"/>
            <xdr:cNvSpPr>
              <a:spLocks noChangeArrowheads="1"/>
            </xdr:cNvSpPr>
          </xdr:nvSpPr>
          <xdr:spPr bwMode="auto">
            <a:xfrm>
              <a:off x="162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6" name="Rectangle 1766"/>
            <xdr:cNvSpPr>
              <a:spLocks noChangeArrowheads="1"/>
            </xdr:cNvSpPr>
          </xdr:nvSpPr>
          <xdr:spPr bwMode="auto">
            <a:xfrm>
              <a:off x="1705" y="2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7" name="Rectangle 1767"/>
            <xdr:cNvSpPr>
              <a:spLocks noChangeArrowheads="1"/>
            </xdr:cNvSpPr>
          </xdr:nvSpPr>
          <xdr:spPr bwMode="auto">
            <a:xfrm>
              <a:off x="1793" y="2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08" name="Rectangle 1768"/>
            <xdr:cNvSpPr>
              <a:spLocks noChangeArrowheads="1"/>
            </xdr:cNvSpPr>
          </xdr:nvSpPr>
          <xdr:spPr bwMode="auto">
            <a:xfrm>
              <a:off x="242" y="2038"/>
              <a:ext cx="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Abaí</a:t>
              </a:r>
            </a:p>
          </xdr:txBody>
        </xdr:sp>
        <xdr:sp macro="" textlink="">
          <xdr:nvSpPr>
            <xdr:cNvPr id="12009" name="Rectangle 1769"/>
            <xdr:cNvSpPr>
              <a:spLocks noChangeArrowheads="1"/>
            </xdr:cNvSpPr>
          </xdr:nvSpPr>
          <xdr:spPr bwMode="auto">
            <a:xfrm>
              <a:off x="476"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010" name="Rectangle 1770"/>
            <xdr:cNvSpPr>
              <a:spLocks noChangeArrowheads="1"/>
            </xdr:cNvSpPr>
          </xdr:nvSpPr>
          <xdr:spPr bwMode="auto">
            <a:xfrm>
              <a:off x="56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11" name="Rectangle 1771"/>
            <xdr:cNvSpPr>
              <a:spLocks noChangeArrowheads="1"/>
            </xdr:cNvSpPr>
          </xdr:nvSpPr>
          <xdr:spPr bwMode="auto">
            <a:xfrm>
              <a:off x="64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012" name="Rectangle 1772"/>
            <xdr:cNvSpPr>
              <a:spLocks noChangeArrowheads="1"/>
            </xdr:cNvSpPr>
          </xdr:nvSpPr>
          <xdr:spPr bwMode="auto">
            <a:xfrm>
              <a:off x="725" y="2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13" name="Rectangle 1773"/>
            <xdr:cNvSpPr>
              <a:spLocks noChangeArrowheads="1"/>
            </xdr:cNvSpPr>
          </xdr:nvSpPr>
          <xdr:spPr bwMode="auto">
            <a:xfrm>
              <a:off x="805" y="2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14" name="Rectangle 1774"/>
            <xdr:cNvSpPr>
              <a:spLocks noChangeArrowheads="1"/>
            </xdr:cNvSpPr>
          </xdr:nvSpPr>
          <xdr:spPr bwMode="auto">
            <a:xfrm>
              <a:off x="885" y="2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15" name="Rectangle 1775"/>
            <xdr:cNvSpPr>
              <a:spLocks noChangeArrowheads="1"/>
            </xdr:cNvSpPr>
          </xdr:nvSpPr>
          <xdr:spPr bwMode="auto">
            <a:xfrm>
              <a:off x="96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16" name="Rectangle 1776"/>
            <xdr:cNvSpPr>
              <a:spLocks noChangeArrowheads="1"/>
            </xdr:cNvSpPr>
          </xdr:nvSpPr>
          <xdr:spPr bwMode="auto">
            <a:xfrm>
              <a:off x="104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17" name="Rectangle 1777"/>
            <xdr:cNvSpPr>
              <a:spLocks noChangeArrowheads="1"/>
            </xdr:cNvSpPr>
          </xdr:nvSpPr>
          <xdr:spPr bwMode="auto">
            <a:xfrm>
              <a:off x="112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18" name="Rectangle 1778"/>
            <xdr:cNvSpPr>
              <a:spLocks noChangeArrowheads="1"/>
            </xdr:cNvSpPr>
          </xdr:nvSpPr>
          <xdr:spPr bwMode="auto">
            <a:xfrm>
              <a:off x="120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19" name="Rectangle 1779"/>
            <xdr:cNvSpPr>
              <a:spLocks noChangeArrowheads="1"/>
            </xdr:cNvSpPr>
          </xdr:nvSpPr>
          <xdr:spPr bwMode="auto">
            <a:xfrm>
              <a:off x="1289" y="2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0" name="Rectangle 1780"/>
            <xdr:cNvSpPr>
              <a:spLocks noChangeArrowheads="1"/>
            </xdr:cNvSpPr>
          </xdr:nvSpPr>
          <xdr:spPr bwMode="auto">
            <a:xfrm>
              <a:off x="1375" y="2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21" name="Rectangle 1781"/>
            <xdr:cNvSpPr>
              <a:spLocks noChangeArrowheads="1"/>
            </xdr:cNvSpPr>
          </xdr:nvSpPr>
          <xdr:spPr bwMode="auto">
            <a:xfrm>
              <a:off x="1460" y="2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2" name="Rectangle 1782"/>
            <xdr:cNvSpPr>
              <a:spLocks noChangeArrowheads="1"/>
            </xdr:cNvSpPr>
          </xdr:nvSpPr>
          <xdr:spPr bwMode="auto">
            <a:xfrm>
              <a:off x="154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3" name="Rectangle 1783"/>
            <xdr:cNvSpPr>
              <a:spLocks noChangeArrowheads="1"/>
            </xdr:cNvSpPr>
          </xdr:nvSpPr>
          <xdr:spPr bwMode="auto">
            <a:xfrm>
              <a:off x="162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4" name="Rectangle 1784"/>
            <xdr:cNvSpPr>
              <a:spLocks noChangeArrowheads="1"/>
            </xdr:cNvSpPr>
          </xdr:nvSpPr>
          <xdr:spPr bwMode="auto">
            <a:xfrm>
              <a:off x="1705" y="2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5" name="Rectangle 1785"/>
            <xdr:cNvSpPr>
              <a:spLocks noChangeArrowheads="1"/>
            </xdr:cNvSpPr>
          </xdr:nvSpPr>
          <xdr:spPr bwMode="auto">
            <a:xfrm>
              <a:off x="1793" y="2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6" name="Rectangle 1786"/>
            <xdr:cNvSpPr>
              <a:spLocks noChangeArrowheads="1"/>
            </xdr:cNvSpPr>
          </xdr:nvSpPr>
          <xdr:spPr bwMode="auto">
            <a:xfrm>
              <a:off x="242" y="205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Buena Vista</a:t>
              </a:r>
            </a:p>
          </xdr:txBody>
        </xdr:sp>
        <xdr:sp macro="" textlink="">
          <xdr:nvSpPr>
            <xdr:cNvPr id="12027" name="Rectangle 1787"/>
            <xdr:cNvSpPr>
              <a:spLocks noChangeArrowheads="1"/>
            </xdr:cNvSpPr>
          </xdr:nvSpPr>
          <xdr:spPr bwMode="auto">
            <a:xfrm>
              <a:off x="476"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8" name="Rectangle 1788"/>
            <xdr:cNvSpPr>
              <a:spLocks noChangeArrowheads="1"/>
            </xdr:cNvSpPr>
          </xdr:nvSpPr>
          <xdr:spPr bwMode="auto">
            <a:xfrm>
              <a:off x="56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29" name="Rectangle 1789"/>
            <xdr:cNvSpPr>
              <a:spLocks noChangeArrowheads="1"/>
            </xdr:cNvSpPr>
          </xdr:nvSpPr>
          <xdr:spPr bwMode="auto">
            <a:xfrm>
              <a:off x="64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0" name="Rectangle 1790"/>
            <xdr:cNvSpPr>
              <a:spLocks noChangeArrowheads="1"/>
            </xdr:cNvSpPr>
          </xdr:nvSpPr>
          <xdr:spPr bwMode="auto">
            <a:xfrm>
              <a:off x="72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1" name="Rectangle 1791"/>
            <xdr:cNvSpPr>
              <a:spLocks noChangeArrowheads="1"/>
            </xdr:cNvSpPr>
          </xdr:nvSpPr>
          <xdr:spPr bwMode="auto">
            <a:xfrm>
              <a:off x="80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2" name="Rectangle 1792"/>
            <xdr:cNvSpPr>
              <a:spLocks noChangeArrowheads="1"/>
            </xdr:cNvSpPr>
          </xdr:nvSpPr>
          <xdr:spPr bwMode="auto">
            <a:xfrm>
              <a:off x="88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3" name="Rectangle 1793"/>
            <xdr:cNvSpPr>
              <a:spLocks noChangeArrowheads="1"/>
            </xdr:cNvSpPr>
          </xdr:nvSpPr>
          <xdr:spPr bwMode="auto">
            <a:xfrm>
              <a:off x="96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4" name="Rectangle 1794"/>
            <xdr:cNvSpPr>
              <a:spLocks noChangeArrowheads="1"/>
            </xdr:cNvSpPr>
          </xdr:nvSpPr>
          <xdr:spPr bwMode="auto">
            <a:xfrm>
              <a:off x="104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5" name="Rectangle 1795"/>
            <xdr:cNvSpPr>
              <a:spLocks noChangeArrowheads="1"/>
            </xdr:cNvSpPr>
          </xdr:nvSpPr>
          <xdr:spPr bwMode="auto">
            <a:xfrm>
              <a:off x="112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6" name="Rectangle 1796"/>
            <xdr:cNvSpPr>
              <a:spLocks noChangeArrowheads="1"/>
            </xdr:cNvSpPr>
          </xdr:nvSpPr>
          <xdr:spPr bwMode="auto">
            <a:xfrm>
              <a:off x="120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7" name="Rectangle 1797"/>
            <xdr:cNvSpPr>
              <a:spLocks noChangeArrowheads="1"/>
            </xdr:cNvSpPr>
          </xdr:nvSpPr>
          <xdr:spPr bwMode="auto">
            <a:xfrm>
              <a:off x="1289" y="2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8" name="Rectangle 1798"/>
            <xdr:cNvSpPr>
              <a:spLocks noChangeArrowheads="1"/>
            </xdr:cNvSpPr>
          </xdr:nvSpPr>
          <xdr:spPr bwMode="auto">
            <a:xfrm>
              <a:off x="1375" y="2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39" name="Rectangle 1799"/>
            <xdr:cNvSpPr>
              <a:spLocks noChangeArrowheads="1"/>
            </xdr:cNvSpPr>
          </xdr:nvSpPr>
          <xdr:spPr bwMode="auto">
            <a:xfrm>
              <a:off x="1460" y="2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0" name="Rectangle 1800"/>
            <xdr:cNvSpPr>
              <a:spLocks noChangeArrowheads="1"/>
            </xdr:cNvSpPr>
          </xdr:nvSpPr>
          <xdr:spPr bwMode="auto">
            <a:xfrm>
              <a:off x="154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1" name="Rectangle 1801"/>
            <xdr:cNvSpPr>
              <a:spLocks noChangeArrowheads="1"/>
            </xdr:cNvSpPr>
          </xdr:nvSpPr>
          <xdr:spPr bwMode="auto">
            <a:xfrm>
              <a:off x="162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2" name="Rectangle 1802"/>
            <xdr:cNvSpPr>
              <a:spLocks noChangeArrowheads="1"/>
            </xdr:cNvSpPr>
          </xdr:nvSpPr>
          <xdr:spPr bwMode="auto">
            <a:xfrm>
              <a:off x="1705" y="2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3" name="Rectangle 1803"/>
            <xdr:cNvSpPr>
              <a:spLocks noChangeArrowheads="1"/>
            </xdr:cNvSpPr>
          </xdr:nvSpPr>
          <xdr:spPr bwMode="auto">
            <a:xfrm>
              <a:off x="1793" y="2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4" name="Rectangle 1804"/>
            <xdr:cNvSpPr>
              <a:spLocks noChangeArrowheads="1"/>
            </xdr:cNvSpPr>
          </xdr:nvSpPr>
          <xdr:spPr bwMode="auto">
            <a:xfrm>
              <a:off x="242" y="207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Caazapá</a:t>
              </a:r>
            </a:p>
          </xdr:txBody>
        </xdr:sp>
        <xdr:sp macro="" textlink="">
          <xdr:nvSpPr>
            <xdr:cNvPr id="12045" name="Rectangle 1805"/>
            <xdr:cNvSpPr>
              <a:spLocks noChangeArrowheads="1"/>
            </xdr:cNvSpPr>
          </xdr:nvSpPr>
          <xdr:spPr bwMode="auto">
            <a:xfrm>
              <a:off x="476"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046" name="Rectangle 1806"/>
            <xdr:cNvSpPr>
              <a:spLocks noChangeArrowheads="1"/>
            </xdr:cNvSpPr>
          </xdr:nvSpPr>
          <xdr:spPr bwMode="auto">
            <a:xfrm>
              <a:off x="56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47" name="Rectangle 1807"/>
            <xdr:cNvSpPr>
              <a:spLocks noChangeArrowheads="1"/>
            </xdr:cNvSpPr>
          </xdr:nvSpPr>
          <xdr:spPr bwMode="auto">
            <a:xfrm>
              <a:off x="645" y="2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48" name="Rectangle 1808"/>
            <xdr:cNvSpPr>
              <a:spLocks noChangeArrowheads="1"/>
            </xdr:cNvSpPr>
          </xdr:nvSpPr>
          <xdr:spPr bwMode="auto">
            <a:xfrm>
              <a:off x="725" y="2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49" name="Rectangle 1809"/>
            <xdr:cNvSpPr>
              <a:spLocks noChangeArrowheads="1"/>
            </xdr:cNvSpPr>
          </xdr:nvSpPr>
          <xdr:spPr bwMode="auto">
            <a:xfrm>
              <a:off x="805" y="2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50" name="Rectangle 1810"/>
            <xdr:cNvSpPr>
              <a:spLocks noChangeArrowheads="1"/>
            </xdr:cNvSpPr>
          </xdr:nvSpPr>
          <xdr:spPr bwMode="auto">
            <a:xfrm>
              <a:off x="88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1" name="Rectangle 1811"/>
            <xdr:cNvSpPr>
              <a:spLocks noChangeArrowheads="1"/>
            </xdr:cNvSpPr>
          </xdr:nvSpPr>
          <xdr:spPr bwMode="auto">
            <a:xfrm>
              <a:off x="96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2253" name="Group 2013"/>
          <xdr:cNvGrpSpPr>
            <a:grpSpLocks/>
          </xdr:cNvGrpSpPr>
        </xdr:nvGrpSpPr>
        <xdr:grpSpPr bwMode="auto">
          <a:xfrm>
            <a:off x="242" y="2080"/>
            <a:ext cx="1558" cy="238"/>
            <a:chOff x="242" y="2080"/>
            <a:chExt cx="1558" cy="238"/>
          </a:xfrm>
        </xdr:grpSpPr>
        <xdr:sp macro="" textlink="">
          <xdr:nvSpPr>
            <xdr:cNvPr id="12053" name="Rectangle 1813"/>
            <xdr:cNvSpPr>
              <a:spLocks noChangeArrowheads="1"/>
            </xdr:cNvSpPr>
          </xdr:nvSpPr>
          <xdr:spPr bwMode="auto">
            <a:xfrm>
              <a:off x="104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4" name="Rectangle 1814"/>
            <xdr:cNvSpPr>
              <a:spLocks noChangeArrowheads="1"/>
            </xdr:cNvSpPr>
          </xdr:nvSpPr>
          <xdr:spPr bwMode="auto">
            <a:xfrm>
              <a:off x="112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5" name="Rectangle 1815"/>
            <xdr:cNvSpPr>
              <a:spLocks noChangeArrowheads="1"/>
            </xdr:cNvSpPr>
          </xdr:nvSpPr>
          <xdr:spPr bwMode="auto">
            <a:xfrm>
              <a:off x="120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6" name="Rectangle 1816"/>
            <xdr:cNvSpPr>
              <a:spLocks noChangeArrowheads="1"/>
            </xdr:cNvSpPr>
          </xdr:nvSpPr>
          <xdr:spPr bwMode="auto">
            <a:xfrm>
              <a:off x="1289" y="2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7" name="Rectangle 1817"/>
            <xdr:cNvSpPr>
              <a:spLocks noChangeArrowheads="1"/>
            </xdr:cNvSpPr>
          </xdr:nvSpPr>
          <xdr:spPr bwMode="auto">
            <a:xfrm>
              <a:off x="1375" y="2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8" name="Rectangle 1818"/>
            <xdr:cNvSpPr>
              <a:spLocks noChangeArrowheads="1"/>
            </xdr:cNvSpPr>
          </xdr:nvSpPr>
          <xdr:spPr bwMode="auto">
            <a:xfrm>
              <a:off x="1460" y="2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59" name="Rectangle 1819"/>
            <xdr:cNvSpPr>
              <a:spLocks noChangeArrowheads="1"/>
            </xdr:cNvSpPr>
          </xdr:nvSpPr>
          <xdr:spPr bwMode="auto">
            <a:xfrm>
              <a:off x="154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0" name="Rectangle 1820"/>
            <xdr:cNvSpPr>
              <a:spLocks noChangeArrowheads="1"/>
            </xdr:cNvSpPr>
          </xdr:nvSpPr>
          <xdr:spPr bwMode="auto">
            <a:xfrm>
              <a:off x="162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1" name="Rectangle 1821"/>
            <xdr:cNvSpPr>
              <a:spLocks noChangeArrowheads="1"/>
            </xdr:cNvSpPr>
          </xdr:nvSpPr>
          <xdr:spPr bwMode="auto">
            <a:xfrm>
              <a:off x="1705" y="2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2" name="Rectangle 1822"/>
            <xdr:cNvSpPr>
              <a:spLocks noChangeArrowheads="1"/>
            </xdr:cNvSpPr>
          </xdr:nvSpPr>
          <xdr:spPr bwMode="auto">
            <a:xfrm>
              <a:off x="1793" y="2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3" name="Rectangle 1823"/>
            <xdr:cNvSpPr>
              <a:spLocks noChangeArrowheads="1"/>
            </xdr:cNvSpPr>
          </xdr:nvSpPr>
          <xdr:spPr bwMode="auto">
            <a:xfrm>
              <a:off x="242" y="2098"/>
              <a:ext cx="1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Doctor Moisés S. Bertoni</a:t>
              </a:r>
            </a:p>
          </xdr:txBody>
        </xdr:sp>
        <xdr:sp macro="" textlink="">
          <xdr:nvSpPr>
            <xdr:cNvPr id="12064" name="Rectangle 1824"/>
            <xdr:cNvSpPr>
              <a:spLocks noChangeArrowheads="1"/>
            </xdr:cNvSpPr>
          </xdr:nvSpPr>
          <xdr:spPr bwMode="auto">
            <a:xfrm>
              <a:off x="476"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065" name="Rectangle 1825"/>
            <xdr:cNvSpPr>
              <a:spLocks noChangeArrowheads="1"/>
            </xdr:cNvSpPr>
          </xdr:nvSpPr>
          <xdr:spPr bwMode="auto">
            <a:xfrm>
              <a:off x="56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6" name="Rectangle 1826"/>
            <xdr:cNvSpPr>
              <a:spLocks noChangeArrowheads="1"/>
            </xdr:cNvSpPr>
          </xdr:nvSpPr>
          <xdr:spPr bwMode="auto">
            <a:xfrm>
              <a:off x="645" y="2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67" name="Rectangle 1827"/>
            <xdr:cNvSpPr>
              <a:spLocks noChangeArrowheads="1"/>
            </xdr:cNvSpPr>
          </xdr:nvSpPr>
          <xdr:spPr bwMode="auto">
            <a:xfrm>
              <a:off x="72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68" name="Rectangle 1828"/>
            <xdr:cNvSpPr>
              <a:spLocks noChangeArrowheads="1"/>
            </xdr:cNvSpPr>
          </xdr:nvSpPr>
          <xdr:spPr bwMode="auto">
            <a:xfrm>
              <a:off x="805" y="2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69" name="Rectangle 1829"/>
            <xdr:cNvSpPr>
              <a:spLocks noChangeArrowheads="1"/>
            </xdr:cNvSpPr>
          </xdr:nvSpPr>
          <xdr:spPr bwMode="auto">
            <a:xfrm>
              <a:off x="88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0" name="Rectangle 1830"/>
            <xdr:cNvSpPr>
              <a:spLocks noChangeArrowheads="1"/>
            </xdr:cNvSpPr>
          </xdr:nvSpPr>
          <xdr:spPr bwMode="auto">
            <a:xfrm>
              <a:off x="96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1" name="Rectangle 1831"/>
            <xdr:cNvSpPr>
              <a:spLocks noChangeArrowheads="1"/>
            </xdr:cNvSpPr>
          </xdr:nvSpPr>
          <xdr:spPr bwMode="auto">
            <a:xfrm>
              <a:off x="1045" y="2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72" name="Rectangle 1832"/>
            <xdr:cNvSpPr>
              <a:spLocks noChangeArrowheads="1"/>
            </xdr:cNvSpPr>
          </xdr:nvSpPr>
          <xdr:spPr bwMode="auto">
            <a:xfrm>
              <a:off x="112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3" name="Rectangle 1833"/>
            <xdr:cNvSpPr>
              <a:spLocks noChangeArrowheads="1"/>
            </xdr:cNvSpPr>
          </xdr:nvSpPr>
          <xdr:spPr bwMode="auto">
            <a:xfrm>
              <a:off x="120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4" name="Rectangle 1834"/>
            <xdr:cNvSpPr>
              <a:spLocks noChangeArrowheads="1"/>
            </xdr:cNvSpPr>
          </xdr:nvSpPr>
          <xdr:spPr bwMode="auto">
            <a:xfrm>
              <a:off x="1289" y="2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5" name="Rectangle 1835"/>
            <xdr:cNvSpPr>
              <a:spLocks noChangeArrowheads="1"/>
            </xdr:cNvSpPr>
          </xdr:nvSpPr>
          <xdr:spPr bwMode="auto">
            <a:xfrm>
              <a:off x="1375" y="2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6" name="Rectangle 1836"/>
            <xdr:cNvSpPr>
              <a:spLocks noChangeArrowheads="1"/>
            </xdr:cNvSpPr>
          </xdr:nvSpPr>
          <xdr:spPr bwMode="auto">
            <a:xfrm>
              <a:off x="1460" y="2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7" name="Rectangle 1837"/>
            <xdr:cNvSpPr>
              <a:spLocks noChangeArrowheads="1"/>
            </xdr:cNvSpPr>
          </xdr:nvSpPr>
          <xdr:spPr bwMode="auto">
            <a:xfrm>
              <a:off x="154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8" name="Rectangle 1838"/>
            <xdr:cNvSpPr>
              <a:spLocks noChangeArrowheads="1"/>
            </xdr:cNvSpPr>
          </xdr:nvSpPr>
          <xdr:spPr bwMode="auto">
            <a:xfrm>
              <a:off x="162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79" name="Rectangle 1839"/>
            <xdr:cNvSpPr>
              <a:spLocks noChangeArrowheads="1"/>
            </xdr:cNvSpPr>
          </xdr:nvSpPr>
          <xdr:spPr bwMode="auto">
            <a:xfrm>
              <a:off x="1705" y="2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80" name="Rectangle 1840"/>
            <xdr:cNvSpPr>
              <a:spLocks noChangeArrowheads="1"/>
            </xdr:cNvSpPr>
          </xdr:nvSpPr>
          <xdr:spPr bwMode="auto">
            <a:xfrm>
              <a:off x="1793" y="2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81" name="Rectangle 1841"/>
            <xdr:cNvSpPr>
              <a:spLocks noChangeArrowheads="1"/>
            </xdr:cNvSpPr>
          </xdr:nvSpPr>
          <xdr:spPr bwMode="auto">
            <a:xfrm>
              <a:off x="242" y="2118"/>
              <a:ext cx="1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Fulgencio Yegros</a:t>
              </a:r>
            </a:p>
          </xdr:txBody>
        </xdr:sp>
        <xdr:sp macro="" textlink="">
          <xdr:nvSpPr>
            <xdr:cNvPr id="12082" name="Rectangle 1842"/>
            <xdr:cNvSpPr>
              <a:spLocks noChangeArrowheads="1"/>
            </xdr:cNvSpPr>
          </xdr:nvSpPr>
          <xdr:spPr bwMode="auto">
            <a:xfrm>
              <a:off x="476"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083" name="Rectangle 1843"/>
            <xdr:cNvSpPr>
              <a:spLocks noChangeArrowheads="1"/>
            </xdr:cNvSpPr>
          </xdr:nvSpPr>
          <xdr:spPr bwMode="auto">
            <a:xfrm>
              <a:off x="565" y="2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84" name="Rectangle 1844"/>
            <xdr:cNvSpPr>
              <a:spLocks noChangeArrowheads="1"/>
            </xdr:cNvSpPr>
          </xdr:nvSpPr>
          <xdr:spPr bwMode="auto">
            <a:xfrm>
              <a:off x="64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85" name="Rectangle 1845"/>
            <xdr:cNvSpPr>
              <a:spLocks noChangeArrowheads="1"/>
            </xdr:cNvSpPr>
          </xdr:nvSpPr>
          <xdr:spPr bwMode="auto">
            <a:xfrm>
              <a:off x="725" y="2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86" name="Rectangle 1846"/>
            <xdr:cNvSpPr>
              <a:spLocks noChangeArrowheads="1"/>
            </xdr:cNvSpPr>
          </xdr:nvSpPr>
          <xdr:spPr bwMode="auto">
            <a:xfrm>
              <a:off x="805" y="2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087" name="Rectangle 1847"/>
            <xdr:cNvSpPr>
              <a:spLocks noChangeArrowheads="1"/>
            </xdr:cNvSpPr>
          </xdr:nvSpPr>
          <xdr:spPr bwMode="auto">
            <a:xfrm>
              <a:off x="88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88" name="Rectangle 1848"/>
            <xdr:cNvSpPr>
              <a:spLocks noChangeArrowheads="1"/>
            </xdr:cNvSpPr>
          </xdr:nvSpPr>
          <xdr:spPr bwMode="auto">
            <a:xfrm>
              <a:off x="96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89" name="Rectangle 1849"/>
            <xdr:cNvSpPr>
              <a:spLocks noChangeArrowheads="1"/>
            </xdr:cNvSpPr>
          </xdr:nvSpPr>
          <xdr:spPr bwMode="auto">
            <a:xfrm>
              <a:off x="104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0" name="Rectangle 1850"/>
            <xdr:cNvSpPr>
              <a:spLocks noChangeArrowheads="1"/>
            </xdr:cNvSpPr>
          </xdr:nvSpPr>
          <xdr:spPr bwMode="auto">
            <a:xfrm>
              <a:off x="112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1" name="Rectangle 1851"/>
            <xdr:cNvSpPr>
              <a:spLocks noChangeArrowheads="1"/>
            </xdr:cNvSpPr>
          </xdr:nvSpPr>
          <xdr:spPr bwMode="auto">
            <a:xfrm>
              <a:off x="120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2" name="Rectangle 1852"/>
            <xdr:cNvSpPr>
              <a:spLocks noChangeArrowheads="1"/>
            </xdr:cNvSpPr>
          </xdr:nvSpPr>
          <xdr:spPr bwMode="auto">
            <a:xfrm>
              <a:off x="1289" y="2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3" name="Rectangle 1853"/>
            <xdr:cNvSpPr>
              <a:spLocks noChangeArrowheads="1"/>
            </xdr:cNvSpPr>
          </xdr:nvSpPr>
          <xdr:spPr bwMode="auto">
            <a:xfrm>
              <a:off x="1375" y="2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4" name="Rectangle 1854"/>
            <xdr:cNvSpPr>
              <a:spLocks noChangeArrowheads="1"/>
            </xdr:cNvSpPr>
          </xdr:nvSpPr>
          <xdr:spPr bwMode="auto">
            <a:xfrm>
              <a:off x="1460" y="2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5" name="Rectangle 1855"/>
            <xdr:cNvSpPr>
              <a:spLocks noChangeArrowheads="1"/>
            </xdr:cNvSpPr>
          </xdr:nvSpPr>
          <xdr:spPr bwMode="auto">
            <a:xfrm>
              <a:off x="154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6" name="Rectangle 1856"/>
            <xdr:cNvSpPr>
              <a:spLocks noChangeArrowheads="1"/>
            </xdr:cNvSpPr>
          </xdr:nvSpPr>
          <xdr:spPr bwMode="auto">
            <a:xfrm>
              <a:off x="162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7" name="Rectangle 1857"/>
            <xdr:cNvSpPr>
              <a:spLocks noChangeArrowheads="1"/>
            </xdr:cNvSpPr>
          </xdr:nvSpPr>
          <xdr:spPr bwMode="auto">
            <a:xfrm>
              <a:off x="1705" y="2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8" name="Rectangle 1858"/>
            <xdr:cNvSpPr>
              <a:spLocks noChangeArrowheads="1"/>
            </xdr:cNvSpPr>
          </xdr:nvSpPr>
          <xdr:spPr bwMode="auto">
            <a:xfrm>
              <a:off x="1793" y="2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099" name="Rectangle 1859"/>
            <xdr:cNvSpPr>
              <a:spLocks noChangeArrowheads="1"/>
            </xdr:cNvSpPr>
          </xdr:nvSpPr>
          <xdr:spPr bwMode="auto">
            <a:xfrm>
              <a:off x="242" y="2138"/>
              <a:ext cx="1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Higinio Morínigo</a:t>
              </a:r>
            </a:p>
          </xdr:txBody>
        </xdr:sp>
        <xdr:sp macro="" textlink="">
          <xdr:nvSpPr>
            <xdr:cNvPr id="12100" name="Rectangle 1860"/>
            <xdr:cNvSpPr>
              <a:spLocks noChangeArrowheads="1"/>
            </xdr:cNvSpPr>
          </xdr:nvSpPr>
          <xdr:spPr bwMode="auto">
            <a:xfrm>
              <a:off x="476"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01" name="Rectangle 1861"/>
            <xdr:cNvSpPr>
              <a:spLocks noChangeArrowheads="1"/>
            </xdr:cNvSpPr>
          </xdr:nvSpPr>
          <xdr:spPr bwMode="auto">
            <a:xfrm>
              <a:off x="56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2" name="Rectangle 1862"/>
            <xdr:cNvSpPr>
              <a:spLocks noChangeArrowheads="1"/>
            </xdr:cNvSpPr>
          </xdr:nvSpPr>
          <xdr:spPr bwMode="auto">
            <a:xfrm>
              <a:off x="645" y="2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03" name="Rectangle 1863"/>
            <xdr:cNvSpPr>
              <a:spLocks noChangeArrowheads="1"/>
            </xdr:cNvSpPr>
          </xdr:nvSpPr>
          <xdr:spPr bwMode="auto">
            <a:xfrm>
              <a:off x="72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4" name="Rectangle 1864"/>
            <xdr:cNvSpPr>
              <a:spLocks noChangeArrowheads="1"/>
            </xdr:cNvSpPr>
          </xdr:nvSpPr>
          <xdr:spPr bwMode="auto">
            <a:xfrm>
              <a:off x="805" y="2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05" name="Rectangle 1865"/>
            <xdr:cNvSpPr>
              <a:spLocks noChangeArrowheads="1"/>
            </xdr:cNvSpPr>
          </xdr:nvSpPr>
          <xdr:spPr bwMode="auto">
            <a:xfrm>
              <a:off x="88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6" name="Rectangle 1866"/>
            <xdr:cNvSpPr>
              <a:spLocks noChangeArrowheads="1"/>
            </xdr:cNvSpPr>
          </xdr:nvSpPr>
          <xdr:spPr bwMode="auto">
            <a:xfrm>
              <a:off x="96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7" name="Rectangle 1867"/>
            <xdr:cNvSpPr>
              <a:spLocks noChangeArrowheads="1"/>
            </xdr:cNvSpPr>
          </xdr:nvSpPr>
          <xdr:spPr bwMode="auto">
            <a:xfrm>
              <a:off x="104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8" name="Rectangle 1868"/>
            <xdr:cNvSpPr>
              <a:spLocks noChangeArrowheads="1"/>
            </xdr:cNvSpPr>
          </xdr:nvSpPr>
          <xdr:spPr bwMode="auto">
            <a:xfrm>
              <a:off x="112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09" name="Rectangle 1869"/>
            <xdr:cNvSpPr>
              <a:spLocks noChangeArrowheads="1"/>
            </xdr:cNvSpPr>
          </xdr:nvSpPr>
          <xdr:spPr bwMode="auto">
            <a:xfrm>
              <a:off x="120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0" name="Rectangle 1870"/>
            <xdr:cNvSpPr>
              <a:spLocks noChangeArrowheads="1"/>
            </xdr:cNvSpPr>
          </xdr:nvSpPr>
          <xdr:spPr bwMode="auto">
            <a:xfrm>
              <a:off x="1289" y="2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1" name="Rectangle 1871"/>
            <xdr:cNvSpPr>
              <a:spLocks noChangeArrowheads="1"/>
            </xdr:cNvSpPr>
          </xdr:nvSpPr>
          <xdr:spPr bwMode="auto">
            <a:xfrm>
              <a:off x="1375" y="2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2" name="Rectangle 1872"/>
            <xdr:cNvSpPr>
              <a:spLocks noChangeArrowheads="1"/>
            </xdr:cNvSpPr>
          </xdr:nvSpPr>
          <xdr:spPr bwMode="auto">
            <a:xfrm>
              <a:off x="1460" y="2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3" name="Rectangle 1873"/>
            <xdr:cNvSpPr>
              <a:spLocks noChangeArrowheads="1"/>
            </xdr:cNvSpPr>
          </xdr:nvSpPr>
          <xdr:spPr bwMode="auto">
            <a:xfrm>
              <a:off x="154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4" name="Rectangle 1874"/>
            <xdr:cNvSpPr>
              <a:spLocks noChangeArrowheads="1"/>
            </xdr:cNvSpPr>
          </xdr:nvSpPr>
          <xdr:spPr bwMode="auto">
            <a:xfrm>
              <a:off x="162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5" name="Rectangle 1875"/>
            <xdr:cNvSpPr>
              <a:spLocks noChangeArrowheads="1"/>
            </xdr:cNvSpPr>
          </xdr:nvSpPr>
          <xdr:spPr bwMode="auto">
            <a:xfrm>
              <a:off x="1705" y="2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6" name="Rectangle 1876"/>
            <xdr:cNvSpPr>
              <a:spLocks noChangeArrowheads="1"/>
            </xdr:cNvSpPr>
          </xdr:nvSpPr>
          <xdr:spPr bwMode="auto">
            <a:xfrm>
              <a:off x="1793" y="2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17" name="Rectangle 1877"/>
            <xdr:cNvSpPr>
              <a:spLocks noChangeArrowheads="1"/>
            </xdr:cNvSpPr>
          </xdr:nvSpPr>
          <xdr:spPr bwMode="auto">
            <a:xfrm>
              <a:off x="242" y="215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Maciel</a:t>
              </a:r>
            </a:p>
          </xdr:txBody>
        </xdr:sp>
        <xdr:sp macro="" textlink="">
          <xdr:nvSpPr>
            <xdr:cNvPr id="12118" name="Rectangle 1878"/>
            <xdr:cNvSpPr>
              <a:spLocks noChangeArrowheads="1"/>
            </xdr:cNvSpPr>
          </xdr:nvSpPr>
          <xdr:spPr bwMode="auto">
            <a:xfrm>
              <a:off x="476"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19" name="Rectangle 1879"/>
            <xdr:cNvSpPr>
              <a:spLocks noChangeArrowheads="1"/>
            </xdr:cNvSpPr>
          </xdr:nvSpPr>
          <xdr:spPr bwMode="auto">
            <a:xfrm>
              <a:off x="565" y="2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20" name="Rectangle 1880"/>
            <xdr:cNvSpPr>
              <a:spLocks noChangeArrowheads="1"/>
            </xdr:cNvSpPr>
          </xdr:nvSpPr>
          <xdr:spPr bwMode="auto">
            <a:xfrm>
              <a:off x="645" y="2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21" name="Rectangle 1881"/>
            <xdr:cNvSpPr>
              <a:spLocks noChangeArrowheads="1"/>
            </xdr:cNvSpPr>
          </xdr:nvSpPr>
          <xdr:spPr bwMode="auto">
            <a:xfrm>
              <a:off x="72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2" name="Rectangle 1882"/>
            <xdr:cNvSpPr>
              <a:spLocks noChangeArrowheads="1"/>
            </xdr:cNvSpPr>
          </xdr:nvSpPr>
          <xdr:spPr bwMode="auto">
            <a:xfrm>
              <a:off x="80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3" name="Rectangle 1883"/>
            <xdr:cNvSpPr>
              <a:spLocks noChangeArrowheads="1"/>
            </xdr:cNvSpPr>
          </xdr:nvSpPr>
          <xdr:spPr bwMode="auto">
            <a:xfrm>
              <a:off x="88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4" name="Rectangle 1884"/>
            <xdr:cNvSpPr>
              <a:spLocks noChangeArrowheads="1"/>
            </xdr:cNvSpPr>
          </xdr:nvSpPr>
          <xdr:spPr bwMode="auto">
            <a:xfrm>
              <a:off x="96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5" name="Rectangle 1885"/>
            <xdr:cNvSpPr>
              <a:spLocks noChangeArrowheads="1"/>
            </xdr:cNvSpPr>
          </xdr:nvSpPr>
          <xdr:spPr bwMode="auto">
            <a:xfrm>
              <a:off x="104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6" name="Rectangle 1886"/>
            <xdr:cNvSpPr>
              <a:spLocks noChangeArrowheads="1"/>
            </xdr:cNvSpPr>
          </xdr:nvSpPr>
          <xdr:spPr bwMode="auto">
            <a:xfrm>
              <a:off x="112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7" name="Rectangle 1887"/>
            <xdr:cNvSpPr>
              <a:spLocks noChangeArrowheads="1"/>
            </xdr:cNvSpPr>
          </xdr:nvSpPr>
          <xdr:spPr bwMode="auto">
            <a:xfrm>
              <a:off x="120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8" name="Rectangle 1888"/>
            <xdr:cNvSpPr>
              <a:spLocks noChangeArrowheads="1"/>
            </xdr:cNvSpPr>
          </xdr:nvSpPr>
          <xdr:spPr bwMode="auto">
            <a:xfrm>
              <a:off x="1289" y="2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29" name="Rectangle 1889"/>
            <xdr:cNvSpPr>
              <a:spLocks noChangeArrowheads="1"/>
            </xdr:cNvSpPr>
          </xdr:nvSpPr>
          <xdr:spPr bwMode="auto">
            <a:xfrm>
              <a:off x="1375" y="2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0" name="Rectangle 1890"/>
            <xdr:cNvSpPr>
              <a:spLocks noChangeArrowheads="1"/>
            </xdr:cNvSpPr>
          </xdr:nvSpPr>
          <xdr:spPr bwMode="auto">
            <a:xfrm>
              <a:off x="1460" y="2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1" name="Rectangle 1891"/>
            <xdr:cNvSpPr>
              <a:spLocks noChangeArrowheads="1"/>
            </xdr:cNvSpPr>
          </xdr:nvSpPr>
          <xdr:spPr bwMode="auto">
            <a:xfrm>
              <a:off x="154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2" name="Rectangle 1892"/>
            <xdr:cNvSpPr>
              <a:spLocks noChangeArrowheads="1"/>
            </xdr:cNvSpPr>
          </xdr:nvSpPr>
          <xdr:spPr bwMode="auto">
            <a:xfrm>
              <a:off x="162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3" name="Rectangle 1893"/>
            <xdr:cNvSpPr>
              <a:spLocks noChangeArrowheads="1"/>
            </xdr:cNvSpPr>
          </xdr:nvSpPr>
          <xdr:spPr bwMode="auto">
            <a:xfrm>
              <a:off x="1705" y="2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4" name="Rectangle 1894"/>
            <xdr:cNvSpPr>
              <a:spLocks noChangeArrowheads="1"/>
            </xdr:cNvSpPr>
          </xdr:nvSpPr>
          <xdr:spPr bwMode="auto">
            <a:xfrm>
              <a:off x="1793" y="2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5" name="Rectangle 1895"/>
            <xdr:cNvSpPr>
              <a:spLocks noChangeArrowheads="1"/>
            </xdr:cNvSpPr>
          </xdr:nvSpPr>
          <xdr:spPr bwMode="auto">
            <a:xfrm>
              <a:off x="242" y="2178"/>
              <a:ext cx="1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Juan Nepomuceno</a:t>
              </a:r>
            </a:p>
          </xdr:txBody>
        </xdr:sp>
        <xdr:sp macro="" textlink="">
          <xdr:nvSpPr>
            <xdr:cNvPr id="12136" name="Rectangle 1896"/>
            <xdr:cNvSpPr>
              <a:spLocks noChangeArrowheads="1"/>
            </xdr:cNvSpPr>
          </xdr:nvSpPr>
          <xdr:spPr bwMode="auto">
            <a:xfrm>
              <a:off x="476"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2137" name="Rectangle 1897"/>
            <xdr:cNvSpPr>
              <a:spLocks noChangeArrowheads="1"/>
            </xdr:cNvSpPr>
          </xdr:nvSpPr>
          <xdr:spPr bwMode="auto">
            <a:xfrm>
              <a:off x="56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38" name="Rectangle 1898"/>
            <xdr:cNvSpPr>
              <a:spLocks noChangeArrowheads="1"/>
            </xdr:cNvSpPr>
          </xdr:nvSpPr>
          <xdr:spPr bwMode="auto">
            <a:xfrm>
              <a:off x="64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39" name="Rectangle 1899"/>
            <xdr:cNvSpPr>
              <a:spLocks noChangeArrowheads="1"/>
            </xdr:cNvSpPr>
          </xdr:nvSpPr>
          <xdr:spPr bwMode="auto">
            <a:xfrm>
              <a:off x="725" y="2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40" name="Rectangle 1900"/>
            <xdr:cNvSpPr>
              <a:spLocks noChangeArrowheads="1"/>
            </xdr:cNvSpPr>
          </xdr:nvSpPr>
          <xdr:spPr bwMode="auto">
            <a:xfrm>
              <a:off x="805" y="2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41" name="Rectangle 1901"/>
            <xdr:cNvSpPr>
              <a:spLocks noChangeArrowheads="1"/>
            </xdr:cNvSpPr>
          </xdr:nvSpPr>
          <xdr:spPr bwMode="auto">
            <a:xfrm>
              <a:off x="88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2" name="Rectangle 1902"/>
            <xdr:cNvSpPr>
              <a:spLocks noChangeArrowheads="1"/>
            </xdr:cNvSpPr>
          </xdr:nvSpPr>
          <xdr:spPr bwMode="auto">
            <a:xfrm>
              <a:off x="96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3" name="Rectangle 1903"/>
            <xdr:cNvSpPr>
              <a:spLocks noChangeArrowheads="1"/>
            </xdr:cNvSpPr>
          </xdr:nvSpPr>
          <xdr:spPr bwMode="auto">
            <a:xfrm>
              <a:off x="104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4" name="Rectangle 1904"/>
            <xdr:cNvSpPr>
              <a:spLocks noChangeArrowheads="1"/>
            </xdr:cNvSpPr>
          </xdr:nvSpPr>
          <xdr:spPr bwMode="auto">
            <a:xfrm>
              <a:off x="112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5" name="Rectangle 1905"/>
            <xdr:cNvSpPr>
              <a:spLocks noChangeArrowheads="1"/>
            </xdr:cNvSpPr>
          </xdr:nvSpPr>
          <xdr:spPr bwMode="auto">
            <a:xfrm>
              <a:off x="120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6" name="Rectangle 1906"/>
            <xdr:cNvSpPr>
              <a:spLocks noChangeArrowheads="1"/>
            </xdr:cNvSpPr>
          </xdr:nvSpPr>
          <xdr:spPr bwMode="auto">
            <a:xfrm>
              <a:off x="1289" y="2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7" name="Rectangle 1907"/>
            <xdr:cNvSpPr>
              <a:spLocks noChangeArrowheads="1"/>
            </xdr:cNvSpPr>
          </xdr:nvSpPr>
          <xdr:spPr bwMode="auto">
            <a:xfrm>
              <a:off x="1375" y="2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8" name="Rectangle 1908"/>
            <xdr:cNvSpPr>
              <a:spLocks noChangeArrowheads="1"/>
            </xdr:cNvSpPr>
          </xdr:nvSpPr>
          <xdr:spPr bwMode="auto">
            <a:xfrm>
              <a:off x="1460" y="2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49" name="Rectangle 1909"/>
            <xdr:cNvSpPr>
              <a:spLocks noChangeArrowheads="1"/>
            </xdr:cNvSpPr>
          </xdr:nvSpPr>
          <xdr:spPr bwMode="auto">
            <a:xfrm>
              <a:off x="154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50" name="Rectangle 1910"/>
            <xdr:cNvSpPr>
              <a:spLocks noChangeArrowheads="1"/>
            </xdr:cNvSpPr>
          </xdr:nvSpPr>
          <xdr:spPr bwMode="auto">
            <a:xfrm>
              <a:off x="162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51" name="Rectangle 1911"/>
            <xdr:cNvSpPr>
              <a:spLocks noChangeArrowheads="1"/>
            </xdr:cNvSpPr>
          </xdr:nvSpPr>
          <xdr:spPr bwMode="auto">
            <a:xfrm>
              <a:off x="1705" y="2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52" name="Rectangle 1912"/>
            <xdr:cNvSpPr>
              <a:spLocks noChangeArrowheads="1"/>
            </xdr:cNvSpPr>
          </xdr:nvSpPr>
          <xdr:spPr bwMode="auto">
            <a:xfrm>
              <a:off x="1793" y="2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53" name="Rectangle 1913"/>
            <xdr:cNvSpPr>
              <a:spLocks noChangeArrowheads="1"/>
            </xdr:cNvSpPr>
          </xdr:nvSpPr>
          <xdr:spPr bwMode="auto">
            <a:xfrm>
              <a:off x="242" y="219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Tavaí</a:t>
              </a:r>
            </a:p>
          </xdr:txBody>
        </xdr:sp>
        <xdr:sp macro="" textlink="">
          <xdr:nvSpPr>
            <xdr:cNvPr id="12154" name="Rectangle 1914"/>
            <xdr:cNvSpPr>
              <a:spLocks noChangeArrowheads="1"/>
            </xdr:cNvSpPr>
          </xdr:nvSpPr>
          <xdr:spPr bwMode="auto">
            <a:xfrm>
              <a:off x="476"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155" name="Rectangle 1915"/>
            <xdr:cNvSpPr>
              <a:spLocks noChangeArrowheads="1"/>
            </xdr:cNvSpPr>
          </xdr:nvSpPr>
          <xdr:spPr bwMode="auto">
            <a:xfrm>
              <a:off x="56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56" name="Rectangle 1916"/>
            <xdr:cNvSpPr>
              <a:spLocks noChangeArrowheads="1"/>
            </xdr:cNvSpPr>
          </xdr:nvSpPr>
          <xdr:spPr bwMode="auto">
            <a:xfrm>
              <a:off x="64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57" name="Rectangle 1917"/>
            <xdr:cNvSpPr>
              <a:spLocks noChangeArrowheads="1"/>
            </xdr:cNvSpPr>
          </xdr:nvSpPr>
          <xdr:spPr bwMode="auto">
            <a:xfrm>
              <a:off x="72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58" name="Rectangle 1918"/>
            <xdr:cNvSpPr>
              <a:spLocks noChangeArrowheads="1"/>
            </xdr:cNvSpPr>
          </xdr:nvSpPr>
          <xdr:spPr bwMode="auto">
            <a:xfrm>
              <a:off x="80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59" name="Rectangle 1919"/>
            <xdr:cNvSpPr>
              <a:spLocks noChangeArrowheads="1"/>
            </xdr:cNvSpPr>
          </xdr:nvSpPr>
          <xdr:spPr bwMode="auto">
            <a:xfrm>
              <a:off x="88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0" name="Rectangle 1920"/>
            <xdr:cNvSpPr>
              <a:spLocks noChangeArrowheads="1"/>
            </xdr:cNvSpPr>
          </xdr:nvSpPr>
          <xdr:spPr bwMode="auto">
            <a:xfrm>
              <a:off x="96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1" name="Rectangle 1921"/>
            <xdr:cNvSpPr>
              <a:spLocks noChangeArrowheads="1"/>
            </xdr:cNvSpPr>
          </xdr:nvSpPr>
          <xdr:spPr bwMode="auto">
            <a:xfrm>
              <a:off x="104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2" name="Rectangle 1922"/>
            <xdr:cNvSpPr>
              <a:spLocks noChangeArrowheads="1"/>
            </xdr:cNvSpPr>
          </xdr:nvSpPr>
          <xdr:spPr bwMode="auto">
            <a:xfrm>
              <a:off x="112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3" name="Rectangle 1923"/>
            <xdr:cNvSpPr>
              <a:spLocks noChangeArrowheads="1"/>
            </xdr:cNvSpPr>
          </xdr:nvSpPr>
          <xdr:spPr bwMode="auto">
            <a:xfrm>
              <a:off x="120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4" name="Rectangle 1924"/>
            <xdr:cNvSpPr>
              <a:spLocks noChangeArrowheads="1"/>
            </xdr:cNvSpPr>
          </xdr:nvSpPr>
          <xdr:spPr bwMode="auto">
            <a:xfrm>
              <a:off x="1289" y="2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5" name="Rectangle 1925"/>
            <xdr:cNvSpPr>
              <a:spLocks noChangeArrowheads="1"/>
            </xdr:cNvSpPr>
          </xdr:nvSpPr>
          <xdr:spPr bwMode="auto">
            <a:xfrm>
              <a:off x="1375" y="2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6" name="Rectangle 1926"/>
            <xdr:cNvSpPr>
              <a:spLocks noChangeArrowheads="1"/>
            </xdr:cNvSpPr>
          </xdr:nvSpPr>
          <xdr:spPr bwMode="auto">
            <a:xfrm>
              <a:off x="1460" y="2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7" name="Rectangle 1927"/>
            <xdr:cNvSpPr>
              <a:spLocks noChangeArrowheads="1"/>
            </xdr:cNvSpPr>
          </xdr:nvSpPr>
          <xdr:spPr bwMode="auto">
            <a:xfrm>
              <a:off x="154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8" name="Rectangle 1928"/>
            <xdr:cNvSpPr>
              <a:spLocks noChangeArrowheads="1"/>
            </xdr:cNvSpPr>
          </xdr:nvSpPr>
          <xdr:spPr bwMode="auto">
            <a:xfrm>
              <a:off x="162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69" name="Rectangle 1929"/>
            <xdr:cNvSpPr>
              <a:spLocks noChangeArrowheads="1"/>
            </xdr:cNvSpPr>
          </xdr:nvSpPr>
          <xdr:spPr bwMode="auto">
            <a:xfrm>
              <a:off x="1705" y="2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0" name="Rectangle 1930"/>
            <xdr:cNvSpPr>
              <a:spLocks noChangeArrowheads="1"/>
            </xdr:cNvSpPr>
          </xdr:nvSpPr>
          <xdr:spPr bwMode="auto">
            <a:xfrm>
              <a:off x="1793" y="2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1" name="Rectangle 1931"/>
            <xdr:cNvSpPr>
              <a:spLocks noChangeArrowheads="1"/>
            </xdr:cNvSpPr>
          </xdr:nvSpPr>
          <xdr:spPr bwMode="auto">
            <a:xfrm>
              <a:off x="242" y="2218"/>
              <a:ext cx="3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Yuty</a:t>
              </a:r>
            </a:p>
          </xdr:txBody>
        </xdr:sp>
        <xdr:sp macro="" textlink="">
          <xdr:nvSpPr>
            <xdr:cNvPr id="12172" name="Rectangle 1932"/>
            <xdr:cNvSpPr>
              <a:spLocks noChangeArrowheads="1"/>
            </xdr:cNvSpPr>
          </xdr:nvSpPr>
          <xdr:spPr bwMode="auto">
            <a:xfrm>
              <a:off x="476"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173" name="Rectangle 1933"/>
            <xdr:cNvSpPr>
              <a:spLocks noChangeArrowheads="1"/>
            </xdr:cNvSpPr>
          </xdr:nvSpPr>
          <xdr:spPr bwMode="auto">
            <a:xfrm>
              <a:off x="56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4" name="Rectangle 1934"/>
            <xdr:cNvSpPr>
              <a:spLocks noChangeArrowheads="1"/>
            </xdr:cNvSpPr>
          </xdr:nvSpPr>
          <xdr:spPr bwMode="auto">
            <a:xfrm>
              <a:off x="645" y="2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75" name="Rectangle 1935"/>
            <xdr:cNvSpPr>
              <a:spLocks noChangeArrowheads="1"/>
            </xdr:cNvSpPr>
          </xdr:nvSpPr>
          <xdr:spPr bwMode="auto">
            <a:xfrm>
              <a:off x="72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6" name="Rectangle 1936"/>
            <xdr:cNvSpPr>
              <a:spLocks noChangeArrowheads="1"/>
            </xdr:cNvSpPr>
          </xdr:nvSpPr>
          <xdr:spPr bwMode="auto">
            <a:xfrm>
              <a:off x="805" y="2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77" name="Rectangle 1937"/>
            <xdr:cNvSpPr>
              <a:spLocks noChangeArrowheads="1"/>
            </xdr:cNvSpPr>
          </xdr:nvSpPr>
          <xdr:spPr bwMode="auto">
            <a:xfrm>
              <a:off x="88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8" name="Rectangle 1938"/>
            <xdr:cNvSpPr>
              <a:spLocks noChangeArrowheads="1"/>
            </xdr:cNvSpPr>
          </xdr:nvSpPr>
          <xdr:spPr bwMode="auto">
            <a:xfrm>
              <a:off x="96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79" name="Rectangle 1939"/>
            <xdr:cNvSpPr>
              <a:spLocks noChangeArrowheads="1"/>
            </xdr:cNvSpPr>
          </xdr:nvSpPr>
          <xdr:spPr bwMode="auto">
            <a:xfrm>
              <a:off x="104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0" name="Rectangle 1940"/>
            <xdr:cNvSpPr>
              <a:spLocks noChangeArrowheads="1"/>
            </xdr:cNvSpPr>
          </xdr:nvSpPr>
          <xdr:spPr bwMode="auto">
            <a:xfrm>
              <a:off x="112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1" name="Rectangle 1941"/>
            <xdr:cNvSpPr>
              <a:spLocks noChangeArrowheads="1"/>
            </xdr:cNvSpPr>
          </xdr:nvSpPr>
          <xdr:spPr bwMode="auto">
            <a:xfrm>
              <a:off x="120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2" name="Rectangle 1942"/>
            <xdr:cNvSpPr>
              <a:spLocks noChangeArrowheads="1"/>
            </xdr:cNvSpPr>
          </xdr:nvSpPr>
          <xdr:spPr bwMode="auto">
            <a:xfrm>
              <a:off x="1289" y="2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3" name="Rectangle 1943"/>
            <xdr:cNvSpPr>
              <a:spLocks noChangeArrowheads="1"/>
            </xdr:cNvSpPr>
          </xdr:nvSpPr>
          <xdr:spPr bwMode="auto">
            <a:xfrm>
              <a:off x="1375" y="2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4" name="Rectangle 1944"/>
            <xdr:cNvSpPr>
              <a:spLocks noChangeArrowheads="1"/>
            </xdr:cNvSpPr>
          </xdr:nvSpPr>
          <xdr:spPr bwMode="auto">
            <a:xfrm>
              <a:off x="1460" y="2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5" name="Rectangle 1945"/>
            <xdr:cNvSpPr>
              <a:spLocks noChangeArrowheads="1"/>
            </xdr:cNvSpPr>
          </xdr:nvSpPr>
          <xdr:spPr bwMode="auto">
            <a:xfrm>
              <a:off x="154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6" name="Rectangle 1946"/>
            <xdr:cNvSpPr>
              <a:spLocks noChangeArrowheads="1"/>
            </xdr:cNvSpPr>
          </xdr:nvSpPr>
          <xdr:spPr bwMode="auto">
            <a:xfrm>
              <a:off x="162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7" name="Rectangle 1947"/>
            <xdr:cNvSpPr>
              <a:spLocks noChangeArrowheads="1"/>
            </xdr:cNvSpPr>
          </xdr:nvSpPr>
          <xdr:spPr bwMode="auto">
            <a:xfrm>
              <a:off x="1705" y="2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8" name="Rectangle 1948"/>
            <xdr:cNvSpPr>
              <a:spLocks noChangeArrowheads="1"/>
            </xdr:cNvSpPr>
          </xdr:nvSpPr>
          <xdr:spPr bwMode="auto">
            <a:xfrm>
              <a:off x="1793" y="2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89" name="Rectangle 1949"/>
            <xdr:cNvSpPr>
              <a:spLocks noChangeArrowheads="1"/>
            </xdr:cNvSpPr>
          </xdr:nvSpPr>
          <xdr:spPr bwMode="auto">
            <a:xfrm>
              <a:off x="242" y="223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Alto Verá</a:t>
              </a:r>
            </a:p>
          </xdr:txBody>
        </xdr:sp>
        <xdr:sp macro="" textlink="">
          <xdr:nvSpPr>
            <xdr:cNvPr id="12190" name="Rectangle 1950"/>
            <xdr:cNvSpPr>
              <a:spLocks noChangeArrowheads="1"/>
            </xdr:cNvSpPr>
          </xdr:nvSpPr>
          <xdr:spPr bwMode="auto">
            <a:xfrm>
              <a:off x="476"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2191" name="Rectangle 1951"/>
            <xdr:cNvSpPr>
              <a:spLocks noChangeArrowheads="1"/>
            </xdr:cNvSpPr>
          </xdr:nvSpPr>
          <xdr:spPr bwMode="auto">
            <a:xfrm>
              <a:off x="56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92" name="Rectangle 1952"/>
            <xdr:cNvSpPr>
              <a:spLocks noChangeArrowheads="1"/>
            </xdr:cNvSpPr>
          </xdr:nvSpPr>
          <xdr:spPr bwMode="auto">
            <a:xfrm>
              <a:off x="64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2193" name="Rectangle 1953"/>
            <xdr:cNvSpPr>
              <a:spLocks noChangeArrowheads="1"/>
            </xdr:cNvSpPr>
          </xdr:nvSpPr>
          <xdr:spPr bwMode="auto">
            <a:xfrm>
              <a:off x="725" y="22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94" name="Rectangle 1954"/>
            <xdr:cNvSpPr>
              <a:spLocks noChangeArrowheads="1"/>
            </xdr:cNvSpPr>
          </xdr:nvSpPr>
          <xdr:spPr bwMode="auto">
            <a:xfrm>
              <a:off x="805" y="22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195" name="Rectangle 1955"/>
            <xdr:cNvSpPr>
              <a:spLocks noChangeArrowheads="1"/>
            </xdr:cNvSpPr>
          </xdr:nvSpPr>
          <xdr:spPr bwMode="auto">
            <a:xfrm>
              <a:off x="88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96" name="Rectangle 1956"/>
            <xdr:cNvSpPr>
              <a:spLocks noChangeArrowheads="1"/>
            </xdr:cNvSpPr>
          </xdr:nvSpPr>
          <xdr:spPr bwMode="auto">
            <a:xfrm>
              <a:off x="96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97" name="Rectangle 1957"/>
            <xdr:cNvSpPr>
              <a:spLocks noChangeArrowheads="1"/>
            </xdr:cNvSpPr>
          </xdr:nvSpPr>
          <xdr:spPr bwMode="auto">
            <a:xfrm>
              <a:off x="104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98" name="Rectangle 1958"/>
            <xdr:cNvSpPr>
              <a:spLocks noChangeArrowheads="1"/>
            </xdr:cNvSpPr>
          </xdr:nvSpPr>
          <xdr:spPr bwMode="auto">
            <a:xfrm>
              <a:off x="112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199" name="Rectangle 1959"/>
            <xdr:cNvSpPr>
              <a:spLocks noChangeArrowheads="1"/>
            </xdr:cNvSpPr>
          </xdr:nvSpPr>
          <xdr:spPr bwMode="auto">
            <a:xfrm>
              <a:off x="120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0" name="Rectangle 1960"/>
            <xdr:cNvSpPr>
              <a:spLocks noChangeArrowheads="1"/>
            </xdr:cNvSpPr>
          </xdr:nvSpPr>
          <xdr:spPr bwMode="auto">
            <a:xfrm>
              <a:off x="1289" y="2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1" name="Rectangle 1961"/>
            <xdr:cNvSpPr>
              <a:spLocks noChangeArrowheads="1"/>
            </xdr:cNvSpPr>
          </xdr:nvSpPr>
          <xdr:spPr bwMode="auto">
            <a:xfrm>
              <a:off x="1375" y="2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2" name="Rectangle 1962"/>
            <xdr:cNvSpPr>
              <a:spLocks noChangeArrowheads="1"/>
            </xdr:cNvSpPr>
          </xdr:nvSpPr>
          <xdr:spPr bwMode="auto">
            <a:xfrm>
              <a:off x="1460" y="2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3" name="Rectangle 1963"/>
            <xdr:cNvSpPr>
              <a:spLocks noChangeArrowheads="1"/>
            </xdr:cNvSpPr>
          </xdr:nvSpPr>
          <xdr:spPr bwMode="auto">
            <a:xfrm>
              <a:off x="154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4" name="Rectangle 1964"/>
            <xdr:cNvSpPr>
              <a:spLocks noChangeArrowheads="1"/>
            </xdr:cNvSpPr>
          </xdr:nvSpPr>
          <xdr:spPr bwMode="auto">
            <a:xfrm>
              <a:off x="162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5" name="Rectangle 1965"/>
            <xdr:cNvSpPr>
              <a:spLocks noChangeArrowheads="1"/>
            </xdr:cNvSpPr>
          </xdr:nvSpPr>
          <xdr:spPr bwMode="auto">
            <a:xfrm>
              <a:off x="1705" y="2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6" name="Rectangle 1966"/>
            <xdr:cNvSpPr>
              <a:spLocks noChangeArrowheads="1"/>
            </xdr:cNvSpPr>
          </xdr:nvSpPr>
          <xdr:spPr bwMode="auto">
            <a:xfrm>
              <a:off x="1793" y="2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07" name="Rectangle 1967"/>
            <xdr:cNvSpPr>
              <a:spLocks noChangeArrowheads="1"/>
            </xdr:cNvSpPr>
          </xdr:nvSpPr>
          <xdr:spPr bwMode="auto">
            <a:xfrm>
              <a:off x="242" y="225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Bella Vista</a:t>
              </a:r>
            </a:p>
          </xdr:txBody>
        </xdr:sp>
        <xdr:sp macro="" textlink="">
          <xdr:nvSpPr>
            <xdr:cNvPr id="12208" name="Rectangle 1968"/>
            <xdr:cNvSpPr>
              <a:spLocks noChangeArrowheads="1"/>
            </xdr:cNvSpPr>
          </xdr:nvSpPr>
          <xdr:spPr bwMode="auto">
            <a:xfrm>
              <a:off x="475" y="22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30</a:t>
              </a:r>
            </a:p>
          </xdr:txBody>
        </xdr:sp>
        <xdr:sp macro="" textlink="">
          <xdr:nvSpPr>
            <xdr:cNvPr id="12209" name="Rectangle 1969"/>
            <xdr:cNvSpPr>
              <a:spLocks noChangeArrowheads="1"/>
            </xdr:cNvSpPr>
          </xdr:nvSpPr>
          <xdr:spPr bwMode="auto">
            <a:xfrm>
              <a:off x="56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210" name="Rectangle 1970"/>
            <xdr:cNvSpPr>
              <a:spLocks noChangeArrowheads="1"/>
            </xdr:cNvSpPr>
          </xdr:nvSpPr>
          <xdr:spPr bwMode="auto">
            <a:xfrm>
              <a:off x="642" y="22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25</a:t>
              </a:r>
            </a:p>
          </xdr:txBody>
        </xdr:sp>
        <xdr:sp macro="" textlink="">
          <xdr:nvSpPr>
            <xdr:cNvPr id="12211" name="Rectangle 1971"/>
            <xdr:cNvSpPr>
              <a:spLocks noChangeArrowheads="1"/>
            </xdr:cNvSpPr>
          </xdr:nvSpPr>
          <xdr:spPr bwMode="auto">
            <a:xfrm>
              <a:off x="72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2" name="Rectangle 1972"/>
            <xdr:cNvSpPr>
              <a:spLocks noChangeArrowheads="1"/>
            </xdr:cNvSpPr>
          </xdr:nvSpPr>
          <xdr:spPr bwMode="auto">
            <a:xfrm>
              <a:off x="80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213" name="Rectangle 1973"/>
            <xdr:cNvSpPr>
              <a:spLocks noChangeArrowheads="1"/>
            </xdr:cNvSpPr>
          </xdr:nvSpPr>
          <xdr:spPr bwMode="auto">
            <a:xfrm>
              <a:off x="88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4" name="Rectangle 1974"/>
            <xdr:cNvSpPr>
              <a:spLocks noChangeArrowheads="1"/>
            </xdr:cNvSpPr>
          </xdr:nvSpPr>
          <xdr:spPr bwMode="auto">
            <a:xfrm>
              <a:off x="96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5" name="Rectangle 1975"/>
            <xdr:cNvSpPr>
              <a:spLocks noChangeArrowheads="1"/>
            </xdr:cNvSpPr>
          </xdr:nvSpPr>
          <xdr:spPr bwMode="auto">
            <a:xfrm>
              <a:off x="104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6" name="Rectangle 1976"/>
            <xdr:cNvSpPr>
              <a:spLocks noChangeArrowheads="1"/>
            </xdr:cNvSpPr>
          </xdr:nvSpPr>
          <xdr:spPr bwMode="auto">
            <a:xfrm>
              <a:off x="112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7" name="Rectangle 1977"/>
            <xdr:cNvSpPr>
              <a:spLocks noChangeArrowheads="1"/>
            </xdr:cNvSpPr>
          </xdr:nvSpPr>
          <xdr:spPr bwMode="auto">
            <a:xfrm>
              <a:off x="120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8" name="Rectangle 1978"/>
            <xdr:cNvSpPr>
              <a:spLocks noChangeArrowheads="1"/>
            </xdr:cNvSpPr>
          </xdr:nvSpPr>
          <xdr:spPr bwMode="auto">
            <a:xfrm>
              <a:off x="1289" y="2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19" name="Rectangle 1979"/>
            <xdr:cNvSpPr>
              <a:spLocks noChangeArrowheads="1"/>
            </xdr:cNvSpPr>
          </xdr:nvSpPr>
          <xdr:spPr bwMode="auto">
            <a:xfrm>
              <a:off x="1375" y="2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0" name="Rectangle 1980"/>
            <xdr:cNvSpPr>
              <a:spLocks noChangeArrowheads="1"/>
            </xdr:cNvSpPr>
          </xdr:nvSpPr>
          <xdr:spPr bwMode="auto">
            <a:xfrm>
              <a:off x="1460" y="2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1" name="Rectangle 1981"/>
            <xdr:cNvSpPr>
              <a:spLocks noChangeArrowheads="1"/>
            </xdr:cNvSpPr>
          </xdr:nvSpPr>
          <xdr:spPr bwMode="auto">
            <a:xfrm>
              <a:off x="154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2" name="Rectangle 1982"/>
            <xdr:cNvSpPr>
              <a:spLocks noChangeArrowheads="1"/>
            </xdr:cNvSpPr>
          </xdr:nvSpPr>
          <xdr:spPr bwMode="auto">
            <a:xfrm>
              <a:off x="162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3" name="Rectangle 1983"/>
            <xdr:cNvSpPr>
              <a:spLocks noChangeArrowheads="1"/>
            </xdr:cNvSpPr>
          </xdr:nvSpPr>
          <xdr:spPr bwMode="auto">
            <a:xfrm>
              <a:off x="1705" y="2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4" name="Rectangle 1984"/>
            <xdr:cNvSpPr>
              <a:spLocks noChangeArrowheads="1"/>
            </xdr:cNvSpPr>
          </xdr:nvSpPr>
          <xdr:spPr bwMode="auto">
            <a:xfrm>
              <a:off x="1793" y="2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25" name="Rectangle 1985"/>
            <xdr:cNvSpPr>
              <a:spLocks noChangeArrowheads="1"/>
            </xdr:cNvSpPr>
          </xdr:nvSpPr>
          <xdr:spPr bwMode="auto">
            <a:xfrm>
              <a:off x="242" y="227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Cambyretá</a:t>
              </a:r>
            </a:p>
          </xdr:txBody>
        </xdr:sp>
        <xdr:sp macro="" textlink="">
          <xdr:nvSpPr>
            <xdr:cNvPr id="12226" name="Rectangle 1986"/>
            <xdr:cNvSpPr>
              <a:spLocks noChangeArrowheads="1"/>
            </xdr:cNvSpPr>
          </xdr:nvSpPr>
          <xdr:spPr bwMode="auto">
            <a:xfrm>
              <a:off x="475" y="22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19</a:t>
              </a:r>
            </a:p>
          </xdr:txBody>
        </xdr:sp>
        <xdr:sp macro="" textlink="">
          <xdr:nvSpPr>
            <xdr:cNvPr id="12227" name="Rectangle 1987"/>
            <xdr:cNvSpPr>
              <a:spLocks noChangeArrowheads="1"/>
            </xdr:cNvSpPr>
          </xdr:nvSpPr>
          <xdr:spPr bwMode="auto">
            <a:xfrm>
              <a:off x="56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228" name="Rectangle 1988"/>
            <xdr:cNvSpPr>
              <a:spLocks noChangeArrowheads="1"/>
            </xdr:cNvSpPr>
          </xdr:nvSpPr>
          <xdr:spPr bwMode="auto">
            <a:xfrm>
              <a:off x="642" y="228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15</a:t>
              </a:r>
            </a:p>
          </xdr:txBody>
        </xdr:sp>
        <xdr:sp macro="" textlink="">
          <xdr:nvSpPr>
            <xdr:cNvPr id="12229" name="Rectangle 1989"/>
            <xdr:cNvSpPr>
              <a:spLocks noChangeArrowheads="1"/>
            </xdr:cNvSpPr>
          </xdr:nvSpPr>
          <xdr:spPr bwMode="auto">
            <a:xfrm>
              <a:off x="72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0" name="Rectangle 1990"/>
            <xdr:cNvSpPr>
              <a:spLocks noChangeArrowheads="1"/>
            </xdr:cNvSpPr>
          </xdr:nvSpPr>
          <xdr:spPr bwMode="auto">
            <a:xfrm>
              <a:off x="80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1" name="Rectangle 1991"/>
            <xdr:cNvSpPr>
              <a:spLocks noChangeArrowheads="1"/>
            </xdr:cNvSpPr>
          </xdr:nvSpPr>
          <xdr:spPr bwMode="auto">
            <a:xfrm>
              <a:off x="885" y="22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32" name="Rectangle 1992"/>
            <xdr:cNvSpPr>
              <a:spLocks noChangeArrowheads="1"/>
            </xdr:cNvSpPr>
          </xdr:nvSpPr>
          <xdr:spPr bwMode="auto">
            <a:xfrm>
              <a:off x="96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3" name="Rectangle 1993"/>
            <xdr:cNvSpPr>
              <a:spLocks noChangeArrowheads="1"/>
            </xdr:cNvSpPr>
          </xdr:nvSpPr>
          <xdr:spPr bwMode="auto">
            <a:xfrm>
              <a:off x="104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4" name="Rectangle 1994"/>
            <xdr:cNvSpPr>
              <a:spLocks noChangeArrowheads="1"/>
            </xdr:cNvSpPr>
          </xdr:nvSpPr>
          <xdr:spPr bwMode="auto">
            <a:xfrm>
              <a:off x="112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5" name="Rectangle 1995"/>
            <xdr:cNvSpPr>
              <a:spLocks noChangeArrowheads="1"/>
            </xdr:cNvSpPr>
          </xdr:nvSpPr>
          <xdr:spPr bwMode="auto">
            <a:xfrm>
              <a:off x="120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6" name="Rectangle 1996"/>
            <xdr:cNvSpPr>
              <a:spLocks noChangeArrowheads="1"/>
            </xdr:cNvSpPr>
          </xdr:nvSpPr>
          <xdr:spPr bwMode="auto">
            <a:xfrm>
              <a:off x="1289" y="2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7" name="Rectangle 1997"/>
            <xdr:cNvSpPr>
              <a:spLocks noChangeArrowheads="1"/>
            </xdr:cNvSpPr>
          </xdr:nvSpPr>
          <xdr:spPr bwMode="auto">
            <a:xfrm>
              <a:off x="1375" y="2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8" name="Rectangle 1998"/>
            <xdr:cNvSpPr>
              <a:spLocks noChangeArrowheads="1"/>
            </xdr:cNvSpPr>
          </xdr:nvSpPr>
          <xdr:spPr bwMode="auto">
            <a:xfrm>
              <a:off x="1460" y="2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39" name="Rectangle 1999"/>
            <xdr:cNvSpPr>
              <a:spLocks noChangeArrowheads="1"/>
            </xdr:cNvSpPr>
          </xdr:nvSpPr>
          <xdr:spPr bwMode="auto">
            <a:xfrm>
              <a:off x="154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0" name="Rectangle 2000"/>
            <xdr:cNvSpPr>
              <a:spLocks noChangeArrowheads="1"/>
            </xdr:cNvSpPr>
          </xdr:nvSpPr>
          <xdr:spPr bwMode="auto">
            <a:xfrm>
              <a:off x="162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1" name="Rectangle 2001"/>
            <xdr:cNvSpPr>
              <a:spLocks noChangeArrowheads="1"/>
            </xdr:cNvSpPr>
          </xdr:nvSpPr>
          <xdr:spPr bwMode="auto">
            <a:xfrm>
              <a:off x="1705" y="2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2" name="Rectangle 2002"/>
            <xdr:cNvSpPr>
              <a:spLocks noChangeArrowheads="1"/>
            </xdr:cNvSpPr>
          </xdr:nvSpPr>
          <xdr:spPr bwMode="auto">
            <a:xfrm>
              <a:off x="1793" y="2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3" name="Rectangle 2003"/>
            <xdr:cNvSpPr>
              <a:spLocks noChangeArrowheads="1"/>
            </xdr:cNvSpPr>
          </xdr:nvSpPr>
          <xdr:spPr bwMode="auto">
            <a:xfrm>
              <a:off x="242" y="2298"/>
              <a:ext cx="9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Capitán Meza</a:t>
              </a:r>
            </a:p>
          </xdr:txBody>
        </xdr:sp>
        <xdr:sp macro="" textlink="">
          <xdr:nvSpPr>
            <xdr:cNvPr id="12244" name="Rectangle 2004"/>
            <xdr:cNvSpPr>
              <a:spLocks noChangeArrowheads="1"/>
            </xdr:cNvSpPr>
          </xdr:nvSpPr>
          <xdr:spPr bwMode="auto">
            <a:xfrm>
              <a:off x="476"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245" name="Rectangle 2005"/>
            <xdr:cNvSpPr>
              <a:spLocks noChangeArrowheads="1"/>
            </xdr:cNvSpPr>
          </xdr:nvSpPr>
          <xdr:spPr bwMode="auto">
            <a:xfrm>
              <a:off x="56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6" name="Rectangle 2006"/>
            <xdr:cNvSpPr>
              <a:spLocks noChangeArrowheads="1"/>
            </xdr:cNvSpPr>
          </xdr:nvSpPr>
          <xdr:spPr bwMode="auto">
            <a:xfrm>
              <a:off x="64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247" name="Rectangle 2007"/>
            <xdr:cNvSpPr>
              <a:spLocks noChangeArrowheads="1"/>
            </xdr:cNvSpPr>
          </xdr:nvSpPr>
          <xdr:spPr bwMode="auto">
            <a:xfrm>
              <a:off x="725" y="23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48" name="Rectangle 2008"/>
            <xdr:cNvSpPr>
              <a:spLocks noChangeArrowheads="1"/>
            </xdr:cNvSpPr>
          </xdr:nvSpPr>
          <xdr:spPr bwMode="auto">
            <a:xfrm>
              <a:off x="80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49" name="Rectangle 2009"/>
            <xdr:cNvSpPr>
              <a:spLocks noChangeArrowheads="1"/>
            </xdr:cNvSpPr>
          </xdr:nvSpPr>
          <xdr:spPr bwMode="auto">
            <a:xfrm>
              <a:off x="88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0" name="Rectangle 2010"/>
            <xdr:cNvSpPr>
              <a:spLocks noChangeArrowheads="1"/>
            </xdr:cNvSpPr>
          </xdr:nvSpPr>
          <xdr:spPr bwMode="auto">
            <a:xfrm>
              <a:off x="96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1" name="Rectangle 2011"/>
            <xdr:cNvSpPr>
              <a:spLocks noChangeArrowheads="1"/>
            </xdr:cNvSpPr>
          </xdr:nvSpPr>
          <xdr:spPr bwMode="auto">
            <a:xfrm>
              <a:off x="104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2" name="Rectangle 2012"/>
            <xdr:cNvSpPr>
              <a:spLocks noChangeArrowheads="1"/>
            </xdr:cNvSpPr>
          </xdr:nvSpPr>
          <xdr:spPr bwMode="auto">
            <a:xfrm>
              <a:off x="112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2454" name="Group 2214"/>
          <xdr:cNvGrpSpPr>
            <a:grpSpLocks/>
          </xdr:cNvGrpSpPr>
        </xdr:nvGrpSpPr>
        <xdr:grpSpPr bwMode="auto">
          <a:xfrm>
            <a:off x="242" y="2300"/>
            <a:ext cx="1558" cy="238"/>
            <a:chOff x="242" y="2300"/>
            <a:chExt cx="1558" cy="238"/>
          </a:xfrm>
        </xdr:grpSpPr>
        <xdr:sp macro="" textlink="">
          <xdr:nvSpPr>
            <xdr:cNvPr id="12254" name="Rectangle 2014"/>
            <xdr:cNvSpPr>
              <a:spLocks noChangeArrowheads="1"/>
            </xdr:cNvSpPr>
          </xdr:nvSpPr>
          <xdr:spPr bwMode="auto">
            <a:xfrm>
              <a:off x="120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5" name="Rectangle 2015"/>
            <xdr:cNvSpPr>
              <a:spLocks noChangeArrowheads="1"/>
            </xdr:cNvSpPr>
          </xdr:nvSpPr>
          <xdr:spPr bwMode="auto">
            <a:xfrm>
              <a:off x="1289" y="2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6" name="Rectangle 2016"/>
            <xdr:cNvSpPr>
              <a:spLocks noChangeArrowheads="1"/>
            </xdr:cNvSpPr>
          </xdr:nvSpPr>
          <xdr:spPr bwMode="auto">
            <a:xfrm>
              <a:off x="1375" y="2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7" name="Rectangle 2017"/>
            <xdr:cNvSpPr>
              <a:spLocks noChangeArrowheads="1"/>
            </xdr:cNvSpPr>
          </xdr:nvSpPr>
          <xdr:spPr bwMode="auto">
            <a:xfrm>
              <a:off x="1460" y="2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8" name="Rectangle 2018"/>
            <xdr:cNvSpPr>
              <a:spLocks noChangeArrowheads="1"/>
            </xdr:cNvSpPr>
          </xdr:nvSpPr>
          <xdr:spPr bwMode="auto">
            <a:xfrm>
              <a:off x="154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59" name="Rectangle 2019"/>
            <xdr:cNvSpPr>
              <a:spLocks noChangeArrowheads="1"/>
            </xdr:cNvSpPr>
          </xdr:nvSpPr>
          <xdr:spPr bwMode="auto">
            <a:xfrm>
              <a:off x="162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60" name="Rectangle 2020"/>
            <xdr:cNvSpPr>
              <a:spLocks noChangeArrowheads="1"/>
            </xdr:cNvSpPr>
          </xdr:nvSpPr>
          <xdr:spPr bwMode="auto">
            <a:xfrm>
              <a:off x="1705" y="2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61" name="Rectangle 2021"/>
            <xdr:cNvSpPr>
              <a:spLocks noChangeArrowheads="1"/>
            </xdr:cNvSpPr>
          </xdr:nvSpPr>
          <xdr:spPr bwMode="auto">
            <a:xfrm>
              <a:off x="1793" y="2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62" name="Rectangle 2022"/>
            <xdr:cNvSpPr>
              <a:spLocks noChangeArrowheads="1"/>
            </xdr:cNvSpPr>
          </xdr:nvSpPr>
          <xdr:spPr bwMode="auto">
            <a:xfrm>
              <a:off x="242" y="2318"/>
              <a:ext cx="10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Capitán Miranda</a:t>
              </a:r>
            </a:p>
          </xdr:txBody>
        </xdr:sp>
        <xdr:sp macro="" textlink="">
          <xdr:nvSpPr>
            <xdr:cNvPr id="12263" name="Rectangle 2023"/>
            <xdr:cNvSpPr>
              <a:spLocks noChangeArrowheads="1"/>
            </xdr:cNvSpPr>
          </xdr:nvSpPr>
          <xdr:spPr bwMode="auto">
            <a:xfrm>
              <a:off x="475" y="23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2264" name="Rectangle 2024"/>
            <xdr:cNvSpPr>
              <a:spLocks noChangeArrowheads="1"/>
            </xdr:cNvSpPr>
          </xdr:nvSpPr>
          <xdr:spPr bwMode="auto">
            <a:xfrm>
              <a:off x="56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65" name="Rectangle 2025"/>
            <xdr:cNvSpPr>
              <a:spLocks noChangeArrowheads="1"/>
            </xdr:cNvSpPr>
          </xdr:nvSpPr>
          <xdr:spPr bwMode="auto">
            <a:xfrm>
              <a:off x="64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266" name="Rectangle 2026"/>
            <xdr:cNvSpPr>
              <a:spLocks noChangeArrowheads="1"/>
            </xdr:cNvSpPr>
          </xdr:nvSpPr>
          <xdr:spPr bwMode="auto">
            <a:xfrm>
              <a:off x="725" y="2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67" name="Rectangle 2027"/>
            <xdr:cNvSpPr>
              <a:spLocks noChangeArrowheads="1"/>
            </xdr:cNvSpPr>
          </xdr:nvSpPr>
          <xdr:spPr bwMode="auto">
            <a:xfrm>
              <a:off x="80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268" name="Rectangle 2028"/>
            <xdr:cNvSpPr>
              <a:spLocks noChangeArrowheads="1"/>
            </xdr:cNvSpPr>
          </xdr:nvSpPr>
          <xdr:spPr bwMode="auto">
            <a:xfrm>
              <a:off x="88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69" name="Rectangle 2029"/>
            <xdr:cNvSpPr>
              <a:spLocks noChangeArrowheads="1"/>
            </xdr:cNvSpPr>
          </xdr:nvSpPr>
          <xdr:spPr bwMode="auto">
            <a:xfrm>
              <a:off x="96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0" name="Rectangle 2030"/>
            <xdr:cNvSpPr>
              <a:spLocks noChangeArrowheads="1"/>
            </xdr:cNvSpPr>
          </xdr:nvSpPr>
          <xdr:spPr bwMode="auto">
            <a:xfrm>
              <a:off x="1045" y="2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71" name="Rectangle 2031"/>
            <xdr:cNvSpPr>
              <a:spLocks noChangeArrowheads="1"/>
            </xdr:cNvSpPr>
          </xdr:nvSpPr>
          <xdr:spPr bwMode="auto">
            <a:xfrm>
              <a:off x="112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2" name="Rectangle 2032"/>
            <xdr:cNvSpPr>
              <a:spLocks noChangeArrowheads="1"/>
            </xdr:cNvSpPr>
          </xdr:nvSpPr>
          <xdr:spPr bwMode="auto">
            <a:xfrm>
              <a:off x="120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3" name="Rectangle 2033"/>
            <xdr:cNvSpPr>
              <a:spLocks noChangeArrowheads="1"/>
            </xdr:cNvSpPr>
          </xdr:nvSpPr>
          <xdr:spPr bwMode="auto">
            <a:xfrm>
              <a:off x="1289" y="2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4" name="Rectangle 2034"/>
            <xdr:cNvSpPr>
              <a:spLocks noChangeArrowheads="1"/>
            </xdr:cNvSpPr>
          </xdr:nvSpPr>
          <xdr:spPr bwMode="auto">
            <a:xfrm>
              <a:off x="1375" y="2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5" name="Rectangle 2035"/>
            <xdr:cNvSpPr>
              <a:spLocks noChangeArrowheads="1"/>
            </xdr:cNvSpPr>
          </xdr:nvSpPr>
          <xdr:spPr bwMode="auto">
            <a:xfrm>
              <a:off x="1460" y="2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6" name="Rectangle 2036"/>
            <xdr:cNvSpPr>
              <a:spLocks noChangeArrowheads="1"/>
            </xdr:cNvSpPr>
          </xdr:nvSpPr>
          <xdr:spPr bwMode="auto">
            <a:xfrm>
              <a:off x="154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7" name="Rectangle 2037"/>
            <xdr:cNvSpPr>
              <a:spLocks noChangeArrowheads="1"/>
            </xdr:cNvSpPr>
          </xdr:nvSpPr>
          <xdr:spPr bwMode="auto">
            <a:xfrm>
              <a:off x="162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8" name="Rectangle 2038"/>
            <xdr:cNvSpPr>
              <a:spLocks noChangeArrowheads="1"/>
            </xdr:cNvSpPr>
          </xdr:nvSpPr>
          <xdr:spPr bwMode="auto">
            <a:xfrm>
              <a:off x="1705" y="2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79" name="Rectangle 2039"/>
            <xdr:cNvSpPr>
              <a:spLocks noChangeArrowheads="1"/>
            </xdr:cNvSpPr>
          </xdr:nvSpPr>
          <xdr:spPr bwMode="auto">
            <a:xfrm>
              <a:off x="1793" y="2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80" name="Rectangle 2040"/>
            <xdr:cNvSpPr>
              <a:spLocks noChangeArrowheads="1"/>
            </xdr:cNvSpPr>
          </xdr:nvSpPr>
          <xdr:spPr bwMode="auto">
            <a:xfrm>
              <a:off x="242" y="2338"/>
              <a:ext cx="1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Carlos Antonio López</a:t>
              </a:r>
            </a:p>
          </xdr:txBody>
        </xdr:sp>
        <xdr:sp macro="" textlink="">
          <xdr:nvSpPr>
            <xdr:cNvPr id="12281" name="Rectangle 2041"/>
            <xdr:cNvSpPr>
              <a:spLocks noChangeArrowheads="1"/>
            </xdr:cNvSpPr>
          </xdr:nvSpPr>
          <xdr:spPr bwMode="auto">
            <a:xfrm>
              <a:off x="475" y="23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2282" name="Rectangle 2042"/>
            <xdr:cNvSpPr>
              <a:spLocks noChangeArrowheads="1"/>
            </xdr:cNvSpPr>
          </xdr:nvSpPr>
          <xdr:spPr bwMode="auto">
            <a:xfrm>
              <a:off x="565" y="2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83" name="Rectangle 2043"/>
            <xdr:cNvSpPr>
              <a:spLocks noChangeArrowheads="1"/>
            </xdr:cNvSpPr>
          </xdr:nvSpPr>
          <xdr:spPr bwMode="auto">
            <a:xfrm>
              <a:off x="64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284" name="Rectangle 2044"/>
            <xdr:cNvSpPr>
              <a:spLocks noChangeArrowheads="1"/>
            </xdr:cNvSpPr>
          </xdr:nvSpPr>
          <xdr:spPr bwMode="auto">
            <a:xfrm>
              <a:off x="725" y="2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85" name="Rectangle 2045"/>
            <xdr:cNvSpPr>
              <a:spLocks noChangeArrowheads="1"/>
            </xdr:cNvSpPr>
          </xdr:nvSpPr>
          <xdr:spPr bwMode="auto">
            <a:xfrm>
              <a:off x="805" y="2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286" name="Rectangle 2046"/>
            <xdr:cNvSpPr>
              <a:spLocks noChangeArrowheads="1"/>
            </xdr:cNvSpPr>
          </xdr:nvSpPr>
          <xdr:spPr bwMode="auto">
            <a:xfrm>
              <a:off x="88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87" name="Rectangle 2047"/>
            <xdr:cNvSpPr>
              <a:spLocks noChangeArrowheads="1"/>
            </xdr:cNvSpPr>
          </xdr:nvSpPr>
          <xdr:spPr bwMode="auto">
            <a:xfrm>
              <a:off x="96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88" name="Rectangle 2048"/>
            <xdr:cNvSpPr>
              <a:spLocks noChangeArrowheads="1"/>
            </xdr:cNvSpPr>
          </xdr:nvSpPr>
          <xdr:spPr bwMode="auto">
            <a:xfrm>
              <a:off x="104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89" name="Rectangle 2049"/>
            <xdr:cNvSpPr>
              <a:spLocks noChangeArrowheads="1"/>
            </xdr:cNvSpPr>
          </xdr:nvSpPr>
          <xdr:spPr bwMode="auto">
            <a:xfrm>
              <a:off x="112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0" name="Rectangle 2050"/>
            <xdr:cNvSpPr>
              <a:spLocks noChangeArrowheads="1"/>
            </xdr:cNvSpPr>
          </xdr:nvSpPr>
          <xdr:spPr bwMode="auto">
            <a:xfrm>
              <a:off x="120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1" name="Rectangle 2051"/>
            <xdr:cNvSpPr>
              <a:spLocks noChangeArrowheads="1"/>
            </xdr:cNvSpPr>
          </xdr:nvSpPr>
          <xdr:spPr bwMode="auto">
            <a:xfrm>
              <a:off x="1289" y="2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2" name="Rectangle 2052"/>
            <xdr:cNvSpPr>
              <a:spLocks noChangeArrowheads="1"/>
            </xdr:cNvSpPr>
          </xdr:nvSpPr>
          <xdr:spPr bwMode="auto">
            <a:xfrm>
              <a:off x="1375" y="2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3" name="Rectangle 2053"/>
            <xdr:cNvSpPr>
              <a:spLocks noChangeArrowheads="1"/>
            </xdr:cNvSpPr>
          </xdr:nvSpPr>
          <xdr:spPr bwMode="auto">
            <a:xfrm>
              <a:off x="1460" y="2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4" name="Rectangle 2054"/>
            <xdr:cNvSpPr>
              <a:spLocks noChangeArrowheads="1"/>
            </xdr:cNvSpPr>
          </xdr:nvSpPr>
          <xdr:spPr bwMode="auto">
            <a:xfrm>
              <a:off x="154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5" name="Rectangle 2055"/>
            <xdr:cNvSpPr>
              <a:spLocks noChangeArrowheads="1"/>
            </xdr:cNvSpPr>
          </xdr:nvSpPr>
          <xdr:spPr bwMode="auto">
            <a:xfrm>
              <a:off x="162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6" name="Rectangle 2056"/>
            <xdr:cNvSpPr>
              <a:spLocks noChangeArrowheads="1"/>
            </xdr:cNvSpPr>
          </xdr:nvSpPr>
          <xdr:spPr bwMode="auto">
            <a:xfrm>
              <a:off x="1705" y="2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7" name="Rectangle 2057"/>
            <xdr:cNvSpPr>
              <a:spLocks noChangeArrowheads="1"/>
            </xdr:cNvSpPr>
          </xdr:nvSpPr>
          <xdr:spPr bwMode="auto">
            <a:xfrm>
              <a:off x="1793" y="2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298" name="Rectangle 2058"/>
            <xdr:cNvSpPr>
              <a:spLocks noChangeArrowheads="1"/>
            </xdr:cNvSpPr>
          </xdr:nvSpPr>
          <xdr:spPr bwMode="auto">
            <a:xfrm>
              <a:off x="242" y="2358"/>
              <a:ext cx="12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Carmen del Paraná</a:t>
              </a:r>
            </a:p>
          </xdr:txBody>
        </xdr:sp>
        <xdr:sp macro="" textlink="">
          <xdr:nvSpPr>
            <xdr:cNvPr id="12299" name="Rectangle 2059"/>
            <xdr:cNvSpPr>
              <a:spLocks noChangeArrowheads="1"/>
            </xdr:cNvSpPr>
          </xdr:nvSpPr>
          <xdr:spPr bwMode="auto">
            <a:xfrm>
              <a:off x="476"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300" name="Rectangle 2060"/>
            <xdr:cNvSpPr>
              <a:spLocks noChangeArrowheads="1"/>
            </xdr:cNvSpPr>
          </xdr:nvSpPr>
          <xdr:spPr bwMode="auto">
            <a:xfrm>
              <a:off x="56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1" name="Rectangle 2061"/>
            <xdr:cNvSpPr>
              <a:spLocks noChangeArrowheads="1"/>
            </xdr:cNvSpPr>
          </xdr:nvSpPr>
          <xdr:spPr bwMode="auto">
            <a:xfrm>
              <a:off x="64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302" name="Rectangle 2062"/>
            <xdr:cNvSpPr>
              <a:spLocks noChangeArrowheads="1"/>
            </xdr:cNvSpPr>
          </xdr:nvSpPr>
          <xdr:spPr bwMode="auto">
            <a:xfrm>
              <a:off x="725" y="2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03" name="Rectangle 2063"/>
            <xdr:cNvSpPr>
              <a:spLocks noChangeArrowheads="1"/>
            </xdr:cNvSpPr>
          </xdr:nvSpPr>
          <xdr:spPr bwMode="auto">
            <a:xfrm>
              <a:off x="80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4" name="Rectangle 2064"/>
            <xdr:cNvSpPr>
              <a:spLocks noChangeArrowheads="1"/>
            </xdr:cNvSpPr>
          </xdr:nvSpPr>
          <xdr:spPr bwMode="auto">
            <a:xfrm>
              <a:off x="88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5" name="Rectangle 2065"/>
            <xdr:cNvSpPr>
              <a:spLocks noChangeArrowheads="1"/>
            </xdr:cNvSpPr>
          </xdr:nvSpPr>
          <xdr:spPr bwMode="auto">
            <a:xfrm>
              <a:off x="96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6" name="Rectangle 2066"/>
            <xdr:cNvSpPr>
              <a:spLocks noChangeArrowheads="1"/>
            </xdr:cNvSpPr>
          </xdr:nvSpPr>
          <xdr:spPr bwMode="auto">
            <a:xfrm>
              <a:off x="104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7" name="Rectangle 2067"/>
            <xdr:cNvSpPr>
              <a:spLocks noChangeArrowheads="1"/>
            </xdr:cNvSpPr>
          </xdr:nvSpPr>
          <xdr:spPr bwMode="auto">
            <a:xfrm>
              <a:off x="112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8" name="Rectangle 2068"/>
            <xdr:cNvSpPr>
              <a:spLocks noChangeArrowheads="1"/>
            </xdr:cNvSpPr>
          </xdr:nvSpPr>
          <xdr:spPr bwMode="auto">
            <a:xfrm>
              <a:off x="120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09" name="Rectangle 2069"/>
            <xdr:cNvSpPr>
              <a:spLocks noChangeArrowheads="1"/>
            </xdr:cNvSpPr>
          </xdr:nvSpPr>
          <xdr:spPr bwMode="auto">
            <a:xfrm>
              <a:off x="1289" y="2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0" name="Rectangle 2070"/>
            <xdr:cNvSpPr>
              <a:spLocks noChangeArrowheads="1"/>
            </xdr:cNvSpPr>
          </xdr:nvSpPr>
          <xdr:spPr bwMode="auto">
            <a:xfrm>
              <a:off x="1375" y="2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1" name="Rectangle 2071"/>
            <xdr:cNvSpPr>
              <a:spLocks noChangeArrowheads="1"/>
            </xdr:cNvSpPr>
          </xdr:nvSpPr>
          <xdr:spPr bwMode="auto">
            <a:xfrm>
              <a:off x="1460" y="2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2" name="Rectangle 2072"/>
            <xdr:cNvSpPr>
              <a:spLocks noChangeArrowheads="1"/>
            </xdr:cNvSpPr>
          </xdr:nvSpPr>
          <xdr:spPr bwMode="auto">
            <a:xfrm>
              <a:off x="154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3" name="Rectangle 2073"/>
            <xdr:cNvSpPr>
              <a:spLocks noChangeArrowheads="1"/>
            </xdr:cNvSpPr>
          </xdr:nvSpPr>
          <xdr:spPr bwMode="auto">
            <a:xfrm>
              <a:off x="162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4" name="Rectangle 2074"/>
            <xdr:cNvSpPr>
              <a:spLocks noChangeArrowheads="1"/>
            </xdr:cNvSpPr>
          </xdr:nvSpPr>
          <xdr:spPr bwMode="auto">
            <a:xfrm>
              <a:off x="1705" y="2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5" name="Rectangle 2075"/>
            <xdr:cNvSpPr>
              <a:spLocks noChangeArrowheads="1"/>
            </xdr:cNvSpPr>
          </xdr:nvSpPr>
          <xdr:spPr bwMode="auto">
            <a:xfrm>
              <a:off x="1793" y="2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16" name="Rectangle 2076"/>
            <xdr:cNvSpPr>
              <a:spLocks noChangeArrowheads="1"/>
            </xdr:cNvSpPr>
          </xdr:nvSpPr>
          <xdr:spPr bwMode="auto">
            <a:xfrm>
              <a:off x="242" y="2378"/>
              <a:ext cx="11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Coronel Bogado</a:t>
              </a:r>
            </a:p>
          </xdr:txBody>
        </xdr:sp>
        <xdr:sp macro="" textlink="">
          <xdr:nvSpPr>
            <xdr:cNvPr id="12317" name="Rectangle 2077"/>
            <xdr:cNvSpPr>
              <a:spLocks noChangeArrowheads="1"/>
            </xdr:cNvSpPr>
          </xdr:nvSpPr>
          <xdr:spPr bwMode="auto">
            <a:xfrm>
              <a:off x="476"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318" name="Rectangle 2078"/>
            <xdr:cNvSpPr>
              <a:spLocks noChangeArrowheads="1"/>
            </xdr:cNvSpPr>
          </xdr:nvSpPr>
          <xdr:spPr bwMode="auto">
            <a:xfrm>
              <a:off x="565" y="2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19" name="Rectangle 2079"/>
            <xdr:cNvSpPr>
              <a:spLocks noChangeArrowheads="1"/>
            </xdr:cNvSpPr>
          </xdr:nvSpPr>
          <xdr:spPr bwMode="auto">
            <a:xfrm>
              <a:off x="64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320" name="Rectangle 2080"/>
            <xdr:cNvSpPr>
              <a:spLocks noChangeArrowheads="1"/>
            </xdr:cNvSpPr>
          </xdr:nvSpPr>
          <xdr:spPr bwMode="auto">
            <a:xfrm>
              <a:off x="72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1" name="Rectangle 2081"/>
            <xdr:cNvSpPr>
              <a:spLocks noChangeArrowheads="1"/>
            </xdr:cNvSpPr>
          </xdr:nvSpPr>
          <xdr:spPr bwMode="auto">
            <a:xfrm>
              <a:off x="80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322" name="Rectangle 2082"/>
            <xdr:cNvSpPr>
              <a:spLocks noChangeArrowheads="1"/>
            </xdr:cNvSpPr>
          </xdr:nvSpPr>
          <xdr:spPr bwMode="auto">
            <a:xfrm>
              <a:off x="885" y="2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23" name="Rectangle 2083"/>
            <xdr:cNvSpPr>
              <a:spLocks noChangeArrowheads="1"/>
            </xdr:cNvSpPr>
          </xdr:nvSpPr>
          <xdr:spPr bwMode="auto">
            <a:xfrm>
              <a:off x="96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4" name="Rectangle 2084"/>
            <xdr:cNvSpPr>
              <a:spLocks noChangeArrowheads="1"/>
            </xdr:cNvSpPr>
          </xdr:nvSpPr>
          <xdr:spPr bwMode="auto">
            <a:xfrm>
              <a:off x="1045" y="23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25" name="Rectangle 2085"/>
            <xdr:cNvSpPr>
              <a:spLocks noChangeArrowheads="1"/>
            </xdr:cNvSpPr>
          </xdr:nvSpPr>
          <xdr:spPr bwMode="auto">
            <a:xfrm>
              <a:off x="112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6" name="Rectangle 2086"/>
            <xdr:cNvSpPr>
              <a:spLocks noChangeArrowheads="1"/>
            </xdr:cNvSpPr>
          </xdr:nvSpPr>
          <xdr:spPr bwMode="auto">
            <a:xfrm>
              <a:off x="120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7" name="Rectangle 2087"/>
            <xdr:cNvSpPr>
              <a:spLocks noChangeArrowheads="1"/>
            </xdr:cNvSpPr>
          </xdr:nvSpPr>
          <xdr:spPr bwMode="auto">
            <a:xfrm>
              <a:off x="1289" y="2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8" name="Rectangle 2088"/>
            <xdr:cNvSpPr>
              <a:spLocks noChangeArrowheads="1"/>
            </xdr:cNvSpPr>
          </xdr:nvSpPr>
          <xdr:spPr bwMode="auto">
            <a:xfrm>
              <a:off x="1375" y="2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29" name="Rectangle 2089"/>
            <xdr:cNvSpPr>
              <a:spLocks noChangeArrowheads="1"/>
            </xdr:cNvSpPr>
          </xdr:nvSpPr>
          <xdr:spPr bwMode="auto">
            <a:xfrm>
              <a:off x="1460" y="2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0" name="Rectangle 2090"/>
            <xdr:cNvSpPr>
              <a:spLocks noChangeArrowheads="1"/>
            </xdr:cNvSpPr>
          </xdr:nvSpPr>
          <xdr:spPr bwMode="auto">
            <a:xfrm>
              <a:off x="154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1" name="Rectangle 2091"/>
            <xdr:cNvSpPr>
              <a:spLocks noChangeArrowheads="1"/>
            </xdr:cNvSpPr>
          </xdr:nvSpPr>
          <xdr:spPr bwMode="auto">
            <a:xfrm>
              <a:off x="162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2" name="Rectangle 2092"/>
            <xdr:cNvSpPr>
              <a:spLocks noChangeArrowheads="1"/>
            </xdr:cNvSpPr>
          </xdr:nvSpPr>
          <xdr:spPr bwMode="auto">
            <a:xfrm>
              <a:off x="1705" y="2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3" name="Rectangle 2093"/>
            <xdr:cNvSpPr>
              <a:spLocks noChangeArrowheads="1"/>
            </xdr:cNvSpPr>
          </xdr:nvSpPr>
          <xdr:spPr bwMode="auto">
            <a:xfrm>
              <a:off x="1793" y="2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4" name="Rectangle 2094"/>
            <xdr:cNvSpPr>
              <a:spLocks noChangeArrowheads="1"/>
            </xdr:cNvSpPr>
          </xdr:nvSpPr>
          <xdr:spPr bwMode="auto">
            <a:xfrm>
              <a:off x="242" y="239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Edelira</a:t>
              </a:r>
            </a:p>
          </xdr:txBody>
        </xdr:sp>
        <xdr:sp macro="" textlink="">
          <xdr:nvSpPr>
            <xdr:cNvPr id="12335" name="Rectangle 2095"/>
            <xdr:cNvSpPr>
              <a:spLocks noChangeArrowheads="1"/>
            </xdr:cNvSpPr>
          </xdr:nvSpPr>
          <xdr:spPr bwMode="auto">
            <a:xfrm>
              <a:off x="475" y="24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24</a:t>
              </a:r>
            </a:p>
          </xdr:txBody>
        </xdr:sp>
        <xdr:sp macro="" textlink="">
          <xdr:nvSpPr>
            <xdr:cNvPr id="12336" name="Rectangle 2096"/>
            <xdr:cNvSpPr>
              <a:spLocks noChangeArrowheads="1"/>
            </xdr:cNvSpPr>
          </xdr:nvSpPr>
          <xdr:spPr bwMode="auto">
            <a:xfrm>
              <a:off x="565" y="24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37" name="Rectangle 2097"/>
            <xdr:cNvSpPr>
              <a:spLocks noChangeArrowheads="1"/>
            </xdr:cNvSpPr>
          </xdr:nvSpPr>
          <xdr:spPr bwMode="auto">
            <a:xfrm>
              <a:off x="642" y="24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22</a:t>
              </a:r>
            </a:p>
          </xdr:txBody>
        </xdr:sp>
        <xdr:sp macro="" textlink="">
          <xdr:nvSpPr>
            <xdr:cNvPr id="12338" name="Rectangle 2098"/>
            <xdr:cNvSpPr>
              <a:spLocks noChangeArrowheads="1"/>
            </xdr:cNvSpPr>
          </xdr:nvSpPr>
          <xdr:spPr bwMode="auto">
            <a:xfrm>
              <a:off x="72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39" name="Rectangle 2099"/>
            <xdr:cNvSpPr>
              <a:spLocks noChangeArrowheads="1"/>
            </xdr:cNvSpPr>
          </xdr:nvSpPr>
          <xdr:spPr bwMode="auto">
            <a:xfrm>
              <a:off x="80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0" name="Rectangle 2100"/>
            <xdr:cNvSpPr>
              <a:spLocks noChangeArrowheads="1"/>
            </xdr:cNvSpPr>
          </xdr:nvSpPr>
          <xdr:spPr bwMode="auto">
            <a:xfrm>
              <a:off x="88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1" name="Rectangle 2101"/>
            <xdr:cNvSpPr>
              <a:spLocks noChangeArrowheads="1"/>
            </xdr:cNvSpPr>
          </xdr:nvSpPr>
          <xdr:spPr bwMode="auto">
            <a:xfrm>
              <a:off x="96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2" name="Rectangle 2102"/>
            <xdr:cNvSpPr>
              <a:spLocks noChangeArrowheads="1"/>
            </xdr:cNvSpPr>
          </xdr:nvSpPr>
          <xdr:spPr bwMode="auto">
            <a:xfrm>
              <a:off x="104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3" name="Rectangle 2103"/>
            <xdr:cNvSpPr>
              <a:spLocks noChangeArrowheads="1"/>
            </xdr:cNvSpPr>
          </xdr:nvSpPr>
          <xdr:spPr bwMode="auto">
            <a:xfrm>
              <a:off x="112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4" name="Rectangle 2104"/>
            <xdr:cNvSpPr>
              <a:spLocks noChangeArrowheads="1"/>
            </xdr:cNvSpPr>
          </xdr:nvSpPr>
          <xdr:spPr bwMode="auto">
            <a:xfrm>
              <a:off x="120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5" name="Rectangle 2105"/>
            <xdr:cNvSpPr>
              <a:spLocks noChangeArrowheads="1"/>
            </xdr:cNvSpPr>
          </xdr:nvSpPr>
          <xdr:spPr bwMode="auto">
            <a:xfrm>
              <a:off x="1289" y="24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46" name="Rectangle 2106"/>
            <xdr:cNvSpPr>
              <a:spLocks noChangeArrowheads="1"/>
            </xdr:cNvSpPr>
          </xdr:nvSpPr>
          <xdr:spPr bwMode="auto">
            <a:xfrm>
              <a:off x="1375" y="2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7" name="Rectangle 2107"/>
            <xdr:cNvSpPr>
              <a:spLocks noChangeArrowheads="1"/>
            </xdr:cNvSpPr>
          </xdr:nvSpPr>
          <xdr:spPr bwMode="auto">
            <a:xfrm>
              <a:off x="1460" y="2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8" name="Rectangle 2108"/>
            <xdr:cNvSpPr>
              <a:spLocks noChangeArrowheads="1"/>
            </xdr:cNvSpPr>
          </xdr:nvSpPr>
          <xdr:spPr bwMode="auto">
            <a:xfrm>
              <a:off x="154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49" name="Rectangle 2109"/>
            <xdr:cNvSpPr>
              <a:spLocks noChangeArrowheads="1"/>
            </xdr:cNvSpPr>
          </xdr:nvSpPr>
          <xdr:spPr bwMode="auto">
            <a:xfrm>
              <a:off x="162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50" name="Rectangle 2110"/>
            <xdr:cNvSpPr>
              <a:spLocks noChangeArrowheads="1"/>
            </xdr:cNvSpPr>
          </xdr:nvSpPr>
          <xdr:spPr bwMode="auto">
            <a:xfrm>
              <a:off x="1705" y="2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51" name="Rectangle 2111"/>
            <xdr:cNvSpPr>
              <a:spLocks noChangeArrowheads="1"/>
            </xdr:cNvSpPr>
          </xdr:nvSpPr>
          <xdr:spPr bwMode="auto">
            <a:xfrm>
              <a:off x="1793" y="2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52" name="Rectangle 2112"/>
            <xdr:cNvSpPr>
              <a:spLocks noChangeArrowheads="1"/>
            </xdr:cNvSpPr>
          </xdr:nvSpPr>
          <xdr:spPr bwMode="auto">
            <a:xfrm>
              <a:off x="242" y="241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Encarnación</a:t>
              </a:r>
            </a:p>
          </xdr:txBody>
        </xdr:sp>
        <xdr:sp macro="" textlink="">
          <xdr:nvSpPr>
            <xdr:cNvPr id="12353" name="Rectangle 2113"/>
            <xdr:cNvSpPr>
              <a:spLocks noChangeArrowheads="1"/>
            </xdr:cNvSpPr>
          </xdr:nvSpPr>
          <xdr:spPr bwMode="auto">
            <a:xfrm>
              <a:off x="471" y="2420"/>
              <a:ext cx="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108</a:t>
              </a:r>
            </a:p>
          </xdr:txBody>
        </xdr:sp>
        <xdr:sp macro="" textlink="">
          <xdr:nvSpPr>
            <xdr:cNvPr id="12354" name="Rectangle 2114"/>
            <xdr:cNvSpPr>
              <a:spLocks noChangeArrowheads="1"/>
            </xdr:cNvSpPr>
          </xdr:nvSpPr>
          <xdr:spPr bwMode="auto">
            <a:xfrm>
              <a:off x="564" y="24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2355" name="Rectangle 2115"/>
            <xdr:cNvSpPr>
              <a:spLocks noChangeArrowheads="1"/>
            </xdr:cNvSpPr>
          </xdr:nvSpPr>
          <xdr:spPr bwMode="auto">
            <a:xfrm>
              <a:off x="642" y="24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87</a:t>
              </a:r>
            </a:p>
          </xdr:txBody>
        </xdr:sp>
        <xdr:sp macro="" textlink="">
          <xdr:nvSpPr>
            <xdr:cNvPr id="12356" name="Rectangle 2116"/>
            <xdr:cNvSpPr>
              <a:spLocks noChangeArrowheads="1"/>
            </xdr:cNvSpPr>
          </xdr:nvSpPr>
          <xdr:spPr bwMode="auto">
            <a:xfrm>
              <a:off x="725" y="2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57" name="Rectangle 2117"/>
            <xdr:cNvSpPr>
              <a:spLocks noChangeArrowheads="1"/>
            </xdr:cNvSpPr>
          </xdr:nvSpPr>
          <xdr:spPr bwMode="auto">
            <a:xfrm>
              <a:off x="80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358" name="Rectangle 2118"/>
            <xdr:cNvSpPr>
              <a:spLocks noChangeArrowheads="1"/>
            </xdr:cNvSpPr>
          </xdr:nvSpPr>
          <xdr:spPr bwMode="auto">
            <a:xfrm>
              <a:off x="88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59" name="Rectangle 2119"/>
            <xdr:cNvSpPr>
              <a:spLocks noChangeArrowheads="1"/>
            </xdr:cNvSpPr>
          </xdr:nvSpPr>
          <xdr:spPr bwMode="auto">
            <a:xfrm>
              <a:off x="96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0" name="Rectangle 2120"/>
            <xdr:cNvSpPr>
              <a:spLocks noChangeArrowheads="1"/>
            </xdr:cNvSpPr>
          </xdr:nvSpPr>
          <xdr:spPr bwMode="auto">
            <a:xfrm>
              <a:off x="104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1" name="Rectangle 2121"/>
            <xdr:cNvSpPr>
              <a:spLocks noChangeArrowheads="1"/>
            </xdr:cNvSpPr>
          </xdr:nvSpPr>
          <xdr:spPr bwMode="auto">
            <a:xfrm>
              <a:off x="112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362" name="Rectangle 2122"/>
            <xdr:cNvSpPr>
              <a:spLocks noChangeArrowheads="1"/>
            </xdr:cNvSpPr>
          </xdr:nvSpPr>
          <xdr:spPr bwMode="auto">
            <a:xfrm>
              <a:off x="120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3" name="Rectangle 2123"/>
            <xdr:cNvSpPr>
              <a:spLocks noChangeArrowheads="1"/>
            </xdr:cNvSpPr>
          </xdr:nvSpPr>
          <xdr:spPr bwMode="auto">
            <a:xfrm>
              <a:off x="1289" y="2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4" name="Rectangle 2124"/>
            <xdr:cNvSpPr>
              <a:spLocks noChangeArrowheads="1"/>
            </xdr:cNvSpPr>
          </xdr:nvSpPr>
          <xdr:spPr bwMode="auto">
            <a:xfrm>
              <a:off x="1375" y="2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5" name="Rectangle 2125"/>
            <xdr:cNvSpPr>
              <a:spLocks noChangeArrowheads="1"/>
            </xdr:cNvSpPr>
          </xdr:nvSpPr>
          <xdr:spPr bwMode="auto">
            <a:xfrm>
              <a:off x="1460" y="2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6" name="Rectangle 2126"/>
            <xdr:cNvSpPr>
              <a:spLocks noChangeArrowheads="1"/>
            </xdr:cNvSpPr>
          </xdr:nvSpPr>
          <xdr:spPr bwMode="auto">
            <a:xfrm>
              <a:off x="154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7" name="Rectangle 2127"/>
            <xdr:cNvSpPr>
              <a:spLocks noChangeArrowheads="1"/>
            </xdr:cNvSpPr>
          </xdr:nvSpPr>
          <xdr:spPr bwMode="auto">
            <a:xfrm>
              <a:off x="162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8" name="Rectangle 2128"/>
            <xdr:cNvSpPr>
              <a:spLocks noChangeArrowheads="1"/>
            </xdr:cNvSpPr>
          </xdr:nvSpPr>
          <xdr:spPr bwMode="auto">
            <a:xfrm>
              <a:off x="1705" y="2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69" name="Rectangle 2129"/>
            <xdr:cNvSpPr>
              <a:spLocks noChangeArrowheads="1"/>
            </xdr:cNvSpPr>
          </xdr:nvSpPr>
          <xdr:spPr bwMode="auto">
            <a:xfrm>
              <a:off x="1793" y="2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70" name="Rectangle 2130"/>
            <xdr:cNvSpPr>
              <a:spLocks noChangeArrowheads="1"/>
            </xdr:cNvSpPr>
          </xdr:nvSpPr>
          <xdr:spPr bwMode="auto">
            <a:xfrm>
              <a:off x="242" y="2438"/>
              <a:ext cx="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Fram</a:t>
              </a:r>
            </a:p>
          </xdr:txBody>
        </xdr:sp>
        <xdr:sp macro="" textlink="">
          <xdr:nvSpPr>
            <xdr:cNvPr id="12371" name="Rectangle 2131"/>
            <xdr:cNvSpPr>
              <a:spLocks noChangeArrowheads="1"/>
            </xdr:cNvSpPr>
          </xdr:nvSpPr>
          <xdr:spPr bwMode="auto">
            <a:xfrm>
              <a:off x="475" y="24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16</a:t>
              </a:r>
            </a:p>
          </xdr:txBody>
        </xdr:sp>
        <xdr:sp macro="" textlink="">
          <xdr:nvSpPr>
            <xdr:cNvPr id="12372" name="Rectangle 2132"/>
            <xdr:cNvSpPr>
              <a:spLocks noChangeArrowheads="1"/>
            </xdr:cNvSpPr>
          </xdr:nvSpPr>
          <xdr:spPr bwMode="auto">
            <a:xfrm>
              <a:off x="56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73" name="Rectangle 2133"/>
            <xdr:cNvSpPr>
              <a:spLocks noChangeArrowheads="1"/>
            </xdr:cNvSpPr>
          </xdr:nvSpPr>
          <xdr:spPr bwMode="auto">
            <a:xfrm>
              <a:off x="642" y="244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2374" name="Rectangle 2134"/>
            <xdr:cNvSpPr>
              <a:spLocks noChangeArrowheads="1"/>
            </xdr:cNvSpPr>
          </xdr:nvSpPr>
          <xdr:spPr bwMode="auto">
            <a:xfrm>
              <a:off x="725" y="2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75" name="Rectangle 2135"/>
            <xdr:cNvSpPr>
              <a:spLocks noChangeArrowheads="1"/>
            </xdr:cNvSpPr>
          </xdr:nvSpPr>
          <xdr:spPr bwMode="auto">
            <a:xfrm>
              <a:off x="80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376" name="Rectangle 2136"/>
            <xdr:cNvSpPr>
              <a:spLocks noChangeArrowheads="1"/>
            </xdr:cNvSpPr>
          </xdr:nvSpPr>
          <xdr:spPr bwMode="auto">
            <a:xfrm>
              <a:off x="885" y="2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77" name="Rectangle 2137"/>
            <xdr:cNvSpPr>
              <a:spLocks noChangeArrowheads="1"/>
            </xdr:cNvSpPr>
          </xdr:nvSpPr>
          <xdr:spPr bwMode="auto">
            <a:xfrm>
              <a:off x="96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78" name="Rectangle 2138"/>
            <xdr:cNvSpPr>
              <a:spLocks noChangeArrowheads="1"/>
            </xdr:cNvSpPr>
          </xdr:nvSpPr>
          <xdr:spPr bwMode="auto">
            <a:xfrm>
              <a:off x="104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79" name="Rectangle 2139"/>
            <xdr:cNvSpPr>
              <a:spLocks noChangeArrowheads="1"/>
            </xdr:cNvSpPr>
          </xdr:nvSpPr>
          <xdr:spPr bwMode="auto">
            <a:xfrm>
              <a:off x="112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0" name="Rectangle 2140"/>
            <xdr:cNvSpPr>
              <a:spLocks noChangeArrowheads="1"/>
            </xdr:cNvSpPr>
          </xdr:nvSpPr>
          <xdr:spPr bwMode="auto">
            <a:xfrm>
              <a:off x="120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1" name="Rectangle 2141"/>
            <xdr:cNvSpPr>
              <a:spLocks noChangeArrowheads="1"/>
            </xdr:cNvSpPr>
          </xdr:nvSpPr>
          <xdr:spPr bwMode="auto">
            <a:xfrm>
              <a:off x="1289" y="2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2" name="Rectangle 2142"/>
            <xdr:cNvSpPr>
              <a:spLocks noChangeArrowheads="1"/>
            </xdr:cNvSpPr>
          </xdr:nvSpPr>
          <xdr:spPr bwMode="auto">
            <a:xfrm>
              <a:off x="1375" y="2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3" name="Rectangle 2143"/>
            <xdr:cNvSpPr>
              <a:spLocks noChangeArrowheads="1"/>
            </xdr:cNvSpPr>
          </xdr:nvSpPr>
          <xdr:spPr bwMode="auto">
            <a:xfrm>
              <a:off x="1460" y="2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4" name="Rectangle 2144"/>
            <xdr:cNvSpPr>
              <a:spLocks noChangeArrowheads="1"/>
            </xdr:cNvSpPr>
          </xdr:nvSpPr>
          <xdr:spPr bwMode="auto">
            <a:xfrm>
              <a:off x="154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5" name="Rectangle 2145"/>
            <xdr:cNvSpPr>
              <a:spLocks noChangeArrowheads="1"/>
            </xdr:cNvSpPr>
          </xdr:nvSpPr>
          <xdr:spPr bwMode="auto">
            <a:xfrm>
              <a:off x="162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6" name="Rectangle 2146"/>
            <xdr:cNvSpPr>
              <a:spLocks noChangeArrowheads="1"/>
            </xdr:cNvSpPr>
          </xdr:nvSpPr>
          <xdr:spPr bwMode="auto">
            <a:xfrm>
              <a:off x="1705" y="2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7" name="Rectangle 2147"/>
            <xdr:cNvSpPr>
              <a:spLocks noChangeArrowheads="1"/>
            </xdr:cNvSpPr>
          </xdr:nvSpPr>
          <xdr:spPr bwMode="auto">
            <a:xfrm>
              <a:off x="1793" y="2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88" name="Rectangle 2148"/>
            <xdr:cNvSpPr>
              <a:spLocks noChangeArrowheads="1"/>
            </xdr:cNvSpPr>
          </xdr:nvSpPr>
          <xdr:spPr bwMode="auto">
            <a:xfrm>
              <a:off x="242" y="2458"/>
              <a:ext cx="10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Artigas</a:t>
              </a:r>
            </a:p>
          </xdr:txBody>
        </xdr:sp>
        <xdr:sp macro="" textlink="">
          <xdr:nvSpPr>
            <xdr:cNvPr id="12389" name="Rectangle 2149"/>
            <xdr:cNvSpPr>
              <a:spLocks noChangeArrowheads="1"/>
            </xdr:cNvSpPr>
          </xdr:nvSpPr>
          <xdr:spPr bwMode="auto">
            <a:xfrm>
              <a:off x="476"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390" name="Rectangle 2150"/>
            <xdr:cNvSpPr>
              <a:spLocks noChangeArrowheads="1"/>
            </xdr:cNvSpPr>
          </xdr:nvSpPr>
          <xdr:spPr bwMode="auto">
            <a:xfrm>
              <a:off x="565" y="2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91" name="Rectangle 2151"/>
            <xdr:cNvSpPr>
              <a:spLocks noChangeArrowheads="1"/>
            </xdr:cNvSpPr>
          </xdr:nvSpPr>
          <xdr:spPr bwMode="auto">
            <a:xfrm>
              <a:off x="64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392" name="Rectangle 2152"/>
            <xdr:cNvSpPr>
              <a:spLocks noChangeArrowheads="1"/>
            </xdr:cNvSpPr>
          </xdr:nvSpPr>
          <xdr:spPr bwMode="auto">
            <a:xfrm>
              <a:off x="725" y="2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93" name="Rectangle 2153"/>
            <xdr:cNvSpPr>
              <a:spLocks noChangeArrowheads="1"/>
            </xdr:cNvSpPr>
          </xdr:nvSpPr>
          <xdr:spPr bwMode="auto">
            <a:xfrm>
              <a:off x="805" y="2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394" name="Rectangle 2154"/>
            <xdr:cNvSpPr>
              <a:spLocks noChangeArrowheads="1"/>
            </xdr:cNvSpPr>
          </xdr:nvSpPr>
          <xdr:spPr bwMode="auto">
            <a:xfrm>
              <a:off x="88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95" name="Rectangle 2155"/>
            <xdr:cNvSpPr>
              <a:spLocks noChangeArrowheads="1"/>
            </xdr:cNvSpPr>
          </xdr:nvSpPr>
          <xdr:spPr bwMode="auto">
            <a:xfrm>
              <a:off x="96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96" name="Rectangle 2156"/>
            <xdr:cNvSpPr>
              <a:spLocks noChangeArrowheads="1"/>
            </xdr:cNvSpPr>
          </xdr:nvSpPr>
          <xdr:spPr bwMode="auto">
            <a:xfrm>
              <a:off x="104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97" name="Rectangle 2157"/>
            <xdr:cNvSpPr>
              <a:spLocks noChangeArrowheads="1"/>
            </xdr:cNvSpPr>
          </xdr:nvSpPr>
          <xdr:spPr bwMode="auto">
            <a:xfrm>
              <a:off x="112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98" name="Rectangle 2158"/>
            <xdr:cNvSpPr>
              <a:spLocks noChangeArrowheads="1"/>
            </xdr:cNvSpPr>
          </xdr:nvSpPr>
          <xdr:spPr bwMode="auto">
            <a:xfrm>
              <a:off x="120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399" name="Rectangle 2159"/>
            <xdr:cNvSpPr>
              <a:spLocks noChangeArrowheads="1"/>
            </xdr:cNvSpPr>
          </xdr:nvSpPr>
          <xdr:spPr bwMode="auto">
            <a:xfrm>
              <a:off x="1289" y="2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0" name="Rectangle 2160"/>
            <xdr:cNvSpPr>
              <a:spLocks noChangeArrowheads="1"/>
            </xdr:cNvSpPr>
          </xdr:nvSpPr>
          <xdr:spPr bwMode="auto">
            <a:xfrm>
              <a:off x="1375" y="2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401" name="Rectangle 2161"/>
            <xdr:cNvSpPr>
              <a:spLocks noChangeArrowheads="1"/>
            </xdr:cNvSpPr>
          </xdr:nvSpPr>
          <xdr:spPr bwMode="auto">
            <a:xfrm>
              <a:off x="1460" y="2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2" name="Rectangle 2162"/>
            <xdr:cNvSpPr>
              <a:spLocks noChangeArrowheads="1"/>
            </xdr:cNvSpPr>
          </xdr:nvSpPr>
          <xdr:spPr bwMode="auto">
            <a:xfrm>
              <a:off x="154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3" name="Rectangle 2163"/>
            <xdr:cNvSpPr>
              <a:spLocks noChangeArrowheads="1"/>
            </xdr:cNvSpPr>
          </xdr:nvSpPr>
          <xdr:spPr bwMode="auto">
            <a:xfrm>
              <a:off x="162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4" name="Rectangle 2164"/>
            <xdr:cNvSpPr>
              <a:spLocks noChangeArrowheads="1"/>
            </xdr:cNvSpPr>
          </xdr:nvSpPr>
          <xdr:spPr bwMode="auto">
            <a:xfrm>
              <a:off x="1705" y="2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5" name="Rectangle 2165"/>
            <xdr:cNvSpPr>
              <a:spLocks noChangeArrowheads="1"/>
            </xdr:cNvSpPr>
          </xdr:nvSpPr>
          <xdr:spPr bwMode="auto">
            <a:xfrm>
              <a:off x="1793" y="2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6" name="Rectangle 2166"/>
            <xdr:cNvSpPr>
              <a:spLocks noChangeArrowheads="1"/>
            </xdr:cNvSpPr>
          </xdr:nvSpPr>
          <xdr:spPr bwMode="auto">
            <a:xfrm>
              <a:off x="242" y="2478"/>
              <a:ext cx="10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Delgado</a:t>
              </a:r>
            </a:p>
          </xdr:txBody>
        </xdr:sp>
        <xdr:sp macro="" textlink="">
          <xdr:nvSpPr>
            <xdr:cNvPr id="12407" name="Rectangle 2167"/>
            <xdr:cNvSpPr>
              <a:spLocks noChangeArrowheads="1"/>
            </xdr:cNvSpPr>
          </xdr:nvSpPr>
          <xdr:spPr bwMode="auto">
            <a:xfrm>
              <a:off x="476"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408" name="Rectangle 2168"/>
            <xdr:cNvSpPr>
              <a:spLocks noChangeArrowheads="1"/>
            </xdr:cNvSpPr>
          </xdr:nvSpPr>
          <xdr:spPr bwMode="auto">
            <a:xfrm>
              <a:off x="56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09" name="Rectangle 2169"/>
            <xdr:cNvSpPr>
              <a:spLocks noChangeArrowheads="1"/>
            </xdr:cNvSpPr>
          </xdr:nvSpPr>
          <xdr:spPr bwMode="auto">
            <a:xfrm>
              <a:off x="645" y="2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10" name="Rectangle 2170"/>
            <xdr:cNvSpPr>
              <a:spLocks noChangeArrowheads="1"/>
            </xdr:cNvSpPr>
          </xdr:nvSpPr>
          <xdr:spPr bwMode="auto">
            <a:xfrm>
              <a:off x="72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1" name="Rectangle 2171"/>
            <xdr:cNvSpPr>
              <a:spLocks noChangeArrowheads="1"/>
            </xdr:cNvSpPr>
          </xdr:nvSpPr>
          <xdr:spPr bwMode="auto">
            <a:xfrm>
              <a:off x="805" y="2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12" name="Rectangle 2172"/>
            <xdr:cNvSpPr>
              <a:spLocks noChangeArrowheads="1"/>
            </xdr:cNvSpPr>
          </xdr:nvSpPr>
          <xdr:spPr bwMode="auto">
            <a:xfrm>
              <a:off x="88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3" name="Rectangle 2173"/>
            <xdr:cNvSpPr>
              <a:spLocks noChangeArrowheads="1"/>
            </xdr:cNvSpPr>
          </xdr:nvSpPr>
          <xdr:spPr bwMode="auto">
            <a:xfrm>
              <a:off x="96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4" name="Rectangle 2174"/>
            <xdr:cNvSpPr>
              <a:spLocks noChangeArrowheads="1"/>
            </xdr:cNvSpPr>
          </xdr:nvSpPr>
          <xdr:spPr bwMode="auto">
            <a:xfrm>
              <a:off x="104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5" name="Rectangle 2175"/>
            <xdr:cNvSpPr>
              <a:spLocks noChangeArrowheads="1"/>
            </xdr:cNvSpPr>
          </xdr:nvSpPr>
          <xdr:spPr bwMode="auto">
            <a:xfrm>
              <a:off x="112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6" name="Rectangle 2176"/>
            <xdr:cNvSpPr>
              <a:spLocks noChangeArrowheads="1"/>
            </xdr:cNvSpPr>
          </xdr:nvSpPr>
          <xdr:spPr bwMode="auto">
            <a:xfrm>
              <a:off x="120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7" name="Rectangle 2177"/>
            <xdr:cNvSpPr>
              <a:spLocks noChangeArrowheads="1"/>
            </xdr:cNvSpPr>
          </xdr:nvSpPr>
          <xdr:spPr bwMode="auto">
            <a:xfrm>
              <a:off x="1289" y="2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8" name="Rectangle 2178"/>
            <xdr:cNvSpPr>
              <a:spLocks noChangeArrowheads="1"/>
            </xdr:cNvSpPr>
          </xdr:nvSpPr>
          <xdr:spPr bwMode="auto">
            <a:xfrm>
              <a:off x="1375" y="2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19" name="Rectangle 2179"/>
            <xdr:cNvSpPr>
              <a:spLocks noChangeArrowheads="1"/>
            </xdr:cNvSpPr>
          </xdr:nvSpPr>
          <xdr:spPr bwMode="auto">
            <a:xfrm>
              <a:off x="1460" y="2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0" name="Rectangle 2180"/>
            <xdr:cNvSpPr>
              <a:spLocks noChangeArrowheads="1"/>
            </xdr:cNvSpPr>
          </xdr:nvSpPr>
          <xdr:spPr bwMode="auto">
            <a:xfrm>
              <a:off x="154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1" name="Rectangle 2181"/>
            <xdr:cNvSpPr>
              <a:spLocks noChangeArrowheads="1"/>
            </xdr:cNvSpPr>
          </xdr:nvSpPr>
          <xdr:spPr bwMode="auto">
            <a:xfrm>
              <a:off x="162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2" name="Rectangle 2182"/>
            <xdr:cNvSpPr>
              <a:spLocks noChangeArrowheads="1"/>
            </xdr:cNvSpPr>
          </xdr:nvSpPr>
          <xdr:spPr bwMode="auto">
            <a:xfrm>
              <a:off x="1705" y="2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3" name="Rectangle 2183"/>
            <xdr:cNvSpPr>
              <a:spLocks noChangeArrowheads="1"/>
            </xdr:cNvSpPr>
          </xdr:nvSpPr>
          <xdr:spPr bwMode="auto">
            <a:xfrm>
              <a:off x="1793" y="2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4" name="Rectangle 2184"/>
            <xdr:cNvSpPr>
              <a:spLocks noChangeArrowheads="1"/>
            </xdr:cNvSpPr>
          </xdr:nvSpPr>
          <xdr:spPr bwMode="auto">
            <a:xfrm>
              <a:off x="242" y="2498"/>
              <a:ext cx="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Hohenau</a:t>
              </a:r>
            </a:p>
          </xdr:txBody>
        </xdr:sp>
        <xdr:sp macro="" textlink="">
          <xdr:nvSpPr>
            <xdr:cNvPr id="12425" name="Rectangle 2185"/>
            <xdr:cNvSpPr>
              <a:spLocks noChangeArrowheads="1"/>
            </xdr:cNvSpPr>
          </xdr:nvSpPr>
          <xdr:spPr bwMode="auto">
            <a:xfrm>
              <a:off x="475" y="25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34</a:t>
              </a:r>
            </a:p>
          </xdr:txBody>
        </xdr:sp>
        <xdr:sp macro="" textlink="">
          <xdr:nvSpPr>
            <xdr:cNvPr id="12426" name="Rectangle 2186"/>
            <xdr:cNvSpPr>
              <a:spLocks noChangeArrowheads="1"/>
            </xdr:cNvSpPr>
          </xdr:nvSpPr>
          <xdr:spPr bwMode="auto">
            <a:xfrm>
              <a:off x="56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427" name="Rectangle 2187"/>
            <xdr:cNvSpPr>
              <a:spLocks noChangeArrowheads="1"/>
            </xdr:cNvSpPr>
          </xdr:nvSpPr>
          <xdr:spPr bwMode="auto">
            <a:xfrm>
              <a:off x="642" y="25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29</a:t>
              </a:r>
            </a:p>
          </xdr:txBody>
        </xdr:sp>
        <xdr:sp macro="" textlink="">
          <xdr:nvSpPr>
            <xdr:cNvPr id="12428" name="Rectangle 2188"/>
            <xdr:cNvSpPr>
              <a:spLocks noChangeArrowheads="1"/>
            </xdr:cNvSpPr>
          </xdr:nvSpPr>
          <xdr:spPr bwMode="auto">
            <a:xfrm>
              <a:off x="72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29" name="Rectangle 2189"/>
            <xdr:cNvSpPr>
              <a:spLocks noChangeArrowheads="1"/>
            </xdr:cNvSpPr>
          </xdr:nvSpPr>
          <xdr:spPr bwMode="auto">
            <a:xfrm>
              <a:off x="805" y="25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30" name="Rectangle 2190"/>
            <xdr:cNvSpPr>
              <a:spLocks noChangeArrowheads="1"/>
            </xdr:cNvSpPr>
          </xdr:nvSpPr>
          <xdr:spPr bwMode="auto">
            <a:xfrm>
              <a:off x="885" y="25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31" name="Rectangle 2191"/>
            <xdr:cNvSpPr>
              <a:spLocks noChangeArrowheads="1"/>
            </xdr:cNvSpPr>
          </xdr:nvSpPr>
          <xdr:spPr bwMode="auto">
            <a:xfrm>
              <a:off x="96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2" name="Rectangle 2192"/>
            <xdr:cNvSpPr>
              <a:spLocks noChangeArrowheads="1"/>
            </xdr:cNvSpPr>
          </xdr:nvSpPr>
          <xdr:spPr bwMode="auto">
            <a:xfrm>
              <a:off x="104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3" name="Rectangle 2193"/>
            <xdr:cNvSpPr>
              <a:spLocks noChangeArrowheads="1"/>
            </xdr:cNvSpPr>
          </xdr:nvSpPr>
          <xdr:spPr bwMode="auto">
            <a:xfrm>
              <a:off x="112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4" name="Rectangle 2194"/>
            <xdr:cNvSpPr>
              <a:spLocks noChangeArrowheads="1"/>
            </xdr:cNvSpPr>
          </xdr:nvSpPr>
          <xdr:spPr bwMode="auto">
            <a:xfrm>
              <a:off x="120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5" name="Rectangle 2195"/>
            <xdr:cNvSpPr>
              <a:spLocks noChangeArrowheads="1"/>
            </xdr:cNvSpPr>
          </xdr:nvSpPr>
          <xdr:spPr bwMode="auto">
            <a:xfrm>
              <a:off x="1289" y="2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6" name="Rectangle 2196"/>
            <xdr:cNvSpPr>
              <a:spLocks noChangeArrowheads="1"/>
            </xdr:cNvSpPr>
          </xdr:nvSpPr>
          <xdr:spPr bwMode="auto">
            <a:xfrm>
              <a:off x="1375" y="2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7" name="Rectangle 2197"/>
            <xdr:cNvSpPr>
              <a:spLocks noChangeArrowheads="1"/>
            </xdr:cNvSpPr>
          </xdr:nvSpPr>
          <xdr:spPr bwMode="auto">
            <a:xfrm>
              <a:off x="1460" y="2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8" name="Rectangle 2198"/>
            <xdr:cNvSpPr>
              <a:spLocks noChangeArrowheads="1"/>
            </xdr:cNvSpPr>
          </xdr:nvSpPr>
          <xdr:spPr bwMode="auto">
            <a:xfrm>
              <a:off x="154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39" name="Rectangle 2199"/>
            <xdr:cNvSpPr>
              <a:spLocks noChangeArrowheads="1"/>
            </xdr:cNvSpPr>
          </xdr:nvSpPr>
          <xdr:spPr bwMode="auto">
            <a:xfrm>
              <a:off x="162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0" name="Rectangle 2200"/>
            <xdr:cNvSpPr>
              <a:spLocks noChangeArrowheads="1"/>
            </xdr:cNvSpPr>
          </xdr:nvSpPr>
          <xdr:spPr bwMode="auto">
            <a:xfrm>
              <a:off x="1705" y="2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1" name="Rectangle 2201"/>
            <xdr:cNvSpPr>
              <a:spLocks noChangeArrowheads="1"/>
            </xdr:cNvSpPr>
          </xdr:nvSpPr>
          <xdr:spPr bwMode="auto">
            <a:xfrm>
              <a:off x="1793" y="2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2" name="Rectangle 2202"/>
            <xdr:cNvSpPr>
              <a:spLocks noChangeArrowheads="1"/>
            </xdr:cNvSpPr>
          </xdr:nvSpPr>
          <xdr:spPr bwMode="auto">
            <a:xfrm>
              <a:off x="242" y="251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Itapúa Poty</a:t>
              </a:r>
            </a:p>
          </xdr:txBody>
        </xdr:sp>
        <xdr:sp macro="" textlink="">
          <xdr:nvSpPr>
            <xdr:cNvPr id="12443" name="Rectangle 2203"/>
            <xdr:cNvSpPr>
              <a:spLocks noChangeArrowheads="1"/>
            </xdr:cNvSpPr>
          </xdr:nvSpPr>
          <xdr:spPr bwMode="auto">
            <a:xfrm>
              <a:off x="476"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4" name="Rectangle 2204"/>
            <xdr:cNvSpPr>
              <a:spLocks noChangeArrowheads="1"/>
            </xdr:cNvSpPr>
          </xdr:nvSpPr>
          <xdr:spPr bwMode="auto">
            <a:xfrm>
              <a:off x="56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5" name="Rectangle 2205"/>
            <xdr:cNvSpPr>
              <a:spLocks noChangeArrowheads="1"/>
            </xdr:cNvSpPr>
          </xdr:nvSpPr>
          <xdr:spPr bwMode="auto">
            <a:xfrm>
              <a:off x="64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6" name="Rectangle 2206"/>
            <xdr:cNvSpPr>
              <a:spLocks noChangeArrowheads="1"/>
            </xdr:cNvSpPr>
          </xdr:nvSpPr>
          <xdr:spPr bwMode="auto">
            <a:xfrm>
              <a:off x="72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7" name="Rectangle 2207"/>
            <xdr:cNvSpPr>
              <a:spLocks noChangeArrowheads="1"/>
            </xdr:cNvSpPr>
          </xdr:nvSpPr>
          <xdr:spPr bwMode="auto">
            <a:xfrm>
              <a:off x="80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8" name="Rectangle 2208"/>
            <xdr:cNvSpPr>
              <a:spLocks noChangeArrowheads="1"/>
            </xdr:cNvSpPr>
          </xdr:nvSpPr>
          <xdr:spPr bwMode="auto">
            <a:xfrm>
              <a:off x="88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49" name="Rectangle 2209"/>
            <xdr:cNvSpPr>
              <a:spLocks noChangeArrowheads="1"/>
            </xdr:cNvSpPr>
          </xdr:nvSpPr>
          <xdr:spPr bwMode="auto">
            <a:xfrm>
              <a:off x="96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0" name="Rectangle 2210"/>
            <xdr:cNvSpPr>
              <a:spLocks noChangeArrowheads="1"/>
            </xdr:cNvSpPr>
          </xdr:nvSpPr>
          <xdr:spPr bwMode="auto">
            <a:xfrm>
              <a:off x="104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1" name="Rectangle 2211"/>
            <xdr:cNvSpPr>
              <a:spLocks noChangeArrowheads="1"/>
            </xdr:cNvSpPr>
          </xdr:nvSpPr>
          <xdr:spPr bwMode="auto">
            <a:xfrm>
              <a:off x="112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2" name="Rectangle 2212"/>
            <xdr:cNvSpPr>
              <a:spLocks noChangeArrowheads="1"/>
            </xdr:cNvSpPr>
          </xdr:nvSpPr>
          <xdr:spPr bwMode="auto">
            <a:xfrm>
              <a:off x="120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3" name="Rectangle 2213"/>
            <xdr:cNvSpPr>
              <a:spLocks noChangeArrowheads="1"/>
            </xdr:cNvSpPr>
          </xdr:nvSpPr>
          <xdr:spPr bwMode="auto">
            <a:xfrm>
              <a:off x="1289" y="2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2655" name="Group 2415"/>
          <xdr:cNvGrpSpPr>
            <a:grpSpLocks/>
          </xdr:cNvGrpSpPr>
        </xdr:nvGrpSpPr>
        <xdr:grpSpPr bwMode="auto">
          <a:xfrm>
            <a:off x="242" y="2520"/>
            <a:ext cx="1558" cy="238"/>
            <a:chOff x="242" y="2520"/>
            <a:chExt cx="1558" cy="238"/>
          </a:xfrm>
        </xdr:grpSpPr>
        <xdr:sp macro="" textlink="">
          <xdr:nvSpPr>
            <xdr:cNvPr id="12455" name="Rectangle 2215"/>
            <xdr:cNvSpPr>
              <a:spLocks noChangeArrowheads="1"/>
            </xdr:cNvSpPr>
          </xdr:nvSpPr>
          <xdr:spPr bwMode="auto">
            <a:xfrm>
              <a:off x="1375" y="2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6" name="Rectangle 2216"/>
            <xdr:cNvSpPr>
              <a:spLocks noChangeArrowheads="1"/>
            </xdr:cNvSpPr>
          </xdr:nvSpPr>
          <xdr:spPr bwMode="auto">
            <a:xfrm>
              <a:off x="1460" y="2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7" name="Rectangle 2217"/>
            <xdr:cNvSpPr>
              <a:spLocks noChangeArrowheads="1"/>
            </xdr:cNvSpPr>
          </xdr:nvSpPr>
          <xdr:spPr bwMode="auto">
            <a:xfrm>
              <a:off x="154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8" name="Rectangle 2218"/>
            <xdr:cNvSpPr>
              <a:spLocks noChangeArrowheads="1"/>
            </xdr:cNvSpPr>
          </xdr:nvSpPr>
          <xdr:spPr bwMode="auto">
            <a:xfrm>
              <a:off x="162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59" name="Rectangle 2219"/>
            <xdr:cNvSpPr>
              <a:spLocks noChangeArrowheads="1"/>
            </xdr:cNvSpPr>
          </xdr:nvSpPr>
          <xdr:spPr bwMode="auto">
            <a:xfrm>
              <a:off x="1705" y="2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60" name="Rectangle 2220"/>
            <xdr:cNvSpPr>
              <a:spLocks noChangeArrowheads="1"/>
            </xdr:cNvSpPr>
          </xdr:nvSpPr>
          <xdr:spPr bwMode="auto">
            <a:xfrm>
              <a:off x="1793" y="2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61" name="Rectangle 2221"/>
            <xdr:cNvSpPr>
              <a:spLocks noChangeArrowheads="1"/>
            </xdr:cNvSpPr>
          </xdr:nvSpPr>
          <xdr:spPr bwMode="auto">
            <a:xfrm>
              <a:off x="242" y="2538"/>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Jesús</a:t>
              </a:r>
            </a:p>
          </xdr:txBody>
        </xdr:sp>
        <xdr:sp macro="" textlink="">
          <xdr:nvSpPr>
            <xdr:cNvPr id="12462" name="Rectangle 2222"/>
            <xdr:cNvSpPr>
              <a:spLocks noChangeArrowheads="1"/>
            </xdr:cNvSpPr>
          </xdr:nvSpPr>
          <xdr:spPr bwMode="auto">
            <a:xfrm>
              <a:off x="476"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2463" name="Rectangle 2223"/>
            <xdr:cNvSpPr>
              <a:spLocks noChangeArrowheads="1"/>
            </xdr:cNvSpPr>
          </xdr:nvSpPr>
          <xdr:spPr bwMode="auto">
            <a:xfrm>
              <a:off x="565" y="2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64" name="Rectangle 2224"/>
            <xdr:cNvSpPr>
              <a:spLocks noChangeArrowheads="1"/>
            </xdr:cNvSpPr>
          </xdr:nvSpPr>
          <xdr:spPr bwMode="auto">
            <a:xfrm>
              <a:off x="64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465" name="Rectangle 2225"/>
            <xdr:cNvSpPr>
              <a:spLocks noChangeArrowheads="1"/>
            </xdr:cNvSpPr>
          </xdr:nvSpPr>
          <xdr:spPr bwMode="auto">
            <a:xfrm>
              <a:off x="725" y="2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466" name="Rectangle 2226"/>
            <xdr:cNvSpPr>
              <a:spLocks noChangeArrowheads="1"/>
            </xdr:cNvSpPr>
          </xdr:nvSpPr>
          <xdr:spPr bwMode="auto">
            <a:xfrm>
              <a:off x="80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67" name="Rectangle 2227"/>
            <xdr:cNvSpPr>
              <a:spLocks noChangeArrowheads="1"/>
            </xdr:cNvSpPr>
          </xdr:nvSpPr>
          <xdr:spPr bwMode="auto">
            <a:xfrm>
              <a:off x="88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68" name="Rectangle 2228"/>
            <xdr:cNvSpPr>
              <a:spLocks noChangeArrowheads="1"/>
            </xdr:cNvSpPr>
          </xdr:nvSpPr>
          <xdr:spPr bwMode="auto">
            <a:xfrm>
              <a:off x="96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69" name="Rectangle 2229"/>
            <xdr:cNvSpPr>
              <a:spLocks noChangeArrowheads="1"/>
            </xdr:cNvSpPr>
          </xdr:nvSpPr>
          <xdr:spPr bwMode="auto">
            <a:xfrm>
              <a:off x="104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0" name="Rectangle 2230"/>
            <xdr:cNvSpPr>
              <a:spLocks noChangeArrowheads="1"/>
            </xdr:cNvSpPr>
          </xdr:nvSpPr>
          <xdr:spPr bwMode="auto">
            <a:xfrm>
              <a:off x="112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1" name="Rectangle 2231"/>
            <xdr:cNvSpPr>
              <a:spLocks noChangeArrowheads="1"/>
            </xdr:cNvSpPr>
          </xdr:nvSpPr>
          <xdr:spPr bwMode="auto">
            <a:xfrm>
              <a:off x="120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2" name="Rectangle 2232"/>
            <xdr:cNvSpPr>
              <a:spLocks noChangeArrowheads="1"/>
            </xdr:cNvSpPr>
          </xdr:nvSpPr>
          <xdr:spPr bwMode="auto">
            <a:xfrm>
              <a:off x="1289" y="2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3" name="Rectangle 2233"/>
            <xdr:cNvSpPr>
              <a:spLocks noChangeArrowheads="1"/>
            </xdr:cNvSpPr>
          </xdr:nvSpPr>
          <xdr:spPr bwMode="auto">
            <a:xfrm>
              <a:off x="1375" y="2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4" name="Rectangle 2234"/>
            <xdr:cNvSpPr>
              <a:spLocks noChangeArrowheads="1"/>
            </xdr:cNvSpPr>
          </xdr:nvSpPr>
          <xdr:spPr bwMode="auto">
            <a:xfrm>
              <a:off x="1460" y="2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5" name="Rectangle 2235"/>
            <xdr:cNvSpPr>
              <a:spLocks noChangeArrowheads="1"/>
            </xdr:cNvSpPr>
          </xdr:nvSpPr>
          <xdr:spPr bwMode="auto">
            <a:xfrm>
              <a:off x="154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6" name="Rectangle 2236"/>
            <xdr:cNvSpPr>
              <a:spLocks noChangeArrowheads="1"/>
            </xdr:cNvSpPr>
          </xdr:nvSpPr>
          <xdr:spPr bwMode="auto">
            <a:xfrm>
              <a:off x="162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7" name="Rectangle 2237"/>
            <xdr:cNvSpPr>
              <a:spLocks noChangeArrowheads="1"/>
            </xdr:cNvSpPr>
          </xdr:nvSpPr>
          <xdr:spPr bwMode="auto">
            <a:xfrm>
              <a:off x="1705" y="2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8" name="Rectangle 2238"/>
            <xdr:cNvSpPr>
              <a:spLocks noChangeArrowheads="1"/>
            </xdr:cNvSpPr>
          </xdr:nvSpPr>
          <xdr:spPr bwMode="auto">
            <a:xfrm>
              <a:off x="1793" y="2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79" name="Rectangle 2239"/>
            <xdr:cNvSpPr>
              <a:spLocks noChangeArrowheads="1"/>
            </xdr:cNvSpPr>
          </xdr:nvSpPr>
          <xdr:spPr bwMode="auto">
            <a:xfrm>
              <a:off x="242" y="2558"/>
              <a:ext cx="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 Paz</a:t>
              </a:r>
            </a:p>
          </xdr:txBody>
        </xdr:sp>
        <xdr:sp macro="" textlink="">
          <xdr:nvSpPr>
            <xdr:cNvPr id="12480" name="Rectangle 2240"/>
            <xdr:cNvSpPr>
              <a:spLocks noChangeArrowheads="1"/>
            </xdr:cNvSpPr>
          </xdr:nvSpPr>
          <xdr:spPr bwMode="auto">
            <a:xfrm>
              <a:off x="476"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1" name="Rectangle 2241"/>
            <xdr:cNvSpPr>
              <a:spLocks noChangeArrowheads="1"/>
            </xdr:cNvSpPr>
          </xdr:nvSpPr>
          <xdr:spPr bwMode="auto">
            <a:xfrm>
              <a:off x="56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2" name="Rectangle 2242"/>
            <xdr:cNvSpPr>
              <a:spLocks noChangeArrowheads="1"/>
            </xdr:cNvSpPr>
          </xdr:nvSpPr>
          <xdr:spPr bwMode="auto">
            <a:xfrm>
              <a:off x="64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3" name="Rectangle 2243"/>
            <xdr:cNvSpPr>
              <a:spLocks noChangeArrowheads="1"/>
            </xdr:cNvSpPr>
          </xdr:nvSpPr>
          <xdr:spPr bwMode="auto">
            <a:xfrm>
              <a:off x="72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4" name="Rectangle 2244"/>
            <xdr:cNvSpPr>
              <a:spLocks noChangeArrowheads="1"/>
            </xdr:cNvSpPr>
          </xdr:nvSpPr>
          <xdr:spPr bwMode="auto">
            <a:xfrm>
              <a:off x="80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5" name="Rectangle 2245"/>
            <xdr:cNvSpPr>
              <a:spLocks noChangeArrowheads="1"/>
            </xdr:cNvSpPr>
          </xdr:nvSpPr>
          <xdr:spPr bwMode="auto">
            <a:xfrm>
              <a:off x="88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6" name="Rectangle 2246"/>
            <xdr:cNvSpPr>
              <a:spLocks noChangeArrowheads="1"/>
            </xdr:cNvSpPr>
          </xdr:nvSpPr>
          <xdr:spPr bwMode="auto">
            <a:xfrm>
              <a:off x="96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7" name="Rectangle 2247"/>
            <xdr:cNvSpPr>
              <a:spLocks noChangeArrowheads="1"/>
            </xdr:cNvSpPr>
          </xdr:nvSpPr>
          <xdr:spPr bwMode="auto">
            <a:xfrm>
              <a:off x="104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8" name="Rectangle 2248"/>
            <xdr:cNvSpPr>
              <a:spLocks noChangeArrowheads="1"/>
            </xdr:cNvSpPr>
          </xdr:nvSpPr>
          <xdr:spPr bwMode="auto">
            <a:xfrm>
              <a:off x="112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89" name="Rectangle 2249"/>
            <xdr:cNvSpPr>
              <a:spLocks noChangeArrowheads="1"/>
            </xdr:cNvSpPr>
          </xdr:nvSpPr>
          <xdr:spPr bwMode="auto">
            <a:xfrm>
              <a:off x="120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0" name="Rectangle 2250"/>
            <xdr:cNvSpPr>
              <a:spLocks noChangeArrowheads="1"/>
            </xdr:cNvSpPr>
          </xdr:nvSpPr>
          <xdr:spPr bwMode="auto">
            <a:xfrm>
              <a:off x="1289" y="2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1" name="Rectangle 2251"/>
            <xdr:cNvSpPr>
              <a:spLocks noChangeArrowheads="1"/>
            </xdr:cNvSpPr>
          </xdr:nvSpPr>
          <xdr:spPr bwMode="auto">
            <a:xfrm>
              <a:off x="1375" y="2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2" name="Rectangle 2252"/>
            <xdr:cNvSpPr>
              <a:spLocks noChangeArrowheads="1"/>
            </xdr:cNvSpPr>
          </xdr:nvSpPr>
          <xdr:spPr bwMode="auto">
            <a:xfrm>
              <a:off x="1460" y="2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3" name="Rectangle 2253"/>
            <xdr:cNvSpPr>
              <a:spLocks noChangeArrowheads="1"/>
            </xdr:cNvSpPr>
          </xdr:nvSpPr>
          <xdr:spPr bwMode="auto">
            <a:xfrm>
              <a:off x="154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4" name="Rectangle 2254"/>
            <xdr:cNvSpPr>
              <a:spLocks noChangeArrowheads="1"/>
            </xdr:cNvSpPr>
          </xdr:nvSpPr>
          <xdr:spPr bwMode="auto">
            <a:xfrm>
              <a:off x="162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5" name="Rectangle 2255"/>
            <xdr:cNvSpPr>
              <a:spLocks noChangeArrowheads="1"/>
            </xdr:cNvSpPr>
          </xdr:nvSpPr>
          <xdr:spPr bwMode="auto">
            <a:xfrm>
              <a:off x="1705" y="2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6" name="Rectangle 2256"/>
            <xdr:cNvSpPr>
              <a:spLocks noChangeArrowheads="1"/>
            </xdr:cNvSpPr>
          </xdr:nvSpPr>
          <xdr:spPr bwMode="auto">
            <a:xfrm>
              <a:off x="1793" y="2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7" name="Rectangle 2257"/>
            <xdr:cNvSpPr>
              <a:spLocks noChangeArrowheads="1"/>
            </xdr:cNvSpPr>
          </xdr:nvSpPr>
          <xdr:spPr bwMode="auto">
            <a:xfrm>
              <a:off x="242" y="2578"/>
              <a:ext cx="1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José Leandro Oviedo</a:t>
              </a:r>
            </a:p>
          </xdr:txBody>
        </xdr:sp>
        <xdr:sp macro="" textlink="">
          <xdr:nvSpPr>
            <xdr:cNvPr id="12498" name="Rectangle 2258"/>
            <xdr:cNvSpPr>
              <a:spLocks noChangeArrowheads="1"/>
            </xdr:cNvSpPr>
          </xdr:nvSpPr>
          <xdr:spPr bwMode="auto">
            <a:xfrm>
              <a:off x="476"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499" name="Rectangle 2259"/>
            <xdr:cNvSpPr>
              <a:spLocks noChangeArrowheads="1"/>
            </xdr:cNvSpPr>
          </xdr:nvSpPr>
          <xdr:spPr bwMode="auto">
            <a:xfrm>
              <a:off x="56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0" name="Rectangle 2260"/>
            <xdr:cNvSpPr>
              <a:spLocks noChangeArrowheads="1"/>
            </xdr:cNvSpPr>
          </xdr:nvSpPr>
          <xdr:spPr bwMode="auto">
            <a:xfrm>
              <a:off x="64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1" name="Rectangle 2261"/>
            <xdr:cNvSpPr>
              <a:spLocks noChangeArrowheads="1"/>
            </xdr:cNvSpPr>
          </xdr:nvSpPr>
          <xdr:spPr bwMode="auto">
            <a:xfrm>
              <a:off x="72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2" name="Rectangle 2262"/>
            <xdr:cNvSpPr>
              <a:spLocks noChangeArrowheads="1"/>
            </xdr:cNvSpPr>
          </xdr:nvSpPr>
          <xdr:spPr bwMode="auto">
            <a:xfrm>
              <a:off x="80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3" name="Rectangle 2263"/>
            <xdr:cNvSpPr>
              <a:spLocks noChangeArrowheads="1"/>
            </xdr:cNvSpPr>
          </xdr:nvSpPr>
          <xdr:spPr bwMode="auto">
            <a:xfrm>
              <a:off x="88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4" name="Rectangle 2264"/>
            <xdr:cNvSpPr>
              <a:spLocks noChangeArrowheads="1"/>
            </xdr:cNvSpPr>
          </xdr:nvSpPr>
          <xdr:spPr bwMode="auto">
            <a:xfrm>
              <a:off x="96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5" name="Rectangle 2265"/>
            <xdr:cNvSpPr>
              <a:spLocks noChangeArrowheads="1"/>
            </xdr:cNvSpPr>
          </xdr:nvSpPr>
          <xdr:spPr bwMode="auto">
            <a:xfrm>
              <a:off x="104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6" name="Rectangle 2266"/>
            <xdr:cNvSpPr>
              <a:spLocks noChangeArrowheads="1"/>
            </xdr:cNvSpPr>
          </xdr:nvSpPr>
          <xdr:spPr bwMode="auto">
            <a:xfrm>
              <a:off x="112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7" name="Rectangle 2267"/>
            <xdr:cNvSpPr>
              <a:spLocks noChangeArrowheads="1"/>
            </xdr:cNvSpPr>
          </xdr:nvSpPr>
          <xdr:spPr bwMode="auto">
            <a:xfrm>
              <a:off x="120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8" name="Rectangle 2268"/>
            <xdr:cNvSpPr>
              <a:spLocks noChangeArrowheads="1"/>
            </xdr:cNvSpPr>
          </xdr:nvSpPr>
          <xdr:spPr bwMode="auto">
            <a:xfrm>
              <a:off x="1289" y="2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09" name="Rectangle 2269"/>
            <xdr:cNvSpPr>
              <a:spLocks noChangeArrowheads="1"/>
            </xdr:cNvSpPr>
          </xdr:nvSpPr>
          <xdr:spPr bwMode="auto">
            <a:xfrm>
              <a:off x="1375" y="2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0" name="Rectangle 2270"/>
            <xdr:cNvSpPr>
              <a:spLocks noChangeArrowheads="1"/>
            </xdr:cNvSpPr>
          </xdr:nvSpPr>
          <xdr:spPr bwMode="auto">
            <a:xfrm>
              <a:off x="1460" y="2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1" name="Rectangle 2271"/>
            <xdr:cNvSpPr>
              <a:spLocks noChangeArrowheads="1"/>
            </xdr:cNvSpPr>
          </xdr:nvSpPr>
          <xdr:spPr bwMode="auto">
            <a:xfrm>
              <a:off x="154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2" name="Rectangle 2272"/>
            <xdr:cNvSpPr>
              <a:spLocks noChangeArrowheads="1"/>
            </xdr:cNvSpPr>
          </xdr:nvSpPr>
          <xdr:spPr bwMode="auto">
            <a:xfrm>
              <a:off x="162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3" name="Rectangle 2273"/>
            <xdr:cNvSpPr>
              <a:spLocks noChangeArrowheads="1"/>
            </xdr:cNvSpPr>
          </xdr:nvSpPr>
          <xdr:spPr bwMode="auto">
            <a:xfrm>
              <a:off x="1705" y="2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4" name="Rectangle 2274"/>
            <xdr:cNvSpPr>
              <a:spLocks noChangeArrowheads="1"/>
            </xdr:cNvSpPr>
          </xdr:nvSpPr>
          <xdr:spPr bwMode="auto">
            <a:xfrm>
              <a:off x="1793" y="2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5" name="Rectangle 2275"/>
            <xdr:cNvSpPr>
              <a:spLocks noChangeArrowheads="1"/>
            </xdr:cNvSpPr>
          </xdr:nvSpPr>
          <xdr:spPr bwMode="auto">
            <a:xfrm>
              <a:off x="242" y="2598"/>
              <a:ext cx="8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Mayor Otaño</a:t>
              </a:r>
            </a:p>
          </xdr:txBody>
        </xdr:sp>
        <xdr:sp macro="" textlink="">
          <xdr:nvSpPr>
            <xdr:cNvPr id="12516" name="Rectangle 2276"/>
            <xdr:cNvSpPr>
              <a:spLocks noChangeArrowheads="1"/>
            </xdr:cNvSpPr>
          </xdr:nvSpPr>
          <xdr:spPr bwMode="auto">
            <a:xfrm>
              <a:off x="476"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517" name="Rectangle 2277"/>
            <xdr:cNvSpPr>
              <a:spLocks noChangeArrowheads="1"/>
            </xdr:cNvSpPr>
          </xdr:nvSpPr>
          <xdr:spPr bwMode="auto">
            <a:xfrm>
              <a:off x="56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18" name="Rectangle 2278"/>
            <xdr:cNvSpPr>
              <a:spLocks noChangeArrowheads="1"/>
            </xdr:cNvSpPr>
          </xdr:nvSpPr>
          <xdr:spPr bwMode="auto">
            <a:xfrm>
              <a:off x="64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2519" name="Rectangle 2279"/>
            <xdr:cNvSpPr>
              <a:spLocks noChangeArrowheads="1"/>
            </xdr:cNvSpPr>
          </xdr:nvSpPr>
          <xdr:spPr bwMode="auto">
            <a:xfrm>
              <a:off x="72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0" name="Rectangle 2280"/>
            <xdr:cNvSpPr>
              <a:spLocks noChangeArrowheads="1"/>
            </xdr:cNvSpPr>
          </xdr:nvSpPr>
          <xdr:spPr bwMode="auto">
            <a:xfrm>
              <a:off x="805" y="2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21" name="Rectangle 2281"/>
            <xdr:cNvSpPr>
              <a:spLocks noChangeArrowheads="1"/>
            </xdr:cNvSpPr>
          </xdr:nvSpPr>
          <xdr:spPr bwMode="auto">
            <a:xfrm>
              <a:off x="88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2" name="Rectangle 2282"/>
            <xdr:cNvSpPr>
              <a:spLocks noChangeArrowheads="1"/>
            </xdr:cNvSpPr>
          </xdr:nvSpPr>
          <xdr:spPr bwMode="auto">
            <a:xfrm>
              <a:off x="96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3" name="Rectangle 2283"/>
            <xdr:cNvSpPr>
              <a:spLocks noChangeArrowheads="1"/>
            </xdr:cNvSpPr>
          </xdr:nvSpPr>
          <xdr:spPr bwMode="auto">
            <a:xfrm>
              <a:off x="104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4" name="Rectangle 2284"/>
            <xdr:cNvSpPr>
              <a:spLocks noChangeArrowheads="1"/>
            </xdr:cNvSpPr>
          </xdr:nvSpPr>
          <xdr:spPr bwMode="auto">
            <a:xfrm>
              <a:off x="112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5" name="Rectangle 2285"/>
            <xdr:cNvSpPr>
              <a:spLocks noChangeArrowheads="1"/>
            </xdr:cNvSpPr>
          </xdr:nvSpPr>
          <xdr:spPr bwMode="auto">
            <a:xfrm>
              <a:off x="120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6" name="Rectangle 2286"/>
            <xdr:cNvSpPr>
              <a:spLocks noChangeArrowheads="1"/>
            </xdr:cNvSpPr>
          </xdr:nvSpPr>
          <xdr:spPr bwMode="auto">
            <a:xfrm>
              <a:off x="1289" y="2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7" name="Rectangle 2287"/>
            <xdr:cNvSpPr>
              <a:spLocks noChangeArrowheads="1"/>
            </xdr:cNvSpPr>
          </xdr:nvSpPr>
          <xdr:spPr bwMode="auto">
            <a:xfrm>
              <a:off x="1375" y="2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8" name="Rectangle 2288"/>
            <xdr:cNvSpPr>
              <a:spLocks noChangeArrowheads="1"/>
            </xdr:cNvSpPr>
          </xdr:nvSpPr>
          <xdr:spPr bwMode="auto">
            <a:xfrm>
              <a:off x="1460" y="2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29" name="Rectangle 2289"/>
            <xdr:cNvSpPr>
              <a:spLocks noChangeArrowheads="1"/>
            </xdr:cNvSpPr>
          </xdr:nvSpPr>
          <xdr:spPr bwMode="auto">
            <a:xfrm>
              <a:off x="154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30" name="Rectangle 2290"/>
            <xdr:cNvSpPr>
              <a:spLocks noChangeArrowheads="1"/>
            </xdr:cNvSpPr>
          </xdr:nvSpPr>
          <xdr:spPr bwMode="auto">
            <a:xfrm>
              <a:off x="162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31" name="Rectangle 2291"/>
            <xdr:cNvSpPr>
              <a:spLocks noChangeArrowheads="1"/>
            </xdr:cNvSpPr>
          </xdr:nvSpPr>
          <xdr:spPr bwMode="auto">
            <a:xfrm>
              <a:off x="1705" y="2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32" name="Rectangle 2292"/>
            <xdr:cNvSpPr>
              <a:spLocks noChangeArrowheads="1"/>
            </xdr:cNvSpPr>
          </xdr:nvSpPr>
          <xdr:spPr bwMode="auto">
            <a:xfrm>
              <a:off x="1793" y="2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33" name="Rectangle 2293"/>
            <xdr:cNvSpPr>
              <a:spLocks noChangeArrowheads="1"/>
            </xdr:cNvSpPr>
          </xdr:nvSpPr>
          <xdr:spPr bwMode="auto">
            <a:xfrm>
              <a:off x="242" y="261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Natalio</a:t>
              </a:r>
            </a:p>
          </xdr:txBody>
        </xdr:sp>
        <xdr:sp macro="" textlink="">
          <xdr:nvSpPr>
            <xdr:cNvPr id="12534" name="Rectangle 2294"/>
            <xdr:cNvSpPr>
              <a:spLocks noChangeArrowheads="1"/>
            </xdr:cNvSpPr>
          </xdr:nvSpPr>
          <xdr:spPr bwMode="auto">
            <a:xfrm>
              <a:off x="476"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535" name="Rectangle 2295"/>
            <xdr:cNvSpPr>
              <a:spLocks noChangeArrowheads="1"/>
            </xdr:cNvSpPr>
          </xdr:nvSpPr>
          <xdr:spPr bwMode="auto">
            <a:xfrm>
              <a:off x="56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36" name="Rectangle 2296"/>
            <xdr:cNvSpPr>
              <a:spLocks noChangeArrowheads="1"/>
            </xdr:cNvSpPr>
          </xdr:nvSpPr>
          <xdr:spPr bwMode="auto">
            <a:xfrm>
              <a:off x="64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2537" name="Rectangle 2297"/>
            <xdr:cNvSpPr>
              <a:spLocks noChangeArrowheads="1"/>
            </xdr:cNvSpPr>
          </xdr:nvSpPr>
          <xdr:spPr bwMode="auto">
            <a:xfrm>
              <a:off x="725" y="2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38" name="Rectangle 2298"/>
            <xdr:cNvSpPr>
              <a:spLocks noChangeArrowheads="1"/>
            </xdr:cNvSpPr>
          </xdr:nvSpPr>
          <xdr:spPr bwMode="auto">
            <a:xfrm>
              <a:off x="80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539" name="Rectangle 2299"/>
            <xdr:cNvSpPr>
              <a:spLocks noChangeArrowheads="1"/>
            </xdr:cNvSpPr>
          </xdr:nvSpPr>
          <xdr:spPr bwMode="auto">
            <a:xfrm>
              <a:off x="88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0" name="Rectangle 2300"/>
            <xdr:cNvSpPr>
              <a:spLocks noChangeArrowheads="1"/>
            </xdr:cNvSpPr>
          </xdr:nvSpPr>
          <xdr:spPr bwMode="auto">
            <a:xfrm>
              <a:off x="96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1" name="Rectangle 2301"/>
            <xdr:cNvSpPr>
              <a:spLocks noChangeArrowheads="1"/>
            </xdr:cNvSpPr>
          </xdr:nvSpPr>
          <xdr:spPr bwMode="auto">
            <a:xfrm>
              <a:off x="104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2" name="Rectangle 2302"/>
            <xdr:cNvSpPr>
              <a:spLocks noChangeArrowheads="1"/>
            </xdr:cNvSpPr>
          </xdr:nvSpPr>
          <xdr:spPr bwMode="auto">
            <a:xfrm>
              <a:off x="112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3" name="Rectangle 2303"/>
            <xdr:cNvSpPr>
              <a:spLocks noChangeArrowheads="1"/>
            </xdr:cNvSpPr>
          </xdr:nvSpPr>
          <xdr:spPr bwMode="auto">
            <a:xfrm>
              <a:off x="120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4" name="Rectangle 2304"/>
            <xdr:cNvSpPr>
              <a:spLocks noChangeArrowheads="1"/>
            </xdr:cNvSpPr>
          </xdr:nvSpPr>
          <xdr:spPr bwMode="auto">
            <a:xfrm>
              <a:off x="1289" y="2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5" name="Rectangle 2305"/>
            <xdr:cNvSpPr>
              <a:spLocks noChangeArrowheads="1"/>
            </xdr:cNvSpPr>
          </xdr:nvSpPr>
          <xdr:spPr bwMode="auto">
            <a:xfrm>
              <a:off x="1375" y="2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6" name="Rectangle 2306"/>
            <xdr:cNvSpPr>
              <a:spLocks noChangeArrowheads="1"/>
            </xdr:cNvSpPr>
          </xdr:nvSpPr>
          <xdr:spPr bwMode="auto">
            <a:xfrm>
              <a:off x="1460" y="2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7" name="Rectangle 2307"/>
            <xdr:cNvSpPr>
              <a:spLocks noChangeArrowheads="1"/>
            </xdr:cNvSpPr>
          </xdr:nvSpPr>
          <xdr:spPr bwMode="auto">
            <a:xfrm>
              <a:off x="154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48" name="Rectangle 2308"/>
            <xdr:cNvSpPr>
              <a:spLocks noChangeArrowheads="1"/>
            </xdr:cNvSpPr>
          </xdr:nvSpPr>
          <xdr:spPr bwMode="auto">
            <a:xfrm>
              <a:off x="1625" y="2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49" name="Rectangle 2309"/>
            <xdr:cNvSpPr>
              <a:spLocks noChangeArrowheads="1"/>
            </xdr:cNvSpPr>
          </xdr:nvSpPr>
          <xdr:spPr bwMode="auto">
            <a:xfrm>
              <a:off x="1705" y="2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0" name="Rectangle 2310"/>
            <xdr:cNvSpPr>
              <a:spLocks noChangeArrowheads="1"/>
            </xdr:cNvSpPr>
          </xdr:nvSpPr>
          <xdr:spPr bwMode="auto">
            <a:xfrm>
              <a:off x="1793" y="2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1" name="Rectangle 2311"/>
            <xdr:cNvSpPr>
              <a:spLocks noChangeArrowheads="1"/>
            </xdr:cNvSpPr>
          </xdr:nvSpPr>
          <xdr:spPr bwMode="auto">
            <a:xfrm>
              <a:off x="242" y="2638"/>
              <a:ext cx="10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Alborada</a:t>
              </a:r>
            </a:p>
          </xdr:txBody>
        </xdr:sp>
        <xdr:sp macro="" textlink="">
          <xdr:nvSpPr>
            <xdr:cNvPr id="12552" name="Rectangle 2312"/>
            <xdr:cNvSpPr>
              <a:spLocks noChangeArrowheads="1"/>
            </xdr:cNvSpPr>
          </xdr:nvSpPr>
          <xdr:spPr bwMode="auto">
            <a:xfrm>
              <a:off x="476"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553" name="Rectangle 2313"/>
            <xdr:cNvSpPr>
              <a:spLocks noChangeArrowheads="1"/>
            </xdr:cNvSpPr>
          </xdr:nvSpPr>
          <xdr:spPr bwMode="auto">
            <a:xfrm>
              <a:off x="565" y="2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54" name="Rectangle 2314"/>
            <xdr:cNvSpPr>
              <a:spLocks noChangeArrowheads="1"/>
            </xdr:cNvSpPr>
          </xdr:nvSpPr>
          <xdr:spPr bwMode="auto">
            <a:xfrm>
              <a:off x="645" y="2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55" name="Rectangle 2315"/>
            <xdr:cNvSpPr>
              <a:spLocks noChangeArrowheads="1"/>
            </xdr:cNvSpPr>
          </xdr:nvSpPr>
          <xdr:spPr bwMode="auto">
            <a:xfrm>
              <a:off x="72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6" name="Rectangle 2316"/>
            <xdr:cNvSpPr>
              <a:spLocks noChangeArrowheads="1"/>
            </xdr:cNvSpPr>
          </xdr:nvSpPr>
          <xdr:spPr bwMode="auto">
            <a:xfrm>
              <a:off x="80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7" name="Rectangle 2317"/>
            <xdr:cNvSpPr>
              <a:spLocks noChangeArrowheads="1"/>
            </xdr:cNvSpPr>
          </xdr:nvSpPr>
          <xdr:spPr bwMode="auto">
            <a:xfrm>
              <a:off x="88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8" name="Rectangle 2318"/>
            <xdr:cNvSpPr>
              <a:spLocks noChangeArrowheads="1"/>
            </xdr:cNvSpPr>
          </xdr:nvSpPr>
          <xdr:spPr bwMode="auto">
            <a:xfrm>
              <a:off x="96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59" name="Rectangle 2319"/>
            <xdr:cNvSpPr>
              <a:spLocks noChangeArrowheads="1"/>
            </xdr:cNvSpPr>
          </xdr:nvSpPr>
          <xdr:spPr bwMode="auto">
            <a:xfrm>
              <a:off x="104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0" name="Rectangle 2320"/>
            <xdr:cNvSpPr>
              <a:spLocks noChangeArrowheads="1"/>
            </xdr:cNvSpPr>
          </xdr:nvSpPr>
          <xdr:spPr bwMode="auto">
            <a:xfrm>
              <a:off x="112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1" name="Rectangle 2321"/>
            <xdr:cNvSpPr>
              <a:spLocks noChangeArrowheads="1"/>
            </xdr:cNvSpPr>
          </xdr:nvSpPr>
          <xdr:spPr bwMode="auto">
            <a:xfrm>
              <a:off x="120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2" name="Rectangle 2322"/>
            <xdr:cNvSpPr>
              <a:spLocks noChangeArrowheads="1"/>
            </xdr:cNvSpPr>
          </xdr:nvSpPr>
          <xdr:spPr bwMode="auto">
            <a:xfrm>
              <a:off x="1289" y="2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3" name="Rectangle 2323"/>
            <xdr:cNvSpPr>
              <a:spLocks noChangeArrowheads="1"/>
            </xdr:cNvSpPr>
          </xdr:nvSpPr>
          <xdr:spPr bwMode="auto">
            <a:xfrm>
              <a:off x="1375" y="2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4" name="Rectangle 2324"/>
            <xdr:cNvSpPr>
              <a:spLocks noChangeArrowheads="1"/>
            </xdr:cNvSpPr>
          </xdr:nvSpPr>
          <xdr:spPr bwMode="auto">
            <a:xfrm>
              <a:off x="1460" y="2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5" name="Rectangle 2325"/>
            <xdr:cNvSpPr>
              <a:spLocks noChangeArrowheads="1"/>
            </xdr:cNvSpPr>
          </xdr:nvSpPr>
          <xdr:spPr bwMode="auto">
            <a:xfrm>
              <a:off x="154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6" name="Rectangle 2326"/>
            <xdr:cNvSpPr>
              <a:spLocks noChangeArrowheads="1"/>
            </xdr:cNvSpPr>
          </xdr:nvSpPr>
          <xdr:spPr bwMode="auto">
            <a:xfrm>
              <a:off x="162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7" name="Rectangle 2327"/>
            <xdr:cNvSpPr>
              <a:spLocks noChangeArrowheads="1"/>
            </xdr:cNvSpPr>
          </xdr:nvSpPr>
          <xdr:spPr bwMode="auto">
            <a:xfrm>
              <a:off x="1705" y="2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8" name="Rectangle 2328"/>
            <xdr:cNvSpPr>
              <a:spLocks noChangeArrowheads="1"/>
            </xdr:cNvSpPr>
          </xdr:nvSpPr>
          <xdr:spPr bwMode="auto">
            <a:xfrm>
              <a:off x="1793" y="2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69" name="Rectangle 2329"/>
            <xdr:cNvSpPr>
              <a:spLocks noChangeArrowheads="1"/>
            </xdr:cNvSpPr>
          </xdr:nvSpPr>
          <xdr:spPr bwMode="auto">
            <a:xfrm>
              <a:off x="242" y="2658"/>
              <a:ext cx="6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Obligado</a:t>
              </a:r>
            </a:p>
          </xdr:txBody>
        </xdr:sp>
        <xdr:sp macro="" textlink="">
          <xdr:nvSpPr>
            <xdr:cNvPr id="12570" name="Rectangle 2330"/>
            <xdr:cNvSpPr>
              <a:spLocks noChangeArrowheads="1"/>
            </xdr:cNvSpPr>
          </xdr:nvSpPr>
          <xdr:spPr bwMode="auto">
            <a:xfrm>
              <a:off x="475" y="26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32</a:t>
              </a:r>
            </a:p>
          </xdr:txBody>
        </xdr:sp>
        <xdr:sp macro="" textlink="">
          <xdr:nvSpPr>
            <xdr:cNvPr id="12571" name="Rectangle 2331"/>
            <xdr:cNvSpPr>
              <a:spLocks noChangeArrowheads="1"/>
            </xdr:cNvSpPr>
          </xdr:nvSpPr>
          <xdr:spPr bwMode="auto">
            <a:xfrm>
              <a:off x="56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572" name="Rectangle 2332"/>
            <xdr:cNvSpPr>
              <a:spLocks noChangeArrowheads="1"/>
            </xdr:cNvSpPr>
          </xdr:nvSpPr>
          <xdr:spPr bwMode="auto">
            <a:xfrm>
              <a:off x="642" y="26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26</a:t>
              </a:r>
            </a:p>
          </xdr:txBody>
        </xdr:sp>
        <xdr:sp macro="" textlink="">
          <xdr:nvSpPr>
            <xdr:cNvPr id="12573" name="Rectangle 2333"/>
            <xdr:cNvSpPr>
              <a:spLocks noChangeArrowheads="1"/>
            </xdr:cNvSpPr>
          </xdr:nvSpPr>
          <xdr:spPr bwMode="auto">
            <a:xfrm>
              <a:off x="725" y="2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74" name="Rectangle 2334"/>
            <xdr:cNvSpPr>
              <a:spLocks noChangeArrowheads="1"/>
            </xdr:cNvSpPr>
          </xdr:nvSpPr>
          <xdr:spPr bwMode="auto">
            <a:xfrm>
              <a:off x="80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575" name="Rectangle 2335"/>
            <xdr:cNvSpPr>
              <a:spLocks noChangeArrowheads="1"/>
            </xdr:cNvSpPr>
          </xdr:nvSpPr>
          <xdr:spPr bwMode="auto">
            <a:xfrm>
              <a:off x="885" y="2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576" name="Rectangle 2336"/>
            <xdr:cNvSpPr>
              <a:spLocks noChangeArrowheads="1"/>
            </xdr:cNvSpPr>
          </xdr:nvSpPr>
          <xdr:spPr bwMode="auto">
            <a:xfrm>
              <a:off x="96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77" name="Rectangle 2337"/>
            <xdr:cNvSpPr>
              <a:spLocks noChangeArrowheads="1"/>
            </xdr:cNvSpPr>
          </xdr:nvSpPr>
          <xdr:spPr bwMode="auto">
            <a:xfrm>
              <a:off x="104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78" name="Rectangle 2338"/>
            <xdr:cNvSpPr>
              <a:spLocks noChangeArrowheads="1"/>
            </xdr:cNvSpPr>
          </xdr:nvSpPr>
          <xdr:spPr bwMode="auto">
            <a:xfrm>
              <a:off x="112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79" name="Rectangle 2339"/>
            <xdr:cNvSpPr>
              <a:spLocks noChangeArrowheads="1"/>
            </xdr:cNvSpPr>
          </xdr:nvSpPr>
          <xdr:spPr bwMode="auto">
            <a:xfrm>
              <a:off x="120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0" name="Rectangle 2340"/>
            <xdr:cNvSpPr>
              <a:spLocks noChangeArrowheads="1"/>
            </xdr:cNvSpPr>
          </xdr:nvSpPr>
          <xdr:spPr bwMode="auto">
            <a:xfrm>
              <a:off x="1289" y="2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1" name="Rectangle 2341"/>
            <xdr:cNvSpPr>
              <a:spLocks noChangeArrowheads="1"/>
            </xdr:cNvSpPr>
          </xdr:nvSpPr>
          <xdr:spPr bwMode="auto">
            <a:xfrm>
              <a:off x="1375" y="2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2" name="Rectangle 2342"/>
            <xdr:cNvSpPr>
              <a:spLocks noChangeArrowheads="1"/>
            </xdr:cNvSpPr>
          </xdr:nvSpPr>
          <xdr:spPr bwMode="auto">
            <a:xfrm>
              <a:off x="1460" y="2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3" name="Rectangle 2343"/>
            <xdr:cNvSpPr>
              <a:spLocks noChangeArrowheads="1"/>
            </xdr:cNvSpPr>
          </xdr:nvSpPr>
          <xdr:spPr bwMode="auto">
            <a:xfrm>
              <a:off x="154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4" name="Rectangle 2344"/>
            <xdr:cNvSpPr>
              <a:spLocks noChangeArrowheads="1"/>
            </xdr:cNvSpPr>
          </xdr:nvSpPr>
          <xdr:spPr bwMode="auto">
            <a:xfrm>
              <a:off x="162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5" name="Rectangle 2345"/>
            <xdr:cNvSpPr>
              <a:spLocks noChangeArrowheads="1"/>
            </xdr:cNvSpPr>
          </xdr:nvSpPr>
          <xdr:spPr bwMode="auto">
            <a:xfrm>
              <a:off x="1705" y="2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6" name="Rectangle 2346"/>
            <xdr:cNvSpPr>
              <a:spLocks noChangeArrowheads="1"/>
            </xdr:cNvSpPr>
          </xdr:nvSpPr>
          <xdr:spPr bwMode="auto">
            <a:xfrm>
              <a:off x="1793" y="2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87" name="Rectangle 2347"/>
            <xdr:cNvSpPr>
              <a:spLocks noChangeArrowheads="1"/>
            </xdr:cNvSpPr>
          </xdr:nvSpPr>
          <xdr:spPr bwMode="auto">
            <a:xfrm>
              <a:off x="242" y="267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Pirapó</a:t>
              </a:r>
            </a:p>
          </xdr:txBody>
        </xdr:sp>
        <xdr:sp macro="" textlink="">
          <xdr:nvSpPr>
            <xdr:cNvPr id="12588" name="Rectangle 2348"/>
            <xdr:cNvSpPr>
              <a:spLocks noChangeArrowheads="1"/>
            </xdr:cNvSpPr>
          </xdr:nvSpPr>
          <xdr:spPr bwMode="auto">
            <a:xfrm>
              <a:off x="476"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2589" name="Rectangle 2349"/>
            <xdr:cNvSpPr>
              <a:spLocks noChangeArrowheads="1"/>
            </xdr:cNvSpPr>
          </xdr:nvSpPr>
          <xdr:spPr bwMode="auto">
            <a:xfrm>
              <a:off x="56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0" name="Rectangle 2350"/>
            <xdr:cNvSpPr>
              <a:spLocks noChangeArrowheads="1"/>
            </xdr:cNvSpPr>
          </xdr:nvSpPr>
          <xdr:spPr bwMode="auto">
            <a:xfrm>
              <a:off x="64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2591" name="Rectangle 2351"/>
            <xdr:cNvSpPr>
              <a:spLocks noChangeArrowheads="1"/>
            </xdr:cNvSpPr>
          </xdr:nvSpPr>
          <xdr:spPr bwMode="auto">
            <a:xfrm>
              <a:off x="72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2" name="Rectangle 2352"/>
            <xdr:cNvSpPr>
              <a:spLocks noChangeArrowheads="1"/>
            </xdr:cNvSpPr>
          </xdr:nvSpPr>
          <xdr:spPr bwMode="auto">
            <a:xfrm>
              <a:off x="80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3" name="Rectangle 2353"/>
            <xdr:cNvSpPr>
              <a:spLocks noChangeArrowheads="1"/>
            </xdr:cNvSpPr>
          </xdr:nvSpPr>
          <xdr:spPr bwMode="auto">
            <a:xfrm>
              <a:off x="88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4" name="Rectangle 2354"/>
            <xdr:cNvSpPr>
              <a:spLocks noChangeArrowheads="1"/>
            </xdr:cNvSpPr>
          </xdr:nvSpPr>
          <xdr:spPr bwMode="auto">
            <a:xfrm>
              <a:off x="96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5" name="Rectangle 2355"/>
            <xdr:cNvSpPr>
              <a:spLocks noChangeArrowheads="1"/>
            </xdr:cNvSpPr>
          </xdr:nvSpPr>
          <xdr:spPr bwMode="auto">
            <a:xfrm>
              <a:off x="104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6" name="Rectangle 2356"/>
            <xdr:cNvSpPr>
              <a:spLocks noChangeArrowheads="1"/>
            </xdr:cNvSpPr>
          </xdr:nvSpPr>
          <xdr:spPr bwMode="auto">
            <a:xfrm>
              <a:off x="112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7" name="Rectangle 2357"/>
            <xdr:cNvSpPr>
              <a:spLocks noChangeArrowheads="1"/>
            </xdr:cNvSpPr>
          </xdr:nvSpPr>
          <xdr:spPr bwMode="auto">
            <a:xfrm>
              <a:off x="120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8" name="Rectangle 2358"/>
            <xdr:cNvSpPr>
              <a:spLocks noChangeArrowheads="1"/>
            </xdr:cNvSpPr>
          </xdr:nvSpPr>
          <xdr:spPr bwMode="auto">
            <a:xfrm>
              <a:off x="1289" y="2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599" name="Rectangle 2359"/>
            <xdr:cNvSpPr>
              <a:spLocks noChangeArrowheads="1"/>
            </xdr:cNvSpPr>
          </xdr:nvSpPr>
          <xdr:spPr bwMode="auto">
            <a:xfrm>
              <a:off x="1375" y="2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0" name="Rectangle 2360"/>
            <xdr:cNvSpPr>
              <a:spLocks noChangeArrowheads="1"/>
            </xdr:cNvSpPr>
          </xdr:nvSpPr>
          <xdr:spPr bwMode="auto">
            <a:xfrm>
              <a:off x="1460" y="2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1" name="Rectangle 2361"/>
            <xdr:cNvSpPr>
              <a:spLocks noChangeArrowheads="1"/>
            </xdr:cNvSpPr>
          </xdr:nvSpPr>
          <xdr:spPr bwMode="auto">
            <a:xfrm>
              <a:off x="154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2" name="Rectangle 2362"/>
            <xdr:cNvSpPr>
              <a:spLocks noChangeArrowheads="1"/>
            </xdr:cNvSpPr>
          </xdr:nvSpPr>
          <xdr:spPr bwMode="auto">
            <a:xfrm>
              <a:off x="162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3" name="Rectangle 2363"/>
            <xdr:cNvSpPr>
              <a:spLocks noChangeArrowheads="1"/>
            </xdr:cNvSpPr>
          </xdr:nvSpPr>
          <xdr:spPr bwMode="auto">
            <a:xfrm>
              <a:off x="1705" y="2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4" name="Rectangle 2364"/>
            <xdr:cNvSpPr>
              <a:spLocks noChangeArrowheads="1"/>
            </xdr:cNvSpPr>
          </xdr:nvSpPr>
          <xdr:spPr bwMode="auto">
            <a:xfrm>
              <a:off x="1793" y="2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5" name="Rectangle 2365"/>
            <xdr:cNvSpPr>
              <a:spLocks noChangeArrowheads="1"/>
            </xdr:cNvSpPr>
          </xdr:nvSpPr>
          <xdr:spPr bwMode="auto">
            <a:xfrm>
              <a:off x="242" y="2698"/>
              <a:ext cx="13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Cosme y Damián</a:t>
              </a:r>
            </a:p>
          </xdr:txBody>
        </xdr:sp>
        <xdr:sp macro="" textlink="">
          <xdr:nvSpPr>
            <xdr:cNvPr id="12606" name="Rectangle 2366"/>
            <xdr:cNvSpPr>
              <a:spLocks noChangeArrowheads="1"/>
            </xdr:cNvSpPr>
          </xdr:nvSpPr>
          <xdr:spPr bwMode="auto">
            <a:xfrm>
              <a:off x="476"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7" name="Rectangle 2367"/>
            <xdr:cNvSpPr>
              <a:spLocks noChangeArrowheads="1"/>
            </xdr:cNvSpPr>
          </xdr:nvSpPr>
          <xdr:spPr bwMode="auto">
            <a:xfrm>
              <a:off x="56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8" name="Rectangle 2368"/>
            <xdr:cNvSpPr>
              <a:spLocks noChangeArrowheads="1"/>
            </xdr:cNvSpPr>
          </xdr:nvSpPr>
          <xdr:spPr bwMode="auto">
            <a:xfrm>
              <a:off x="64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09" name="Rectangle 2369"/>
            <xdr:cNvSpPr>
              <a:spLocks noChangeArrowheads="1"/>
            </xdr:cNvSpPr>
          </xdr:nvSpPr>
          <xdr:spPr bwMode="auto">
            <a:xfrm>
              <a:off x="72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0" name="Rectangle 2370"/>
            <xdr:cNvSpPr>
              <a:spLocks noChangeArrowheads="1"/>
            </xdr:cNvSpPr>
          </xdr:nvSpPr>
          <xdr:spPr bwMode="auto">
            <a:xfrm>
              <a:off x="80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1" name="Rectangle 2371"/>
            <xdr:cNvSpPr>
              <a:spLocks noChangeArrowheads="1"/>
            </xdr:cNvSpPr>
          </xdr:nvSpPr>
          <xdr:spPr bwMode="auto">
            <a:xfrm>
              <a:off x="88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2" name="Rectangle 2372"/>
            <xdr:cNvSpPr>
              <a:spLocks noChangeArrowheads="1"/>
            </xdr:cNvSpPr>
          </xdr:nvSpPr>
          <xdr:spPr bwMode="auto">
            <a:xfrm>
              <a:off x="96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3" name="Rectangle 2373"/>
            <xdr:cNvSpPr>
              <a:spLocks noChangeArrowheads="1"/>
            </xdr:cNvSpPr>
          </xdr:nvSpPr>
          <xdr:spPr bwMode="auto">
            <a:xfrm>
              <a:off x="104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4" name="Rectangle 2374"/>
            <xdr:cNvSpPr>
              <a:spLocks noChangeArrowheads="1"/>
            </xdr:cNvSpPr>
          </xdr:nvSpPr>
          <xdr:spPr bwMode="auto">
            <a:xfrm>
              <a:off x="112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5" name="Rectangle 2375"/>
            <xdr:cNvSpPr>
              <a:spLocks noChangeArrowheads="1"/>
            </xdr:cNvSpPr>
          </xdr:nvSpPr>
          <xdr:spPr bwMode="auto">
            <a:xfrm>
              <a:off x="120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6" name="Rectangle 2376"/>
            <xdr:cNvSpPr>
              <a:spLocks noChangeArrowheads="1"/>
            </xdr:cNvSpPr>
          </xdr:nvSpPr>
          <xdr:spPr bwMode="auto">
            <a:xfrm>
              <a:off x="1289" y="2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7" name="Rectangle 2377"/>
            <xdr:cNvSpPr>
              <a:spLocks noChangeArrowheads="1"/>
            </xdr:cNvSpPr>
          </xdr:nvSpPr>
          <xdr:spPr bwMode="auto">
            <a:xfrm>
              <a:off x="1375" y="2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8" name="Rectangle 2378"/>
            <xdr:cNvSpPr>
              <a:spLocks noChangeArrowheads="1"/>
            </xdr:cNvSpPr>
          </xdr:nvSpPr>
          <xdr:spPr bwMode="auto">
            <a:xfrm>
              <a:off x="1460" y="2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19" name="Rectangle 2379"/>
            <xdr:cNvSpPr>
              <a:spLocks noChangeArrowheads="1"/>
            </xdr:cNvSpPr>
          </xdr:nvSpPr>
          <xdr:spPr bwMode="auto">
            <a:xfrm>
              <a:off x="154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0" name="Rectangle 2380"/>
            <xdr:cNvSpPr>
              <a:spLocks noChangeArrowheads="1"/>
            </xdr:cNvSpPr>
          </xdr:nvSpPr>
          <xdr:spPr bwMode="auto">
            <a:xfrm>
              <a:off x="162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1" name="Rectangle 2381"/>
            <xdr:cNvSpPr>
              <a:spLocks noChangeArrowheads="1"/>
            </xdr:cNvSpPr>
          </xdr:nvSpPr>
          <xdr:spPr bwMode="auto">
            <a:xfrm>
              <a:off x="1705" y="2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2" name="Rectangle 2382"/>
            <xdr:cNvSpPr>
              <a:spLocks noChangeArrowheads="1"/>
            </xdr:cNvSpPr>
          </xdr:nvSpPr>
          <xdr:spPr bwMode="auto">
            <a:xfrm>
              <a:off x="1793" y="2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3" name="Rectangle 2383"/>
            <xdr:cNvSpPr>
              <a:spLocks noChangeArrowheads="1"/>
            </xdr:cNvSpPr>
          </xdr:nvSpPr>
          <xdr:spPr bwMode="auto">
            <a:xfrm>
              <a:off x="242" y="2718"/>
              <a:ext cx="1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Juan del Paraná</a:t>
              </a:r>
            </a:p>
          </xdr:txBody>
        </xdr:sp>
        <xdr:sp macro="" textlink="">
          <xdr:nvSpPr>
            <xdr:cNvPr id="12624" name="Rectangle 2384"/>
            <xdr:cNvSpPr>
              <a:spLocks noChangeArrowheads="1"/>
            </xdr:cNvSpPr>
          </xdr:nvSpPr>
          <xdr:spPr bwMode="auto">
            <a:xfrm>
              <a:off x="476"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625" name="Rectangle 2385"/>
            <xdr:cNvSpPr>
              <a:spLocks noChangeArrowheads="1"/>
            </xdr:cNvSpPr>
          </xdr:nvSpPr>
          <xdr:spPr bwMode="auto">
            <a:xfrm>
              <a:off x="56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6" name="Rectangle 2386"/>
            <xdr:cNvSpPr>
              <a:spLocks noChangeArrowheads="1"/>
            </xdr:cNvSpPr>
          </xdr:nvSpPr>
          <xdr:spPr bwMode="auto">
            <a:xfrm>
              <a:off x="645" y="2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27" name="Rectangle 2387"/>
            <xdr:cNvSpPr>
              <a:spLocks noChangeArrowheads="1"/>
            </xdr:cNvSpPr>
          </xdr:nvSpPr>
          <xdr:spPr bwMode="auto">
            <a:xfrm>
              <a:off x="725" y="2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28" name="Rectangle 2388"/>
            <xdr:cNvSpPr>
              <a:spLocks noChangeArrowheads="1"/>
            </xdr:cNvSpPr>
          </xdr:nvSpPr>
          <xdr:spPr bwMode="auto">
            <a:xfrm>
              <a:off x="80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29" name="Rectangle 2389"/>
            <xdr:cNvSpPr>
              <a:spLocks noChangeArrowheads="1"/>
            </xdr:cNvSpPr>
          </xdr:nvSpPr>
          <xdr:spPr bwMode="auto">
            <a:xfrm>
              <a:off x="88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0" name="Rectangle 2390"/>
            <xdr:cNvSpPr>
              <a:spLocks noChangeArrowheads="1"/>
            </xdr:cNvSpPr>
          </xdr:nvSpPr>
          <xdr:spPr bwMode="auto">
            <a:xfrm>
              <a:off x="96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1" name="Rectangle 2391"/>
            <xdr:cNvSpPr>
              <a:spLocks noChangeArrowheads="1"/>
            </xdr:cNvSpPr>
          </xdr:nvSpPr>
          <xdr:spPr bwMode="auto">
            <a:xfrm>
              <a:off x="104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2" name="Rectangle 2392"/>
            <xdr:cNvSpPr>
              <a:spLocks noChangeArrowheads="1"/>
            </xdr:cNvSpPr>
          </xdr:nvSpPr>
          <xdr:spPr bwMode="auto">
            <a:xfrm>
              <a:off x="112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3" name="Rectangle 2393"/>
            <xdr:cNvSpPr>
              <a:spLocks noChangeArrowheads="1"/>
            </xdr:cNvSpPr>
          </xdr:nvSpPr>
          <xdr:spPr bwMode="auto">
            <a:xfrm>
              <a:off x="120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4" name="Rectangle 2394"/>
            <xdr:cNvSpPr>
              <a:spLocks noChangeArrowheads="1"/>
            </xdr:cNvSpPr>
          </xdr:nvSpPr>
          <xdr:spPr bwMode="auto">
            <a:xfrm>
              <a:off x="1289" y="2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5" name="Rectangle 2395"/>
            <xdr:cNvSpPr>
              <a:spLocks noChangeArrowheads="1"/>
            </xdr:cNvSpPr>
          </xdr:nvSpPr>
          <xdr:spPr bwMode="auto">
            <a:xfrm>
              <a:off x="1375" y="2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6" name="Rectangle 2396"/>
            <xdr:cNvSpPr>
              <a:spLocks noChangeArrowheads="1"/>
            </xdr:cNvSpPr>
          </xdr:nvSpPr>
          <xdr:spPr bwMode="auto">
            <a:xfrm>
              <a:off x="1460" y="2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7" name="Rectangle 2397"/>
            <xdr:cNvSpPr>
              <a:spLocks noChangeArrowheads="1"/>
            </xdr:cNvSpPr>
          </xdr:nvSpPr>
          <xdr:spPr bwMode="auto">
            <a:xfrm>
              <a:off x="154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8" name="Rectangle 2398"/>
            <xdr:cNvSpPr>
              <a:spLocks noChangeArrowheads="1"/>
            </xdr:cNvSpPr>
          </xdr:nvSpPr>
          <xdr:spPr bwMode="auto">
            <a:xfrm>
              <a:off x="162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39" name="Rectangle 2399"/>
            <xdr:cNvSpPr>
              <a:spLocks noChangeArrowheads="1"/>
            </xdr:cNvSpPr>
          </xdr:nvSpPr>
          <xdr:spPr bwMode="auto">
            <a:xfrm>
              <a:off x="1705" y="2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0" name="Rectangle 2400"/>
            <xdr:cNvSpPr>
              <a:spLocks noChangeArrowheads="1"/>
            </xdr:cNvSpPr>
          </xdr:nvSpPr>
          <xdr:spPr bwMode="auto">
            <a:xfrm>
              <a:off x="1793" y="2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1" name="Rectangle 2401"/>
            <xdr:cNvSpPr>
              <a:spLocks noChangeArrowheads="1"/>
            </xdr:cNvSpPr>
          </xdr:nvSpPr>
          <xdr:spPr bwMode="auto">
            <a:xfrm>
              <a:off x="242" y="2738"/>
              <a:ext cx="1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Pedro del Paraná</a:t>
              </a:r>
            </a:p>
          </xdr:txBody>
        </xdr:sp>
        <xdr:sp macro="" textlink="">
          <xdr:nvSpPr>
            <xdr:cNvPr id="12642" name="Rectangle 2402"/>
            <xdr:cNvSpPr>
              <a:spLocks noChangeArrowheads="1"/>
            </xdr:cNvSpPr>
          </xdr:nvSpPr>
          <xdr:spPr bwMode="auto">
            <a:xfrm>
              <a:off x="476"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643" name="Rectangle 2403"/>
            <xdr:cNvSpPr>
              <a:spLocks noChangeArrowheads="1"/>
            </xdr:cNvSpPr>
          </xdr:nvSpPr>
          <xdr:spPr bwMode="auto">
            <a:xfrm>
              <a:off x="56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4" name="Rectangle 2404"/>
            <xdr:cNvSpPr>
              <a:spLocks noChangeArrowheads="1"/>
            </xdr:cNvSpPr>
          </xdr:nvSpPr>
          <xdr:spPr bwMode="auto">
            <a:xfrm>
              <a:off x="64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645" name="Rectangle 2405"/>
            <xdr:cNvSpPr>
              <a:spLocks noChangeArrowheads="1"/>
            </xdr:cNvSpPr>
          </xdr:nvSpPr>
          <xdr:spPr bwMode="auto">
            <a:xfrm>
              <a:off x="72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6" name="Rectangle 2406"/>
            <xdr:cNvSpPr>
              <a:spLocks noChangeArrowheads="1"/>
            </xdr:cNvSpPr>
          </xdr:nvSpPr>
          <xdr:spPr bwMode="auto">
            <a:xfrm>
              <a:off x="80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7" name="Rectangle 2407"/>
            <xdr:cNvSpPr>
              <a:spLocks noChangeArrowheads="1"/>
            </xdr:cNvSpPr>
          </xdr:nvSpPr>
          <xdr:spPr bwMode="auto">
            <a:xfrm>
              <a:off x="88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8" name="Rectangle 2408"/>
            <xdr:cNvSpPr>
              <a:spLocks noChangeArrowheads="1"/>
            </xdr:cNvSpPr>
          </xdr:nvSpPr>
          <xdr:spPr bwMode="auto">
            <a:xfrm>
              <a:off x="96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49" name="Rectangle 2409"/>
            <xdr:cNvSpPr>
              <a:spLocks noChangeArrowheads="1"/>
            </xdr:cNvSpPr>
          </xdr:nvSpPr>
          <xdr:spPr bwMode="auto">
            <a:xfrm>
              <a:off x="104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0" name="Rectangle 2410"/>
            <xdr:cNvSpPr>
              <a:spLocks noChangeArrowheads="1"/>
            </xdr:cNvSpPr>
          </xdr:nvSpPr>
          <xdr:spPr bwMode="auto">
            <a:xfrm>
              <a:off x="1125" y="2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51" name="Rectangle 2411"/>
            <xdr:cNvSpPr>
              <a:spLocks noChangeArrowheads="1"/>
            </xdr:cNvSpPr>
          </xdr:nvSpPr>
          <xdr:spPr bwMode="auto">
            <a:xfrm>
              <a:off x="120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2" name="Rectangle 2412"/>
            <xdr:cNvSpPr>
              <a:spLocks noChangeArrowheads="1"/>
            </xdr:cNvSpPr>
          </xdr:nvSpPr>
          <xdr:spPr bwMode="auto">
            <a:xfrm>
              <a:off x="1289" y="2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3" name="Rectangle 2413"/>
            <xdr:cNvSpPr>
              <a:spLocks noChangeArrowheads="1"/>
            </xdr:cNvSpPr>
          </xdr:nvSpPr>
          <xdr:spPr bwMode="auto">
            <a:xfrm>
              <a:off x="1375" y="2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4" name="Rectangle 2414"/>
            <xdr:cNvSpPr>
              <a:spLocks noChangeArrowheads="1"/>
            </xdr:cNvSpPr>
          </xdr:nvSpPr>
          <xdr:spPr bwMode="auto">
            <a:xfrm>
              <a:off x="1460" y="2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2856" name="Group 2616"/>
          <xdr:cNvGrpSpPr>
            <a:grpSpLocks/>
          </xdr:cNvGrpSpPr>
        </xdr:nvGrpSpPr>
        <xdr:grpSpPr bwMode="auto">
          <a:xfrm>
            <a:off x="242" y="2740"/>
            <a:ext cx="1558" cy="238"/>
            <a:chOff x="242" y="2740"/>
            <a:chExt cx="1558" cy="238"/>
          </a:xfrm>
        </xdr:grpSpPr>
        <xdr:sp macro="" textlink="">
          <xdr:nvSpPr>
            <xdr:cNvPr id="12656" name="Rectangle 2416"/>
            <xdr:cNvSpPr>
              <a:spLocks noChangeArrowheads="1"/>
            </xdr:cNvSpPr>
          </xdr:nvSpPr>
          <xdr:spPr bwMode="auto">
            <a:xfrm>
              <a:off x="154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7" name="Rectangle 2417"/>
            <xdr:cNvSpPr>
              <a:spLocks noChangeArrowheads="1"/>
            </xdr:cNvSpPr>
          </xdr:nvSpPr>
          <xdr:spPr bwMode="auto">
            <a:xfrm>
              <a:off x="162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8" name="Rectangle 2418"/>
            <xdr:cNvSpPr>
              <a:spLocks noChangeArrowheads="1"/>
            </xdr:cNvSpPr>
          </xdr:nvSpPr>
          <xdr:spPr bwMode="auto">
            <a:xfrm>
              <a:off x="1705" y="2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59" name="Rectangle 2419"/>
            <xdr:cNvSpPr>
              <a:spLocks noChangeArrowheads="1"/>
            </xdr:cNvSpPr>
          </xdr:nvSpPr>
          <xdr:spPr bwMode="auto">
            <a:xfrm>
              <a:off x="1793" y="2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60" name="Rectangle 2420"/>
            <xdr:cNvSpPr>
              <a:spLocks noChangeArrowheads="1"/>
            </xdr:cNvSpPr>
          </xdr:nvSpPr>
          <xdr:spPr bwMode="auto">
            <a:xfrm>
              <a:off x="242" y="2758"/>
              <a:ext cx="1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Rafael del Paraná</a:t>
              </a:r>
            </a:p>
          </xdr:txBody>
        </xdr:sp>
        <xdr:sp macro="" textlink="">
          <xdr:nvSpPr>
            <xdr:cNvPr id="12661" name="Rectangle 2421"/>
            <xdr:cNvSpPr>
              <a:spLocks noChangeArrowheads="1"/>
            </xdr:cNvSpPr>
          </xdr:nvSpPr>
          <xdr:spPr bwMode="auto">
            <a:xfrm>
              <a:off x="475" y="27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49</a:t>
              </a:r>
            </a:p>
          </xdr:txBody>
        </xdr:sp>
        <xdr:sp macro="" textlink="">
          <xdr:nvSpPr>
            <xdr:cNvPr id="12662" name="Rectangle 2422"/>
            <xdr:cNvSpPr>
              <a:spLocks noChangeArrowheads="1"/>
            </xdr:cNvSpPr>
          </xdr:nvSpPr>
          <xdr:spPr bwMode="auto">
            <a:xfrm>
              <a:off x="56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663" name="Rectangle 2423"/>
            <xdr:cNvSpPr>
              <a:spLocks noChangeArrowheads="1"/>
            </xdr:cNvSpPr>
          </xdr:nvSpPr>
          <xdr:spPr bwMode="auto">
            <a:xfrm>
              <a:off x="642" y="27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44</a:t>
              </a:r>
            </a:p>
          </xdr:txBody>
        </xdr:sp>
        <xdr:sp macro="" textlink="">
          <xdr:nvSpPr>
            <xdr:cNvPr id="12664" name="Rectangle 2424"/>
            <xdr:cNvSpPr>
              <a:spLocks noChangeArrowheads="1"/>
            </xdr:cNvSpPr>
          </xdr:nvSpPr>
          <xdr:spPr bwMode="auto">
            <a:xfrm>
              <a:off x="72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65" name="Rectangle 2425"/>
            <xdr:cNvSpPr>
              <a:spLocks noChangeArrowheads="1"/>
            </xdr:cNvSpPr>
          </xdr:nvSpPr>
          <xdr:spPr bwMode="auto">
            <a:xfrm>
              <a:off x="80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666" name="Rectangle 2426"/>
            <xdr:cNvSpPr>
              <a:spLocks noChangeArrowheads="1"/>
            </xdr:cNvSpPr>
          </xdr:nvSpPr>
          <xdr:spPr bwMode="auto">
            <a:xfrm>
              <a:off x="88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67" name="Rectangle 2427"/>
            <xdr:cNvSpPr>
              <a:spLocks noChangeArrowheads="1"/>
            </xdr:cNvSpPr>
          </xdr:nvSpPr>
          <xdr:spPr bwMode="auto">
            <a:xfrm>
              <a:off x="96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68" name="Rectangle 2428"/>
            <xdr:cNvSpPr>
              <a:spLocks noChangeArrowheads="1"/>
            </xdr:cNvSpPr>
          </xdr:nvSpPr>
          <xdr:spPr bwMode="auto">
            <a:xfrm>
              <a:off x="104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69" name="Rectangle 2429"/>
            <xdr:cNvSpPr>
              <a:spLocks noChangeArrowheads="1"/>
            </xdr:cNvSpPr>
          </xdr:nvSpPr>
          <xdr:spPr bwMode="auto">
            <a:xfrm>
              <a:off x="112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0" name="Rectangle 2430"/>
            <xdr:cNvSpPr>
              <a:spLocks noChangeArrowheads="1"/>
            </xdr:cNvSpPr>
          </xdr:nvSpPr>
          <xdr:spPr bwMode="auto">
            <a:xfrm>
              <a:off x="120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1" name="Rectangle 2431"/>
            <xdr:cNvSpPr>
              <a:spLocks noChangeArrowheads="1"/>
            </xdr:cNvSpPr>
          </xdr:nvSpPr>
          <xdr:spPr bwMode="auto">
            <a:xfrm>
              <a:off x="1289" y="2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2" name="Rectangle 2432"/>
            <xdr:cNvSpPr>
              <a:spLocks noChangeArrowheads="1"/>
            </xdr:cNvSpPr>
          </xdr:nvSpPr>
          <xdr:spPr bwMode="auto">
            <a:xfrm>
              <a:off x="1375" y="2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3" name="Rectangle 2433"/>
            <xdr:cNvSpPr>
              <a:spLocks noChangeArrowheads="1"/>
            </xdr:cNvSpPr>
          </xdr:nvSpPr>
          <xdr:spPr bwMode="auto">
            <a:xfrm>
              <a:off x="1460" y="2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4" name="Rectangle 2434"/>
            <xdr:cNvSpPr>
              <a:spLocks noChangeArrowheads="1"/>
            </xdr:cNvSpPr>
          </xdr:nvSpPr>
          <xdr:spPr bwMode="auto">
            <a:xfrm>
              <a:off x="154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5" name="Rectangle 2435"/>
            <xdr:cNvSpPr>
              <a:spLocks noChangeArrowheads="1"/>
            </xdr:cNvSpPr>
          </xdr:nvSpPr>
          <xdr:spPr bwMode="auto">
            <a:xfrm>
              <a:off x="162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6" name="Rectangle 2436"/>
            <xdr:cNvSpPr>
              <a:spLocks noChangeArrowheads="1"/>
            </xdr:cNvSpPr>
          </xdr:nvSpPr>
          <xdr:spPr bwMode="auto">
            <a:xfrm>
              <a:off x="1705" y="2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7" name="Rectangle 2437"/>
            <xdr:cNvSpPr>
              <a:spLocks noChangeArrowheads="1"/>
            </xdr:cNvSpPr>
          </xdr:nvSpPr>
          <xdr:spPr bwMode="auto">
            <a:xfrm>
              <a:off x="1793" y="2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78" name="Rectangle 2438"/>
            <xdr:cNvSpPr>
              <a:spLocks noChangeArrowheads="1"/>
            </xdr:cNvSpPr>
          </xdr:nvSpPr>
          <xdr:spPr bwMode="auto">
            <a:xfrm>
              <a:off x="242" y="2778"/>
              <a:ext cx="1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Tomás Romero Pereira</a:t>
              </a:r>
            </a:p>
          </xdr:txBody>
        </xdr:sp>
        <xdr:sp macro="" textlink="">
          <xdr:nvSpPr>
            <xdr:cNvPr id="12679" name="Rectangle 2439"/>
            <xdr:cNvSpPr>
              <a:spLocks noChangeArrowheads="1"/>
            </xdr:cNvSpPr>
          </xdr:nvSpPr>
          <xdr:spPr bwMode="auto">
            <a:xfrm>
              <a:off x="475" y="27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14</a:t>
              </a:r>
            </a:p>
          </xdr:txBody>
        </xdr:sp>
        <xdr:sp macro="" textlink="">
          <xdr:nvSpPr>
            <xdr:cNvPr id="12680" name="Rectangle 2440"/>
            <xdr:cNvSpPr>
              <a:spLocks noChangeArrowheads="1"/>
            </xdr:cNvSpPr>
          </xdr:nvSpPr>
          <xdr:spPr bwMode="auto">
            <a:xfrm>
              <a:off x="56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681" name="Rectangle 2441"/>
            <xdr:cNvSpPr>
              <a:spLocks noChangeArrowheads="1"/>
            </xdr:cNvSpPr>
          </xdr:nvSpPr>
          <xdr:spPr bwMode="auto">
            <a:xfrm>
              <a:off x="64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2682" name="Rectangle 2442"/>
            <xdr:cNvSpPr>
              <a:spLocks noChangeArrowheads="1"/>
            </xdr:cNvSpPr>
          </xdr:nvSpPr>
          <xdr:spPr bwMode="auto">
            <a:xfrm>
              <a:off x="725" y="2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83" name="Rectangle 2443"/>
            <xdr:cNvSpPr>
              <a:spLocks noChangeArrowheads="1"/>
            </xdr:cNvSpPr>
          </xdr:nvSpPr>
          <xdr:spPr bwMode="auto">
            <a:xfrm>
              <a:off x="805" y="2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84" name="Rectangle 2444"/>
            <xdr:cNvSpPr>
              <a:spLocks noChangeArrowheads="1"/>
            </xdr:cNvSpPr>
          </xdr:nvSpPr>
          <xdr:spPr bwMode="auto">
            <a:xfrm>
              <a:off x="88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85" name="Rectangle 2445"/>
            <xdr:cNvSpPr>
              <a:spLocks noChangeArrowheads="1"/>
            </xdr:cNvSpPr>
          </xdr:nvSpPr>
          <xdr:spPr bwMode="auto">
            <a:xfrm>
              <a:off x="96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86" name="Rectangle 2446"/>
            <xdr:cNvSpPr>
              <a:spLocks noChangeArrowheads="1"/>
            </xdr:cNvSpPr>
          </xdr:nvSpPr>
          <xdr:spPr bwMode="auto">
            <a:xfrm>
              <a:off x="104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87" name="Rectangle 2447"/>
            <xdr:cNvSpPr>
              <a:spLocks noChangeArrowheads="1"/>
            </xdr:cNvSpPr>
          </xdr:nvSpPr>
          <xdr:spPr bwMode="auto">
            <a:xfrm>
              <a:off x="112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88" name="Rectangle 2448"/>
            <xdr:cNvSpPr>
              <a:spLocks noChangeArrowheads="1"/>
            </xdr:cNvSpPr>
          </xdr:nvSpPr>
          <xdr:spPr bwMode="auto">
            <a:xfrm>
              <a:off x="120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89" name="Rectangle 2449"/>
            <xdr:cNvSpPr>
              <a:spLocks noChangeArrowheads="1"/>
            </xdr:cNvSpPr>
          </xdr:nvSpPr>
          <xdr:spPr bwMode="auto">
            <a:xfrm>
              <a:off x="1289" y="2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0" name="Rectangle 2450"/>
            <xdr:cNvSpPr>
              <a:spLocks noChangeArrowheads="1"/>
            </xdr:cNvSpPr>
          </xdr:nvSpPr>
          <xdr:spPr bwMode="auto">
            <a:xfrm>
              <a:off x="1375" y="2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1" name="Rectangle 2451"/>
            <xdr:cNvSpPr>
              <a:spLocks noChangeArrowheads="1"/>
            </xdr:cNvSpPr>
          </xdr:nvSpPr>
          <xdr:spPr bwMode="auto">
            <a:xfrm>
              <a:off x="1460" y="2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692" name="Rectangle 2452"/>
            <xdr:cNvSpPr>
              <a:spLocks noChangeArrowheads="1"/>
            </xdr:cNvSpPr>
          </xdr:nvSpPr>
          <xdr:spPr bwMode="auto">
            <a:xfrm>
              <a:off x="154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3" name="Rectangle 2453"/>
            <xdr:cNvSpPr>
              <a:spLocks noChangeArrowheads="1"/>
            </xdr:cNvSpPr>
          </xdr:nvSpPr>
          <xdr:spPr bwMode="auto">
            <a:xfrm>
              <a:off x="162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4" name="Rectangle 2454"/>
            <xdr:cNvSpPr>
              <a:spLocks noChangeArrowheads="1"/>
            </xdr:cNvSpPr>
          </xdr:nvSpPr>
          <xdr:spPr bwMode="auto">
            <a:xfrm>
              <a:off x="1705" y="2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5" name="Rectangle 2455"/>
            <xdr:cNvSpPr>
              <a:spLocks noChangeArrowheads="1"/>
            </xdr:cNvSpPr>
          </xdr:nvSpPr>
          <xdr:spPr bwMode="auto">
            <a:xfrm>
              <a:off x="1793" y="2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6" name="Rectangle 2456"/>
            <xdr:cNvSpPr>
              <a:spLocks noChangeArrowheads="1"/>
            </xdr:cNvSpPr>
          </xdr:nvSpPr>
          <xdr:spPr bwMode="auto">
            <a:xfrm>
              <a:off x="242" y="2798"/>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Trinidad</a:t>
              </a:r>
            </a:p>
          </xdr:txBody>
        </xdr:sp>
        <xdr:sp macro="" textlink="">
          <xdr:nvSpPr>
            <xdr:cNvPr id="12697" name="Rectangle 2457"/>
            <xdr:cNvSpPr>
              <a:spLocks noChangeArrowheads="1"/>
            </xdr:cNvSpPr>
          </xdr:nvSpPr>
          <xdr:spPr bwMode="auto">
            <a:xfrm>
              <a:off x="476"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698" name="Rectangle 2458"/>
            <xdr:cNvSpPr>
              <a:spLocks noChangeArrowheads="1"/>
            </xdr:cNvSpPr>
          </xdr:nvSpPr>
          <xdr:spPr bwMode="auto">
            <a:xfrm>
              <a:off x="56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699" name="Rectangle 2459"/>
            <xdr:cNvSpPr>
              <a:spLocks noChangeArrowheads="1"/>
            </xdr:cNvSpPr>
          </xdr:nvSpPr>
          <xdr:spPr bwMode="auto">
            <a:xfrm>
              <a:off x="645" y="2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00" name="Rectangle 2460"/>
            <xdr:cNvSpPr>
              <a:spLocks noChangeArrowheads="1"/>
            </xdr:cNvSpPr>
          </xdr:nvSpPr>
          <xdr:spPr bwMode="auto">
            <a:xfrm>
              <a:off x="72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1" name="Rectangle 2461"/>
            <xdr:cNvSpPr>
              <a:spLocks noChangeArrowheads="1"/>
            </xdr:cNvSpPr>
          </xdr:nvSpPr>
          <xdr:spPr bwMode="auto">
            <a:xfrm>
              <a:off x="80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2" name="Rectangle 2462"/>
            <xdr:cNvSpPr>
              <a:spLocks noChangeArrowheads="1"/>
            </xdr:cNvSpPr>
          </xdr:nvSpPr>
          <xdr:spPr bwMode="auto">
            <a:xfrm>
              <a:off x="88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3" name="Rectangle 2463"/>
            <xdr:cNvSpPr>
              <a:spLocks noChangeArrowheads="1"/>
            </xdr:cNvSpPr>
          </xdr:nvSpPr>
          <xdr:spPr bwMode="auto">
            <a:xfrm>
              <a:off x="96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4" name="Rectangle 2464"/>
            <xdr:cNvSpPr>
              <a:spLocks noChangeArrowheads="1"/>
            </xdr:cNvSpPr>
          </xdr:nvSpPr>
          <xdr:spPr bwMode="auto">
            <a:xfrm>
              <a:off x="104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5" name="Rectangle 2465"/>
            <xdr:cNvSpPr>
              <a:spLocks noChangeArrowheads="1"/>
            </xdr:cNvSpPr>
          </xdr:nvSpPr>
          <xdr:spPr bwMode="auto">
            <a:xfrm>
              <a:off x="1125" y="28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06" name="Rectangle 2466"/>
            <xdr:cNvSpPr>
              <a:spLocks noChangeArrowheads="1"/>
            </xdr:cNvSpPr>
          </xdr:nvSpPr>
          <xdr:spPr bwMode="auto">
            <a:xfrm>
              <a:off x="120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7" name="Rectangle 2467"/>
            <xdr:cNvSpPr>
              <a:spLocks noChangeArrowheads="1"/>
            </xdr:cNvSpPr>
          </xdr:nvSpPr>
          <xdr:spPr bwMode="auto">
            <a:xfrm>
              <a:off x="1289" y="2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8" name="Rectangle 2468"/>
            <xdr:cNvSpPr>
              <a:spLocks noChangeArrowheads="1"/>
            </xdr:cNvSpPr>
          </xdr:nvSpPr>
          <xdr:spPr bwMode="auto">
            <a:xfrm>
              <a:off x="1375" y="2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09" name="Rectangle 2469"/>
            <xdr:cNvSpPr>
              <a:spLocks noChangeArrowheads="1"/>
            </xdr:cNvSpPr>
          </xdr:nvSpPr>
          <xdr:spPr bwMode="auto">
            <a:xfrm>
              <a:off x="1460" y="2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0" name="Rectangle 2470"/>
            <xdr:cNvSpPr>
              <a:spLocks noChangeArrowheads="1"/>
            </xdr:cNvSpPr>
          </xdr:nvSpPr>
          <xdr:spPr bwMode="auto">
            <a:xfrm>
              <a:off x="154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1" name="Rectangle 2471"/>
            <xdr:cNvSpPr>
              <a:spLocks noChangeArrowheads="1"/>
            </xdr:cNvSpPr>
          </xdr:nvSpPr>
          <xdr:spPr bwMode="auto">
            <a:xfrm>
              <a:off x="162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2" name="Rectangle 2472"/>
            <xdr:cNvSpPr>
              <a:spLocks noChangeArrowheads="1"/>
            </xdr:cNvSpPr>
          </xdr:nvSpPr>
          <xdr:spPr bwMode="auto">
            <a:xfrm>
              <a:off x="1705" y="2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3" name="Rectangle 2473"/>
            <xdr:cNvSpPr>
              <a:spLocks noChangeArrowheads="1"/>
            </xdr:cNvSpPr>
          </xdr:nvSpPr>
          <xdr:spPr bwMode="auto">
            <a:xfrm>
              <a:off x="1793" y="2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4" name="Rectangle 2474"/>
            <xdr:cNvSpPr>
              <a:spLocks noChangeArrowheads="1"/>
            </xdr:cNvSpPr>
          </xdr:nvSpPr>
          <xdr:spPr bwMode="auto">
            <a:xfrm>
              <a:off x="242" y="2818"/>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Yatytay</a:t>
              </a:r>
            </a:p>
          </xdr:txBody>
        </xdr:sp>
        <xdr:sp macro="" textlink="">
          <xdr:nvSpPr>
            <xdr:cNvPr id="12715" name="Rectangle 2475"/>
            <xdr:cNvSpPr>
              <a:spLocks noChangeArrowheads="1"/>
            </xdr:cNvSpPr>
          </xdr:nvSpPr>
          <xdr:spPr bwMode="auto">
            <a:xfrm>
              <a:off x="476"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716" name="Rectangle 2476"/>
            <xdr:cNvSpPr>
              <a:spLocks noChangeArrowheads="1"/>
            </xdr:cNvSpPr>
          </xdr:nvSpPr>
          <xdr:spPr bwMode="auto">
            <a:xfrm>
              <a:off x="56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7" name="Rectangle 2477"/>
            <xdr:cNvSpPr>
              <a:spLocks noChangeArrowheads="1"/>
            </xdr:cNvSpPr>
          </xdr:nvSpPr>
          <xdr:spPr bwMode="auto">
            <a:xfrm>
              <a:off x="64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2718" name="Rectangle 2478"/>
            <xdr:cNvSpPr>
              <a:spLocks noChangeArrowheads="1"/>
            </xdr:cNvSpPr>
          </xdr:nvSpPr>
          <xdr:spPr bwMode="auto">
            <a:xfrm>
              <a:off x="72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19" name="Rectangle 2479"/>
            <xdr:cNvSpPr>
              <a:spLocks noChangeArrowheads="1"/>
            </xdr:cNvSpPr>
          </xdr:nvSpPr>
          <xdr:spPr bwMode="auto">
            <a:xfrm>
              <a:off x="80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0" name="Rectangle 2480"/>
            <xdr:cNvSpPr>
              <a:spLocks noChangeArrowheads="1"/>
            </xdr:cNvSpPr>
          </xdr:nvSpPr>
          <xdr:spPr bwMode="auto">
            <a:xfrm>
              <a:off x="88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1" name="Rectangle 2481"/>
            <xdr:cNvSpPr>
              <a:spLocks noChangeArrowheads="1"/>
            </xdr:cNvSpPr>
          </xdr:nvSpPr>
          <xdr:spPr bwMode="auto">
            <a:xfrm>
              <a:off x="96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2" name="Rectangle 2482"/>
            <xdr:cNvSpPr>
              <a:spLocks noChangeArrowheads="1"/>
            </xdr:cNvSpPr>
          </xdr:nvSpPr>
          <xdr:spPr bwMode="auto">
            <a:xfrm>
              <a:off x="104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3" name="Rectangle 2483"/>
            <xdr:cNvSpPr>
              <a:spLocks noChangeArrowheads="1"/>
            </xdr:cNvSpPr>
          </xdr:nvSpPr>
          <xdr:spPr bwMode="auto">
            <a:xfrm>
              <a:off x="112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4" name="Rectangle 2484"/>
            <xdr:cNvSpPr>
              <a:spLocks noChangeArrowheads="1"/>
            </xdr:cNvSpPr>
          </xdr:nvSpPr>
          <xdr:spPr bwMode="auto">
            <a:xfrm>
              <a:off x="120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5" name="Rectangle 2485"/>
            <xdr:cNvSpPr>
              <a:spLocks noChangeArrowheads="1"/>
            </xdr:cNvSpPr>
          </xdr:nvSpPr>
          <xdr:spPr bwMode="auto">
            <a:xfrm>
              <a:off x="1289" y="2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6" name="Rectangle 2486"/>
            <xdr:cNvSpPr>
              <a:spLocks noChangeArrowheads="1"/>
            </xdr:cNvSpPr>
          </xdr:nvSpPr>
          <xdr:spPr bwMode="auto">
            <a:xfrm>
              <a:off x="1375" y="2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7" name="Rectangle 2487"/>
            <xdr:cNvSpPr>
              <a:spLocks noChangeArrowheads="1"/>
            </xdr:cNvSpPr>
          </xdr:nvSpPr>
          <xdr:spPr bwMode="auto">
            <a:xfrm>
              <a:off x="1460" y="2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8" name="Rectangle 2488"/>
            <xdr:cNvSpPr>
              <a:spLocks noChangeArrowheads="1"/>
            </xdr:cNvSpPr>
          </xdr:nvSpPr>
          <xdr:spPr bwMode="auto">
            <a:xfrm>
              <a:off x="154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29" name="Rectangle 2489"/>
            <xdr:cNvSpPr>
              <a:spLocks noChangeArrowheads="1"/>
            </xdr:cNvSpPr>
          </xdr:nvSpPr>
          <xdr:spPr bwMode="auto">
            <a:xfrm>
              <a:off x="162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0" name="Rectangle 2490"/>
            <xdr:cNvSpPr>
              <a:spLocks noChangeArrowheads="1"/>
            </xdr:cNvSpPr>
          </xdr:nvSpPr>
          <xdr:spPr bwMode="auto">
            <a:xfrm>
              <a:off x="1705" y="2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1" name="Rectangle 2491"/>
            <xdr:cNvSpPr>
              <a:spLocks noChangeArrowheads="1"/>
            </xdr:cNvSpPr>
          </xdr:nvSpPr>
          <xdr:spPr bwMode="auto">
            <a:xfrm>
              <a:off x="1793" y="2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2" name="Rectangle 2492"/>
            <xdr:cNvSpPr>
              <a:spLocks noChangeArrowheads="1"/>
            </xdr:cNvSpPr>
          </xdr:nvSpPr>
          <xdr:spPr bwMode="auto">
            <a:xfrm>
              <a:off x="242" y="283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Ayolas</a:t>
              </a:r>
            </a:p>
          </xdr:txBody>
        </xdr:sp>
        <xdr:sp macro="" textlink="">
          <xdr:nvSpPr>
            <xdr:cNvPr id="12733" name="Rectangle 2493"/>
            <xdr:cNvSpPr>
              <a:spLocks noChangeArrowheads="1"/>
            </xdr:cNvSpPr>
          </xdr:nvSpPr>
          <xdr:spPr bwMode="auto">
            <a:xfrm>
              <a:off x="475" y="28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19</a:t>
              </a:r>
            </a:p>
          </xdr:txBody>
        </xdr:sp>
        <xdr:sp macro="" textlink="">
          <xdr:nvSpPr>
            <xdr:cNvPr id="12734" name="Rectangle 2494"/>
            <xdr:cNvSpPr>
              <a:spLocks noChangeArrowheads="1"/>
            </xdr:cNvSpPr>
          </xdr:nvSpPr>
          <xdr:spPr bwMode="auto">
            <a:xfrm>
              <a:off x="56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5" name="Rectangle 2495"/>
            <xdr:cNvSpPr>
              <a:spLocks noChangeArrowheads="1"/>
            </xdr:cNvSpPr>
          </xdr:nvSpPr>
          <xdr:spPr bwMode="auto">
            <a:xfrm>
              <a:off x="642" y="284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19</a:t>
              </a:r>
            </a:p>
          </xdr:txBody>
        </xdr:sp>
        <xdr:sp macro="" textlink="">
          <xdr:nvSpPr>
            <xdr:cNvPr id="12736" name="Rectangle 2496"/>
            <xdr:cNvSpPr>
              <a:spLocks noChangeArrowheads="1"/>
            </xdr:cNvSpPr>
          </xdr:nvSpPr>
          <xdr:spPr bwMode="auto">
            <a:xfrm>
              <a:off x="72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7" name="Rectangle 2497"/>
            <xdr:cNvSpPr>
              <a:spLocks noChangeArrowheads="1"/>
            </xdr:cNvSpPr>
          </xdr:nvSpPr>
          <xdr:spPr bwMode="auto">
            <a:xfrm>
              <a:off x="80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8" name="Rectangle 2498"/>
            <xdr:cNvSpPr>
              <a:spLocks noChangeArrowheads="1"/>
            </xdr:cNvSpPr>
          </xdr:nvSpPr>
          <xdr:spPr bwMode="auto">
            <a:xfrm>
              <a:off x="88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39" name="Rectangle 2499"/>
            <xdr:cNvSpPr>
              <a:spLocks noChangeArrowheads="1"/>
            </xdr:cNvSpPr>
          </xdr:nvSpPr>
          <xdr:spPr bwMode="auto">
            <a:xfrm>
              <a:off x="96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0" name="Rectangle 2500"/>
            <xdr:cNvSpPr>
              <a:spLocks noChangeArrowheads="1"/>
            </xdr:cNvSpPr>
          </xdr:nvSpPr>
          <xdr:spPr bwMode="auto">
            <a:xfrm>
              <a:off x="104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1" name="Rectangle 2501"/>
            <xdr:cNvSpPr>
              <a:spLocks noChangeArrowheads="1"/>
            </xdr:cNvSpPr>
          </xdr:nvSpPr>
          <xdr:spPr bwMode="auto">
            <a:xfrm>
              <a:off x="112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2" name="Rectangle 2502"/>
            <xdr:cNvSpPr>
              <a:spLocks noChangeArrowheads="1"/>
            </xdr:cNvSpPr>
          </xdr:nvSpPr>
          <xdr:spPr bwMode="auto">
            <a:xfrm>
              <a:off x="120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3" name="Rectangle 2503"/>
            <xdr:cNvSpPr>
              <a:spLocks noChangeArrowheads="1"/>
            </xdr:cNvSpPr>
          </xdr:nvSpPr>
          <xdr:spPr bwMode="auto">
            <a:xfrm>
              <a:off x="1289" y="2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4" name="Rectangle 2504"/>
            <xdr:cNvSpPr>
              <a:spLocks noChangeArrowheads="1"/>
            </xdr:cNvSpPr>
          </xdr:nvSpPr>
          <xdr:spPr bwMode="auto">
            <a:xfrm>
              <a:off x="1375" y="2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5" name="Rectangle 2505"/>
            <xdr:cNvSpPr>
              <a:spLocks noChangeArrowheads="1"/>
            </xdr:cNvSpPr>
          </xdr:nvSpPr>
          <xdr:spPr bwMode="auto">
            <a:xfrm>
              <a:off x="1460" y="2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6" name="Rectangle 2506"/>
            <xdr:cNvSpPr>
              <a:spLocks noChangeArrowheads="1"/>
            </xdr:cNvSpPr>
          </xdr:nvSpPr>
          <xdr:spPr bwMode="auto">
            <a:xfrm>
              <a:off x="154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7" name="Rectangle 2507"/>
            <xdr:cNvSpPr>
              <a:spLocks noChangeArrowheads="1"/>
            </xdr:cNvSpPr>
          </xdr:nvSpPr>
          <xdr:spPr bwMode="auto">
            <a:xfrm>
              <a:off x="162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8" name="Rectangle 2508"/>
            <xdr:cNvSpPr>
              <a:spLocks noChangeArrowheads="1"/>
            </xdr:cNvSpPr>
          </xdr:nvSpPr>
          <xdr:spPr bwMode="auto">
            <a:xfrm>
              <a:off x="1705" y="2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49" name="Rectangle 2509"/>
            <xdr:cNvSpPr>
              <a:spLocks noChangeArrowheads="1"/>
            </xdr:cNvSpPr>
          </xdr:nvSpPr>
          <xdr:spPr bwMode="auto">
            <a:xfrm>
              <a:off x="1793" y="2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50" name="Rectangle 2510"/>
            <xdr:cNvSpPr>
              <a:spLocks noChangeArrowheads="1"/>
            </xdr:cNvSpPr>
          </xdr:nvSpPr>
          <xdr:spPr bwMode="auto">
            <a:xfrm>
              <a:off x="242" y="285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Ignacio</a:t>
              </a:r>
            </a:p>
          </xdr:txBody>
        </xdr:sp>
        <xdr:sp macro="" textlink="">
          <xdr:nvSpPr>
            <xdr:cNvPr id="12751" name="Rectangle 2511"/>
            <xdr:cNvSpPr>
              <a:spLocks noChangeArrowheads="1"/>
            </xdr:cNvSpPr>
          </xdr:nvSpPr>
          <xdr:spPr bwMode="auto">
            <a:xfrm>
              <a:off x="476"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752" name="Rectangle 2512"/>
            <xdr:cNvSpPr>
              <a:spLocks noChangeArrowheads="1"/>
            </xdr:cNvSpPr>
          </xdr:nvSpPr>
          <xdr:spPr bwMode="auto">
            <a:xfrm>
              <a:off x="565" y="2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53" name="Rectangle 2513"/>
            <xdr:cNvSpPr>
              <a:spLocks noChangeArrowheads="1"/>
            </xdr:cNvSpPr>
          </xdr:nvSpPr>
          <xdr:spPr bwMode="auto">
            <a:xfrm>
              <a:off x="64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54" name="Rectangle 2514"/>
            <xdr:cNvSpPr>
              <a:spLocks noChangeArrowheads="1"/>
            </xdr:cNvSpPr>
          </xdr:nvSpPr>
          <xdr:spPr bwMode="auto">
            <a:xfrm>
              <a:off x="72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55" name="Rectangle 2515"/>
            <xdr:cNvSpPr>
              <a:spLocks noChangeArrowheads="1"/>
            </xdr:cNvSpPr>
          </xdr:nvSpPr>
          <xdr:spPr bwMode="auto">
            <a:xfrm>
              <a:off x="80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756" name="Rectangle 2516"/>
            <xdr:cNvSpPr>
              <a:spLocks noChangeArrowheads="1"/>
            </xdr:cNvSpPr>
          </xdr:nvSpPr>
          <xdr:spPr bwMode="auto">
            <a:xfrm>
              <a:off x="88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57" name="Rectangle 2517"/>
            <xdr:cNvSpPr>
              <a:spLocks noChangeArrowheads="1"/>
            </xdr:cNvSpPr>
          </xdr:nvSpPr>
          <xdr:spPr bwMode="auto">
            <a:xfrm>
              <a:off x="965" y="2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58" name="Rectangle 2518"/>
            <xdr:cNvSpPr>
              <a:spLocks noChangeArrowheads="1"/>
            </xdr:cNvSpPr>
          </xdr:nvSpPr>
          <xdr:spPr bwMode="auto">
            <a:xfrm>
              <a:off x="104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59" name="Rectangle 2519"/>
            <xdr:cNvSpPr>
              <a:spLocks noChangeArrowheads="1"/>
            </xdr:cNvSpPr>
          </xdr:nvSpPr>
          <xdr:spPr bwMode="auto">
            <a:xfrm>
              <a:off x="112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0" name="Rectangle 2520"/>
            <xdr:cNvSpPr>
              <a:spLocks noChangeArrowheads="1"/>
            </xdr:cNvSpPr>
          </xdr:nvSpPr>
          <xdr:spPr bwMode="auto">
            <a:xfrm>
              <a:off x="120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1" name="Rectangle 2521"/>
            <xdr:cNvSpPr>
              <a:spLocks noChangeArrowheads="1"/>
            </xdr:cNvSpPr>
          </xdr:nvSpPr>
          <xdr:spPr bwMode="auto">
            <a:xfrm>
              <a:off x="1289" y="2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2" name="Rectangle 2522"/>
            <xdr:cNvSpPr>
              <a:spLocks noChangeArrowheads="1"/>
            </xdr:cNvSpPr>
          </xdr:nvSpPr>
          <xdr:spPr bwMode="auto">
            <a:xfrm>
              <a:off x="1375" y="2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3" name="Rectangle 2523"/>
            <xdr:cNvSpPr>
              <a:spLocks noChangeArrowheads="1"/>
            </xdr:cNvSpPr>
          </xdr:nvSpPr>
          <xdr:spPr bwMode="auto">
            <a:xfrm>
              <a:off x="1460" y="2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4" name="Rectangle 2524"/>
            <xdr:cNvSpPr>
              <a:spLocks noChangeArrowheads="1"/>
            </xdr:cNvSpPr>
          </xdr:nvSpPr>
          <xdr:spPr bwMode="auto">
            <a:xfrm>
              <a:off x="154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5" name="Rectangle 2525"/>
            <xdr:cNvSpPr>
              <a:spLocks noChangeArrowheads="1"/>
            </xdr:cNvSpPr>
          </xdr:nvSpPr>
          <xdr:spPr bwMode="auto">
            <a:xfrm>
              <a:off x="162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6" name="Rectangle 2526"/>
            <xdr:cNvSpPr>
              <a:spLocks noChangeArrowheads="1"/>
            </xdr:cNvSpPr>
          </xdr:nvSpPr>
          <xdr:spPr bwMode="auto">
            <a:xfrm>
              <a:off x="1705" y="2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7" name="Rectangle 2527"/>
            <xdr:cNvSpPr>
              <a:spLocks noChangeArrowheads="1"/>
            </xdr:cNvSpPr>
          </xdr:nvSpPr>
          <xdr:spPr bwMode="auto">
            <a:xfrm>
              <a:off x="1793" y="2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68" name="Rectangle 2528"/>
            <xdr:cNvSpPr>
              <a:spLocks noChangeArrowheads="1"/>
            </xdr:cNvSpPr>
          </xdr:nvSpPr>
          <xdr:spPr bwMode="auto">
            <a:xfrm>
              <a:off x="242" y="2878"/>
              <a:ext cx="1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Juan Bautista.</a:t>
              </a:r>
            </a:p>
          </xdr:txBody>
        </xdr:sp>
        <xdr:sp macro="" textlink="">
          <xdr:nvSpPr>
            <xdr:cNvPr id="12769" name="Rectangle 2529"/>
            <xdr:cNvSpPr>
              <a:spLocks noChangeArrowheads="1"/>
            </xdr:cNvSpPr>
          </xdr:nvSpPr>
          <xdr:spPr bwMode="auto">
            <a:xfrm>
              <a:off x="475" y="28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2770" name="Rectangle 2530"/>
            <xdr:cNvSpPr>
              <a:spLocks noChangeArrowheads="1"/>
            </xdr:cNvSpPr>
          </xdr:nvSpPr>
          <xdr:spPr bwMode="auto">
            <a:xfrm>
              <a:off x="56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71" name="Rectangle 2531"/>
            <xdr:cNvSpPr>
              <a:spLocks noChangeArrowheads="1"/>
            </xdr:cNvSpPr>
          </xdr:nvSpPr>
          <xdr:spPr bwMode="auto">
            <a:xfrm>
              <a:off x="64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2772" name="Rectangle 2532"/>
            <xdr:cNvSpPr>
              <a:spLocks noChangeArrowheads="1"/>
            </xdr:cNvSpPr>
          </xdr:nvSpPr>
          <xdr:spPr bwMode="auto">
            <a:xfrm>
              <a:off x="725" y="2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73" name="Rectangle 2533"/>
            <xdr:cNvSpPr>
              <a:spLocks noChangeArrowheads="1"/>
            </xdr:cNvSpPr>
          </xdr:nvSpPr>
          <xdr:spPr bwMode="auto">
            <a:xfrm>
              <a:off x="80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774" name="Rectangle 2534"/>
            <xdr:cNvSpPr>
              <a:spLocks noChangeArrowheads="1"/>
            </xdr:cNvSpPr>
          </xdr:nvSpPr>
          <xdr:spPr bwMode="auto">
            <a:xfrm>
              <a:off x="88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75" name="Rectangle 2535"/>
            <xdr:cNvSpPr>
              <a:spLocks noChangeArrowheads="1"/>
            </xdr:cNvSpPr>
          </xdr:nvSpPr>
          <xdr:spPr bwMode="auto">
            <a:xfrm>
              <a:off x="96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76" name="Rectangle 2536"/>
            <xdr:cNvSpPr>
              <a:spLocks noChangeArrowheads="1"/>
            </xdr:cNvSpPr>
          </xdr:nvSpPr>
          <xdr:spPr bwMode="auto">
            <a:xfrm>
              <a:off x="104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77" name="Rectangle 2537"/>
            <xdr:cNvSpPr>
              <a:spLocks noChangeArrowheads="1"/>
            </xdr:cNvSpPr>
          </xdr:nvSpPr>
          <xdr:spPr bwMode="auto">
            <a:xfrm>
              <a:off x="1125" y="2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778" name="Rectangle 2538"/>
            <xdr:cNvSpPr>
              <a:spLocks noChangeArrowheads="1"/>
            </xdr:cNvSpPr>
          </xdr:nvSpPr>
          <xdr:spPr bwMode="auto">
            <a:xfrm>
              <a:off x="120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79" name="Rectangle 2539"/>
            <xdr:cNvSpPr>
              <a:spLocks noChangeArrowheads="1"/>
            </xdr:cNvSpPr>
          </xdr:nvSpPr>
          <xdr:spPr bwMode="auto">
            <a:xfrm>
              <a:off x="1289" y="2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0" name="Rectangle 2540"/>
            <xdr:cNvSpPr>
              <a:spLocks noChangeArrowheads="1"/>
            </xdr:cNvSpPr>
          </xdr:nvSpPr>
          <xdr:spPr bwMode="auto">
            <a:xfrm>
              <a:off x="1375" y="2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1" name="Rectangle 2541"/>
            <xdr:cNvSpPr>
              <a:spLocks noChangeArrowheads="1"/>
            </xdr:cNvSpPr>
          </xdr:nvSpPr>
          <xdr:spPr bwMode="auto">
            <a:xfrm>
              <a:off x="1460" y="2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2" name="Rectangle 2542"/>
            <xdr:cNvSpPr>
              <a:spLocks noChangeArrowheads="1"/>
            </xdr:cNvSpPr>
          </xdr:nvSpPr>
          <xdr:spPr bwMode="auto">
            <a:xfrm>
              <a:off x="154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3" name="Rectangle 2543"/>
            <xdr:cNvSpPr>
              <a:spLocks noChangeArrowheads="1"/>
            </xdr:cNvSpPr>
          </xdr:nvSpPr>
          <xdr:spPr bwMode="auto">
            <a:xfrm>
              <a:off x="162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4" name="Rectangle 2544"/>
            <xdr:cNvSpPr>
              <a:spLocks noChangeArrowheads="1"/>
            </xdr:cNvSpPr>
          </xdr:nvSpPr>
          <xdr:spPr bwMode="auto">
            <a:xfrm>
              <a:off x="1705" y="2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5" name="Rectangle 2545"/>
            <xdr:cNvSpPr>
              <a:spLocks noChangeArrowheads="1"/>
            </xdr:cNvSpPr>
          </xdr:nvSpPr>
          <xdr:spPr bwMode="auto">
            <a:xfrm>
              <a:off x="1793" y="2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6" name="Rectangle 2546"/>
            <xdr:cNvSpPr>
              <a:spLocks noChangeArrowheads="1"/>
            </xdr:cNvSpPr>
          </xdr:nvSpPr>
          <xdr:spPr bwMode="auto">
            <a:xfrm>
              <a:off x="242" y="2898"/>
              <a:ext cx="7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Miguel</a:t>
              </a:r>
            </a:p>
          </xdr:txBody>
        </xdr:sp>
        <xdr:sp macro="" textlink="">
          <xdr:nvSpPr>
            <xdr:cNvPr id="12787" name="Rectangle 2547"/>
            <xdr:cNvSpPr>
              <a:spLocks noChangeArrowheads="1"/>
            </xdr:cNvSpPr>
          </xdr:nvSpPr>
          <xdr:spPr bwMode="auto">
            <a:xfrm>
              <a:off x="475" y="290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2788" name="Rectangle 2548"/>
            <xdr:cNvSpPr>
              <a:spLocks noChangeArrowheads="1"/>
            </xdr:cNvSpPr>
          </xdr:nvSpPr>
          <xdr:spPr bwMode="auto">
            <a:xfrm>
              <a:off x="56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89" name="Rectangle 2549"/>
            <xdr:cNvSpPr>
              <a:spLocks noChangeArrowheads="1"/>
            </xdr:cNvSpPr>
          </xdr:nvSpPr>
          <xdr:spPr bwMode="auto">
            <a:xfrm>
              <a:off x="642" y="290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2790" name="Rectangle 2550"/>
            <xdr:cNvSpPr>
              <a:spLocks noChangeArrowheads="1"/>
            </xdr:cNvSpPr>
          </xdr:nvSpPr>
          <xdr:spPr bwMode="auto">
            <a:xfrm>
              <a:off x="72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1" name="Rectangle 2551"/>
            <xdr:cNvSpPr>
              <a:spLocks noChangeArrowheads="1"/>
            </xdr:cNvSpPr>
          </xdr:nvSpPr>
          <xdr:spPr bwMode="auto">
            <a:xfrm>
              <a:off x="80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2" name="Rectangle 2552"/>
            <xdr:cNvSpPr>
              <a:spLocks noChangeArrowheads="1"/>
            </xdr:cNvSpPr>
          </xdr:nvSpPr>
          <xdr:spPr bwMode="auto">
            <a:xfrm>
              <a:off x="88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3" name="Rectangle 2553"/>
            <xdr:cNvSpPr>
              <a:spLocks noChangeArrowheads="1"/>
            </xdr:cNvSpPr>
          </xdr:nvSpPr>
          <xdr:spPr bwMode="auto">
            <a:xfrm>
              <a:off x="96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4" name="Rectangle 2554"/>
            <xdr:cNvSpPr>
              <a:spLocks noChangeArrowheads="1"/>
            </xdr:cNvSpPr>
          </xdr:nvSpPr>
          <xdr:spPr bwMode="auto">
            <a:xfrm>
              <a:off x="104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5" name="Rectangle 2555"/>
            <xdr:cNvSpPr>
              <a:spLocks noChangeArrowheads="1"/>
            </xdr:cNvSpPr>
          </xdr:nvSpPr>
          <xdr:spPr bwMode="auto">
            <a:xfrm>
              <a:off x="112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6" name="Rectangle 2556"/>
            <xdr:cNvSpPr>
              <a:spLocks noChangeArrowheads="1"/>
            </xdr:cNvSpPr>
          </xdr:nvSpPr>
          <xdr:spPr bwMode="auto">
            <a:xfrm>
              <a:off x="120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7" name="Rectangle 2557"/>
            <xdr:cNvSpPr>
              <a:spLocks noChangeArrowheads="1"/>
            </xdr:cNvSpPr>
          </xdr:nvSpPr>
          <xdr:spPr bwMode="auto">
            <a:xfrm>
              <a:off x="1289" y="2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8" name="Rectangle 2558"/>
            <xdr:cNvSpPr>
              <a:spLocks noChangeArrowheads="1"/>
            </xdr:cNvSpPr>
          </xdr:nvSpPr>
          <xdr:spPr bwMode="auto">
            <a:xfrm>
              <a:off x="1375" y="2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799" name="Rectangle 2559"/>
            <xdr:cNvSpPr>
              <a:spLocks noChangeArrowheads="1"/>
            </xdr:cNvSpPr>
          </xdr:nvSpPr>
          <xdr:spPr bwMode="auto">
            <a:xfrm>
              <a:off x="1460" y="2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0" name="Rectangle 2560"/>
            <xdr:cNvSpPr>
              <a:spLocks noChangeArrowheads="1"/>
            </xdr:cNvSpPr>
          </xdr:nvSpPr>
          <xdr:spPr bwMode="auto">
            <a:xfrm>
              <a:off x="154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1" name="Rectangle 2561"/>
            <xdr:cNvSpPr>
              <a:spLocks noChangeArrowheads="1"/>
            </xdr:cNvSpPr>
          </xdr:nvSpPr>
          <xdr:spPr bwMode="auto">
            <a:xfrm>
              <a:off x="162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2" name="Rectangle 2562"/>
            <xdr:cNvSpPr>
              <a:spLocks noChangeArrowheads="1"/>
            </xdr:cNvSpPr>
          </xdr:nvSpPr>
          <xdr:spPr bwMode="auto">
            <a:xfrm>
              <a:off x="1705" y="2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3" name="Rectangle 2563"/>
            <xdr:cNvSpPr>
              <a:spLocks noChangeArrowheads="1"/>
            </xdr:cNvSpPr>
          </xdr:nvSpPr>
          <xdr:spPr bwMode="auto">
            <a:xfrm>
              <a:off x="1793" y="2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4" name="Rectangle 2564"/>
            <xdr:cNvSpPr>
              <a:spLocks noChangeArrowheads="1"/>
            </xdr:cNvSpPr>
          </xdr:nvSpPr>
          <xdr:spPr bwMode="auto">
            <a:xfrm>
              <a:off x="242" y="291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Patricio</a:t>
              </a:r>
            </a:p>
          </xdr:txBody>
        </xdr:sp>
        <xdr:sp macro="" textlink="">
          <xdr:nvSpPr>
            <xdr:cNvPr id="12805" name="Rectangle 2565"/>
            <xdr:cNvSpPr>
              <a:spLocks noChangeArrowheads="1"/>
            </xdr:cNvSpPr>
          </xdr:nvSpPr>
          <xdr:spPr bwMode="auto">
            <a:xfrm>
              <a:off x="476"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2806" name="Rectangle 2566"/>
            <xdr:cNvSpPr>
              <a:spLocks noChangeArrowheads="1"/>
            </xdr:cNvSpPr>
          </xdr:nvSpPr>
          <xdr:spPr bwMode="auto">
            <a:xfrm>
              <a:off x="56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07" name="Rectangle 2567"/>
            <xdr:cNvSpPr>
              <a:spLocks noChangeArrowheads="1"/>
            </xdr:cNvSpPr>
          </xdr:nvSpPr>
          <xdr:spPr bwMode="auto">
            <a:xfrm>
              <a:off x="64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808" name="Rectangle 2568"/>
            <xdr:cNvSpPr>
              <a:spLocks noChangeArrowheads="1"/>
            </xdr:cNvSpPr>
          </xdr:nvSpPr>
          <xdr:spPr bwMode="auto">
            <a:xfrm>
              <a:off x="725" y="2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09" name="Rectangle 2569"/>
            <xdr:cNvSpPr>
              <a:spLocks noChangeArrowheads="1"/>
            </xdr:cNvSpPr>
          </xdr:nvSpPr>
          <xdr:spPr bwMode="auto">
            <a:xfrm>
              <a:off x="80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0" name="Rectangle 2570"/>
            <xdr:cNvSpPr>
              <a:spLocks noChangeArrowheads="1"/>
            </xdr:cNvSpPr>
          </xdr:nvSpPr>
          <xdr:spPr bwMode="auto">
            <a:xfrm>
              <a:off x="88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1" name="Rectangle 2571"/>
            <xdr:cNvSpPr>
              <a:spLocks noChangeArrowheads="1"/>
            </xdr:cNvSpPr>
          </xdr:nvSpPr>
          <xdr:spPr bwMode="auto">
            <a:xfrm>
              <a:off x="96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2" name="Rectangle 2572"/>
            <xdr:cNvSpPr>
              <a:spLocks noChangeArrowheads="1"/>
            </xdr:cNvSpPr>
          </xdr:nvSpPr>
          <xdr:spPr bwMode="auto">
            <a:xfrm>
              <a:off x="104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3" name="Rectangle 2573"/>
            <xdr:cNvSpPr>
              <a:spLocks noChangeArrowheads="1"/>
            </xdr:cNvSpPr>
          </xdr:nvSpPr>
          <xdr:spPr bwMode="auto">
            <a:xfrm>
              <a:off x="112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4" name="Rectangle 2574"/>
            <xdr:cNvSpPr>
              <a:spLocks noChangeArrowheads="1"/>
            </xdr:cNvSpPr>
          </xdr:nvSpPr>
          <xdr:spPr bwMode="auto">
            <a:xfrm>
              <a:off x="120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5" name="Rectangle 2575"/>
            <xdr:cNvSpPr>
              <a:spLocks noChangeArrowheads="1"/>
            </xdr:cNvSpPr>
          </xdr:nvSpPr>
          <xdr:spPr bwMode="auto">
            <a:xfrm>
              <a:off x="1289" y="2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6" name="Rectangle 2576"/>
            <xdr:cNvSpPr>
              <a:spLocks noChangeArrowheads="1"/>
            </xdr:cNvSpPr>
          </xdr:nvSpPr>
          <xdr:spPr bwMode="auto">
            <a:xfrm>
              <a:off x="1375" y="2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7" name="Rectangle 2577"/>
            <xdr:cNvSpPr>
              <a:spLocks noChangeArrowheads="1"/>
            </xdr:cNvSpPr>
          </xdr:nvSpPr>
          <xdr:spPr bwMode="auto">
            <a:xfrm>
              <a:off x="1460" y="2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8" name="Rectangle 2578"/>
            <xdr:cNvSpPr>
              <a:spLocks noChangeArrowheads="1"/>
            </xdr:cNvSpPr>
          </xdr:nvSpPr>
          <xdr:spPr bwMode="auto">
            <a:xfrm>
              <a:off x="154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19" name="Rectangle 2579"/>
            <xdr:cNvSpPr>
              <a:spLocks noChangeArrowheads="1"/>
            </xdr:cNvSpPr>
          </xdr:nvSpPr>
          <xdr:spPr bwMode="auto">
            <a:xfrm>
              <a:off x="162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0" name="Rectangle 2580"/>
            <xdr:cNvSpPr>
              <a:spLocks noChangeArrowheads="1"/>
            </xdr:cNvSpPr>
          </xdr:nvSpPr>
          <xdr:spPr bwMode="auto">
            <a:xfrm>
              <a:off x="1705" y="2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1" name="Rectangle 2581"/>
            <xdr:cNvSpPr>
              <a:spLocks noChangeArrowheads="1"/>
            </xdr:cNvSpPr>
          </xdr:nvSpPr>
          <xdr:spPr bwMode="auto">
            <a:xfrm>
              <a:off x="1793" y="2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2" name="Rectangle 2582"/>
            <xdr:cNvSpPr>
              <a:spLocks noChangeArrowheads="1"/>
            </xdr:cNvSpPr>
          </xdr:nvSpPr>
          <xdr:spPr bwMode="auto">
            <a:xfrm>
              <a:off x="242" y="293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María</a:t>
              </a:r>
            </a:p>
          </xdr:txBody>
        </xdr:sp>
        <xdr:sp macro="" textlink="">
          <xdr:nvSpPr>
            <xdr:cNvPr id="12823" name="Rectangle 2583"/>
            <xdr:cNvSpPr>
              <a:spLocks noChangeArrowheads="1"/>
            </xdr:cNvSpPr>
          </xdr:nvSpPr>
          <xdr:spPr bwMode="auto">
            <a:xfrm>
              <a:off x="476" y="2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24" name="Rectangle 2584"/>
            <xdr:cNvSpPr>
              <a:spLocks noChangeArrowheads="1"/>
            </xdr:cNvSpPr>
          </xdr:nvSpPr>
          <xdr:spPr bwMode="auto">
            <a:xfrm>
              <a:off x="56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5" name="Rectangle 2585"/>
            <xdr:cNvSpPr>
              <a:spLocks noChangeArrowheads="1"/>
            </xdr:cNvSpPr>
          </xdr:nvSpPr>
          <xdr:spPr bwMode="auto">
            <a:xfrm>
              <a:off x="64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6" name="Rectangle 2586"/>
            <xdr:cNvSpPr>
              <a:spLocks noChangeArrowheads="1"/>
            </xdr:cNvSpPr>
          </xdr:nvSpPr>
          <xdr:spPr bwMode="auto">
            <a:xfrm>
              <a:off x="72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7" name="Rectangle 2587"/>
            <xdr:cNvSpPr>
              <a:spLocks noChangeArrowheads="1"/>
            </xdr:cNvSpPr>
          </xdr:nvSpPr>
          <xdr:spPr bwMode="auto">
            <a:xfrm>
              <a:off x="80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8" name="Rectangle 2588"/>
            <xdr:cNvSpPr>
              <a:spLocks noChangeArrowheads="1"/>
            </xdr:cNvSpPr>
          </xdr:nvSpPr>
          <xdr:spPr bwMode="auto">
            <a:xfrm>
              <a:off x="88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29" name="Rectangle 2589"/>
            <xdr:cNvSpPr>
              <a:spLocks noChangeArrowheads="1"/>
            </xdr:cNvSpPr>
          </xdr:nvSpPr>
          <xdr:spPr bwMode="auto">
            <a:xfrm>
              <a:off x="96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0" name="Rectangle 2590"/>
            <xdr:cNvSpPr>
              <a:spLocks noChangeArrowheads="1"/>
            </xdr:cNvSpPr>
          </xdr:nvSpPr>
          <xdr:spPr bwMode="auto">
            <a:xfrm>
              <a:off x="104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1" name="Rectangle 2591"/>
            <xdr:cNvSpPr>
              <a:spLocks noChangeArrowheads="1"/>
            </xdr:cNvSpPr>
          </xdr:nvSpPr>
          <xdr:spPr bwMode="auto">
            <a:xfrm>
              <a:off x="112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2" name="Rectangle 2592"/>
            <xdr:cNvSpPr>
              <a:spLocks noChangeArrowheads="1"/>
            </xdr:cNvSpPr>
          </xdr:nvSpPr>
          <xdr:spPr bwMode="auto">
            <a:xfrm>
              <a:off x="120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3" name="Rectangle 2593"/>
            <xdr:cNvSpPr>
              <a:spLocks noChangeArrowheads="1"/>
            </xdr:cNvSpPr>
          </xdr:nvSpPr>
          <xdr:spPr bwMode="auto">
            <a:xfrm>
              <a:off x="1289" y="2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4" name="Rectangle 2594"/>
            <xdr:cNvSpPr>
              <a:spLocks noChangeArrowheads="1"/>
            </xdr:cNvSpPr>
          </xdr:nvSpPr>
          <xdr:spPr bwMode="auto">
            <a:xfrm>
              <a:off x="1375" y="2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35" name="Rectangle 2595"/>
            <xdr:cNvSpPr>
              <a:spLocks noChangeArrowheads="1"/>
            </xdr:cNvSpPr>
          </xdr:nvSpPr>
          <xdr:spPr bwMode="auto">
            <a:xfrm>
              <a:off x="1460" y="2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6" name="Rectangle 2596"/>
            <xdr:cNvSpPr>
              <a:spLocks noChangeArrowheads="1"/>
            </xdr:cNvSpPr>
          </xdr:nvSpPr>
          <xdr:spPr bwMode="auto">
            <a:xfrm>
              <a:off x="154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7" name="Rectangle 2597"/>
            <xdr:cNvSpPr>
              <a:spLocks noChangeArrowheads="1"/>
            </xdr:cNvSpPr>
          </xdr:nvSpPr>
          <xdr:spPr bwMode="auto">
            <a:xfrm>
              <a:off x="162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8" name="Rectangle 2598"/>
            <xdr:cNvSpPr>
              <a:spLocks noChangeArrowheads="1"/>
            </xdr:cNvSpPr>
          </xdr:nvSpPr>
          <xdr:spPr bwMode="auto">
            <a:xfrm>
              <a:off x="1705" y="2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39" name="Rectangle 2599"/>
            <xdr:cNvSpPr>
              <a:spLocks noChangeArrowheads="1"/>
            </xdr:cNvSpPr>
          </xdr:nvSpPr>
          <xdr:spPr bwMode="auto">
            <a:xfrm>
              <a:off x="1793" y="2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0" name="Rectangle 2600"/>
            <xdr:cNvSpPr>
              <a:spLocks noChangeArrowheads="1"/>
            </xdr:cNvSpPr>
          </xdr:nvSpPr>
          <xdr:spPr bwMode="auto">
            <a:xfrm>
              <a:off x="242" y="295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Rosa</a:t>
              </a:r>
            </a:p>
          </xdr:txBody>
        </xdr:sp>
        <xdr:sp macro="" textlink="">
          <xdr:nvSpPr>
            <xdr:cNvPr id="12841" name="Rectangle 2601"/>
            <xdr:cNvSpPr>
              <a:spLocks noChangeArrowheads="1"/>
            </xdr:cNvSpPr>
          </xdr:nvSpPr>
          <xdr:spPr bwMode="auto">
            <a:xfrm>
              <a:off x="476" y="2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42" name="Rectangle 2602"/>
            <xdr:cNvSpPr>
              <a:spLocks noChangeArrowheads="1"/>
            </xdr:cNvSpPr>
          </xdr:nvSpPr>
          <xdr:spPr bwMode="auto">
            <a:xfrm>
              <a:off x="56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3" name="Rectangle 2603"/>
            <xdr:cNvSpPr>
              <a:spLocks noChangeArrowheads="1"/>
            </xdr:cNvSpPr>
          </xdr:nvSpPr>
          <xdr:spPr bwMode="auto">
            <a:xfrm>
              <a:off x="645" y="2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44" name="Rectangle 2604"/>
            <xdr:cNvSpPr>
              <a:spLocks noChangeArrowheads="1"/>
            </xdr:cNvSpPr>
          </xdr:nvSpPr>
          <xdr:spPr bwMode="auto">
            <a:xfrm>
              <a:off x="72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5" name="Rectangle 2605"/>
            <xdr:cNvSpPr>
              <a:spLocks noChangeArrowheads="1"/>
            </xdr:cNvSpPr>
          </xdr:nvSpPr>
          <xdr:spPr bwMode="auto">
            <a:xfrm>
              <a:off x="80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6" name="Rectangle 2606"/>
            <xdr:cNvSpPr>
              <a:spLocks noChangeArrowheads="1"/>
            </xdr:cNvSpPr>
          </xdr:nvSpPr>
          <xdr:spPr bwMode="auto">
            <a:xfrm>
              <a:off x="88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7" name="Rectangle 2607"/>
            <xdr:cNvSpPr>
              <a:spLocks noChangeArrowheads="1"/>
            </xdr:cNvSpPr>
          </xdr:nvSpPr>
          <xdr:spPr bwMode="auto">
            <a:xfrm>
              <a:off x="96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8" name="Rectangle 2608"/>
            <xdr:cNvSpPr>
              <a:spLocks noChangeArrowheads="1"/>
            </xdr:cNvSpPr>
          </xdr:nvSpPr>
          <xdr:spPr bwMode="auto">
            <a:xfrm>
              <a:off x="104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49" name="Rectangle 2609"/>
            <xdr:cNvSpPr>
              <a:spLocks noChangeArrowheads="1"/>
            </xdr:cNvSpPr>
          </xdr:nvSpPr>
          <xdr:spPr bwMode="auto">
            <a:xfrm>
              <a:off x="112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0" name="Rectangle 2610"/>
            <xdr:cNvSpPr>
              <a:spLocks noChangeArrowheads="1"/>
            </xdr:cNvSpPr>
          </xdr:nvSpPr>
          <xdr:spPr bwMode="auto">
            <a:xfrm>
              <a:off x="120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1" name="Rectangle 2611"/>
            <xdr:cNvSpPr>
              <a:spLocks noChangeArrowheads="1"/>
            </xdr:cNvSpPr>
          </xdr:nvSpPr>
          <xdr:spPr bwMode="auto">
            <a:xfrm>
              <a:off x="1289" y="2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2" name="Rectangle 2612"/>
            <xdr:cNvSpPr>
              <a:spLocks noChangeArrowheads="1"/>
            </xdr:cNvSpPr>
          </xdr:nvSpPr>
          <xdr:spPr bwMode="auto">
            <a:xfrm>
              <a:off x="1375" y="2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3" name="Rectangle 2613"/>
            <xdr:cNvSpPr>
              <a:spLocks noChangeArrowheads="1"/>
            </xdr:cNvSpPr>
          </xdr:nvSpPr>
          <xdr:spPr bwMode="auto">
            <a:xfrm>
              <a:off x="1460" y="2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4" name="Rectangle 2614"/>
            <xdr:cNvSpPr>
              <a:spLocks noChangeArrowheads="1"/>
            </xdr:cNvSpPr>
          </xdr:nvSpPr>
          <xdr:spPr bwMode="auto">
            <a:xfrm>
              <a:off x="154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5" name="Rectangle 2615"/>
            <xdr:cNvSpPr>
              <a:spLocks noChangeArrowheads="1"/>
            </xdr:cNvSpPr>
          </xdr:nvSpPr>
          <xdr:spPr bwMode="auto">
            <a:xfrm>
              <a:off x="162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3057" name="Group 2817"/>
          <xdr:cNvGrpSpPr>
            <a:grpSpLocks/>
          </xdr:cNvGrpSpPr>
        </xdr:nvGrpSpPr>
        <xdr:grpSpPr bwMode="auto">
          <a:xfrm>
            <a:off x="242" y="2960"/>
            <a:ext cx="1558" cy="238"/>
            <a:chOff x="242" y="2960"/>
            <a:chExt cx="1558" cy="238"/>
          </a:xfrm>
        </xdr:grpSpPr>
        <xdr:sp macro="" textlink="">
          <xdr:nvSpPr>
            <xdr:cNvPr id="12857" name="Rectangle 2617"/>
            <xdr:cNvSpPr>
              <a:spLocks noChangeArrowheads="1"/>
            </xdr:cNvSpPr>
          </xdr:nvSpPr>
          <xdr:spPr bwMode="auto">
            <a:xfrm>
              <a:off x="1705" y="2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8" name="Rectangle 2618"/>
            <xdr:cNvSpPr>
              <a:spLocks noChangeArrowheads="1"/>
            </xdr:cNvSpPr>
          </xdr:nvSpPr>
          <xdr:spPr bwMode="auto">
            <a:xfrm>
              <a:off x="1793" y="2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59" name="Rectangle 2619"/>
            <xdr:cNvSpPr>
              <a:spLocks noChangeArrowheads="1"/>
            </xdr:cNvSpPr>
          </xdr:nvSpPr>
          <xdr:spPr bwMode="auto">
            <a:xfrm>
              <a:off x="242" y="2978"/>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Santiago</a:t>
              </a:r>
            </a:p>
          </xdr:txBody>
        </xdr:sp>
        <xdr:sp macro="" textlink="">
          <xdr:nvSpPr>
            <xdr:cNvPr id="12860" name="Rectangle 2620"/>
            <xdr:cNvSpPr>
              <a:spLocks noChangeArrowheads="1"/>
            </xdr:cNvSpPr>
          </xdr:nvSpPr>
          <xdr:spPr bwMode="auto">
            <a:xfrm>
              <a:off x="476"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2861" name="Rectangle 2621"/>
            <xdr:cNvSpPr>
              <a:spLocks noChangeArrowheads="1"/>
            </xdr:cNvSpPr>
          </xdr:nvSpPr>
          <xdr:spPr bwMode="auto">
            <a:xfrm>
              <a:off x="565" y="29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62" name="Rectangle 2622"/>
            <xdr:cNvSpPr>
              <a:spLocks noChangeArrowheads="1"/>
            </xdr:cNvSpPr>
          </xdr:nvSpPr>
          <xdr:spPr bwMode="auto">
            <a:xfrm>
              <a:off x="64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3" name="Rectangle 2623"/>
            <xdr:cNvSpPr>
              <a:spLocks noChangeArrowheads="1"/>
            </xdr:cNvSpPr>
          </xdr:nvSpPr>
          <xdr:spPr bwMode="auto">
            <a:xfrm>
              <a:off x="72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4" name="Rectangle 2624"/>
            <xdr:cNvSpPr>
              <a:spLocks noChangeArrowheads="1"/>
            </xdr:cNvSpPr>
          </xdr:nvSpPr>
          <xdr:spPr bwMode="auto">
            <a:xfrm>
              <a:off x="80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865" name="Rectangle 2625"/>
            <xdr:cNvSpPr>
              <a:spLocks noChangeArrowheads="1"/>
            </xdr:cNvSpPr>
          </xdr:nvSpPr>
          <xdr:spPr bwMode="auto">
            <a:xfrm>
              <a:off x="88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6" name="Rectangle 2626"/>
            <xdr:cNvSpPr>
              <a:spLocks noChangeArrowheads="1"/>
            </xdr:cNvSpPr>
          </xdr:nvSpPr>
          <xdr:spPr bwMode="auto">
            <a:xfrm>
              <a:off x="96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7" name="Rectangle 2627"/>
            <xdr:cNvSpPr>
              <a:spLocks noChangeArrowheads="1"/>
            </xdr:cNvSpPr>
          </xdr:nvSpPr>
          <xdr:spPr bwMode="auto">
            <a:xfrm>
              <a:off x="104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8" name="Rectangle 2628"/>
            <xdr:cNvSpPr>
              <a:spLocks noChangeArrowheads="1"/>
            </xdr:cNvSpPr>
          </xdr:nvSpPr>
          <xdr:spPr bwMode="auto">
            <a:xfrm>
              <a:off x="112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69" name="Rectangle 2629"/>
            <xdr:cNvSpPr>
              <a:spLocks noChangeArrowheads="1"/>
            </xdr:cNvSpPr>
          </xdr:nvSpPr>
          <xdr:spPr bwMode="auto">
            <a:xfrm>
              <a:off x="120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0" name="Rectangle 2630"/>
            <xdr:cNvSpPr>
              <a:spLocks noChangeArrowheads="1"/>
            </xdr:cNvSpPr>
          </xdr:nvSpPr>
          <xdr:spPr bwMode="auto">
            <a:xfrm>
              <a:off x="1289" y="2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1" name="Rectangle 2631"/>
            <xdr:cNvSpPr>
              <a:spLocks noChangeArrowheads="1"/>
            </xdr:cNvSpPr>
          </xdr:nvSpPr>
          <xdr:spPr bwMode="auto">
            <a:xfrm>
              <a:off x="1375" y="2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2" name="Rectangle 2632"/>
            <xdr:cNvSpPr>
              <a:spLocks noChangeArrowheads="1"/>
            </xdr:cNvSpPr>
          </xdr:nvSpPr>
          <xdr:spPr bwMode="auto">
            <a:xfrm>
              <a:off x="1460" y="2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3" name="Rectangle 2633"/>
            <xdr:cNvSpPr>
              <a:spLocks noChangeArrowheads="1"/>
            </xdr:cNvSpPr>
          </xdr:nvSpPr>
          <xdr:spPr bwMode="auto">
            <a:xfrm>
              <a:off x="154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4" name="Rectangle 2634"/>
            <xdr:cNvSpPr>
              <a:spLocks noChangeArrowheads="1"/>
            </xdr:cNvSpPr>
          </xdr:nvSpPr>
          <xdr:spPr bwMode="auto">
            <a:xfrm>
              <a:off x="162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5" name="Rectangle 2635"/>
            <xdr:cNvSpPr>
              <a:spLocks noChangeArrowheads="1"/>
            </xdr:cNvSpPr>
          </xdr:nvSpPr>
          <xdr:spPr bwMode="auto">
            <a:xfrm>
              <a:off x="1705" y="2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6" name="Rectangle 2636"/>
            <xdr:cNvSpPr>
              <a:spLocks noChangeArrowheads="1"/>
            </xdr:cNvSpPr>
          </xdr:nvSpPr>
          <xdr:spPr bwMode="auto">
            <a:xfrm>
              <a:off x="1793" y="2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77" name="Rectangle 2637"/>
            <xdr:cNvSpPr>
              <a:spLocks noChangeArrowheads="1"/>
            </xdr:cNvSpPr>
          </xdr:nvSpPr>
          <xdr:spPr bwMode="auto">
            <a:xfrm>
              <a:off x="242" y="299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Florida</a:t>
              </a:r>
            </a:p>
          </xdr:txBody>
        </xdr:sp>
        <xdr:sp macro="" textlink="">
          <xdr:nvSpPr>
            <xdr:cNvPr id="12878" name="Rectangle 2638"/>
            <xdr:cNvSpPr>
              <a:spLocks noChangeArrowheads="1"/>
            </xdr:cNvSpPr>
          </xdr:nvSpPr>
          <xdr:spPr bwMode="auto">
            <a:xfrm>
              <a:off x="476"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879" name="Rectangle 2639"/>
            <xdr:cNvSpPr>
              <a:spLocks noChangeArrowheads="1"/>
            </xdr:cNvSpPr>
          </xdr:nvSpPr>
          <xdr:spPr bwMode="auto">
            <a:xfrm>
              <a:off x="56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0" name="Rectangle 2640"/>
            <xdr:cNvSpPr>
              <a:spLocks noChangeArrowheads="1"/>
            </xdr:cNvSpPr>
          </xdr:nvSpPr>
          <xdr:spPr bwMode="auto">
            <a:xfrm>
              <a:off x="64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2881" name="Rectangle 2641"/>
            <xdr:cNvSpPr>
              <a:spLocks noChangeArrowheads="1"/>
            </xdr:cNvSpPr>
          </xdr:nvSpPr>
          <xdr:spPr bwMode="auto">
            <a:xfrm>
              <a:off x="72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2" name="Rectangle 2642"/>
            <xdr:cNvSpPr>
              <a:spLocks noChangeArrowheads="1"/>
            </xdr:cNvSpPr>
          </xdr:nvSpPr>
          <xdr:spPr bwMode="auto">
            <a:xfrm>
              <a:off x="805" y="30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83" name="Rectangle 2643"/>
            <xdr:cNvSpPr>
              <a:spLocks noChangeArrowheads="1"/>
            </xdr:cNvSpPr>
          </xdr:nvSpPr>
          <xdr:spPr bwMode="auto">
            <a:xfrm>
              <a:off x="88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4" name="Rectangle 2644"/>
            <xdr:cNvSpPr>
              <a:spLocks noChangeArrowheads="1"/>
            </xdr:cNvSpPr>
          </xdr:nvSpPr>
          <xdr:spPr bwMode="auto">
            <a:xfrm>
              <a:off x="96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5" name="Rectangle 2645"/>
            <xdr:cNvSpPr>
              <a:spLocks noChangeArrowheads="1"/>
            </xdr:cNvSpPr>
          </xdr:nvSpPr>
          <xdr:spPr bwMode="auto">
            <a:xfrm>
              <a:off x="104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6" name="Rectangle 2646"/>
            <xdr:cNvSpPr>
              <a:spLocks noChangeArrowheads="1"/>
            </xdr:cNvSpPr>
          </xdr:nvSpPr>
          <xdr:spPr bwMode="auto">
            <a:xfrm>
              <a:off x="112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7" name="Rectangle 2647"/>
            <xdr:cNvSpPr>
              <a:spLocks noChangeArrowheads="1"/>
            </xdr:cNvSpPr>
          </xdr:nvSpPr>
          <xdr:spPr bwMode="auto">
            <a:xfrm>
              <a:off x="120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8" name="Rectangle 2648"/>
            <xdr:cNvSpPr>
              <a:spLocks noChangeArrowheads="1"/>
            </xdr:cNvSpPr>
          </xdr:nvSpPr>
          <xdr:spPr bwMode="auto">
            <a:xfrm>
              <a:off x="1289" y="3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89" name="Rectangle 2649"/>
            <xdr:cNvSpPr>
              <a:spLocks noChangeArrowheads="1"/>
            </xdr:cNvSpPr>
          </xdr:nvSpPr>
          <xdr:spPr bwMode="auto">
            <a:xfrm>
              <a:off x="1375" y="30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890" name="Rectangle 2650"/>
            <xdr:cNvSpPr>
              <a:spLocks noChangeArrowheads="1"/>
            </xdr:cNvSpPr>
          </xdr:nvSpPr>
          <xdr:spPr bwMode="auto">
            <a:xfrm>
              <a:off x="1460" y="3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1" name="Rectangle 2651"/>
            <xdr:cNvSpPr>
              <a:spLocks noChangeArrowheads="1"/>
            </xdr:cNvSpPr>
          </xdr:nvSpPr>
          <xdr:spPr bwMode="auto">
            <a:xfrm>
              <a:off x="154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2" name="Rectangle 2652"/>
            <xdr:cNvSpPr>
              <a:spLocks noChangeArrowheads="1"/>
            </xdr:cNvSpPr>
          </xdr:nvSpPr>
          <xdr:spPr bwMode="auto">
            <a:xfrm>
              <a:off x="162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3" name="Rectangle 2653"/>
            <xdr:cNvSpPr>
              <a:spLocks noChangeArrowheads="1"/>
            </xdr:cNvSpPr>
          </xdr:nvSpPr>
          <xdr:spPr bwMode="auto">
            <a:xfrm>
              <a:off x="1705" y="3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4" name="Rectangle 2654"/>
            <xdr:cNvSpPr>
              <a:spLocks noChangeArrowheads="1"/>
            </xdr:cNvSpPr>
          </xdr:nvSpPr>
          <xdr:spPr bwMode="auto">
            <a:xfrm>
              <a:off x="1793" y="3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5" name="Rectangle 2655"/>
            <xdr:cNvSpPr>
              <a:spLocks noChangeArrowheads="1"/>
            </xdr:cNvSpPr>
          </xdr:nvSpPr>
          <xdr:spPr bwMode="auto">
            <a:xfrm>
              <a:off x="242" y="301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Yabebyry</a:t>
              </a:r>
            </a:p>
          </xdr:txBody>
        </xdr:sp>
        <xdr:sp macro="" textlink="">
          <xdr:nvSpPr>
            <xdr:cNvPr id="12896" name="Rectangle 2656"/>
            <xdr:cNvSpPr>
              <a:spLocks noChangeArrowheads="1"/>
            </xdr:cNvSpPr>
          </xdr:nvSpPr>
          <xdr:spPr bwMode="auto">
            <a:xfrm>
              <a:off x="476"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7" name="Rectangle 2657"/>
            <xdr:cNvSpPr>
              <a:spLocks noChangeArrowheads="1"/>
            </xdr:cNvSpPr>
          </xdr:nvSpPr>
          <xdr:spPr bwMode="auto">
            <a:xfrm>
              <a:off x="56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8" name="Rectangle 2658"/>
            <xdr:cNvSpPr>
              <a:spLocks noChangeArrowheads="1"/>
            </xdr:cNvSpPr>
          </xdr:nvSpPr>
          <xdr:spPr bwMode="auto">
            <a:xfrm>
              <a:off x="64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899" name="Rectangle 2659"/>
            <xdr:cNvSpPr>
              <a:spLocks noChangeArrowheads="1"/>
            </xdr:cNvSpPr>
          </xdr:nvSpPr>
          <xdr:spPr bwMode="auto">
            <a:xfrm>
              <a:off x="72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0" name="Rectangle 2660"/>
            <xdr:cNvSpPr>
              <a:spLocks noChangeArrowheads="1"/>
            </xdr:cNvSpPr>
          </xdr:nvSpPr>
          <xdr:spPr bwMode="auto">
            <a:xfrm>
              <a:off x="80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1" name="Rectangle 2661"/>
            <xdr:cNvSpPr>
              <a:spLocks noChangeArrowheads="1"/>
            </xdr:cNvSpPr>
          </xdr:nvSpPr>
          <xdr:spPr bwMode="auto">
            <a:xfrm>
              <a:off x="88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2" name="Rectangle 2662"/>
            <xdr:cNvSpPr>
              <a:spLocks noChangeArrowheads="1"/>
            </xdr:cNvSpPr>
          </xdr:nvSpPr>
          <xdr:spPr bwMode="auto">
            <a:xfrm>
              <a:off x="96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3" name="Rectangle 2663"/>
            <xdr:cNvSpPr>
              <a:spLocks noChangeArrowheads="1"/>
            </xdr:cNvSpPr>
          </xdr:nvSpPr>
          <xdr:spPr bwMode="auto">
            <a:xfrm>
              <a:off x="104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4" name="Rectangle 2664"/>
            <xdr:cNvSpPr>
              <a:spLocks noChangeArrowheads="1"/>
            </xdr:cNvSpPr>
          </xdr:nvSpPr>
          <xdr:spPr bwMode="auto">
            <a:xfrm>
              <a:off x="112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5" name="Rectangle 2665"/>
            <xdr:cNvSpPr>
              <a:spLocks noChangeArrowheads="1"/>
            </xdr:cNvSpPr>
          </xdr:nvSpPr>
          <xdr:spPr bwMode="auto">
            <a:xfrm>
              <a:off x="120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6" name="Rectangle 2666"/>
            <xdr:cNvSpPr>
              <a:spLocks noChangeArrowheads="1"/>
            </xdr:cNvSpPr>
          </xdr:nvSpPr>
          <xdr:spPr bwMode="auto">
            <a:xfrm>
              <a:off x="1289" y="3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7" name="Rectangle 2667"/>
            <xdr:cNvSpPr>
              <a:spLocks noChangeArrowheads="1"/>
            </xdr:cNvSpPr>
          </xdr:nvSpPr>
          <xdr:spPr bwMode="auto">
            <a:xfrm>
              <a:off x="1375" y="3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8" name="Rectangle 2668"/>
            <xdr:cNvSpPr>
              <a:spLocks noChangeArrowheads="1"/>
            </xdr:cNvSpPr>
          </xdr:nvSpPr>
          <xdr:spPr bwMode="auto">
            <a:xfrm>
              <a:off x="1460" y="3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09" name="Rectangle 2669"/>
            <xdr:cNvSpPr>
              <a:spLocks noChangeArrowheads="1"/>
            </xdr:cNvSpPr>
          </xdr:nvSpPr>
          <xdr:spPr bwMode="auto">
            <a:xfrm>
              <a:off x="154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0" name="Rectangle 2670"/>
            <xdr:cNvSpPr>
              <a:spLocks noChangeArrowheads="1"/>
            </xdr:cNvSpPr>
          </xdr:nvSpPr>
          <xdr:spPr bwMode="auto">
            <a:xfrm>
              <a:off x="162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1" name="Rectangle 2671"/>
            <xdr:cNvSpPr>
              <a:spLocks noChangeArrowheads="1"/>
            </xdr:cNvSpPr>
          </xdr:nvSpPr>
          <xdr:spPr bwMode="auto">
            <a:xfrm>
              <a:off x="1705" y="3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2" name="Rectangle 2672"/>
            <xdr:cNvSpPr>
              <a:spLocks noChangeArrowheads="1"/>
            </xdr:cNvSpPr>
          </xdr:nvSpPr>
          <xdr:spPr bwMode="auto">
            <a:xfrm>
              <a:off x="1793" y="3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3" name="Rectangle 2673"/>
            <xdr:cNvSpPr>
              <a:spLocks noChangeArrowheads="1"/>
            </xdr:cNvSpPr>
          </xdr:nvSpPr>
          <xdr:spPr bwMode="auto">
            <a:xfrm>
              <a:off x="242" y="303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Acahay</a:t>
              </a:r>
            </a:p>
          </xdr:txBody>
        </xdr:sp>
        <xdr:sp macro="" textlink="">
          <xdr:nvSpPr>
            <xdr:cNvPr id="12914" name="Rectangle 2674"/>
            <xdr:cNvSpPr>
              <a:spLocks noChangeArrowheads="1"/>
            </xdr:cNvSpPr>
          </xdr:nvSpPr>
          <xdr:spPr bwMode="auto">
            <a:xfrm>
              <a:off x="476" y="3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15" name="Rectangle 2675"/>
            <xdr:cNvSpPr>
              <a:spLocks noChangeArrowheads="1"/>
            </xdr:cNvSpPr>
          </xdr:nvSpPr>
          <xdr:spPr bwMode="auto">
            <a:xfrm>
              <a:off x="56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6" name="Rectangle 2676"/>
            <xdr:cNvSpPr>
              <a:spLocks noChangeArrowheads="1"/>
            </xdr:cNvSpPr>
          </xdr:nvSpPr>
          <xdr:spPr bwMode="auto">
            <a:xfrm>
              <a:off x="64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7" name="Rectangle 2677"/>
            <xdr:cNvSpPr>
              <a:spLocks noChangeArrowheads="1"/>
            </xdr:cNvSpPr>
          </xdr:nvSpPr>
          <xdr:spPr bwMode="auto">
            <a:xfrm>
              <a:off x="725" y="30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18" name="Rectangle 2678"/>
            <xdr:cNvSpPr>
              <a:spLocks noChangeArrowheads="1"/>
            </xdr:cNvSpPr>
          </xdr:nvSpPr>
          <xdr:spPr bwMode="auto">
            <a:xfrm>
              <a:off x="80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19" name="Rectangle 2679"/>
            <xdr:cNvSpPr>
              <a:spLocks noChangeArrowheads="1"/>
            </xdr:cNvSpPr>
          </xdr:nvSpPr>
          <xdr:spPr bwMode="auto">
            <a:xfrm>
              <a:off x="88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0" name="Rectangle 2680"/>
            <xdr:cNvSpPr>
              <a:spLocks noChangeArrowheads="1"/>
            </xdr:cNvSpPr>
          </xdr:nvSpPr>
          <xdr:spPr bwMode="auto">
            <a:xfrm>
              <a:off x="96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1" name="Rectangle 2681"/>
            <xdr:cNvSpPr>
              <a:spLocks noChangeArrowheads="1"/>
            </xdr:cNvSpPr>
          </xdr:nvSpPr>
          <xdr:spPr bwMode="auto">
            <a:xfrm>
              <a:off x="104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2" name="Rectangle 2682"/>
            <xdr:cNvSpPr>
              <a:spLocks noChangeArrowheads="1"/>
            </xdr:cNvSpPr>
          </xdr:nvSpPr>
          <xdr:spPr bwMode="auto">
            <a:xfrm>
              <a:off x="112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3" name="Rectangle 2683"/>
            <xdr:cNvSpPr>
              <a:spLocks noChangeArrowheads="1"/>
            </xdr:cNvSpPr>
          </xdr:nvSpPr>
          <xdr:spPr bwMode="auto">
            <a:xfrm>
              <a:off x="120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4" name="Rectangle 2684"/>
            <xdr:cNvSpPr>
              <a:spLocks noChangeArrowheads="1"/>
            </xdr:cNvSpPr>
          </xdr:nvSpPr>
          <xdr:spPr bwMode="auto">
            <a:xfrm>
              <a:off x="1289" y="3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5" name="Rectangle 2685"/>
            <xdr:cNvSpPr>
              <a:spLocks noChangeArrowheads="1"/>
            </xdr:cNvSpPr>
          </xdr:nvSpPr>
          <xdr:spPr bwMode="auto">
            <a:xfrm>
              <a:off x="1375" y="3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6" name="Rectangle 2686"/>
            <xdr:cNvSpPr>
              <a:spLocks noChangeArrowheads="1"/>
            </xdr:cNvSpPr>
          </xdr:nvSpPr>
          <xdr:spPr bwMode="auto">
            <a:xfrm>
              <a:off x="1460" y="3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7" name="Rectangle 2687"/>
            <xdr:cNvSpPr>
              <a:spLocks noChangeArrowheads="1"/>
            </xdr:cNvSpPr>
          </xdr:nvSpPr>
          <xdr:spPr bwMode="auto">
            <a:xfrm>
              <a:off x="154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8" name="Rectangle 2688"/>
            <xdr:cNvSpPr>
              <a:spLocks noChangeArrowheads="1"/>
            </xdr:cNvSpPr>
          </xdr:nvSpPr>
          <xdr:spPr bwMode="auto">
            <a:xfrm>
              <a:off x="162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29" name="Rectangle 2689"/>
            <xdr:cNvSpPr>
              <a:spLocks noChangeArrowheads="1"/>
            </xdr:cNvSpPr>
          </xdr:nvSpPr>
          <xdr:spPr bwMode="auto">
            <a:xfrm>
              <a:off x="1705" y="3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30" name="Rectangle 2690"/>
            <xdr:cNvSpPr>
              <a:spLocks noChangeArrowheads="1"/>
            </xdr:cNvSpPr>
          </xdr:nvSpPr>
          <xdr:spPr bwMode="auto">
            <a:xfrm>
              <a:off x="1793" y="3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31" name="Rectangle 2691"/>
            <xdr:cNvSpPr>
              <a:spLocks noChangeArrowheads="1"/>
            </xdr:cNvSpPr>
          </xdr:nvSpPr>
          <xdr:spPr bwMode="auto">
            <a:xfrm>
              <a:off x="242" y="305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Caapucú</a:t>
              </a:r>
            </a:p>
          </xdr:txBody>
        </xdr:sp>
        <xdr:sp macro="" textlink="">
          <xdr:nvSpPr>
            <xdr:cNvPr id="12932" name="Rectangle 2692"/>
            <xdr:cNvSpPr>
              <a:spLocks noChangeArrowheads="1"/>
            </xdr:cNvSpPr>
          </xdr:nvSpPr>
          <xdr:spPr bwMode="auto">
            <a:xfrm>
              <a:off x="476"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2933" name="Rectangle 2693"/>
            <xdr:cNvSpPr>
              <a:spLocks noChangeArrowheads="1"/>
            </xdr:cNvSpPr>
          </xdr:nvSpPr>
          <xdr:spPr bwMode="auto">
            <a:xfrm>
              <a:off x="565" y="3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34" name="Rectangle 2694"/>
            <xdr:cNvSpPr>
              <a:spLocks noChangeArrowheads="1"/>
            </xdr:cNvSpPr>
          </xdr:nvSpPr>
          <xdr:spPr bwMode="auto">
            <a:xfrm>
              <a:off x="64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935" name="Rectangle 2695"/>
            <xdr:cNvSpPr>
              <a:spLocks noChangeArrowheads="1"/>
            </xdr:cNvSpPr>
          </xdr:nvSpPr>
          <xdr:spPr bwMode="auto">
            <a:xfrm>
              <a:off x="72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36" name="Rectangle 2696"/>
            <xdr:cNvSpPr>
              <a:spLocks noChangeArrowheads="1"/>
            </xdr:cNvSpPr>
          </xdr:nvSpPr>
          <xdr:spPr bwMode="auto">
            <a:xfrm>
              <a:off x="805" y="3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37" name="Rectangle 2697"/>
            <xdr:cNvSpPr>
              <a:spLocks noChangeArrowheads="1"/>
            </xdr:cNvSpPr>
          </xdr:nvSpPr>
          <xdr:spPr bwMode="auto">
            <a:xfrm>
              <a:off x="88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38" name="Rectangle 2698"/>
            <xdr:cNvSpPr>
              <a:spLocks noChangeArrowheads="1"/>
            </xdr:cNvSpPr>
          </xdr:nvSpPr>
          <xdr:spPr bwMode="auto">
            <a:xfrm>
              <a:off x="96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39" name="Rectangle 2699"/>
            <xdr:cNvSpPr>
              <a:spLocks noChangeArrowheads="1"/>
            </xdr:cNvSpPr>
          </xdr:nvSpPr>
          <xdr:spPr bwMode="auto">
            <a:xfrm>
              <a:off x="104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0" name="Rectangle 2700"/>
            <xdr:cNvSpPr>
              <a:spLocks noChangeArrowheads="1"/>
            </xdr:cNvSpPr>
          </xdr:nvSpPr>
          <xdr:spPr bwMode="auto">
            <a:xfrm>
              <a:off x="112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1" name="Rectangle 2701"/>
            <xdr:cNvSpPr>
              <a:spLocks noChangeArrowheads="1"/>
            </xdr:cNvSpPr>
          </xdr:nvSpPr>
          <xdr:spPr bwMode="auto">
            <a:xfrm>
              <a:off x="120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2" name="Rectangle 2702"/>
            <xdr:cNvSpPr>
              <a:spLocks noChangeArrowheads="1"/>
            </xdr:cNvSpPr>
          </xdr:nvSpPr>
          <xdr:spPr bwMode="auto">
            <a:xfrm>
              <a:off x="1289" y="3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3" name="Rectangle 2703"/>
            <xdr:cNvSpPr>
              <a:spLocks noChangeArrowheads="1"/>
            </xdr:cNvSpPr>
          </xdr:nvSpPr>
          <xdr:spPr bwMode="auto">
            <a:xfrm>
              <a:off x="1375" y="3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4" name="Rectangle 2704"/>
            <xdr:cNvSpPr>
              <a:spLocks noChangeArrowheads="1"/>
            </xdr:cNvSpPr>
          </xdr:nvSpPr>
          <xdr:spPr bwMode="auto">
            <a:xfrm>
              <a:off x="1460" y="3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5" name="Rectangle 2705"/>
            <xdr:cNvSpPr>
              <a:spLocks noChangeArrowheads="1"/>
            </xdr:cNvSpPr>
          </xdr:nvSpPr>
          <xdr:spPr bwMode="auto">
            <a:xfrm>
              <a:off x="154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6" name="Rectangle 2706"/>
            <xdr:cNvSpPr>
              <a:spLocks noChangeArrowheads="1"/>
            </xdr:cNvSpPr>
          </xdr:nvSpPr>
          <xdr:spPr bwMode="auto">
            <a:xfrm>
              <a:off x="162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7" name="Rectangle 2707"/>
            <xdr:cNvSpPr>
              <a:spLocks noChangeArrowheads="1"/>
            </xdr:cNvSpPr>
          </xdr:nvSpPr>
          <xdr:spPr bwMode="auto">
            <a:xfrm>
              <a:off x="1705" y="3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8" name="Rectangle 2708"/>
            <xdr:cNvSpPr>
              <a:spLocks noChangeArrowheads="1"/>
            </xdr:cNvSpPr>
          </xdr:nvSpPr>
          <xdr:spPr bwMode="auto">
            <a:xfrm>
              <a:off x="1793" y="3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49" name="Rectangle 2709"/>
            <xdr:cNvSpPr>
              <a:spLocks noChangeArrowheads="1"/>
            </xdr:cNvSpPr>
          </xdr:nvSpPr>
          <xdr:spPr bwMode="auto">
            <a:xfrm>
              <a:off x="242" y="307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Carapeguá</a:t>
              </a:r>
            </a:p>
          </xdr:txBody>
        </xdr:sp>
        <xdr:sp macro="" textlink="">
          <xdr:nvSpPr>
            <xdr:cNvPr id="12950" name="Rectangle 2710"/>
            <xdr:cNvSpPr>
              <a:spLocks noChangeArrowheads="1"/>
            </xdr:cNvSpPr>
          </xdr:nvSpPr>
          <xdr:spPr bwMode="auto">
            <a:xfrm>
              <a:off x="476"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2951" name="Rectangle 2711"/>
            <xdr:cNvSpPr>
              <a:spLocks noChangeArrowheads="1"/>
            </xdr:cNvSpPr>
          </xdr:nvSpPr>
          <xdr:spPr bwMode="auto">
            <a:xfrm>
              <a:off x="56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52" name="Rectangle 2712"/>
            <xdr:cNvSpPr>
              <a:spLocks noChangeArrowheads="1"/>
            </xdr:cNvSpPr>
          </xdr:nvSpPr>
          <xdr:spPr bwMode="auto">
            <a:xfrm>
              <a:off x="64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2953" name="Rectangle 2713"/>
            <xdr:cNvSpPr>
              <a:spLocks noChangeArrowheads="1"/>
            </xdr:cNvSpPr>
          </xdr:nvSpPr>
          <xdr:spPr bwMode="auto">
            <a:xfrm>
              <a:off x="725" y="3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54" name="Rectangle 2714"/>
            <xdr:cNvSpPr>
              <a:spLocks noChangeArrowheads="1"/>
            </xdr:cNvSpPr>
          </xdr:nvSpPr>
          <xdr:spPr bwMode="auto">
            <a:xfrm>
              <a:off x="805" y="3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55" name="Rectangle 2715"/>
            <xdr:cNvSpPr>
              <a:spLocks noChangeArrowheads="1"/>
            </xdr:cNvSpPr>
          </xdr:nvSpPr>
          <xdr:spPr bwMode="auto">
            <a:xfrm>
              <a:off x="88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56" name="Rectangle 2716"/>
            <xdr:cNvSpPr>
              <a:spLocks noChangeArrowheads="1"/>
            </xdr:cNvSpPr>
          </xdr:nvSpPr>
          <xdr:spPr bwMode="auto">
            <a:xfrm>
              <a:off x="96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57" name="Rectangle 2717"/>
            <xdr:cNvSpPr>
              <a:spLocks noChangeArrowheads="1"/>
            </xdr:cNvSpPr>
          </xdr:nvSpPr>
          <xdr:spPr bwMode="auto">
            <a:xfrm>
              <a:off x="104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58" name="Rectangle 2718"/>
            <xdr:cNvSpPr>
              <a:spLocks noChangeArrowheads="1"/>
            </xdr:cNvSpPr>
          </xdr:nvSpPr>
          <xdr:spPr bwMode="auto">
            <a:xfrm>
              <a:off x="112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59" name="Rectangle 2719"/>
            <xdr:cNvSpPr>
              <a:spLocks noChangeArrowheads="1"/>
            </xdr:cNvSpPr>
          </xdr:nvSpPr>
          <xdr:spPr bwMode="auto">
            <a:xfrm>
              <a:off x="120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0" name="Rectangle 2720"/>
            <xdr:cNvSpPr>
              <a:spLocks noChangeArrowheads="1"/>
            </xdr:cNvSpPr>
          </xdr:nvSpPr>
          <xdr:spPr bwMode="auto">
            <a:xfrm>
              <a:off x="1289" y="3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1" name="Rectangle 2721"/>
            <xdr:cNvSpPr>
              <a:spLocks noChangeArrowheads="1"/>
            </xdr:cNvSpPr>
          </xdr:nvSpPr>
          <xdr:spPr bwMode="auto">
            <a:xfrm>
              <a:off x="1375" y="3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962" name="Rectangle 2722"/>
            <xdr:cNvSpPr>
              <a:spLocks noChangeArrowheads="1"/>
            </xdr:cNvSpPr>
          </xdr:nvSpPr>
          <xdr:spPr bwMode="auto">
            <a:xfrm>
              <a:off x="1460" y="3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3" name="Rectangle 2723"/>
            <xdr:cNvSpPr>
              <a:spLocks noChangeArrowheads="1"/>
            </xdr:cNvSpPr>
          </xdr:nvSpPr>
          <xdr:spPr bwMode="auto">
            <a:xfrm>
              <a:off x="154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4" name="Rectangle 2724"/>
            <xdr:cNvSpPr>
              <a:spLocks noChangeArrowheads="1"/>
            </xdr:cNvSpPr>
          </xdr:nvSpPr>
          <xdr:spPr bwMode="auto">
            <a:xfrm>
              <a:off x="162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5" name="Rectangle 2725"/>
            <xdr:cNvSpPr>
              <a:spLocks noChangeArrowheads="1"/>
            </xdr:cNvSpPr>
          </xdr:nvSpPr>
          <xdr:spPr bwMode="auto">
            <a:xfrm>
              <a:off x="1705" y="3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6" name="Rectangle 2726"/>
            <xdr:cNvSpPr>
              <a:spLocks noChangeArrowheads="1"/>
            </xdr:cNvSpPr>
          </xdr:nvSpPr>
          <xdr:spPr bwMode="auto">
            <a:xfrm>
              <a:off x="1793" y="3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67" name="Rectangle 2727"/>
            <xdr:cNvSpPr>
              <a:spLocks noChangeArrowheads="1"/>
            </xdr:cNvSpPr>
          </xdr:nvSpPr>
          <xdr:spPr bwMode="auto">
            <a:xfrm>
              <a:off x="242" y="3098"/>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Escobar</a:t>
              </a:r>
            </a:p>
          </xdr:txBody>
        </xdr:sp>
        <xdr:sp macro="" textlink="">
          <xdr:nvSpPr>
            <xdr:cNvPr id="12968" name="Rectangle 2728"/>
            <xdr:cNvSpPr>
              <a:spLocks noChangeArrowheads="1"/>
            </xdr:cNvSpPr>
          </xdr:nvSpPr>
          <xdr:spPr bwMode="auto">
            <a:xfrm>
              <a:off x="476" y="3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69" name="Rectangle 2729"/>
            <xdr:cNvSpPr>
              <a:spLocks noChangeArrowheads="1"/>
            </xdr:cNvSpPr>
          </xdr:nvSpPr>
          <xdr:spPr bwMode="auto">
            <a:xfrm>
              <a:off x="56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0" name="Rectangle 2730"/>
            <xdr:cNvSpPr>
              <a:spLocks noChangeArrowheads="1"/>
            </xdr:cNvSpPr>
          </xdr:nvSpPr>
          <xdr:spPr bwMode="auto">
            <a:xfrm>
              <a:off x="64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1" name="Rectangle 2731"/>
            <xdr:cNvSpPr>
              <a:spLocks noChangeArrowheads="1"/>
            </xdr:cNvSpPr>
          </xdr:nvSpPr>
          <xdr:spPr bwMode="auto">
            <a:xfrm>
              <a:off x="72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2" name="Rectangle 2732"/>
            <xdr:cNvSpPr>
              <a:spLocks noChangeArrowheads="1"/>
            </xdr:cNvSpPr>
          </xdr:nvSpPr>
          <xdr:spPr bwMode="auto">
            <a:xfrm>
              <a:off x="805" y="3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2973" name="Rectangle 2733"/>
            <xdr:cNvSpPr>
              <a:spLocks noChangeArrowheads="1"/>
            </xdr:cNvSpPr>
          </xdr:nvSpPr>
          <xdr:spPr bwMode="auto">
            <a:xfrm>
              <a:off x="88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4" name="Rectangle 2734"/>
            <xdr:cNvSpPr>
              <a:spLocks noChangeArrowheads="1"/>
            </xdr:cNvSpPr>
          </xdr:nvSpPr>
          <xdr:spPr bwMode="auto">
            <a:xfrm>
              <a:off x="96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5" name="Rectangle 2735"/>
            <xdr:cNvSpPr>
              <a:spLocks noChangeArrowheads="1"/>
            </xdr:cNvSpPr>
          </xdr:nvSpPr>
          <xdr:spPr bwMode="auto">
            <a:xfrm>
              <a:off x="104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6" name="Rectangle 2736"/>
            <xdr:cNvSpPr>
              <a:spLocks noChangeArrowheads="1"/>
            </xdr:cNvSpPr>
          </xdr:nvSpPr>
          <xdr:spPr bwMode="auto">
            <a:xfrm>
              <a:off x="112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7" name="Rectangle 2737"/>
            <xdr:cNvSpPr>
              <a:spLocks noChangeArrowheads="1"/>
            </xdr:cNvSpPr>
          </xdr:nvSpPr>
          <xdr:spPr bwMode="auto">
            <a:xfrm>
              <a:off x="120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8" name="Rectangle 2738"/>
            <xdr:cNvSpPr>
              <a:spLocks noChangeArrowheads="1"/>
            </xdr:cNvSpPr>
          </xdr:nvSpPr>
          <xdr:spPr bwMode="auto">
            <a:xfrm>
              <a:off x="1289" y="3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79" name="Rectangle 2739"/>
            <xdr:cNvSpPr>
              <a:spLocks noChangeArrowheads="1"/>
            </xdr:cNvSpPr>
          </xdr:nvSpPr>
          <xdr:spPr bwMode="auto">
            <a:xfrm>
              <a:off x="1375" y="3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0" name="Rectangle 2740"/>
            <xdr:cNvSpPr>
              <a:spLocks noChangeArrowheads="1"/>
            </xdr:cNvSpPr>
          </xdr:nvSpPr>
          <xdr:spPr bwMode="auto">
            <a:xfrm>
              <a:off x="1460" y="3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1" name="Rectangle 2741"/>
            <xdr:cNvSpPr>
              <a:spLocks noChangeArrowheads="1"/>
            </xdr:cNvSpPr>
          </xdr:nvSpPr>
          <xdr:spPr bwMode="auto">
            <a:xfrm>
              <a:off x="154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2" name="Rectangle 2742"/>
            <xdr:cNvSpPr>
              <a:spLocks noChangeArrowheads="1"/>
            </xdr:cNvSpPr>
          </xdr:nvSpPr>
          <xdr:spPr bwMode="auto">
            <a:xfrm>
              <a:off x="162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3" name="Rectangle 2743"/>
            <xdr:cNvSpPr>
              <a:spLocks noChangeArrowheads="1"/>
            </xdr:cNvSpPr>
          </xdr:nvSpPr>
          <xdr:spPr bwMode="auto">
            <a:xfrm>
              <a:off x="1705" y="3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4" name="Rectangle 2744"/>
            <xdr:cNvSpPr>
              <a:spLocks noChangeArrowheads="1"/>
            </xdr:cNvSpPr>
          </xdr:nvSpPr>
          <xdr:spPr bwMode="auto">
            <a:xfrm>
              <a:off x="1793" y="3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5" name="Rectangle 2745"/>
            <xdr:cNvSpPr>
              <a:spLocks noChangeArrowheads="1"/>
            </xdr:cNvSpPr>
          </xdr:nvSpPr>
          <xdr:spPr bwMode="auto">
            <a:xfrm>
              <a:off x="242" y="3118"/>
              <a:ext cx="1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Gral. Bernardino Caballero</a:t>
              </a:r>
            </a:p>
          </xdr:txBody>
        </xdr:sp>
        <xdr:sp macro="" textlink="">
          <xdr:nvSpPr>
            <xdr:cNvPr id="12986" name="Rectangle 2746"/>
            <xdr:cNvSpPr>
              <a:spLocks noChangeArrowheads="1"/>
            </xdr:cNvSpPr>
          </xdr:nvSpPr>
          <xdr:spPr bwMode="auto">
            <a:xfrm>
              <a:off x="476"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987" name="Rectangle 2747"/>
            <xdr:cNvSpPr>
              <a:spLocks noChangeArrowheads="1"/>
            </xdr:cNvSpPr>
          </xdr:nvSpPr>
          <xdr:spPr bwMode="auto">
            <a:xfrm>
              <a:off x="56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88" name="Rectangle 2748"/>
            <xdr:cNvSpPr>
              <a:spLocks noChangeArrowheads="1"/>
            </xdr:cNvSpPr>
          </xdr:nvSpPr>
          <xdr:spPr bwMode="auto">
            <a:xfrm>
              <a:off x="64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2989" name="Rectangle 2749"/>
            <xdr:cNvSpPr>
              <a:spLocks noChangeArrowheads="1"/>
            </xdr:cNvSpPr>
          </xdr:nvSpPr>
          <xdr:spPr bwMode="auto">
            <a:xfrm>
              <a:off x="72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0" name="Rectangle 2750"/>
            <xdr:cNvSpPr>
              <a:spLocks noChangeArrowheads="1"/>
            </xdr:cNvSpPr>
          </xdr:nvSpPr>
          <xdr:spPr bwMode="auto">
            <a:xfrm>
              <a:off x="80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1" name="Rectangle 2751"/>
            <xdr:cNvSpPr>
              <a:spLocks noChangeArrowheads="1"/>
            </xdr:cNvSpPr>
          </xdr:nvSpPr>
          <xdr:spPr bwMode="auto">
            <a:xfrm>
              <a:off x="88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2" name="Rectangle 2752"/>
            <xdr:cNvSpPr>
              <a:spLocks noChangeArrowheads="1"/>
            </xdr:cNvSpPr>
          </xdr:nvSpPr>
          <xdr:spPr bwMode="auto">
            <a:xfrm>
              <a:off x="96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3" name="Rectangle 2753"/>
            <xdr:cNvSpPr>
              <a:spLocks noChangeArrowheads="1"/>
            </xdr:cNvSpPr>
          </xdr:nvSpPr>
          <xdr:spPr bwMode="auto">
            <a:xfrm>
              <a:off x="104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4" name="Rectangle 2754"/>
            <xdr:cNvSpPr>
              <a:spLocks noChangeArrowheads="1"/>
            </xdr:cNvSpPr>
          </xdr:nvSpPr>
          <xdr:spPr bwMode="auto">
            <a:xfrm>
              <a:off x="112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5" name="Rectangle 2755"/>
            <xdr:cNvSpPr>
              <a:spLocks noChangeArrowheads="1"/>
            </xdr:cNvSpPr>
          </xdr:nvSpPr>
          <xdr:spPr bwMode="auto">
            <a:xfrm>
              <a:off x="120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6" name="Rectangle 2756"/>
            <xdr:cNvSpPr>
              <a:spLocks noChangeArrowheads="1"/>
            </xdr:cNvSpPr>
          </xdr:nvSpPr>
          <xdr:spPr bwMode="auto">
            <a:xfrm>
              <a:off x="1289" y="3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7" name="Rectangle 2757"/>
            <xdr:cNvSpPr>
              <a:spLocks noChangeArrowheads="1"/>
            </xdr:cNvSpPr>
          </xdr:nvSpPr>
          <xdr:spPr bwMode="auto">
            <a:xfrm>
              <a:off x="1375" y="3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8" name="Rectangle 2758"/>
            <xdr:cNvSpPr>
              <a:spLocks noChangeArrowheads="1"/>
            </xdr:cNvSpPr>
          </xdr:nvSpPr>
          <xdr:spPr bwMode="auto">
            <a:xfrm>
              <a:off x="1460" y="3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2999" name="Rectangle 2759"/>
            <xdr:cNvSpPr>
              <a:spLocks noChangeArrowheads="1"/>
            </xdr:cNvSpPr>
          </xdr:nvSpPr>
          <xdr:spPr bwMode="auto">
            <a:xfrm>
              <a:off x="154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0" name="Rectangle 2760"/>
            <xdr:cNvSpPr>
              <a:spLocks noChangeArrowheads="1"/>
            </xdr:cNvSpPr>
          </xdr:nvSpPr>
          <xdr:spPr bwMode="auto">
            <a:xfrm>
              <a:off x="162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1" name="Rectangle 2761"/>
            <xdr:cNvSpPr>
              <a:spLocks noChangeArrowheads="1"/>
            </xdr:cNvSpPr>
          </xdr:nvSpPr>
          <xdr:spPr bwMode="auto">
            <a:xfrm>
              <a:off x="1705" y="3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2" name="Rectangle 2762"/>
            <xdr:cNvSpPr>
              <a:spLocks noChangeArrowheads="1"/>
            </xdr:cNvSpPr>
          </xdr:nvSpPr>
          <xdr:spPr bwMode="auto">
            <a:xfrm>
              <a:off x="1793" y="3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3" name="Rectangle 2763"/>
            <xdr:cNvSpPr>
              <a:spLocks noChangeArrowheads="1"/>
            </xdr:cNvSpPr>
          </xdr:nvSpPr>
          <xdr:spPr bwMode="auto">
            <a:xfrm>
              <a:off x="242" y="313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 Colmena</a:t>
              </a:r>
            </a:p>
          </xdr:txBody>
        </xdr:sp>
        <xdr:sp macro="" textlink="">
          <xdr:nvSpPr>
            <xdr:cNvPr id="13004" name="Rectangle 2764"/>
            <xdr:cNvSpPr>
              <a:spLocks noChangeArrowheads="1"/>
            </xdr:cNvSpPr>
          </xdr:nvSpPr>
          <xdr:spPr bwMode="auto">
            <a:xfrm>
              <a:off x="476" y="3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05" name="Rectangle 2765"/>
            <xdr:cNvSpPr>
              <a:spLocks noChangeArrowheads="1"/>
            </xdr:cNvSpPr>
          </xdr:nvSpPr>
          <xdr:spPr bwMode="auto">
            <a:xfrm>
              <a:off x="56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6" name="Rectangle 2766"/>
            <xdr:cNvSpPr>
              <a:spLocks noChangeArrowheads="1"/>
            </xdr:cNvSpPr>
          </xdr:nvSpPr>
          <xdr:spPr bwMode="auto">
            <a:xfrm>
              <a:off x="645" y="3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07" name="Rectangle 2767"/>
            <xdr:cNvSpPr>
              <a:spLocks noChangeArrowheads="1"/>
            </xdr:cNvSpPr>
          </xdr:nvSpPr>
          <xdr:spPr bwMode="auto">
            <a:xfrm>
              <a:off x="72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8" name="Rectangle 2768"/>
            <xdr:cNvSpPr>
              <a:spLocks noChangeArrowheads="1"/>
            </xdr:cNvSpPr>
          </xdr:nvSpPr>
          <xdr:spPr bwMode="auto">
            <a:xfrm>
              <a:off x="80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09" name="Rectangle 2769"/>
            <xdr:cNvSpPr>
              <a:spLocks noChangeArrowheads="1"/>
            </xdr:cNvSpPr>
          </xdr:nvSpPr>
          <xdr:spPr bwMode="auto">
            <a:xfrm>
              <a:off x="88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0" name="Rectangle 2770"/>
            <xdr:cNvSpPr>
              <a:spLocks noChangeArrowheads="1"/>
            </xdr:cNvSpPr>
          </xdr:nvSpPr>
          <xdr:spPr bwMode="auto">
            <a:xfrm>
              <a:off x="96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1" name="Rectangle 2771"/>
            <xdr:cNvSpPr>
              <a:spLocks noChangeArrowheads="1"/>
            </xdr:cNvSpPr>
          </xdr:nvSpPr>
          <xdr:spPr bwMode="auto">
            <a:xfrm>
              <a:off x="104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2" name="Rectangle 2772"/>
            <xdr:cNvSpPr>
              <a:spLocks noChangeArrowheads="1"/>
            </xdr:cNvSpPr>
          </xdr:nvSpPr>
          <xdr:spPr bwMode="auto">
            <a:xfrm>
              <a:off x="112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3" name="Rectangle 2773"/>
            <xdr:cNvSpPr>
              <a:spLocks noChangeArrowheads="1"/>
            </xdr:cNvSpPr>
          </xdr:nvSpPr>
          <xdr:spPr bwMode="auto">
            <a:xfrm>
              <a:off x="120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4" name="Rectangle 2774"/>
            <xdr:cNvSpPr>
              <a:spLocks noChangeArrowheads="1"/>
            </xdr:cNvSpPr>
          </xdr:nvSpPr>
          <xdr:spPr bwMode="auto">
            <a:xfrm>
              <a:off x="1289" y="3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5" name="Rectangle 2775"/>
            <xdr:cNvSpPr>
              <a:spLocks noChangeArrowheads="1"/>
            </xdr:cNvSpPr>
          </xdr:nvSpPr>
          <xdr:spPr bwMode="auto">
            <a:xfrm>
              <a:off x="1375" y="3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6" name="Rectangle 2776"/>
            <xdr:cNvSpPr>
              <a:spLocks noChangeArrowheads="1"/>
            </xdr:cNvSpPr>
          </xdr:nvSpPr>
          <xdr:spPr bwMode="auto">
            <a:xfrm>
              <a:off x="1460" y="3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7" name="Rectangle 2777"/>
            <xdr:cNvSpPr>
              <a:spLocks noChangeArrowheads="1"/>
            </xdr:cNvSpPr>
          </xdr:nvSpPr>
          <xdr:spPr bwMode="auto">
            <a:xfrm>
              <a:off x="154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8" name="Rectangle 2778"/>
            <xdr:cNvSpPr>
              <a:spLocks noChangeArrowheads="1"/>
            </xdr:cNvSpPr>
          </xdr:nvSpPr>
          <xdr:spPr bwMode="auto">
            <a:xfrm>
              <a:off x="162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19" name="Rectangle 2779"/>
            <xdr:cNvSpPr>
              <a:spLocks noChangeArrowheads="1"/>
            </xdr:cNvSpPr>
          </xdr:nvSpPr>
          <xdr:spPr bwMode="auto">
            <a:xfrm>
              <a:off x="1705" y="3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0" name="Rectangle 2780"/>
            <xdr:cNvSpPr>
              <a:spLocks noChangeArrowheads="1"/>
            </xdr:cNvSpPr>
          </xdr:nvSpPr>
          <xdr:spPr bwMode="auto">
            <a:xfrm>
              <a:off x="1793" y="3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1" name="Rectangle 2781"/>
            <xdr:cNvSpPr>
              <a:spLocks noChangeArrowheads="1"/>
            </xdr:cNvSpPr>
          </xdr:nvSpPr>
          <xdr:spPr bwMode="auto">
            <a:xfrm>
              <a:off x="242" y="3158"/>
              <a:ext cx="9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María Antonia</a:t>
              </a:r>
            </a:p>
          </xdr:txBody>
        </xdr:sp>
        <xdr:sp macro="" textlink="">
          <xdr:nvSpPr>
            <xdr:cNvPr id="13022" name="Rectangle 2782"/>
            <xdr:cNvSpPr>
              <a:spLocks noChangeArrowheads="1"/>
            </xdr:cNvSpPr>
          </xdr:nvSpPr>
          <xdr:spPr bwMode="auto">
            <a:xfrm>
              <a:off x="476"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3" name="Rectangle 2783"/>
            <xdr:cNvSpPr>
              <a:spLocks noChangeArrowheads="1"/>
            </xdr:cNvSpPr>
          </xdr:nvSpPr>
          <xdr:spPr bwMode="auto">
            <a:xfrm>
              <a:off x="56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4" name="Rectangle 2784"/>
            <xdr:cNvSpPr>
              <a:spLocks noChangeArrowheads="1"/>
            </xdr:cNvSpPr>
          </xdr:nvSpPr>
          <xdr:spPr bwMode="auto">
            <a:xfrm>
              <a:off x="64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5" name="Rectangle 2785"/>
            <xdr:cNvSpPr>
              <a:spLocks noChangeArrowheads="1"/>
            </xdr:cNvSpPr>
          </xdr:nvSpPr>
          <xdr:spPr bwMode="auto">
            <a:xfrm>
              <a:off x="72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6" name="Rectangle 2786"/>
            <xdr:cNvSpPr>
              <a:spLocks noChangeArrowheads="1"/>
            </xdr:cNvSpPr>
          </xdr:nvSpPr>
          <xdr:spPr bwMode="auto">
            <a:xfrm>
              <a:off x="80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7" name="Rectangle 2787"/>
            <xdr:cNvSpPr>
              <a:spLocks noChangeArrowheads="1"/>
            </xdr:cNvSpPr>
          </xdr:nvSpPr>
          <xdr:spPr bwMode="auto">
            <a:xfrm>
              <a:off x="88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8" name="Rectangle 2788"/>
            <xdr:cNvSpPr>
              <a:spLocks noChangeArrowheads="1"/>
            </xdr:cNvSpPr>
          </xdr:nvSpPr>
          <xdr:spPr bwMode="auto">
            <a:xfrm>
              <a:off x="96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29" name="Rectangle 2789"/>
            <xdr:cNvSpPr>
              <a:spLocks noChangeArrowheads="1"/>
            </xdr:cNvSpPr>
          </xdr:nvSpPr>
          <xdr:spPr bwMode="auto">
            <a:xfrm>
              <a:off x="104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0" name="Rectangle 2790"/>
            <xdr:cNvSpPr>
              <a:spLocks noChangeArrowheads="1"/>
            </xdr:cNvSpPr>
          </xdr:nvSpPr>
          <xdr:spPr bwMode="auto">
            <a:xfrm>
              <a:off x="112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1" name="Rectangle 2791"/>
            <xdr:cNvSpPr>
              <a:spLocks noChangeArrowheads="1"/>
            </xdr:cNvSpPr>
          </xdr:nvSpPr>
          <xdr:spPr bwMode="auto">
            <a:xfrm>
              <a:off x="120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2" name="Rectangle 2792"/>
            <xdr:cNvSpPr>
              <a:spLocks noChangeArrowheads="1"/>
            </xdr:cNvSpPr>
          </xdr:nvSpPr>
          <xdr:spPr bwMode="auto">
            <a:xfrm>
              <a:off x="1289" y="3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3" name="Rectangle 2793"/>
            <xdr:cNvSpPr>
              <a:spLocks noChangeArrowheads="1"/>
            </xdr:cNvSpPr>
          </xdr:nvSpPr>
          <xdr:spPr bwMode="auto">
            <a:xfrm>
              <a:off x="1375" y="3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4" name="Rectangle 2794"/>
            <xdr:cNvSpPr>
              <a:spLocks noChangeArrowheads="1"/>
            </xdr:cNvSpPr>
          </xdr:nvSpPr>
          <xdr:spPr bwMode="auto">
            <a:xfrm>
              <a:off x="1460" y="3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5" name="Rectangle 2795"/>
            <xdr:cNvSpPr>
              <a:spLocks noChangeArrowheads="1"/>
            </xdr:cNvSpPr>
          </xdr:nvSpPr>
          <xdr:spPr bwMode="auto">
            <a:xfrm>
              <a:off x="154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6" name="Rectangle 2796"/>
            <xdr:cNvSpPr>
              <a:spLocks noChangeArrowheads="1"/>
            </xdr:cNvSpPr>
          </xdr:nvSpPr>
          <xdr:spPr bwMode="auto">
            <a:xfrm>
              <a:off x="162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7" name="Rectangle 2797"/>
            <xdr:cNvSpPr>
              <a:spLocks noChangeArrowheads="1"/>
            </xdr:cNvSpPr>
          </xdr:nvSpPr>
          <xdr:spPr bwMode="auto">
            <a:xfrm>
              <a:off x="1705" y="3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8" name="Rectangle 2798"/>
            <xdr:cNvSpPr>
              <a:spLocks noChangeArrowheads="1"/>
            </xdr:cNvSpPr>
          </xdr:nvSpPr>
          <xdr:spPr bwMode="auto">
            <a:xfrm>
              <a:off x="1793" y="3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39" name="Rectangle 2799"/>
            <xdr:cNvSpPr>
              <a:spLocks noChangeArrowheads="1"/>
            </xdr:cNvSpPr>
          </xdr:nvSpPr>
          <xdr:spPr bwMode="auto">
            <a:xfrm>
              <a:off x="242" y="3178"/>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Mbuyapey</a:t>
              </a:r>
            </a:p>
          </xdr:txBody>
        </xdr:sp>
        <xdr:sp macro="" textlink="">
          <xdr:nvSpPr>
            <xdr:cNvPr id="13040" name="Rectangle 2800"/>
            <xdr:cNvSpPr>
              <a:spLocks noChangeArrowheads="1"/>
            </xdr:cNvSpPr>
          </xdr:nvSpPr>
          <xdr:spPr bwMode="auto">
            <a:xfrm>
              <a:off x="476"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041" name="Rectangle 2801"/>
            <xdr:cNvSpPr>
              <a:spLocks noChangeArrowheads="1"/>
            </xdr:cNvSpPr>
          </xdr:nvSpPr>
          <xdr:spPr bwMode="auto">
            <a:xfrm>
              <a:off x="56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2" name="Rectangle 2802"/>
            <xdr:cNvSpPr>
              <a:spLocks noChangeArrowheads="1"/>
            </xdr:cNvSpPr>
          </xdr:nvSpPr>
          <xdr:spPr bwMode="auto">
            <a:xfrm>
              <a:off x="645" y="3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43" name="Rectangle 2803"/>
            <xdr:cNvSpPr>
              <a:spLocks noChangeArrowheads="1"/>
            </xdr:cNvSpPr>
          </xdr:nvSpPr>
          <xdr:spPr bwMode="auto">
            <a:xfrm>
              <a:off x="72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4" name="Rectangle 2804"/>
            <xdr:cNvSpPr>
              <a:spLocks noChangeArrowheads="1"/>
            </xdr:cNvSpPr>
          </xdr:nvSpPr>
          <xdr:spPr bwMode="auto">
            <a:xfrm>
              <a:off x="80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5" name="Rectangle 2805"/>
            <xdr:cNvSpPr>
              <a:spLocks noChangeArrowheads="1"/>
            </xdr:cNvSpPr>
          </xdr:nvSpPr>
          <xdr:spPr bwMode="auto">
            <a:xfrm>
              <a:off x="88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6" name="Rectangle 2806"/>
            <xdr:cNvSpPr>
              <a:spLocks noChangeArrowheads="1"/>
            </xdr:cNvSpPr>
          </xdr:nvSpPr>
          <xdr:spPr bwMode="auto">
            <a:xfrm>
              <a:off x="96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7" name="Rectangle 2807"/>
            <xdr:cNvSpPr>
              <a:spLocks noChangeArrowheads="1"/>
            </xdr:cNvSpPr>
          </xdr:nvSpPr>
          <xdr:spPr bwMode="auto">
            <a:xfrm>
              <a:off x="104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8" name="Rectangle 2808"/>
            <xdr:cNvSpPr>
              <a:spLocks noChangeArrowheads="1"/>
            </xdr:cNvSpPr>
          </xdr:nvSpPr>
          <xdr:spPr bwMode="auto">
            <a:xfrm>
              <a:off x="112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49" name="Rectangle 2809"/>
            <xdr:cNvSpPr>
              <a:spLocks noChangeArrowheads="1"/>
            </xdr:cNvSpPr>
          </xdr:nvSpPr>
          <xdr:spPr bwMode="auto">
            <a:xfrm>
              <a:off x="1205" y="3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50" name="Rectangle 2810"/>
            <xdr:cNvSpPr>
              <a:spLocks noChangeArrowheads="1"/>
            </xdr:cNvSpPr>
          </xdr:nvSpPr>
          <xdr:spPr bwMode="auto">
            <a:xfrm>
              <a:off x="1289" y="3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1" name="Rectangle 2811"/>
            <xdr:cNvSpPr>
              <a:spLocks noChangeArrowheads="1"/>
            </xdr:cNvSpPr>
          </xdr:nvSpPr>
          <xdr:spPr bwMode="auto">
            <a:xfrm>
              <a:off x="1375" y="3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2" name="Rectangle 2812"/>
            <xdr:cNvSpPr>
              <a:spLocks noChangeArrowheads="1"/>
            </xdr:cNvSpPr>
          </xdr:nvSpPr>
          <xdr:spPr bwMode="auto">
            <a:xfrm>
              <a:off x="1460" y="3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3" name="Rectangle 2813"/>
            <xdr:cNvSpPr>
              <a:spLocks noChangeArrowheads="1"/>
            </xdr:cNvSpPr>
          </xdr:nvSpPr>
          <xdr:spPr bwMode="auto">
            <a:xfrm>
              <a:off x="154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4" name="Rectangle 2814"/>
            <xdr:cNvSpPr>
              <a:spLocks noChangeArrowheads="1"/>
            </xdr:cNvSpPr>
          </xdr:nvSpPr>
          <xdr:spPr bwMode="auto">
            <a:xfrm>
              <a:off x="162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5" name="Rectangle 2815"/>
            <xdr:cNvSpPr>
              <a:spLocks noChangeArrowheads="1"/>
            </xdr:cNvSpPr>
          </xdr:nvSpPr>
          <xdr:spPr bwMode="auto">
            <a:xfrm>
              <a:off x="1705" y="3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56" name="Rectangle 2816"/>
            <xdr:cNvSpPr>
              <a:spLocks noChangeArrowheads="1"/>
            </xdr:cNvSpPr>
          </xdr:nvSpPr>
          <xdr:spPr bwMode="auto">
            <a:xfrm>
              <a:off x="1793" y="3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3258" name="Group 3018"/>
          <xdr:cNvGrpSpPr>
            <a:grpSpLocks/>
          </xdr:cNvGrpSpPr>
        </xdr:nvGrpSpPr>
        <xdr:grpSpPr bwMode="auto">
          <a:xfrm>
            <a:off x="242" y="3198"/>
            <a:ext cx="1558" cy="238"/>
            <a:chOff x="242" y="3198"/>
            <a:chExt cx="1558" cy="238"/>
          </a:xfrm>
        </xdr:grpSpPr>
        <xdr:sp macro="" textlink="">
          <xdr:nvSpPr>
            <xdr:cNvPr id="13058" name="Rectangle 2818"/>
            <xdr:cNvSpPr>
              <a:spLocks noChangeArrowheads="1"/>
            </xdr:cNvSpPr>
          </xdr:nvSpPr>
          <xdr:spPr bwMode="auto">
            <a:xfrm>
              <a:off x="242" y="319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Paraguarí</a:t>
              </a:r>
            </a:p>
          </xdr:txBody>
        </xdr:sp>
        <xdr:sp macro="" textlink="">
          <xdr:nvSpPr>
            <xdr:cNvPr id="13059" name="Rectangle 2819"/>
            <xdr:cNvSpPr>
              <a:spLocks noChangeArrowheads="1"/>
            </xdr:cNvSpPr>
          </xdr:nvSpPr>
          <xdr:spPr bwMode="auto">
            <a:xfrm>
              <a:off x="476"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060" name="Rectangle 2820"/>
            <xdr:cNvSpPr>
              <a:spLocks noChangeArrowheads="1"/>
            </xdr:cNvSpPr>
          </xdr:nvSpPr>
          <xdr:spPr bwMode="auto">
            <a:xfrm>
              <a:off x="56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1" name="Rectangle 2821"/>
            <xdr:cNvSpPr>
              <a:spLocks noChangeArrowheads="1"/>
            </xdr:cNvSpPr>
          </xdr:nvSpPr>
          <xdr:spPr bwMode="auto">
            <a:xfrm>
              <a:off x="645" y="32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62" name="Rectangle 2822"/>
            <xdr:cNvSpPr>
              <a:spLocks noChangeArrowheads="1"/>
            </xdr:cNvSpPr>
          </xdr:nvSpPr>
          <xdr:spPr bwMode="auto">
            <a:xfrm>
              <a:off x="72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3" name="Rectangle 2823"/>
            <xdr:cNvSpPr>
              <a:spLocks noChangeArrowheads="1"/>
            </xdr:cNvSpPr>
          </xdr:nvSpPr>
          <xdr:spPr bwMode="auto">
            <a:xfrm>
              <a:off x="805" y="32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64" name="Rectangle 2824"/>
            <xdr:cNvSpPr>
              <a:spLocks noChangeArrowheads="1"/>
            </xdr:cNvSpPr>
          </xdr:nvSpPr>
          <xdr:spPr bwMode="auto">
            <a:xfrm>
              <a:off x="88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5" name="Rectangle 2825"/>
            <xdr:cNvSpPr>
              <a:spLocks noChangeArrowheads="1"/>
            </xdr:cNvSpPr>
          </xdr:nvSpPr>
          <xdr:spPr bwMode="auto">
            <a:xfrm>
              <a:off x="96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6" name="Rectangle 2826"/>
            <xdr:cNvSpPr>
              <a:spLocks noChangeArrowheads="1"/>
            </xdr:cNvSpPr>
          </xdr:nvSpPr>
          <xdr:spPr bwMode="auto">
            <a:xfrm>
              <a:off x="104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7" name="Rectangle 2827"/>
            <xdr:cNvSpPr>
              <a:spLocks noChangeArrowheads="1"/>
            </xdr:cNvSpPr>
          </xdr:nvSpPr>
          <xdr:spPr bwMode="auto">
            <a:xfrm>
              <a:off x="112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8" name="Rectangle 2828"/>
            <xdr:cNvSpPr>
              <a:spLocks noChangeArrowheads="1"/>
            </xdr:cNvSpPr>
          </xdr:nvSpPr>
          <xdr:spPr bwMode="auto">
            <a:xfrm>
              <a:off x="120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69" name="Rectangle 2829"/>
            <xdr:cNvSpPr>
              <a:spLocks noChangeArrowheads="1"/>
            </xdr:cNvSpPr>
          </xdr:nvSpPr>
          <xdr:spPr bwMode="auto">
            <a:xfrm>
              <a:off x="1289" y="3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0" name="Rectangle 2830"/>
            <xdr:cNvSpPr>
              <a:spLocks noChangeArrowheads="1"/>
            </xdr:cNvSpPr>
          </xdr:nvSpPr>
          <xdr:spPr bwMode="auto">
            <a:xfrm>
              <a:off x="1375" y="3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1" name="Rectangle 2831"/>
            <xdr:cNvSpPr>
              <a:spLocks noChangeArrowheads="1"/>
            </xdr:cNvSpPr>
          </xdr:nvSpPr>
          <xdr:spPr bwMode="auto">
            <a:xfrm>
              <a:off x="1460" y="3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2" name="Rectangle 2832"/>
            <xdr:cNvSpPr>
              <a:spLocks noChangeArrowheads="1"/>
            </xdr:cNvSpPr>
          </xdr:nvSpPr>
          <xdr:spPr bwMode="auto">
            <a:xfrm>
              <a:off x="154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3" name="Rectangle 2833"/>
            <xdr:cNvSpPr>
              <a:spLocks noChangeArrowheads="1"/>
            </xdr:cNvSpPr>
          </xdr:nvSpPr>
          <xdr:spPr bwMode="auto">
            <a:xfrm>
              <a:off x="162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4" name="Rectangle 2834"/>
            <xdr:cNvSpPr>
              <a:spLocks noChangeArrowheads="1"/>
            </xdr:cNvSpPr>
          </xdr:nvSpPr>
          <xdr:spPr bwMode="auto">
            <a:xfrm>
              <a:off x="1705" y="3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5" name="Rectangle 2835"/>
            <xdr:cNvSpPr>
              <a:spLocks noChangeArrowheads="1"/>
            </xdr:cNvSpPr>
          </xdr:nvSpPr>
          <xdr:spPr bwMode="auto">
            <a:xfrm>
              <a:off x="1793" y="3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6" name="Rectangle 2836"/>
            <xdr:cNvSpPr>
              <a:spLocks noChangeArrowheads="1"/>
            </xdr:cNvSpPr>
          </xdr:nvSpPr>
          <xdr:spPr bwMode="auto">
            <a:xfrm>
              <a:off x="242" y="3218"/>
              <a:ext cx="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Pirayú</a:t>
              </a:r>
            </a:p>
          </xdr:txBody>
        </xdr:sp>
        <xdr:sp macro="" textlink="">
          <xdr:nvSpPr>
            <xdr:cNvPr id="13077" name="Rectangle 2837"/>
            <xdr:cNvSpPr>
              <a:spLocks noChangeArrowheads="1"/>
            </xdr:cNvSpPr>
          </xdr:nvSpPr>
          <xdr:spPr bwMode="auto">
            <a:xfrm>
              <a:off x="476" y="3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78" name="Rectangle 2838"/>
            <xdr:cNvSpPr>
              <a:spLocks noChangeArrowheads="1"/>
            </xdr:cNvSpPr>
          </xdr:nvSpPr>
          <xdr:spPr bwMode="auto">
            <a:xfrm>
              <a:off x="56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79" name="Rectangle 2839"/>
            <xdr:cNvSpPr>
              <a:spLocks noChangeArrowheads="1"/>
            </xdr:cNvSpPr>
          </xdr:nvSpPr>
          <xdr:spPr bwMode="auto">
            <a:xfrm>
              <a:off x="64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0" name="Rectangle 2840"/>
            <xdr:cNvSpPr>
              <a:spLocks noChangeArrowheads="1"/>
            </xdr:cNvSpPr>
          </xdr:nvSpPr>
          <xdr:spPr bwMode="auto">
            <a:xfrm>
              <a:off x="72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1" name="Rectangle 2841"/>
            <xdr:cNvSpPr>
              <a:spLocks noChangeArrowheads="1"/>
            </xdr:cNvSpPr>
          </xdr:nvSpPr>
          <xdr:spPr bwMode="auto">
            <a:xfrm>
              <a:off x="805" y="3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082" name="Rectangle 2842"/>
            <xdr:cNvSpPr>
              <a:spLocks noChangeArrowheads="1"/>
            </xdr:cNvSpPr>
          </xdr:nvSpPr>
          <xdr:spPr bwMode="auto">
            <a:xfrm>
              <a:off x="88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3" name="Rectangle 2843"/>
            <xdr:cNvSpPr>
              <a:spLocks noChangeArrowheads="1"/>
            </xdr:cNvSpPr>
          </xdr:nvSpPr>
          <xdr:spPr bwMode="auto">
            <a:xfrm>
              <a:off x="96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4" name="Rectangle 2844"/>
            <xdr:cNvSpPr>
              <a:spLocks noChangeArrowheads="1"/>
            </xdr:cNvSpPr>
          </xdr:nvSpPr>
          <xdr:spPr bwMode="auto">
            <a:xfrm>
              <a:off x="104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5" name="Rectangle 2845"/>
            <xdr:cNvSpPr>
              <a:spLocks noChangeArrowheads="1"/>
            </xdr:cNvSpPr>
          </xdr:nvSpPr>
          <xdr:spPr bwMode="auto">
            <a:xfrm>
              <a:off x="112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6" name="Rectangle 2846"/>
            <xdr:cNvSpPr>
              <a:spLocks noChangeArrowheads="1"/>
            </xdr:cNvSpPr>
          </xdr:nvSpPr>
          <xdr:spPr bwMode="auto">
            <a:xfrm>
              <a:off x="120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7" name="Rectangle 2847"/>
            <xdr:cNvSpPr>
              <a:spLocks noChangeArrowheads="1"/>
            </xdr:cNvSpPr>
          </xdr:nvSpPr>
          <xdr:spPr bwMode="auto">
            <a:xfrm>
              <a:off x="1289" y="3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8" name="Rectangle 2848"/>
            <xdr:cNvSpPr>
              <a:spLocks noChangeArrowheads="1"/>
            </xdr:cNvSpPr>
          </xdr:nvSpPr>
          <xdr:spPr bwMode="auto">
            <a:xfrm>
              <a:off x="1375" y="3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89" name="Rectangle 2849"/>
            <xdr:cNvSpPr>
              <a:spLocks noChangeArrowheads="1"/>
            </xdr:cNvSpPr>
          </xdr:nvSpPr>
          <xdr:spPr bwMode="auto">
            <a:xfrm>
              <a:off x="1460" y="3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0" name="Rectangle 2850"/>
            <xdr:cNvSpPr>
              <a:spLocks noChangeArrowheads="1"/>
            </xdr:cNvSpPr>
          </xdr:nvSpPr>
          <xdr:spPr bwMode="auto">
            <a:xfrm>
              <a:off x="154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1" name="Rectangle 2851"/>
            <xdr:cNvSpPr>
              <a:spLocks noChangeArrowheads="1"/>
            </xdr:cNvSpPr>
          </xdr:nvSpPr>
          <xdr:spPr bwMode="auto">
            <a:xfrm>
              <a:off x="162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2" name="Rectangle 2852"/>
            <xdr:cNvSpPr>
              <a:spLocks noChangeArrowheads="1"/>
            </xdr:cNvSpPr>
          </xdr:nvSpPr>
          <xdr:spPr bwMode="auto">
            <a:xfrm>
              <a:off x="1705" y="3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3" name="Rectangle 2853"/>
            <xdr:cNvSpPr>
              <a:spLocks noChangeArrowheads="1"/>
            </xdr:cNvSpPr>
          </xdr:nvSpPr>
          <xdr:spPr bwMode="auto">
            <a:xfrm>
              <a:off x="1793" y="3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4" name="Rectangle 2854"/>
            <xdr:cNvSpPr>
              <a:spLocks noChangeArrowheads="1"/>
            </xdr:cNvSpPr>
          </xdr:nvSpPr>
          <xdr:spPr bwMode="auto">
            <a:xfrm>
              <a:off x="242" y="3238"/>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Quiindy</a:t>
              </a:r>
            </a:p>
          </xdr:txBody>
        </xdr:sp>
        <xdr:sp macro="" textlink="">
          <xdr:nvSpPr>
            <xdr:cNvPr id="13095" name="Rectangle 2855"/>
            <xdr:cNvSpPr>
              <a:spLocks noChangeArrowheads="1"/>
            </xdr:cNvSpPr>
          </xdr:nvSpPr>
          <xdr:spPr bwMode="auto">
            <a:xfrm>
              <a:off x="476"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096" name="Rectangle 2856"/>
            <xdr:cNvSpPr>
              <a:spLocks noChangeArrowheads="1"/>
            </xdr:cNvSpPr>
          </xdr:nvSpPr>
          <xdr:spPr bwMode="auto">
            <a:xfrm>
              <a:off x="56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7" name="Rectangle 2857"/>
            <xdr:cNvSpPr>
              <a:spLocks noChangeArrowheads="1"/>
            </xdr:cNvSpPr>
          </xdr:nvSpPr>
          <xdr:spPr bwMode="auto">
            <a:xfrm>
              <a:off x="64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098" name="Rectangle 2858"/>
            <xdr:cNvSpPr>
              <a:spLocks noChangeArrowheads="1"/>
            </xdr:cNvSpPr>
          </xdr:nvSpPr>
          <xdr:spPr bwMode="auto">
            <a:xfrm>
              <a:off x="72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099" name="Rectangle 2859"/>
            <xdr:cNvSpPr>
              <a:spLocks noChangeArrowheads="1"/>
            </xdr:cNvSpPr>
          </xdr:nvSpPr>
          <xdr:spPr bwMode="auto">
            <a:xfrm>
              <a:off x="80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0" name="Rectangle 2860"/>
            <xdr:cNvSpPr>
              <a:spLocks noChangeArrowheads="1"/>
            </xdr:cNvSpPr>
          </xdr:nvSpPr>
          <xdr:spPr bwMode="auto">
            <a:xfrm>
              <a:off x="88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1" name="Rectangle 2861"/>
            <xdr:cNvSpPr>
              <a:spLocks noChangeArrowheads="1"/>
            </xdr:cNvSpPr>
          </xdr:nvSpPr>
          <xdr:spPr bwMode="auto">
            <a:xfrm>
              <a:off x="96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2" name="Rectangle 2862"/>
            <xdr:cNvSpPr>
              <a:spLocks noChangeArrowheads="1"/>
            </xdr:cNvSpPr>
          </xdr:nvSpPr>
          <xdr:spPr bwMode="auto">
            <a:xfrm>
              <a:off x="104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3" name="Rectangle 2863"/>
            <xdr:cNvSpPr>
              <a:spLocks noChangeArrowheads="1"/>
            </xdr:cNvSpPr>
          </xdr:nvSpPr>
          <xdr:spPr bwMode="auto">
            <a:xfrm>
              <a:off x="112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4" name="Rectangle 2864"/>
            <xdr:cNvSpPr>
              <a:spLocks noChangeArrowheads="1"/>
            </xdr:cNvSpPr>
          </xdr:nvSpPr>
          <xdr:spPr bwMode="auto">
            <a:xfrm>
              <a:off x="120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5" name="Rectangle 2865"/>
            <xdr:cNvSpPr>
              <a:spLocks noChangeArrowheads="1"/>
            </xdr:cNvSpPr>
          </xdr:nvSpPr>
          <xdr:spPr bwMode="auto">
            <a:xfrm>
              <a:off x="1289" y="3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6" name="Rectangle 2866"/>
            <xdr:cNvSpPr>
              <a:spLocks noChangeArrowheads="1"/>
            </xdr:cNvSpPr>
          </xdr:nvSpPr>
          <xdr:spPr bwMode="auto">
            <a:xfrm>
              <a:off x="1375" y="3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7" name="Rectangle 2867"/>
            <xdr:cNvSpPr>
              <a:spLocks noChangeArrowheads="1"/>
            </xdr:cNvSpPr>
          </xdr:nvSpPr>
          <xdr:spPr bwMode="auto">
            <a:xfrm>
              <a:off x="1460" y="3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8" name="Rectangle 2868"/>
            <xdr:cNvSpPr>
              <a:spLocks noChangeArrowheads="1"/>
            </xdr:cNvSpPr>
          </xdr:nvSpPr>
          <xdr:spPr bwMode="auto">
            <a:xfrm>
              <a:off x="154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09" name="Rectangle 2869"/>
            <xdr:cNvSpPr>
              <a:spLocks noChangeArrowheads="1"/>
            </xdr:cNvSpPr>
          </xdr:nvSpPr>
          <xdr:spPr bwMode="auto">
            <a:xfrm>
              <a:off x="162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0" name="Rectangle 2870"/>
            <xdr:cNvSpPr>
              <a:spLocks noChangeArrowheads="1"/>
            </xdr:cNvSpPr>
          </xdr:nvSpPr>
          <xdr:spPr bwMode="auto">
            <a:xfrm>
              <a:off x="1705" y="3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1" name="Rectangle 2871"/>
            <xdr:cNvSpPr>
              <a:spLocks noChangeArrowheads="1"/>
            </xdr:cNvSpPr>
          </xdr:nvSpPr>
          <xdr:spPr bwMode="auto">
            <a:xfrm>
              <a:off x="1793" y="3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2" name="Rectangle 2872"/>
            <xdr:cNvSpPr>
              <a:spLocks noChangeArrowheads="1"/>
            </xdr:cNvSpPr>
          </xdr:nvSpPr>
          <xdr:spPr bwMode="auto">
            <a:xfrm>
              <a:off x="242" y="3258"/>
              <a:ext cx="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Quyquyhó</a:t>
              </a:r>
            </a:p>
          </xdr:txBody>
        </xdr:sp>
        <xdr:sp macro="" textlink="">
          <xdr:nvSpPr>
            <xdr:cNvPr id="13113" name="Rectangle 2873"/>
            <xdr:cNvSpPr>
              <a:spLocks noChangeArrowheads="1"/>
            </xdr:cNvSpPr>
          </xdr:nvSpPr>
          <xdr:spPr bwMode="auto">
            <a:xfrm>
              <a:off x="476"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4" name="Rectangle 2874"/>
            <xdr:cNvSpPr>
              <a:spLocks noChangeArrowheads="1"/>
            </xdr:cNvSpPr>
          </xdr:nvSpPr>
          <xdr:spPr bwMode="auto">
            <a:xfrm>
              <a:off x="56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5" name="Rectangle 2875"/>
            <xdr:cNvSpPr>
              <a:spLocks noChangeArrowheads="1"/>
            </xdr:cNvSpPr>
          </xdr:nvSpPr>
          <xdr:spPr bwMode="auto">
            <a:xfrm>
              <a:off x="64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6" name="Rectangle 2876"/>
            <xdr:cNvSpPr>
              <a:spLocks noChangeArrowheads="1"/>
            </xdr:cNvSpPr>
          </xdr:nvSpPr>
          <xdr:spPr bwMode="auto">
            <a:xfrm>
              <a:off x="72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7" name="Rectangle 2877"/>
            <xdr:cNvSpPr>
              <a:spLocks noChangeArrowheads="1"/>
            </xdr:cNvSpPr>
          </xdr:nvSpPr>
          <xdr:spPr bwMode="auto">
            <a:xfrm>
              <a:off x="80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8" name="Rectangle 2878"/>
            <xdr:cNvSpPr>
              <a:spLocks noChangeArrowheads="1"/>
            </xdr:cNvSpPr>
          </xdr:nvSpPr>
          <xdr:spPr bwMode="auto">
            <a:xfrm>
              <a:off x="88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19" name="Rectangle 2879"/>
            <xdr:cNvSpPr>
              <a:spLocks noChangeArrowheads="1"/>
            </xdr:cNvSpPr>
          </xdr:nvSpPr>
          <xdr:spPr bwMode="auto">
            <a:xfrm>
              <a:off x="96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0" name="Rectangle 2880"/>
            <xdr:cNvSpPr>
              <a:spLocks noChangeArrowheads="1"/>
            </xdr:cNvSpPr>
          </xdr:nvSpPr>
          <xdr:spPr bwMode="auto">
            <a:xfrm>
              <a:off x="104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1" name="Rectangle 2881"/>
            <xdr:cNvSpPr>
              <a:spLocks noChangeArrowheads="1"/>
            </xdr:cNvSpPr>
          </xdr:nvSpPr>
          <xdr:spPr bwMode="auto">
            <a:xfrm>
              <a:off x="112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2" name="Rectangle 2882"/>
            <xdr:cNvSpPr>
              <a:spLocks noChangeArrowheads="1"/>
            </xdr:cNvSpPr>
          </xdr:nvSpPr>
          <xdr:spPr bwMode="auto">
            <a:xfrm>
              <a:off x="120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3" name="Rectangle 2883"/>
            <xdr:cNvSpPr>
              <a:spLocks noChangeArrowheads="1"/>
            </xdr:cNvSpPr>
          </xdr:nvSpPr>
          <xdr:spPr bwMode="auto">
            <a:xfrm>
              <a:off x="1289" y="3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4" name="Rectangle 2884"/>
            <xdr:cNvSpPr>
              <a:spLocks noChangeArrowheads="1"/>
            </xdr:cNvSpPr>
          </xdr:nvSpPr>
          <xdr:spPr bwMode="auto">
            <a:xfrm>
              <a:off x="1375" y="3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5" name="Rectangle 2885"/>
            <xdr:cNvSpPr>
              <a:spLocks noChangeArrowheads="1"/>
            </xdr:cNvSpPr>
          </xdr:nvSpPr>
          <xdr:spPr bwMode="auto">
            <a:xfrm>
              <a:off x="1460" y="3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6" name="Rectangle 2886"/>
            <xdr:cNvSpPr>
              <a:spLocks noChangeArrowheads="1"/>
            </xdr:cNvSpPr>
          </xdr:nvSpPr>
          <xdr:spPr bwMode="auto">
            <a:xfrm>
              <a:off x="154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7" name="Rectangle 2887"/>
            <xdr:cNvSpPr>
              <a:spLocks noChangeArrowheads="1"/>
            </xdr:cNvSpPr>
          </xdr:nvSpPr>
          <xdr:spPr bwMode="auto">
            <a:xfrm>
              <a:off x="162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8" name="Rectangle 2888"/>
            <xdr:cNvSpPr>
              <a:spLocks noChangeArrowheads="1"/>
            </xdr:cNvSpPr>
          </xdr:nvSpPr>
          <xdr:spPr bwMode="auto">
            <a:xfrm>
              <a:off x="1705" y="3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29" name="Rectangle 2889"/>
            <xdr:cNvSpPr>
              <a:spLocks noChangeArrowheads="1"/>
            </xdr:cNvSpPr>
          </xdr:nvSpPr>
          <xdr:spPr bwMode="auto">
            <a:xfrm>
              <a:off x="1793" y="3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0" name="Rectangle 2890"/>
            <xdr:cNvSpPr>
              <a:spLocks noChangeArrowheads="1"/>
            </xdr:cNvSpPr>
          </xdr:nvSpPr>
          <xdr:spPr bwMode="auto">
            <a:xfrm>
              <a:off x="242" y="3280"/>
              <a:ext cx="1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000" b="0" i="0" u="none" strike="noStrike" baseline="0">
                  <a:solidFill>
                    <a:srgbClr val="000000"/>
                  </a:solidFill>
                  <a:latin typeface="Calibri"/>
                  <a:cs typeface="Calibri"/>
                </a:rPr>
                <a:t>San Roque González de Santa Cruz</a:t>
              </a:r>
            </a:p>
          </xdr:txBody>
        </xdr:sp>
        <xdr:sp macro="" textlink="">
          <xdr:nvSpPr>
            <xdr:cNvPr id="13131" name="Rectangle 2891"/>
            <xdr:cNvSpPr>
              <a:spLocks noChangeArrowheads="1"/>
            </xdr:cNvSpPr>
          </xdr:nvSpPr>
          <xdr:spPr bwMode="auto">
            <a:xfrm>
              <a:off x="476" y="32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32" name="Rectangle 2892"/>
            <xdr:cNvSpPr>
              <a:spLocks noChangeArrowheads="1"/>
            </xdr:cNvSpPr>
          </xdr:nvSpPr>
          <xdr:spPr bwMode="auto">
            <a:xfrm>
              <a:off x="56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3" name="Rectangle 2893"/>
            <xdr:cNvSpPr>
              <a:spLocks noChangeArrowheads="1"/>
            </xdr:cNvSpPr>
          </xdr:nvSpPr>
          <xdr:spPr bwMode="auto">
            <a:xfrm>
              <a:off x="64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4" name="Rectangle 2894"/>
            <xdr:cNvSpPr>
              <a:spLocks noChangeArrowheads="1"/>
            </xdr:cNvSpPr>
          </xdr:nvSpPr>
          <xdr:spPr bwMode="auto">
            <a:xfrm>
              <a:off x="72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5" name="Rectangle 2895"/>
            <xdr:cNvSpPr>
              <a:spLocks noChangeArrowheads="1"/>
            </xdr:cNvSpPr>
          </xdr:nvSpPr>
          <xdr:spPr bwMode="auto">
            <a:xfrm>
              <a:off x="805" y="32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36" name="Rectangle 2896"/>
            <xdr:cNvSpPr>
              <a:spLocks noChangeArrowheads="1"/>
            </xdr:cNvSpPr>
          </xdr:nvSpPr>
          <xdr:spPr bwMode="auto">
            <a:xfrm>
              <a:off x="88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7" name="Rectangle 2897"/>
            <xdr:cNvSpPr>
              <a:spLocks noChangeArrowheads="1"/>
            </xdr:cNvSpPr>
          </xdr:nvSpPr>
          <xdr:spPr bwMode="auto">
            <a:xfrm>
              <a:off x="96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8" name="Rectangle 2898"/>
            <xdr:cNvSpPr>
              <a:spLocks noChangeArrowheads="1"/>
            </xdr:cNvSpPr>
          </xdr:nvSpPr>
          <xdr:spPr bwMode="auto">
            <a:xfrm>
              <a:off x="104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39" name="Rectangle 2899"/>
            <xdr:cNvSpPr>
              <a:spLocks noChangeArrowheads="1"/>
            </xdr:cNvSpPr>
          </xdr:nvSpPr>
          <xdr:spPr bwMode="auto">
            <a:xfrm>
              <a:off x="112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0" name="Rectangle 2900"/>
            <xdr:cNvSpPr>
              <a:spLocks noChangeArrowheads="1"/>
            </xdr:cNvSpPr>
          </xdr:nvSpPr>
          <xdr:spPr bwMode="auto">
            <a:xfrm>
              <a:off x="120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1" name="Rectangle 2901"/>
            <xdr:cNvSpPr>
              <a:spLocks noChangeArrowheads="1"/>
            </xdr:cNvSpPr>
          </xdr:nvSpPr>
          <xdr:spPr bwMode="auto">
            <a:xfrm>
              <a:off x="1289" y="3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2" name="Rectangle 2902"/>
            <xdr:cNvSpPr>
              <a:spLocks noChangeArrowheads="1"/>
            </xdr:cNvSpPr>
          </xdr:nvSpPr>
          <xdr:spPr bwMode="auto">
            <a:xfrm>
              <a:off x="1375" y="3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3" name="Rectangle 2903"/>
            <xdr:cNvSpPr>
              <a:spLocks noChangeArrowheads="1"/>
            </xdr:cNvSpPr>
          </xdr:nvSpPr>
          <xdr:spPr bwMode="auto">
            <a:xfrm>
              <a:off x="1460" y="3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4" name="Rectangle 2904"/>
            <xdr:cNvSpPr>
              <a:spLocks noChangeArrowheads="1"/>
            </xdr:cNvSpPr>
          </xdr:nvSpPr>
          <xdr:spPr bwMode="auto">
            <a:xfrm>
              <a:off x="154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5" name="Rectangle 2905"/>
            <xdr:cNvSpPr>
              <a:spLocks noChangeArrowheads="1"/>
            </xdr:cNvSpPr>
          </xdr:nvSpPr>
          <xdr:spPr bwMode="auto">
            <a:xfrm>
              <a:off x="162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6" name="Rectangle 2906"/>
            <xdr:cNvSpPr>
              <a:spLocks noChangeArrowheads="1"/>
            </xdr:cNvSpPr>
          </xdr:nvSpPr>
          <xdr:spPr bwMode="auto">
            <a:xfrm>
              <a:off x="1705" y="3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7" name="Rectangle 2907"/>
            <xdr:cNvSpPr>
              <a:spLocks noChangeArrowheads="1"/>
            </xdr:cNvSpPr>
          </xdr:nvSpPr>
          <xdr:spPr bwMode="auto">
            <a:xfrm>
              <a:off x="1793" y="3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48" name="Rectangle 2908"/>
            <xdr:cNvSpPr>
              <a:spLocks noChangeArrowheads="1"/>
            </xdr:cNvSpPr>
          </xdr:nvSpPr>
          <xdr:spPr bwMode="auto">
            <a:xfrm>
              <a:off x="242" y="3298"/>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Sapucai</a:t>
              </a:r>
            </a:p>
          </xdr:txBody>
        </xdr:sp>
        <xdr:sp macro="" textlink="">
          <xdr:nvSpPr>
            <xdr:cNvPr id="13149" name="Rectangle 2909"/>
            <xdr:cNvSpPr>
              <a:spLocks noChangeArrowheads="1"/>
            </xdr:cNvSpPr>
          </xdr:nvSpPr>
          <xdr:spPr bwMode="auto">
            <a:xfrm>
              <a:off x="476" y="33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50" name="Rectangle 2910"/>
            <xdr:cNvSpPr>
              <a:spLocks noChangeArrowheads="1"/>
            </xdr:cNvSpPr>
          </xdr:nvSpPr>
          <xdr:spPr bwMode="auto">
            <a:xfrm>
              <a:off x="56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1" name="Rectangle 2911"/>
            <xdr:cNvSpPr>
              <a:spLocks noChangeArrowheads="1"/>
            </xdr:cNvSpPr>
          </xdr:nvSpPr>
          <xdr:spPr bwMode="auto">
            <a:xfrm>
              <a:off x="645" y="33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52" name="Rectangle 2912"/>
            <xdr:cNvSpPr>
              <a:spLocks noChangeArrowheads="1"/>
            </xdr:cNvSpPr>
          </xdr:nvSpPr>
          <xdr:spPr bwMode="auto">
            <a:xfrm>
              <a:off x="72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3" name="Rectangle 2913"/>
            <xdr:cNvSpPr>
              <a:spLocks noChangeArrowheads="1"/>
            </xdr:cNvSpPr>
          </xdr:nvSpPr>
          <xdr:spPr bwMode="auto">
            <a:xfrm>
              <a:off x="80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4" name="Rectangle 2914"/>
            <xdr:cNvSpPr>
              <a:spLocks noChangeArrowheads="1"/>
            </xdr:cNvSpPr>
          </xdr:nvSpPr>
          <xdr:spPr bwMode="auto">
            <a:xfrm>
              <a:off x="88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5" name="Rectangle 2915"/>
            <xdr:cNvSpPr>
              <a:spLocks noChangeArrowheads="1"/>
            </xdr:cNvSpPr>
          </xdr:nvSpPr>
          <xdr:spPr bwMode="auto">
            <a:xfrm>
              <a:off x="96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6" name="Rectangle 2916"/>
            <xdr:cNvSpPr>
              <a:spLocks noChangeArrowheads="1"/>
            </xdr:cNvSpPr>
          </xdr:nvSpPr>
          <xdr:spPr bwMode="auto">
            <a:xfrm>
              <a:off x="104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7" name="Rectangle 2917"/>
            <xdr:cNvSpPr>
              <a:spLocks noChangeArrowheads="1"/>
            </xdr:cNvSpPr>
          </xdr:nvSpPr>
          <xdr:spPr bwMode="auto">
            <a:xfrm>
              <a:off x="112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8" name="Rectangle 2918"/>
            <xdr:cNvSpPr>
              <a:spLocks noChangeArrowheads="1"/>
            </xdr:cNvSpPr>
          </xdr:nvSpPr>
          <xdr:spPr bwMode="auto">
            <a:xfrm>
              <a:off x="120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59" name="Rectangle 2919"/>
            <xdr:cNvSpPr>
              <a:spLocks noChangeArrowheads="1"/>
            </xdr:cNvSpPr>
          </xdr:nvSpPr>
          <xdr:spPr bwMode="auto">
            <a:xfrm>
              <a:off x="1289" y="3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0" name="Rectangle 2920"/>
            <xdr:cNvSpPr>
              <a:spLocks noChangeArrowheads="1"/>
            </xdr:cNvSpPr>
          </xdr:nvSpPr>
          <xdr:spPr bwMode="auto">
            <a:xfrm>
              <a:off x="1375" y="3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1" name="Rectangle 2921"/>
            <xdr:cNvSpPr>
              <a:spLocks noChangeArrowheads="1"/>
            </xdr:cNvSpPr>
          </xdr:nvSpPr>
          <xdr:spPr bwMode="auto">
            <a:xfrm>
              <a:off x="1460" y="3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2" name="Rectangle 2922"/>
            <xdr:cNvSpPr>
              <a:spLocks noChangeArrowheads="1"/>
            </xdr:cNvSpPr>
          </xdr:nvSpPr>
          <xdr:spPr bwMode="auto">
            <a:xfrm>
              <a:off x="154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3" name="Rectangle 2923"/>
            <xdr:cNvSpPr>
              <a:spLocks noChangeArrowheads="1"/>
            </xdr:cNvSpPr>
          </xdr:nvSpPr>
          <xdr:spPr bwMode="auto">
            <a:xfrm>
              <a:off x="162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4" name="Rectangle 2924"/>
            <xdr:cNvSpPr>
              <a:spLocks noChangeArrowheads="1"/>
            </xdr:cNvSpPr>
          </xdr:nvSpPr>
          <xdr:spPr bwMode="auto">
            <a:xfrm>
              <a:off x="1705" y="3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5" name="Rectangle 2925"/>
            <xdr:cNvSpPr>
              <a:spLocks noChangeArrowheads="1"/>
            </xdr:cNvSpPr>
          </xdr:nvSpPr>
          <xdr:spPr bwMode="auto">
            <a:xfrm>
              <a:off x="1793" y="3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6" name="Rectangle 2926"/>
            <xdr:cNvSpPr>
              <a:spLocks noChangeArrowheads="1"/>
            </xdr:cNvSpPr>
          </xdr:nvSpPr>
          <xdr:spPr bwMode="auto">
            <a:xfrm>
              <a:off x="242" y="331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Tebicuarymí</a:t>
              </a:r>
            </a:p>
          </xdr:txBody>
        </xdr:sp>
        <xdr:sp macro="" textlink="">
          <xdr:nvSpPr>
            <xdr:cNvPr id="13167" name="Rectangle 2927"/>
            <xdr:cNvSpPr>
              <a:spLocks noChangeArrowheads="1"/>
            </xdr:cNvSpPr>
          </xdr:nvSpPr>
          <xdr:spPr bwMode="auto">
            <a:xfrm>
              <a:off x="476"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8" name="Rectangle 2928"/>
            <xdr:cNvSpPr>
              <a:spLocks noChangeArrowheads="1"/>
            </xdr:cNvSpPr>
          </xdr:nvSpPr>
          <xdr:spPr bwMode="auto">
            <a:xfrm>
              <a:off x="56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69" name="Rectangle 2929"/>
            <xdr:cNvSpPr>
              <a:spLocks noChangeArrowheads="1"/>
            </xdr:cNvSpPr>
          </xdr:nvSpPr>
          <xdr:spPr bwMode="auto">
            <a:xfrm>
              <a:off x="64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0" name="Rectangle 2930"/>
            <xdr:cNvSpPr>
              <a:spLocks noChangeArrowheads="1"/>
            </xdr:cNvSpPr>
          </xdr:nvSpPr>
          <xdr:spPr bwMode="auto">
            <a:xfrm>
              <a:off x="72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1" name="Rectangle 2931"/>
            <xdr:cNvSpPr>
              <a:spLocks noChangeArrowheads="1"/>
            </xdr:cNvSpPr>
          </xdr:nvSpPr>
          <xdr:spPr bwMode="auto">
            <a:xfrm>
              <a:off x="80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2" name="Rectangle 2932"/>
            <xdr:cNvSpPr>
              <a:spLocks noChangeArrowheads="1"/>
            </xdr:cNvSpPr>
          </xdr:nvSpPr>
          <xdr:spPr bwMode="auto">
            <a:xfrm>
              <a:off x="88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3" name="Rectangle 2933"/>
            <xdr:cNvSpPr>
              <a:spLocks noChangeArrowheads="1"/>
            </xdr:cNvSpPr>
          </xdr:nvSpPr>
          <xdr:spPr bwMode="auto">
            <a:xfrm>
              <a:off x="96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4" name="Rectangle 2934"/>
            <xdr:cNvSpPr>
              <a:spLocks noChangeArrowheads="1"/>
            </xdr:cNvSpPr>
          </xdr:nvSpPr>
          <xdr:spPr bwMode="auto">
            <a:xfrm>
              <a:off x="104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5" name="Rectangle 2935"/>
            <xdr:cNvSpPr>
              <a:spLocks noChangeArrowheads="1"/>
            </xdr:cNvSpPr>
          </xdr:nvSpPr>
          <xdr:spPr bwMode="auto">
            <a:xfrm>
              <a:off x="112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6" name="Rectangle 2936"/>
            <xdr:cNvSpPr>
              <a:spLocks noChangeArrowheads="1"/>
            </xdr:cNvSpPr>
          </xdr:nvSpPr>
          <xdr:spPr bwMode="auto">
            <a:xfrm>
              <a:off x="120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7" name="Rectangle 2937"/>
            <xdr:cNvSpPr>
              <a:spLocks noChangeArrowheads="1"/>
            </xdr:cNvSpPr>
          </xdr:nvSpPr>
          <xdr:spPr bwMode="auto">
            <a:xfrm>
              <a:off x="1289" y="3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8" name="Rectangle 2938"/>
            <xdr:cNvSpPr>
              <a:spLocks noChangeArrowheads="1"/>
            </xdr:cNvSpPr>
          </xdr:nvSpPr>
          <xdr:spPr bwMode="auto">
            <a:xfrm>
              <a:off x="1375" y="3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79" name="Rectangle 2939"/>
            <xdr:cNvSpPr>
              <a:spLocks noChangeArrowheads="1"/>
            </xdr:cNvSpPr>
          </xdr:nvSpPr>
          <xdr:spPr bwMode="auto">
            <a:xfrm>
              <a:off x="1460" y="3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0" name="Rectangle 2940"/>
            <xdr:cNvSpPr>
              <a:spLocks noChangeArrowheads="1"/>
            </xdr:cNvSpPr>
          </xdr:nvSpPr>
          <xdr:spPr bwMode="auto">
            <a:xfrm>
              <a:off x="154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1" name="Rectangle 2941"/>
            <xdr:cNvSpPr>
              <a:spLocks noChangeArrowheads="1"/>
            </xdr:cNvSpPr>
          </xdr:nvSpPr>
          <xdr:spPr bwMode="auto">
            <a:xfrm>
              <a:off x="162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2" name="Rectangle 2942"/>
            <xdr:cNvSpPr>
              <a:spLocks noChangeArrowheads="1"/>
            </xdr:cNvSpPr>
          </xdr:nvSpPr>
          <xdr:spPr bwMode="auto">
            <a:xfrm>
              <a:off x="1705" y="3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3" name="Rectangle 2943"/>
            <xdr:cNvSpPr>
              <a:spLocks noChangeArrowheads="1"/>
            </xdr:cNvSpPr>
          </xdr:nvSpPr>
          <xdr:spPr bwMode="auto">
            <a:xfrm>
              <a:off x="1793" y="3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4" name="Rectangle 2944"/>
            <xdr:cNvSpPr>
              <a:spLocks noChangeArrowheads="1"/>
            </xdr:cNvSpPr>
          </xdr:nvSpPr>
          <xdr:spPr bwMode="auto">
            <a:xfrm>
              <a:off x="242" y="333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Yaguarón</a:t>
              </a:r>
            </a:p>
          </xdr:txBody>
        </xdr:sp>
        <xdr:sp macro="" textlink="">
          <xdr:nvSpPr>
            <xdr:cNvPr id="13185" name="Rectangle 2945"/>
            <xdr:cNvSpPr>
              <a:spLocks noChangeArrowheads="1"/>
            </xdr:cNvSpPr>
          </xdr:nvSpPr>
          <xdr:spPr bwMode="auto">
            <a:xfrm>
              <a:off x="476"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186" name="Rectangle 2946"/>
            <xdr:cNvSpPr>
              <a:spLocks noChangeArrowheads="1"/>
            </xdr:cNvSpPr>
          </xdr:nvSpPr>
          <xdr:spPr bwMode="auto">
            <a:xfrm>
              <a:off x="56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7" name="Rectangle 2947"/>
            <xdr:cNvSpPr>
              <a:spLocks noChangeArrowheads="1"/>
            </xdr:cNvSpPr>
          </xdr:nvSpPr>
          <xdr:spPr bwMode="auto">
            <a:xfrm>
              <a:off x="64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188" name="Rectangle 2948"/>
            <xdr:cNvSpPr>
              <a:spLocks noChangeArrowheads="1"/>
            </xdr:cNvSpPr>
          </xdr:nvSpPr>
          <xdr:spPr bwMode="auto">
            <a:xfrm>
              <a:off x="72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89" name="Rectangle 2949"/>
            <xdr:cNvSpPr>
              <a:spLocks noChangeArrowheads="1"/>
            </xdr:cNvSpPr>
          </xdr:nvSpPr>
          <xdr:spPr bwMode="auto">
            <a:xfrm>
              <a:off x="805" y="3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90" name="Rectangle 2950"/>
            <xdr:cNvSpPr>
              <a:spLocks noChangeArrowheads="1"/>
            </xdr:cNvSpPr>
          </xdr:nvSpPr>
          <xdr:spPr bwMode="auto">
            <a:xfrm>
              <a:off x="88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1" name="Rectangle 2951"/>
            <xdr:cNvSpPr>
              <a:spLocks noChangeArrowheads="1"/>
            </xdr:cNvSpPr>
          </xdr:nvSpPr>
          <xdr:spPr bwMode="auto">
            <a:xfrm>
              <a:off x="965" y="3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192" name="Rectangle 2952"/>
            <xdr:cNvSpPr>
              <a:spLocks noChangeArrowheads="1"/>
            </xdr:cNvSpPr>
          </xdr:nvSpPr>
          <xdr:spPr bwMode="auto">
            <a:xfrm>
              <a:off x="104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3" name="Rectangle 2953"/>
            <xdr:cNvSpPr>
              <a:spLocks noChangeArrowheads="1"/>
            </xdr:cNvSpPr>
          </xdr:nvSpPr>
          <xdr:spPr bwMode="auto">
            <a:xfrm>
              <a:off x="112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4" name="Rectangle 2954"/>
            <xdr:cNvSpPr>
              <a:spLocks noChangeArrowheads="1"/>
            </xdr:cNvSpPr>
          </xdr:nvSpPr>
          <xdr:spPr bwMode="auto">
            <a:xfrm>
              <a:off x="120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5" name="Rectangle 2955"/>
            <xdr:cNvSpPr>
              <a:spLocks noChangeArrowheads="1"/>
            </xdr:cNvSpPr>
          </xdr:nvSpPr>
          <xdr:spPr bwMode="auto">
            <a:xfrm>
              <a:off x="1289" y="3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6" name="Rectangle 2956"/>
            <xdr:cNvSpPr>
              <a:spLocks noChangeArrowheads="1"/>
            </xdr:cNvSpPr>
          </xdr:nvSpPr>
          <xdr:spPr bwMode="auto">
            <a:xfrm>
              <a:off x="1375" y="3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7" name="Rectangle 2957"/>
            <xdr:cNvSpPr>
              <a:spLocks noChangeArrowheads="1"/>
            </xdr:cNvSpPr>
          </xdr:nvSpPr>
          <xdr:spPr bwMode="auto">
            <a:xfrm>
              <a:off x="1460" y="3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8" name="Rectangle 2958"/>
            <xdr:cNvSpPr>
              <a:spLocks noChangeArrowheads="1"/>
            </xdr:cNvSpPr>
          </xdr:nvSpPr>
          <xdr:spPr bwMode="auto">
            <a:xfrm>
              <a:off x="154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199" name="Rectangle 2959"/>
            <xdr:cNvSpPr>
              <a:spLocks noChangeArrowheads="1"/>
            </xdr:cNvSpPr>
          </xdr:nvSpPr>
          <xdr:spPr bwMode="auto">
            <a:xfrm>
              <a:off x="162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0" name="Rectangle 2960"/>
            <xdr:cNvSpPr>
              <a:spLocks noChangeArrowheads="1"/>
            </xdr:cNvSpPr>
          </xdr:nvSpPr>
          <xdr:spPr bwMode="auto">
            <a:xfrm>
              <a:off x="1705" y="3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1" name="Rectangle 2961"/>
            <xdr:cNvSpPr>
              <a:spLocks noChangeArrowheads="1"/>
            </xdr:cNvSpPr>
          </xdr:nvSpPr>
          <xdr:spPr bwMode="auto">
            <a:xfrm>
              <a:off x="1793" y="3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2" name="Rectangle 2962"/>
            <xdr:cNvSpPr>
              <a:spLocks noChangeArrowheads="1"/>
            </xdr:cNvSpPr>
          </xdr:nvSpPr>
          <xdr:spPr bwMode="auto">
            <a:xfrm>
              <a:off x="242" y="335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Ybycuí</a:t>
              </a:r>
            </a:p>
          </xdr:txBody>
        </xdr:sp>
        <xdr:sp macro="" textlink="">
          <xdr:nvSpPr>
            <xdr:cNvPr id="13203" name="Rectangle 2963"/>
            <xdr:cNvSpPr>
              <a:spLocks noChangeArrowheads="1"/>
            </xdr:cNvSpPr>
          </xdr:nvSpPr>
          <xdr:spPr bwMode="auto">
            <a:xfrm>
              <a:off x="476" y="3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04" name="Rectangle 2964"/>
            <xdr:cNvSpPr>
              <a:spLocks noChangeArrowheads="1"/>
            </xdr:cNvSpPr>
          </xdr:nvSpPr>
          <xdr:spPr bwMode="auto">
            <a:xfrm>
              <a:off x="56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5" name="Rectangle 2965"/>
            <xdr:cNvSpPr>
              <a:spLocks noChangeArrowheads="1"/>
            </xdr:cNvSpPr>
          </xdr:nvSpPr>
          <xdr:spPr bwMode="auto">
            <a:xfrm>
              <a:off x="64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6" name="Rectangle 2966"/>
            <xdr:cNvSpPr>
              <a:spLocks noChangeArrowheads="1"/>
            </xdr:cNvSpPr>
          </xdr:nvSpPr>
          <xdr:spPr bwMode="auto">
            <a:xfrm>
              <a:off x="72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7" name="Rectangle 2967"/>
            <xdr:cNvSpPr>
              <a:spLocks noChangeArrowheads="1"/>
            </xdr:cNvSpPr>
          </xdr:nvSpPr>
          <xdr:spPr bwMode="auto">
            <a:xfrm>
              <a:off x="80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8" name="Rectangle 2968"/>
            <xdr:cNvSpPr>
              <a:spLocks noChangeArrowheads="1"/>
            </xdr:cNvSpPr>
          </xdr:nvSpPr>
          <xdr:spPr bwMode="auto">
            <a:xfrm>
              <a:off x="88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09" name="Rectangle 2969"/>
            <xdr:cNvSpPr>
              <a:spLocks noChangeArrowheads="1"/>
            </xdr:cNvSpPr>
          </xdr:nvSpPr>
          <xdr:spPr bwMode="auto">
            <a:xfrm>
              <a:off x="96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0" name="Rectangle 2970"/>
            <xdr:cNvSpPr>
              <a:spLocks noChangeArrowheads="1"/>
            </xdr:cNvSpPr>
          </xdr:nvSpPr>
          <xdr:spPr bwMode="auto">
            <a:xfrm>
              <a:off x="104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1" name="Rectangle 2971"/>
            <xdr:cNvSpPr>
              <a:spLocks noChangeArrowheads="1"/>
            </xdr:cNvSpPr>
          </xdr:nvSpPr>
          <xdr:spPr bwMode="auto">
            <a:xfrm>
              <a:off x="112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2" name="Rectangle 2972"/>
            <xdr:cNvSpPr>
              <a:spLocks noChangeArrowheads="1"/>
            </xdr:cNvSpPr>
          </xdr:nvSpPr>
          <xdr:spPr bwMode="auto">
            <a:xfrm>
              <a:off x="120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3" name="Rectangle 2973"/>
            <xdr:cNvSpPr>
              <a:spLocks noChangeArrowheads="1"/>
            </xdr:cNvSpPr>
          </xdr:nvSpPr>
          <xdr:spPr bwMode="auto">
            <a:xfrm>
              <a:off x="1289" y="3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4" name="Rectangle 2974"/>
            <xdr:cNvSpPr>
              <a:spLocks noChangeArrowheads="1"/>
            </xdr:cNvSpPr>
          </xdr:nvSpPr>
          <xdr:spPr bwMode="auto">
            <a:xfrm>
              <a:off x="1375" y="3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5" name="Rectangle 2975"/>
            <xdr:cNvSpPr>
              <a:spLocks noChangeArrowheads="1"/>
            </xdr:cNvSpPr>
          </xdr:nvSpPr>
          <xdr:spPr bwMode="auto">
            <a:xfrm>
              <a:off x="1460" y="3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6" name="Rectangle 2976"/>
            <xdr:cNvSpPr>
              <a:spLocks noChangeArrowheads="1"/>
            </xdr:cNvSpPr>
          </xdr:nvSpPr>
          <xdr:spPr bwMode="auto">
            <a:xfrm>
              <a:off x="154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7" name="Rectangle 2977"/>
            <xdr:cNvSpPr>
              <a:spLocks noChangeArrowheads="1"/>
            </xdr:cNvSpPr>
          </xdr:nvSpPr>
          <xdr:spPr bwMode="auto">
            <a:xfrm>
              <a:off x="1625" y="33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18" name="Rectangle 2978"/>
            <xdr:cNvSpPr>
              <a:spLocks noChangeArrowheads="1"/>
            </xdr:cNvSpPr>
          </xdr:nvSpPr>
          <xdr:spPr bwMode="auto">
            <a:xfrm>
              <a:off x="1705" y="3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19" name="Rectangle 2979"/>
            <xdr:cNvSpPr>
              <a:spLocks noChangeArrowheads="1"/>
            </xdr:cNvSpPr>
          </xdr:nvSpPr>
          <xdr:spPr bwMode="auto">
            <a:xfrm>
              <a:off x="1793" y="3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0" name="Rectangle 2980"/>
            <xdr:cNvSpPr>
              <a:spLocks noChangeArrowheads="1"/>
            </xdr:cNvSpPr>
          </xdr:nvSpPr>
          <xdr:spPr bwMode="auto">
            <a:xfrm>
              <a:off x="242" y="3378"/>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Ybytymí</a:t>
              </a:r>
            </a:p>
          </xdr:txBody>
        </xdr:sp>
        <xdr:sp macro="" textlink="">
          <xdr:nvSpPr>
            <xdr:cNvPr id="13221" name="Rectangle 2981"/>
            <xdr:cNvSpPr>
              <a:spLocks noChangeArrowheads="1"/>
            </xdr:cNvSpPr>
          </xdr:nvSpPr>
          <xdr:spPr bwMode="auto">
            <a:xfrm>
              <a:off x="476"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2" name="Rectangle 2982"/>
            <xdr:cNvSpPr>
              <a:spLocks noChangeArrowheads="1"/>
            </xdr:cNvSpPr>
          </xdr:nvSpPr>
          <xdr:spPr bwMode="auto">
            <a:xfrm>
              <a:off x="56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3" name="Rectangle 2983"/>
            <xdr:cNvSpPr>
              <a:spLocks noChangeArrowheads="1"/>
            </xdr:cNvSpPr>
          </xdr:nvSpPr>
          <xdr:spPr bwMode="auto">
            <a:xfrm>
              <a:off x="64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4" name="Rectangle 2984"/>
            <xdr:cNvSpPr>
              <a:spLocks noChangeArrowheads="1"/>
            </xdr:cNvSpPr>
          </xdr:nvSpPr>
          <xdr:spPr bwMode="auto">
            <a:xfrm>
              <a:off x="72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5" name="Rectangle 2985"/>
            <xdr:cNvSpPr>
              <a:spLocks noChangeArrowheads="1"/>
            </xdr:cNvSpPr>
          </xdr:nvSpPr>
          <xdr:spPr bwMode="auto">
            <a:xfrm>
              <a:off x="80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6" name="Rectangle 2986"/>
            <xdr:cNvSpPr>
              <a:spLocks noChangeArrowheads="1"/>
            </xdr:cNvSpPr>
          </xdr:nvSpPr>
          <xdr:spPr bwMode="auto">
            <a:xfrm>
              <a:off x="88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7" name="Rectangle 2987"/>
            <xdr:cNvSpPr>
              <a:spLocks noChangeArrowheads="1"/>
            </xdr:cNvSpPr>
          </xdr:nvSpPr>
          <xdr:spPr bwMode="auto">
            <a:xfrm>
              <a:off x="96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8" name="Rectangle 2988"/>
            <xdr:cNvSpPr>
              <a:spLocks noChangeArrowheads="1"/>
            </xdr:cNvSpPr>
          </xdr:nvSpPr>
          <xdr:spPr bwMode="auto">
            <a:xfrm>
              <a:off x="104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29" name="Rectangle 2989"/>
            <xdr:cNvSpPr>
              <a:spLocks noChangeArrowheads="1"/>
            </xdr:cNvSpPr>
          </xdr:nvSpPr>
          <xdr:spPr bwMode="auto">
            <a:xfrm>
              <a:off x="112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0" name="Rectangle 2990"/>
            <xdr:cNvSpPr>
              <a:spLocks noChangeArrowheads="1"/>
            </xdr:cNvSpPr>
          </xdr:nvSpPr>
          <xdr:spPr bwMode="auto">
            <a:xfrm>
              <a:off x="120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1" name="Rectangle 2991"/>
            <xdr:cNvSpPr>
              <a:spLocks noChangeArrowheads="1"/>
            </xdr:cNvSpPr>
          </xdr:nvSpPr>
          <xdr:spPr bwMode="auto">
            <a:xfrm>
              <a:off x="1289" y="3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2" name="Rectangle 2992"/>
            <xdr:cNvSpPr>
              <a:spLocks noChangeArrowheads="1"/>
            </xdr:cNvSpPr>
          </xdr:nvSpPr>
          <xdr:spPr bwMode="auto">
            <a:xfrm>
              <a:off x="1375" y="3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3" name="Rectangle 2993"/>
            <xdr:cNvSpPr>
              <a:spLocks noChangeArrowheads="1"/>
            </xdr:cNvSpPr>
          </xdr:nvSpPr>
          <xdr:spPr bwMode="auto">
            <a:xfrm>
              <a:off x="1460" y="3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4" name="Rectangle 2994"/>
            <xdr:cNvSpPr>
              <a:spLocks noChangeArrowheads="1"/>
            </xdr:cNvSpPr>
          </xdr:nvSpPr>
          <xdr:spPr bwMode="auto">
            <a:xfrm>
              <a:off x="154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5" name="Rectangle 2995"/>
            <xdr:cNvSpPr>
              <a:spLocks noChangeArrowheads="1"/>
            </xdr:cNvSpPr>
          </xdr:nvSpPr>
          <xdr:spPr bwMode="auto">
            <a:xfrm>
              <a:off x="162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6" name="Rectangle 2996"/>
            <xdr:cNvSpPr>
              <a:spLocks noChangeArrowheads="1"/>
            </xdr:cNvSpPr>
          </xdr:nvSpPr>
          <xdr:spPr bwMode="auto">
            <a:xfrm>
              <a:off x="1705" y="3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7" name="Rectangle 2997"/>
            <xdr:cNvSpPr>
              <a:spLocks noChangeArrowheads="1"/>
            </xdr:cNvSpPr>
          </xdr:nvSpPr>
          <xdr:spPr bwMode="auto">
            <a:xfrm>
              <a:off x="1793" y="3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38" name="Rectangle 2998"/>
            <xdr:cNvSpPr>
              <a:spLocks noChangeArrowheads="1"/>
            </xdr:cNvSpPr>
          </xdr:nvSpPr>
          <xdr:spPr bwMode="auto">
            <a:xfrm>
              <a:off x="242" y="3398"/>
              <a:ext cx="10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Ciudad del Este</a:t>
              </a:r>
            </a:p>
          </xdr:txBody>
        </xdr:sp>
        <xdr:sp macro="" textlink="">
          <xdr:nvSpPr>
            <xdr:cNvPr id="13239" name="Rectangle 2999"/>
            <xdr:cNvSpPr>
              <a:spLocks noChangeArrowheads="1"/>
            </xdr:cNvSpPr>
          </xdr:nvSpPr>
          <xdr:spPr bwMode="auto">
            <a:xfrm>
              <a:off x="471" y="3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118</a:t>
              </a:r>
            </a:p>
          </xdr:txBody>
        </xdr:sp>
        <xdr:sp macro="" textlink="">
          <xdr:nvSpPr>
            <xdr:cNvPr id="13240" name="Rectangle 3000"/>
            <xdr:cNvSpPr>
              <a:spLocks noChangeArrowheads="1"/>
            </xdr:cNvSpPr>
          </xdr:nvSpPr>
          <xdr:spPr bwMode="auto">
            <a:xfrm>
              <a:off x="56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241" name="Rectangle 3001"/>
            <xdr:cNvSpPr>
              <a:spLocks noChangeArrowheads="1"/>
            </xdr:cNvSpPr>
          </xdr:nvSpPr>
          <xdr:spPr bwMode="auto">
            <a:xfrm>
              <a:off x="642" y="340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51</a:t>
              </a:r>
            </a:p>
          </xdr:txBody>
        </xdr:sp>
        <xdr:sp macro="" textlink="">
          <xdr:nvSpPr>
            <xdr:cNvPr id="13242" name="Rectangle 3002"/>
            <xdr:cNvSpPr>
              <a:spLocks noChangeArrowheads="1"/>
            </xdr:cNvSpPr>
          </xdr:nvSpPr>
          <xdr:spPr bwMode="auto">
            <a:xfrm>
              <a:off x="722" y="34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29</a:t>
              </a:r>
            </a:p>
          </xdr:txBody>
        </xdr:sp>
        <xdr:sp macro="" textlink="">
          <xdr:nvSpPr>
            <xdr:cNvPr id="13243" name="Rectangle 3003"/>
            <xdr:cNvSpPr>
              <a:spLocks noChangeArrowheads="1"/>
            </xdr:cNvSpPr>
          </xdr:nvSpPr>
          <xdr:spPr bwMode="auto">
            <a:xfrm>
              <a:off x="802" y="34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33</a:t>
              </a:r>
            </a:p>
          </xdr:txBody>
        </xdr:sp>
        <xdr:sp macro="" textlink="">
          <xdr:nvSpPr>
            <xdr:cNvPr id="13244" name="Rectangle 3004"/>
            <xdr:cNvSpPr>
              <a:spLocks noChangeArrowheads="1"/>
            </xdr:cNvSpPr>
          </xdr:nvSpPr>
          <xdr:spPr bwMode="auto">
            <a:xfrm>
              <a:off x="88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45" name="Rectangle 3005"/>
            <xdr:cNvSpPr>
              <a:spLocks noChangeArrowheads="1"/>
            </xdr:cNvSpPr>
          </xdr:nvSpPr>
          <xdr:spPr bwMode="auto">
            <a:xfrm>
              <a:off x="96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46" name="Rectangle 3006"/>
            <xdr:cNvSpPr>
              <a:spLocks noChangeArrowheads="1"/>
            </xdr:cNvSpPr>
          </xdr:nvSpPr>
          <xdr:spPr bwMode="auto">
            <a:xfrm>
              <a:off x="104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47" name="Rectangle 3007"/>
            <xdr:cNvSpPr>
              <a:spLocks noChangeArrowheads="1"/>
            </xdr:cNvSpPr>
          </xdr:nvSpPr>
          <xdr:spPr bwMode="auto">
            <a:xfrm>
              <a:off x="1125" y="34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48" name="Rectangle 3008"/>
            <xdr:cNvSpPr>
              <a:spLocks noChangeArrowheads="1"/>
            </xdr:cNvSpPr>
          </xdr:nvSpPr>
          <xdr:spPr bwMode="auto">
            <a:xfrm>
              <a:off x="120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49" name="Rectangle 3009"/>
            <xdr:cNvSpPr>
              <a:spLocks noChangeArrowheads="1"/>
            </xdr:cNvSpPr>
          </xdr:nvSpPr>
          <xdr:spPr bwMode="auto">
            <a:xfrm>
              <a:off x="1289" y="3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0" name="Rectangle 3010"/>
            <xdr:cNvSpPr>
              <a:spLocks noChangeArrowheads="1"/>
            </xdr:cNvSpPr>
          </xdr:nvSpPr>
          <xdr:spPr bwMode="auto">
            <a:xfrm>
              <a:off x="1375" y="3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1" name="Rectangle 3011"/>
            <xdr:cNvSpPr>
              <a:spLocks noChangeArrowheads="1"/>
            </xdr:cNvSpPr>
          </xdr:nvSpPr>
          <xdr:spPr bwMode="auto">
            <a:xfrm>
              <a:off x="1460" y="3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2" name="Rectangle 3012"/>
            <xdr:cNvSpPr>
              <a:spLocks noChangeArrowheads="1"/>
            </xdr:cNvSpPr>
          </xdr:nvSpPr>
          <xdr:spPr bwMode="auto">
            <a:xfrm>
              <a:off x="154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3" name="Rectangle 3013"/>
            <xdr:cNvSpPr>
              <a:spLocks noChangeArrowheads="1"/>
            </xdr:cNvSpPr>
          </xdr:nvSpPr>
          <xdr:spPr bwMode="auto">
            <a:xfrm>
              <a:off x="162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4" name="Rectangle 3014"/>
            <xdr:cNvSpPr>
              <a:spLocks noChangeArrowheads="1"/>
            </xdr:cNvSpPr>
          </xdr:nvSpPr>
          <xdr:spPr bwMode="auto">
            <a:xfrm>
              <a:off x="1705" y="3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5" name="Rectangle 3015"/>
            <xdr:cNvSpPr>
              <a:spLocks noChangeArrowheads="1"/>
            </xdr:cNvSpPr>
          </xdr:nvSpPr>
          <xdr:spPr bwMode="auto">
            <a:xfrm>
              <a:off x="1793" y="3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56" name="Rectangle 3016"/>
            <xdr:cNvSpPr>
              <a:spLocks noChangeArrowheads="1"/>
            </xdr:cNvSpPr>
          </xdr:nvSpPr>
          <xdr:spPr bwMode="auto">
            <a:xfrm>
              <a:off x="242" y="3420"/>
              <a:ext cx="15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000" b="0" i="0" u="none" strike="noStrike" baseline="0">
                  <a:solidFill>
                    <a:srgbClr val="000000"/>
                  </a:solidFill>
                  <a:latin typeface="Calibri"/>
                  <a:cs typeface="Calibri"/>
                </a:rPr>
                <a:t>Doctor Juan León Mallorquín</a:t>
              </a:r>
            </a:p>
          </xdr:txBody>
        </xdr:sp>
        <xdr:sp macro="" textlink="">
          <xdr:nvSpPr>
            <xdr:cNvPr id="13257" name="Rectangle 3017"/>
            <xdr:cNvSpPr>
              <a:spLocks noChangeArrowheads="1"/>
            </xdr:cNvSpPr>
          </xdr:nvSpPr>
          <xdr:spPr bwMode="auto">
            <a:xfrm>
              <a:off x="476"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grpSp>
      <xdr:grpSp>
        <xdr:nvGrpSpPr>
          <xdr:cNvPr id="13459" name="Group 3219"/>
          <xdr:cNvGrpSpPr>
            <a:grpSpLocks/>
          </xdr:cNvGrpSpPr>
        </xdr:nvGrpSpPr>
        <xdr:grpSpPr bwMode="auto">
          <a:xfrm>
            <a:off x="242" y="3420"/>
            <a:ext cx="1558" cy="238"/>
            <a:chOff x="242" y="3420"/>
            <a:chExt cx="1558" cy="238"/>
          </a:xfrm>
        </xdr:grpSpPr>
        <xdr:sp macro="" textlink="">
          <xdr:nvSpPr>
            <xdr:cNvPr id="13259" name="Rectangle 3019"/>
            <xdr:cNvSpPr>
              <a:spLocks noChangeArrowheads="1"/>
            </xdr:cNvSpPr>
          </xdr:nvSpPr>
          <xdr:spPr bwMode="auto">
            <a:xfrm>
              <a:off x="56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0" name="Rectangle 3020"/>
            <xdr:cNvSpPr>
              <a:spLocks noChangeArrowheads="1"/>
            </xdr:cNvSpPr>
          </xdr:nvSpPr>
          <xdr:spPr bwMode="auto">
            <a:xfrm>
              <a:off x="64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261" name="Rectangle 3021"/>
            <xdr:cNvSpPr>
              <a:spLocks noChangeArrowheads="1"/>
            </xdr:cNvSpPr>
          </xdr:nvSpPr>
          <xdr:spPr bwMode="auto">
            <a:xfrm>
              <a:off x="725" y="3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62" name="Rectangle 3022"/>
            <xdr:cNvSpPr>
              <a:spLocks noChangeArrowheads="1"/>
            </xdr:cNvSpPr>
          </xdr:nvSpPr>
          <xdr:spPr bwMode="auto">
            <a:xfrm>
              <a:off x="80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263" name="Rectangle 3023"/>
            <xdr:cNvSpPr>
              <a:spLocks noChangeArrowheads="1"/>
            </xdr:cNvSpPr>
          </xdr:nvSpPr>
          <xdr:spPr bwMode="auto">
            <a:xfrm>
              <a:off x="88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4" name="Rectangle 3024"/>
            <xdr:cNvSpPr>
              <a:spLocks noChangeArrowheads="1"/>
            </xdr:cNvSpPr>
          </xdr:nvSpPr>
          <xdr:spPr bwMode="auto">
            <a:xfrm>
              <a:off x="96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5" name="Rectangle 3025"/>
            <xdr:cNvSpPr>
              <a:spLocks noChangeArrowheads="1"/>
            </xdr:cNvSpPr>
          </xdr:nvSpPr>
          <xdr:spPr bwMode="auto">
            <a:xfrm>
              <a:off x="104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6" name="Rectangle 3026"/>
            <xdr:cNvSpPr>
              <a:spLocks noChangeArrowheads="1"/>
            </xdr:cNvSpPr>
          </xdr:nvSpPr>
          <xdr:spPr bwMode="auto">
            <a:xfrm>
              <a:off x="112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7" name="Rectangle 3027"/>
            <xdr:cNvSpPr>
              <a:spLocks noChangeArrowheads="1"/>
            </xdr:cNvSpPr>
          </xdr:nvSpPr>
          <xdr:spPr bwMode="auto">
            <a:xfrm>
              <a:off x="120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8" name="Rectangle 3028"/>
            <xdr:cNvSpPr>
              <a:spLocks noChangeArrowheads="1"/>
            </xdr:cNvSpPr>
          </xdr:nvSpPr>
          <xdr:spPr bwMode="auto">
            <a:xfrm>
              <a:off x="1289" y="3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69" name="Rectangle 3029"/>
            <xdr:cNvSpPr>
              <a:spLocks noChangeArrowheads="1"/>
            </xdr:cNvSpPr>
          </xdr:nvSpPr>
          <xdr:spPr bwMode="auto">
            <a:xfrm>
              <a:off x="1375" y="3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0" name="Rectangle 3030"/>
            <xdr:cNvSpPr>
              <a:spLocks noChangeArrowheads="1"/>
            </xdr:cNvSpPr>
          </xdr:nvSpPr>
          <xdr:spPr bwMode="auto">
            <a:xfrm>
              <a:off x="1460" y="3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1" name="Rectangle 3031"/>
            <xdr:cNvSpPr>
              <a:spLocks noChangeArrowheads="1"/>
            </xdr:cNvSpPr>
          </xdr:nvSpPr>
          <xdr:spPr bwMode="auto">
            <a:xfrm>
              <a:off x="154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2" name="Rectangle 3032"/>
            <xdr:cNvSpPr>
              <a:spLocks noChangeArrowheads="1"/>
            </xdr:cNvSpPr>
          </xdr:nvSpPr>
          <xdr:spPr bwMode="auto">
            <a:xfrm>
              <a:off x="162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3" name="Rectangle 3033"/>
            <xdr:cNvSpPr>
              <a:spLocks noChangeArrowheads="1"/>
            </xdr:cNvSpPr>
          </xdr:nvSpPr>
          <xdr:spPr bwMode="auto">
            <a:xfrm>
              <a:off x="1705" y="3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4" name="Rectangle 3034"/>
            <xdr:cNvSpPr>
              <a:spLocks noChangeArrowheads="1"/>
            </xdr:cNvSpPr>
          </xdr:nvSpPr>
          <xdr:spPr bwMode="auto">
            <a:xfrm>
              <a:off x="1793" y="3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5" name="Rectangle 3035"/>
            <xdr:cNvSpPr>
              <a:spLocks noChangeArrowheads="1"/>
            </xdr:cNvSpPr>
          </xdr:nvSpPr>
          <xdr:spPr bwMode="auto">
            <a:xfrm>
              <a:off x="242" y="3438"/>
              <a:ext cx="11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Doctor Raúl Peña</a:t>
              </a:r>
            </a:p>
          </xdr:txBody>
        </xdr:sp>
        <xdr:sp macro="" textlink="">
          <xdr:nvSpPr>
            <xdr:cNvPr id="13276" name="Rectangle 3036"/>
            <xdr:cNvSpPr>
              <a:spLocks noChangeArrowheads="1"/>
            </xdr:cNvSpPr>
          </xdr:nvSpPr>
          <xdr:spPr bwMode="auto">
            <a:xfrm>
              <a:off x="476"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277" name="Rectangle 3037"/>
            <xdr:cNvSpPr>
              <a:spLocks noChangeArrowheads="1"/>
            </xdr:cNvSpPr>
          </xdr:nvSpPr>
          <xdr:spPr bwMode="auto">
            <a:xfrm>
              <a:off x="56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78" name="Rectangle 3038"/>
            <xdr:cNvSpPr>
              <a:spLocks noChangeArrowheads="1"/>
            </xdr:cNvSpPr>
          </xdr:nvSpPr>
          <xdr:spPr bwMode="auto">
            <a:xfrm>
              <a:off x="645" y="3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79" name="Rectangle 3039"/>
            <xdr:cNvSpPr>
              <a:spLocks noChangeArrowheads="1"/>
            </xdr:cNvSpPr>
          </xdr:nvSpPr>
          <xdr:spPr bwMode="auto">
            <a:xfrm>
              <a:off x="72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0" name="Rectangle 3040"/>
            <xdr:cNvSpPr>
              <a:spLocks noChangeArrowheads="1"/>
            </xdr:cNvSpPr>
          </xdr:nvSpPr>
          <xdr:spPr bwMode="auto">
            <a:xfrm>
              <a:off x="80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1" name="Rectangle 3041"/>
            <xdr:cNvSpPr>
              <a:spLocks noChangeArrowheads="1"/>
            </xdr:cNvSpPr>
          </xdr:nvSpPr>
          <xdr:spPr bwMode="auto">
            <a:xfrm>
              <a:off x="88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2" name="Rectangle 3042"/>
            <xdr:cNvSpPr>
              <a:spLocks noChangeArrowheads="1"/>
            </xdr:cNvSpPr>
          </xdr:nvSpPr>
          <xdr:spPr bwMode="auto">
            <a:xfrm>
              <a:off x="965" y="3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283" name="Rectangle 3043"/>
            <xdr:cNvSpPr>
              <a:spLocks noChangeArrowheads="1"/>
            </xdr:cNvSpPr>
          </xdr:nvSpPr>
          <xdr:spPr bwMode="auto">
            <a:xfrm>
              <a:off x="104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4" name="Rectangle 3044"/>
            <xdr:cNvSpPr>
              <a:spLocks noChangeArrowheads="1"/>
            </xdr:cNvSpPr>
          </xdr:nvSpPr>
          <xdr:spPr bwMode="auto">
            <a:xfrm>
              <a:off x="112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5" name="Rectangle 3045"/>
            <xdr:cNvSpPr>
              <a:spLocks noChangeArrowheads="1"/>
            </xdr:cNvSpPr>
          </xdr:nvSpPr>
          <xdr:spPr bwMode="auto">
            <a:xfrm>
              <a:off x="120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6" name="Rectangle 3046"/>
            <xdr:cNvSpPr>
              <a:spLocks noChangeArrowheads="1"/>
            </xdr:cNvSpPr>
          </xdr:nvSpPr>
          <xdr:spPr bwMode="auto">
            <a:xfrm>
              <a:off x="1289" y="3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7" name="Rectangle 3047"/>
            <xdr:cNvSpPr>
              <a:spLocks noChangeArrowheads="1"/>
            </xdr:cNvSpPr>
          </xdr:nvSpPr>
          <xdr:spPr bwMode="auto">
            <a:xfrm>
              <a:off x="1375" y="3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8" name="Rectangle 3048"/>
            <xdr:cNvSpPr>
              <a:spLocks noChangeArrowheads="1"/>
            </xdr:cNvSpPr>
          </xdr:nvSpPr>
          <xdr:spPr bwMode="auto">
            <a:xfrm>
              <a:off x="1460" y="3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89" name="Rectangle 3049"/>
            <xdr:cNvSpPr>
              <a:spLocks noChangeArrowheads="1"/>
            </xdr:cNvSpPr>
          </xdr:nvSpPr>
          <xdr:spPr bwMode="auto">
            <a:xfrm>
              <a:off x="154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0" name="Rectangle 3050"/>
            <xdr:cNvSpPr>
              <a:spLocks noChangeArrowheads="1"/>
            </xdr:cNvSpPr>
          </xdr:nvSpPr>
          <xdr:spPr bwMode="auto">
            <a:xfrm>
              <a:off x="162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1" name="Rectangle 3051"/>
            <xdr:cNvSpPr>
              <a:spLocks noChangeArrowheads="1"/>
            </xdr:cNvSpPr>
          </xdr:nvSpPr>
          <xdr:spPr bwMode="auto">
            <a:xfrm>
              <a:off x="1705" y="3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2" name="Rectangle 3052"/>
            <xdr:cNvSpPr>
              <a:spLocks noChangeArrowheads="1"/>
            </xdr:cNvSpPr>
          </xdr:nvSpPr>
          <xdr:spPr bwMode="auto">
            <a:xfrm>
              <a:off x="1793" y="3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3" name="Rectangle 3053"/>
            <xdr:cNvSpPr>
              <a:spLocks noChangeArrowheads="1"/>
            </xdr:cNvSpPr>
          </xdr:nvSpPr>
          <xdr:spPr bwMode="auto">
            <a:xfrm>
              <a:off x="242" y="3458"/>
              <a:ext cx="1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Domingo Martínez de Irala</a:t>
              </a:r>
            </a:p>
          </xdr:txBody>
        </xdr:sp>
        <xdr:sp macro="" textlink="">
          <xdr:nvSpPr>
            <xdr:cNvPr id="13294" name="Rectangle 3054"/>
            <xdr:cNvSpPr>
              <a:spLocks noChangeArrowheads="1"/>
            </xdr:cNvSpPr>
          </xdr:nvSpPr>
          <xdr:spPr bwMode="auto">
            <a:xfrm>
              <a:off x="476"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295" name="Rectangle 3055"/>
            <xdr:cNvSpPr>
              <a:spLocks noChangeArrowheads="1"/>
            </xdr:cNvSpPr>
          </xdr:nvSpPr>
          <xdr:spPr bwMode="auto">
            <a:xfrm>
              <a:off x="56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6" name="Rectangle 3056"/>
            <xdr:cNvSpPr>
              <a:spLocks noChangeArrowheads="1"/>
            </xdr:cNvSpPr>
          </xdr:nvSpPr>
          <xdr:spPr bwMode="auto">
            <a:xfrm>
              <a:off x="64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297" name="Rectangle 3057"/>
            <xdr:cNvSpPr>
              <a:spLocks noChangeArrowheads="1"/>
            </xdr:cNvSpPr>
          </xdr:nvSpPr>
          <xdr:spPr bwMode="auto">
            <a:xfrm>
              <a:off x="72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8" name="Rectangle 3058"/>
            <xdr:cNvSpPr>
              <a:spLocks noChangeArrowheads="1"/>
            </xdr:cNvSpPr>
          </xdr:nvSpPr>
          <xdr:spPr bwMode="auto">
            <a:xfrm>
              <a:off x="80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299" name="Rectangle 3059"/>
            <xdr:cNvSpPr>
              <a:spLocks noChangeArrowheads="1"/>
            </xdr:cNvSpPr>
          </xdr:nvSpPr>
          <xdr:spPr bwMode="auto">
            <a:xfrm>
              <a:off x="88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0" name="Rectangle 3060"/>
            <xdr:cNvSpPr>
              <a:spLocks noChangeArrowheads="1"/>
            </xdr:cNvSpPr>
          </xdr:nvSpPr>
          <xdr:spPr bwMode="auto">
            <a:xfrm>
              <a:off x="96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1" name="Rectangle 3061"/>
            <xdr:cNvSpPr>
              <a:spLocks noChangeArrowheads="1"/>
            </xdr:cNvSpPr>
          </xdr:nvSpPr>
          <xdr:spPr bwMode="auto">
            <a:xfrm>
              <a:off x="104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2" name="Rectangle 3062"/>
            <xdr:cNvSpPr>
              <a:spLocks noChangeArrowheads="1"/>
            </xdr:cNvSpPr>
          </xdr:nvSpPr>
          <xdr:spPr bwMode="auto">
            <a:xfrm>
              <a:off x="112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3" name="Rectangle 3063"/>
            <xdr:cNvSpPr>
              <a:spLocks noChangeArrowheads="1"/>
            </xdr:cNvSpPr>
          </xdr:nvSpPr>
          <xdr:spPr bwMode="auto">
            <a:xfrm>
              <a:off x="120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4" name="Rectangle 3064"/>
            <xdr:cNvSpPr>
              <a:spLocks noChangeArrowheads="1"/>
            </xdr:cNvSpPr>
          </xdr:nvSpPr>
          <xdr:spPr bwMode="auto">
            <a:xfrm>
              <a:off x="1289" y="3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5" name="Rectangle 3065"/>
            <xdr:cNvSpPr>
              <a:spLocks noChangeArrowheads="1"/>
            </xdr:cNvSpPr>
          </xdr:nvSpPr>
          <xdr:spPr bwMode="auto">
            <a:xfrm>
              <a:off x="1375" y="3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6" name="Rectangle 3066"/>
            <xdr:cNvSpPr>
              <a:spLocks noChangeArrowheads="1"/>
            </xdr:cNvSpPr>
          </xdr:nvSpPr>
          <xdr:spPr bwMode="auto">
            <a:xfrm>
              <a:off x="1460" y="3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7" name="Rectangle 3067"/>
            <xdr:cNvSpPr>
              <a:spLocks noChangeArrowheads="1"/>
            </xdr:cNvSpPr>
          </xdr:nvSpPr>
          <xdr:spPr bwMode="auto">
            <a:xfrm>
              <a:off x="154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8" name="Rectangle 3068"/>
            <xdr:cNvSpPr>
              <a:spLocks noChangeArrowheads="1"/>
            </xdr:cNvSpPr>
          </xdr:nvSpPr>
          <xdr:spPr bwMode="auto">
            <a:xfrm>
              <a:off x="162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09" name="Rectangle 3069"/>
            <xdr:cNvSpPr>
              <a:spLocks noChangeArrowheads="1"/>
            </xdr:cNvSpPr>
          </xdr:nvSpPr>
          <xdr:spPr bwMode="auto">
            <a:xfrm>
              <a:off x="1705" y="3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10" name="Rectangle 3070"/>
            <xdr:cNvSpPr>
              <a:spLocks noChangeArrowheads="1"/>
            </xdr:cNvSpPr>
          </xdr:nvSpPr>
          <xdr:spPr bwMode="auto">
            <a:xfrm>
              <a:off x="1793" y="3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11" name="Rectangle 3071"/>
            <xdr:cNvSpPr>
              <a:spLocks noChangeArrowheads="1"/>
            </xdr:cNvSpPr>
          </xdr:nvSpPr>
          <xdr:spPr bwMode="auto">
            <a:xfrm>
              <a:off x="242" y="3478"/>
              <a:ext cx="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Hernandarias</a:t>
              </a:r>
            </a:p>
          </xdr:txBody>
        </xdr:sp>
        <xdr:sp macro="" textlink="">
          <xdr:nvSpPr>
            <xdr:cNvPr id="13312" name="Rectangle 3072"/>
            <xdr:cNvSpPr>
              <a:spLocks noChangeArrowheads="1"/>
            </xdr:cNvSpPr>
          </xdr:nvSpPr>
          <xdr:spPr bwMode="auto">
            <a:xfrm>
              <a:off x="475" y="34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37</a:t>
              </a:r>
            </a:p>
          </xdr:txBody>
        </xdr:sp>
        <xdr:sp macro="" textlink="">
          <xdr:nvSpPr>
            <xdr:cNvPr id="13313" name="Rectangle 3073"/>
            <xdr:cNvSpPr>
              <a:spLocks noChangeArrowheads="1"/>
            </xdr:cNvSpPr>
          </xdr:nvSpPr>
          <xdr:spPr bwMode="auto">
            <a:xfrm>
              <a:off x="56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314" name="Rectangle 3074"/>
            <xdr:cNvSpPr>
              <a:spLocks noChangeArrowheads="1"/>
            </xdr:cNvSpPr>
          </xdr:nvSpPr>
          <xdr:spPr bwMode="auto">
            <a:xfrm>
              <a:off x="642" y="34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20</a:t>
              </a:r>
            </a:p>
          </xdr:txBody>
        </xdr:sp>
        <xdr:sp macro="" textlink="">
          <xdr:nvSpPr>
            <xdr:cNvPr id="13315" name="Rectangle 3075"/>
            <xdr:cNvSpPr>
              <a:spLocks noChangeArrowheads="1"/>
            </xdr:cNvSpPr>
          </xdr:nvSpPr>
          <xdr:spPr bwMode="auto">
            <a:xfrm>
              <a:off x="725" y="3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16" name="Rectangle 3076"/>
            <xdr:cNvSpPr>
              <a:spLocks noChangeArrowheads="1"/>
            </xdr:cNvSpPr>
          </xdr:nvSpPr>
          <xdr:spPr bwMode="auto">
            <a:xfrm>
              <a:off x="80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3317" name="Rectangle 3077"/>
            <xdr:cNvSpPr>
              <a:spLocks noChangeArrowheads="1"/>
            </xdr:cNvSpPr>
          </xdr:nvSpPr>
          <xdr:spPr bwMode="auto">
            <a:xfrm>
              <a:off x="885" y="3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18" name="Rectangle 3078"/>
            <xdr:cNvSpPr>
              <a:spLocks noChangeArrowheads="1"/>
            </xdr:cNvSpPr>
          </xdr:nvSpPr>
          <xdr:spPr bwMode="auto">
            <a:xfrm>
              <a:off x="96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19" name="Rectangle 3079"/>
            <xdr:cNvSpPr>
              <a:spLocks noChangeArrowheads="1"/>
            </xdr:cNvSpPr>
          </xdr:nvSpPr>
          <xdr:spPr bwMode="auto">
            <a:xfrm>
              <a:off x="104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0" name="Rectangle 3080"/>
            <xdr:cNvSpPr>
              <a:spLocks noChangeArrowheads="1"/>
            </xdr:cNvSpPr>
          </xdr:nvSpPr>
          <xdr:spPr bwMode="auto">
            <a:xfrm>
              <a:off x="112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321" name="Rectangle 3081"/>
            <xdr:cNvSpPr>
              <a:spLocks noChangeArrowheads="1"/>
            </xdr:cNvSpPr>
          </xdr:nvSpPr>
          <xdr:spPr bwMode="auto">
            <a:xfrm>
              <a:off x="120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2" name="Rectangle 3082"/>
            <xdr:cNvSpPr>
              <a:spLocks noChangeArrowheads="1"/>
            </xdr:cNvSpPr>
          </xdr:nvSpPr>
          <xdr:spPr bwMode="auto">
            <a:xfrm>
              <a:off x="1289" y="3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3" name="Rectangle 3083"/>
            <xdr:cNvSpPr>
              <a:spLocks noChangeArrowheads="1"/>
            </xdr:cNvSpPr>
          </xdr:nvSpPr>
          <xdr:spPr bwMode="auto">
            <a:xfrm>
              <a:off x="1375" y="3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24" name="Rectangle 3084"/>
            <xdr:cNvSpPr>
              <a:spLocks noChangeArrowheads="1"/>
            </xdr:cNvSpPr>
          </xdr:nvSpPr>
          <xdr:spPr bwMode="auto">
            <a:xfrm>
              <a:off x="1460" y="3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5" name="Rectangle 3085"/>
            <xdr:cNvSpPr>
              <a:spLocks noChangeArrowheads="1"/>
            </xdr:cNvSpPr>
          </xdr:nvSpPr>
          <xdr:spPr bwMode="auto">
            <a:xfrm>
              <a:off x="154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6" name="Rectangle 3086"/>
            <xdr:cNvSpPr>
              <a:spLocks noChangeArrowheads="1"/>
            </xdr:cNvSpPr>
          </xdr:nvSpPr>
          <xdr:spPr bwMode="auto">
            <a:xfrm>
              <a:off x="162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7" name="Rectangle 3087"/>
            <xdr:cNvSpPr>
              <a:spLocks noChangeArrowheads="1"/>
            </xdr:cNvSpPr>
          </xdr:nvSpPr>
          <xdr:spPr bwMode="auto">
            <a:xfrm>
              <a:off x="1705" y="3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8" name="Rectangle 3088"/>
            <xdr:cNvSpPr>
              <a:spLocks noChangeArrowheads="1"/>
            </xdr:cNvSpPr>
          </xdr:nvSpPr>
          <xdr:spPr bwMode="auto">
            <a:xfrm>
              <a:off x="1793" y="3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29" name="Rectangle 3089"/>
            <xdr:cNvSpPr>
              <a:spLocks noChangeArrowheads="1"/>
            </xdr:cNvSpPr>
          </xdr:nvSpPr>
          <xdr:spPr bwMode="auto">
            <a:xfrm>
              <a:off x="242" y="3498"/>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Iruña</a:t>
              </a:r>
            </a:p>
          </xdr:txBody>
        </xdr:sp>
        <xdr:sp macro="" textlink="">
          <xdr:nvSpPr>
            <xdr:cNvPr id="13330" name="Rectangle 3090"/>
            <xdr:cNvSpPr>
              <a:spLocks noChangeArrowheads="1"/>
            </xdr:cNvSpPr>
          </xdr:nvSpPr>
          <xdr:spPr bwMode="auto">
            <a:xfrm>
              <a:off x="476"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331" name="Rectangle 3091"/>
            <xdr:cNvSpPr>
              <a:spLocks noChangeArrowheads="1"/>
            </xdr:cNvSpPr>
          </xdr:nvSpPr>
          <xdr:spPr bwMode="auto">
            <a:xfrm>
              <a:off x="56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2" name="Rectangle 3092"/>
            <xdr:cNvSpPr>
              <a:spLocks noChangeArrowheads="1"/>
            </xdr:cNvSpPr>
          </xdr:nvSpPr>
          <xdr:spPr bwMode="auto">
            <a:xfrm>
              <a:off x="64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333" name="Rectangle 3093"/>
            <xdr:cNvSpPr>
              <a:spLocks noChangeArrowheads="1"/>
            </xdr:cNvSpPr>
          </xdr:nvSpPr>
          <xdr:spPr bwMode="auto">
            <a:xfrm>
              <a:off x="72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4" name="Rectangle 3094"/>
            <xdr:cNvSpPr>
              <a:spLocks noChangeArrowheads="1"/>
            </xdr:cNvSpPr>
          </xdr:nvSpPr>
          <xdr:spPr bwMode="auto">
            <a:xfrm>
              <a:off x="80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5" name="Rectangle 3095"/>
            <xdr:cNvSpPr>
              <a:spLocks noChangeArrowheads="1"/>
            </xdr:cNvSpPr>
          </xdr:nvSpPr>
          <xdr:spPr bwMode="auto">
            <a:xfrm>
              <a:off x="88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6" name="Rectangle 3096"/>
            <xdr:cNvSpPr>
              <a:spLocks noChangeArrowheads="1"/>
            </xdr:cNvSpPr>
          </xdr:nvSpPr>
          <xdr:spPr bwMode="auto">
            <a:xfrm>
              <a:off x="96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7" name="Rectangle 3097"/>
            <xdr:cNvSpPr>
              <a:spLocks noChangeArrowheads="1"/>
            </xdr:cNvSpPr>
          </xdr:nvSpPr>
          <xdr:spPr bwMode="auto">
            <a:xfrm>
              <a:off x="104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8" name="Rectangle 3098"/>
            <xdr:cNvSpPr>
              <a:spLocks noChangeArrowheads="1"/>
            </xdr:cNvSpPr>
          </xdr:nvSpPr>
          <xdr:spPr bwMode="auto">
            <a:xfrm>
              <a:off x="112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39" name="Rectangle 3099"/>
            <xdr:cNvSpPr>
              <a:spLocks noChangeArrowheads="1"/>
            </xdr:cNvSpPr>
          </xdr:nvSpPr>
          <xdr:spPr bwMode="auto">
            <a:xfrm>
              <a:off x="120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0" name="Rectangle 3100"/>
            <xdr:cNvSpPr>
              <a:spLocks noChangeArrowheads="1"/>
            </xdr:cNvSpPr>
          </xdr:nvSpPr>
          <xdr:spPr bwMode="auto">
            <a:xfrm>
              <a:off x="1289" y="3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1" name="Rectangle 3101"/>
            <xdr:cNvSpPr>
              <a:spLocks noChangeArrowheads="1"/>
            </xdr:cNvSpPr>
          </xdr:nvSpPr>
          <xdr:spPr bwMode="auto">
            <a:xfrm>
              <a:off x="1375" y="3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2" name="Rectangle 3102"/>
            <xdr:cNvSpPr>
              <a:spLocks noChangeArrowheads="1"/>
            </xdr:cNvSpPr>
          </xdr:nvSpPr>
          <xdr:spPr bwMode="auto">
            <a:xfrm>
              <a:off x="1460" y="3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3" name="Rectangle 3103"/>
            <xdr:cNvSpPr>
              <a:spLocks noChangeArrowheads="1"/>
            </xdr:cNvSpPr>
          </xdr:nvSpPr>
          <xdr:spPr bwMode="auto">
            <a:xfrm>
              <a:off x="154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4" name="Rectangle 3104"/>
            <xdr:cNvSpPr>
              <a:spLocks noChangeArrowheads="1"/>
            </xdr:cNvSpPr>
          </xdr:nvSpPr>
          <xdr:spPr bwMode="auto">
            <a:xfrm>
              <a:off x="162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5" name="Rectangle 3105"/>
            <xdr:cNvSpPr>
              <a:spLocks noChangeArrowheads="1"/>
            </xdr:cNvSpPr>
          </xdr:nvSpPr>
          <xdr:spPr bwMode="auto">
            <a:xfrm>
              <a:off x="1705" y="3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6" name="Rectangle 3106"/>
            <xdr:cNvSpPr>
              <a:spLocks noChangeArrowheads="1"/>
            </xdr:cNvSpPr>
          </xdr:nvSpPr>
          <xdr:spPr bwMode="auto">
            <a:xfrm>
              <a:off x="1793" y="3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47" name="Rectangle 3107"/>
            <xdr:cNvSpPr>
              <a:spLocks noChangeArrowheads="1"/>
            </xdr:cNvSpPr>
          </xdr:nvSpPr>
          <xdr:spPr bwMode="auto">
            <a:xfrm>
              <a:off x="242" y="351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Itakyry</a:t>
              </a:r>
            </a:p>
          </xdr:txBody>
        </xdr:sp>
        <xdr:sp macro="" textlink="">
          <xdr:nvSpPr>
            <xdr:cNvPr id="13348" name="Rectangle 3108"/>
            <xdr:cNvSpPr>
              <a:spLocks noChangeArrowheads="1"/>
            </xdr:cNvSpPr>
          </xdr:nvSpPr>
          <xdr:spPr bwMode="auto">
            <a:xfrm>
              <a:off x="475" y="35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14</a:t>
              </a:r>
            </a:p>
          </xdr:txBody>
        </xdr:sp>
        <xdr:sp macro="" textlink="">
          <xdr:nvSpPr>
            <xdr:cNvPr id="13349" name="Rectangle 3109"/>
            <xdr:cNvSpPr>
              <a:spLocks noChangeArrowheads="1"/>
            </xdr:cNvSpPr>
          </xdr:nvSpPr>
          <xdr:spPr bwMode="auto">
            <a:xfrm>
              <a:off x="565" y="3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50" name="Rectangle 3110"/>
            <xdr:cNvSpPr>
              <a:spLocks noChangeArrowheads="1"/>
            </xdr:cNvSpPr>
          </xdr:nvSpPr>
          <xdr:spPr bwMode="auto">
            <a:xfrm>
              <a:off x="64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351" name="Rectangle 3111"/>
            <xdr:cNvSpPr>
              <a:spLocks noChangeArrowheads="1"/>
            </xdr:cNvSpPr>
          </xdr:nvSpPr>
          <xdr:spPr bwMode="auto">
            <a:xfrm>
              <a:off x="72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352" name="Rectangle 3112"/>
            <xdr:cNvSpPr>
              <a:spLocks noChangeArrowheads="1"/>
            </xdr:cNvSpPr>
          </xdr:nvSpPr>
          <xdr:spPr bwMode="auto">
            <a:xfrm>
              <a:off x="80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353" name="Rectangle 3113"/>
            <xdr:cNvSpPr>
              <a:spLocks noChangeArrowheads="1"/>
            </xdr:cNvSpPr>
          </xdr:nvSpPr>
          <xdr:spPr bwMode="auto">
            <a:xfrm>
              <a:off x="88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54" name="Rectangle 3114"/>
            <xdr:cNvSpPr>
              <a:spLocks noChangeArrowheads="1"/>
            </xdr:cNvSpPr>
          </xdr:nvSpPr>
          <xdr:spPr bwMode="auto">
            <a:xfrm>
              <a:off x="96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55" name="Rectangle 3115"/>
            <xdr:cNvSpPr>
              <a:spLocks noChangeArrowheads="1"/>
            </xdr:cNvSpPr>
          </xdr:nvSpPr>
          <xdr:spPr bwMode="auto">
            <a:xfrm>
              <a:off x="104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56" name="Rectangle 3116"/>
            <xdr:cNvSpPr>
              <a:spLocks noChangeArrowheads="1"/>
            </xdr:cNvSpPr>
          </xdr:nvSpPr>
          <xdr:spPr bwMode="auto">
            <a:xfrm>
              <a:off x="112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357" name="Rectangle 3117"/>
            <xdr:cNvSpPr>
              <a:spLocks noChangeArrowheads="1"/>
            </xdr:cNvSpPr>
          </xdr:nvSpPr>
          <xdr:spPr bwMode="auto">
            <a:xfrm>
              <a:off x="120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58" name="Rectangle 3118"/>
            <xdr:cNvSpPr>
              <a:spLocks noChangeArrowheads="1"/>
            </xdr:cNvSpPr>
          </xdr:nvSpPr>
          <xdr:spPr bwMode="auto">
            <a:xfrm>
              <a:off x="1289" y="3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59" name="Rectangle 3119"/>
            <xdr:cNvSpPr>
              <a:spLocks noChangeArrowheads="1"/>
            </xdr:cNvSpPr>
          </xdr:nvSpPr>
          <xdr:spPr bwMode="auto">
            <a:xfrm>
              <a:off x="1375" y="3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0" name="Rectangle 3120"/>
            <xdr:cNvSpPr>
              <a:spLocks noChangeArrowheads="1"/>
            </xdr:cNvSpPr>
          </xdr:nvSpPr>
          <xdr:spPr bwMode="auto">
            <a:xfrm>
              <a:off x="1460" y="3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1" name="Rectangle 3121"/>
            <xdr:cNvSpPr>
              <a:spLocks noChangeArrowheads="1"/>
            </xdr:cNvSpPr>
          </xdr:nvSpPr>
          <xdr:spPr bwMode="auto">
            <a:xfrm>
              <a:off x="154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2" name="Rectangle 3122"/>
            <xdr:cNvSpPr>
              <a:spLocks noChangeArrowheads="1"/>
            </xdr:cNvSpPr>
          </xdr:nvSpPr>
          <xdr:spPr bwMode="auto">
            <a:xfrm>
              <a:off x="1625" y="3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63" name="Rectangle 3123"/>
            <xdr:cNvSpPr>
              <a:spLocks noChangeArrowheads="1"/>
            </xdr:cNvSpPr>
          </xdr:nvSpPr>
          <xdr:spPr bwMode="auto">
            <a:xfrm>
              <a:off x="1705" y="3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4" name="Rectangle 3124"/>
            <xdr:cNvSpPr>
              <a:spLocks noChangeArrowheads="1"/>
            </xdr:cNvSpPr>
          </xdr:nvSpPr>
          <xdr:spPr bwMode="auto">
            <a:xfrm>
              <a:off x="1793" y="3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5" name="Rectangle 3125"/>
            <xdr:cNvSpPr>
              <a:spLocks noChangeArrowheads="1"/>
            </xdr:cNvSpPr>
          </xdr:nvSpPr>
          <xdr:spPr bwMode="auto">
            <a:xfrm>
              <a:off x="242" y="3538"/>
              <a:ext cx="1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Juan Emilio O'Leary</a:t>
              </a:r>
            </a:p>
          </xdr:txBody>
        </xdr:sp>
        <xdr:sp macro="" textlink="">
          <xdr:nvSpPr>
            <xdr:cNvPr id="13366" name="Rectangle 3126"/>
            <xdr:cNvSpPr>
              <a:spLocks noChangeArrowheads="1"/>
            </xdr:cNvSpPr>
          </xdr:nvSpPr>
          <xdr:spPr bwMode="auto">
            <a:xfrm>
              <a:off x="476"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367" name="Rectangle 3127"/>
            <xdr:cNvSpPr>
              <a:spLocks noChangeArrowheads="1"/>
            </xdr:cNvSpPr>
          </xdr:nvSpPr>
          <xdr:spPr bwMode="auto">
            <a:xfrm>
              <a:off x="56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68" name="Rectangle 3128"/>
            <xdr:cNvSpPr>
              <a:spLocks noChangeArrowheads="1"/>
            </xdr:cNvSpPr>
          </xdr:nvSpPr>
          <xdr:spPr bwMode="auto">
            <a:xfrm>
              <a:off x="64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369" name="Rectangle 3129"/>
            <xdr:cNvSpPr>
              <a:spLocks noChangeArrowheads="1"/>
            </xdr:cNvSpPr>
          </xdr:nvSpPr>
          <xdr:spPr bwMode="auto">
            <a:xfrm>
              <a:off x="72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0" name="Rectangle 3130"/>
            <xdr:cNvSpPr>
              <a:spLocks noChangeArrowheads="1"/>
            </xdr:cNvSpPr>
          </xdr:nvSpPr>
          <xdr:spPr bwMode="auto">
            <a:xfrm>
              <a:off x="80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1" name="Rectangle 3131"/>
            <xdr:cNvSpPr>
              <a:spLocks noChangeArrowheads="1"/>
            </xdr:cNvSpPr>
          </xdr:nvSpPr>
          <xdr:spPr bwMode="auto">
            <a:xfrm>
              <a:off x="88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2" name="Rectangle 3132"/>
            <xdr:cNvSpPr>
              <a:spLocks noChangeArrowheads="1"/>
            </xdr:cNvSpPr>
          </xdr:nvSpPr>
          <xdr:spPr bwMode="auto">
            <a:xfrm>
              <a:off x="96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3" name="Rectangle 3133"/>
            <xdr:cNvSpPr>
              <a:spLocks noChangeArrowheads="1"/>
            </xdr:cNvSpPr>
          </xdr:nvSpPr>
          <xdr:spPr bwMode="auto">
            <a:xfrm>
              <a:off x="104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4" name="Rectangle 3134"/>
            <xdr:cNvSpPr>
              <a:spLocks noChangeArrowheads="1"/>
            </xdr:cNvSpPr>
          </xdr:nvSpPr>
          <xdr:spPr bwMode="auto">
            <a:xfrm>
              <a:off x="112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5" name="Rectangle 3135"/>
            <xdr:cNvSpPr>
              <a:spLocks noChangeArrowheads="1"/>
            </xdr:cNvSpPr>
          </xdr:nvSpPr>
          <xdr:spPr bwMode="auto">
            <a:xfrm>
              <a:off x="120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6" name="Rectangle 3136"/>
            <xdr:cNvSpPr>
              <a:spLocks noChangeArrowheads="1"/>
            </xdr:cNvSpPr>
          </xdr:nvSpPr>
          <xdr:spPr bwMode="auto">
            <a:xfrm>
              <a:off x="1289" y="3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7" name="Rectangle 3137"/>
            <xdr:cNvSpPr>
              <a:spLocks noChangeArrowheads="1"/>
            </xdr:cNvSpPr>
          </xdr:nvSpPr>
          <xdr:spPr bwMode="auto">
            <a:xfrm>
              <a:off x="1375" y="3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8" name="Rectangle 3138"/>
            <xdr:cNvSpPr>
              <a:spLocks noChangeArrowheads="1"/>
            </xdr:cNvSpPr>
          </xdr:nvSpPr>
          <xdr:spPr bwMode="auto">
            <a:xfrm>
              <a:off x="1460" y="3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79" name="Rectangle 3139"/>
            <xdr:cNvSpPr>
              <a:spLocks noChangeArrowheads="1"/>
            </xdr:cNvSpPr>
          </xdr:nvSpPr>
          <xdr:spPr bwMode="auto">
            <a:xfrm>
              <a:off x="154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80" name="Rectangle 3140"/>
            <xdr:cNvSpPr>
              <a:spLocks noChangeArrowheads="1"/>
            </xdr:cNvSpPr>
          </xdr:nvSpPr>
          <xdr:spPr bwMode="auto">
            <a:xfrm>
              <a:off x="162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81" name="Rectangle 3141"/>
            <xdr:cNvSpPr>
              <a:spLocks noChangeArrowheads="1"/>
            </xdr:cNvSpPr>
          </xdr:nvSpPr>
          <xdr:spPr bwMode="auto">
            <a:xfrm>
              <a:off x="1705" y="3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82" name="Rectangle 3142"/>
            <xdr:cNvSpPr>
              <a:spLocks noChangeArrowheads="1"/>
            </xdr:cNvSpPr>
          </xdr:nvSpPr>
          <xdr:spPr bwMode="auto">
            <a:xfrm>
              <a:off x="1793" y="3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83" name="Rectangle 3143"/>
            <xdr:cNvSpPr>
              <a:spLocks noChangeArrowheads="1"/>
            </xdr:cNvSpPr>
          </xdr:nvSpPr>
          <xdr:spPr bwMode="auto">
            <a:xfrm>
              <a:off x="242" y="355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Los Cedrales</a:t>
              </a:r>
            </a:p>
          </xdr:txBody>
        </xdr:sp>
        <xdr:sp macro="" textlink="">
          <xdr:nvSpPr>
            <xdr:cNvPr id="13384" name="Rectangle 3144"/>
            <xdr:cNvSpPr>
              <a:spLocks noChangeArrowheads="1"/>
            </xdr:cNvSpPr>
          </xdr:nvSpPr>
          <xdr:spPr bwMode="auto">
            <a:xfrm>
              <a:off x="476"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385" name="Rectangle 3145"/>
            <xdr:cNvSpPr>
              <a:spLocks noChangeArrowheads="1"/>
            </xdr:cNvSpPr>
          </xdr:nvSpPr>
          <xdr:spPr bwMode="auto">
            <a:xfrm>
              <a:off x="56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86" name="Rectangle 3146"/>
            <xdr:cNvSpPr>
              <a:spLocks noChangeArrowheads="1"/>
            </xdr:cNvSpPr>
          </xdr:nvSpPr>
          <xdr:spPr bwMode="auto">
            <a:xfrm>
              <a:off x="64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387" name="Rectangle 3147"/>
            <xdr:cNvSpPr>
              <a:spLocks noChangeArrowheads="1"/>
            </xdr:cNvSpPr>
          </xdr:nvSpPr>
          <xdr:spPr bwMode="auto">
            <a:xfrm>
              <a:off x="725" y="35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88" name="Rectangle 3148"/>
            <xdr:cNvSpPr>
              <a:spLocks noChangeArrowheads="1"/>
            </xdr:cNvSpPr>
          </xdr:nvSpPr>
          <xdr:spPr bwMode="auto">
            <a:xfrm>
              <a:off x="805" y="35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389" name="Rectangle 3149"/>
            <xdr:cNvSpPr>
              <a:spLocks noChangeArrowheads="1"/>
            </xdr:cNvSpPr>
          </xdr:nvSpPr>
          <xdr:spPr bwMode="auto">
            <a:xfrm>
              <a:off x="88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0" name="Rectangle 3150"/>
            <xdr:cNvSpPr>
              <a:spLocks noChangeArrowheads="1"/>
            </xdr:cNvSpPr>
          </xdr:nvSpPr>
          <xdr:spPr bwMode="auto">
            <a:xfrm>
              <a:off x="96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1" name="Rectangle 3151"/>
            <xdr:cNvSpPr>
              <a:spLocks noChangeArrowheads="1"/>
            </xdr:cNvSpPr>
          </xdr:nvSpPr>
          <xdr:spPr bwMode="auto">
            <a:xfrm>
              <a:off x="104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2" name="Rectangle 3152"/>
            <xdr:cNvSpPr>
              <a:spLocks noChangeArrowheads="1"/>
            </xdr:cNvSpPr>
          </xdr:nvSpPr>
          <xdr:spPr bwMode="auto">
            <a:xfrm>
              <a:off x="112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3" name="Rectangle 3153"/>
            <xdr:cNvSpPr>
              <a:spLocks noChangeArrowheads="1"/>
            </xdr:cNvSpPr>
          </xdr:nvSpPr>
          <xdr:spPr bwMode="auto">
            <a:xfrm>
              <a:off x="120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4" name="Rectangle 3154"/>
            <xdr:cNvSpPr>
              <a:spLocks noChangeArrowheads="1"/>
            </xdr:cNvSpPr>
          </xdr:nvSpPr>
          <xdr:spPr bwMode="auto">
            <a:xfrm>
              <a:off x="1289" y="3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5" name="Rectangle 3155"/>
            <xdr:cNvSpPr>
              <a:spLocks noChangeArrowheads="1"/>
            </xdr:cNvSpPr>
          </xdr:nvSpPr>
          <xdr:spPr bwMode="auto">
            <a:xfrm>
              <a:off x="1375" y="3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6" name="Rectangle 3156"/>
            <xdr:cNvSpPr>
              <a:spLocks noChangeArrowheads="1"/>
            </xdr:cNvSpPr>
          </xdr:nvSpPr>
          <xdr:spPr bwMode="auto">
            <a:xfrm>
              <a:off x="1460" y="3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7" name="Rectangle 3157"/>
            <xdr:cNvSpPr>
              <a:spLocks noChangeArrowheads="1"/>
            </xdr:cNvSpPr>
          </xdr:nvSpPr>
          <xdr:spPr bwMode="auto">
            <a:xfrm>
              <a:off x="154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8" name="Rectangle 3158"/>
            <xdr:cNvSpPr>
              <a:spLocks noChangeArrowheads="1"/>
            </xdr:cNvSpPr>
          </xdr:nvSpPr>
          <xdr:spPr bwMode="auto">
            <a:xfrm>
              <a:off x="162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399" name="Rectangle 3159"/>
            <xdr:cNvSpPr>
              <a:spLocks noChangeArrowheads="1"/>
            </xdr:cNvSpPr>
          </xdr:nvSpPr>
          <xdr:spPr bwMode="auto">
            <a:xfrm>
              <a:off x="1705" y="3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00" name="Rectangle 3160"/>
            <xdr:cNvSpPr>
              <a:spLocks noChangeArrowheads="1"/>
            </xdr:cNvSpPr>
          </xdr:nvSpPr>
          <xdr:spPr bwMode="auto">
            <a:xfrm>
              <a:off x="1793" y="3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01" name="Rectangle 3161"/>
            <xdr:cNvSpPr>
              <a:spLocks noChangeArrowheads="1"/>
            </xdr:cNvSpPr>
          </xdr:nvSpPr>
          <xdr:spPr bwMode="auto">
            <a:xfrm>
              <a:off x="242" y="3578"/>
              <a:ext cx="7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Mbaracayú</a:t>
              </a:r>
            </a:p>
          </xdr:txBody>
        </xdr:sp>
        <xdr:sp macro="" textlink="">
          <xdr:nvSpPr>
            <xdr:cNvPr id="13402" name="Rectangle 3162"/>
            <xdr:cNvSpPr>
              <a:spLocks noChangeArrowheads="1"/>
            </xdr:cNvSpPr>
          </xdr:nvSpPr>
          <xdr:spPr bwMode="auto">
            <a:xfrm>
              <a:off x="476"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403" name="Rectangle 3163"/>
            <xdr:cNvSpPr>
              <a:spLocks noChangeArrowheads="1"/>
            </xdr:cNvSpPr>
          </xdr:nvSpPr>
          <xdr:spPr bwMode="auto">
            <a:xfrm>
              <a:off x="56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404" name="Rectangle 3164"/>
            <xdr:cNvSpPr>
              <a:spLocks noChangeArrowheads="1"/>
            </xdr:cNvSpPr>
          </xdr:nvSpPr>
          <xdr:spPr bwMode="auto">
            <a:xfrm>
              <a:off x="64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405" name="Rectangle 3165"/>
            <xdr:cNvSpPr>
              <a:spLocks noChangeArrowheads="1"/>
            </xdr:cNvSpPr>
          </xdr:nvSpPr>
          <xdr:spPr bwMode="auto">
            <a:xfrm>
              <a:off x="725" y="35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06" name="Rectangle 3166"/>
            <xdr:cNvSpPr>
              <a:spLocks noChangeArrowheads="1"/>
            </xdr:cNvSpPr>
          </xdr:nvSpPr>
          <xdr:spPr bwMode="auto">
            <a:xfrm>
              <a:off x="80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407" name="Rectangle 3167"/>
            <xdr:cNvSpPr>
              <a:spLocks noChangeArrowheads="1"/>
            </xdr:cNvSpPr>
          </xdr:nvSpPr>
          <xdr:spPr bwMode="auto">
            <a:xfrm>
              <a:off x="88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08" name="Rectangle 3168"/>
            <xdr:cNvSpPr>
              <a:spLocks noChangeArrowheads="1"/>
            </xdr:cNvSpPr>
          </xdr:nvSpPr>
          <xdr:spPr bwMode="auto">
            <a:xfrm>
              <a:off x="96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09" name="Rectangle 3169"/>
            <xdr:cNvSpPr>
              <a:spLocks noChangeArrowheads="1"/>
            </xdr:cNvSpPr>
          </xdr:nvSpPr>
          <xdr:spPr bwMode="auto">
            <a:xfrm>
              <a:off x="104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0" name="Rectangle 3170"/>
            <xdr:cNvSpPr>
              <a:spLocks noChangeArrowheads="1"/>
            </xdr:cNvSpPr>
          </xdr:nvSpPr>
          <xdr:spPr bwMode="auto">
            <a:xfrm>
              <a:off x="112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1" name="Rectangle 3171"/>
            <xdr:cNvSpPr>
              <a:spLocks noChangeArrowheads="1"/>
            </xdr:cNvSpPr>
          </xdr:nvSpPr>
          <xdr:spPr bwMode="auto">
            <a:xfrm>
              <a:off x="120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2" name="Rectangle 3172"/>
            <xdr:cNvSpPr>
              <a:spLocks noChangeArrowheads="1"/>
            </xdr:cNvSpPr>
          </xdr:nvSpPr>
          <xdr:spPr bwMode="auto">
            <a:xfrm>
              <a:off x="1289" y="3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3" name="Rectangle 3173"/>
            <xdr:cNvSpPr>
              <a:spLocks noChangeArrowheads="1"/>
            </xdr:cNvSpPr>
          </xdr:nvSpPr>
          <xdr:spPr bwMode="auto">
            <a:xfrm>
              <a:off x="1375" y="3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4" name="Rectangle 3174"/>
            <xdr:cNvSpPr>
              <a:spLocks noChangeArrowheads="1"/>
            </xdr:cNvSpPr>
          </xdr:nvSpPr>
          <xdr:spPr bwMode="auto">
            <a:xfrm>
              <a:off x="1460" y="3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5" name="Rectangle 3175"/>
            <xdr:cNvSpPr>
              <a:spLocks noChangeArrowheads="1"/>
            </xdr:cNvSpPr>
          </xdr:nvSpPr>
          <xdr:spPr bwMode="auto">
            <a:xfrm>
              <a:off x="154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6" name="Rectangle 3176"/>
            <xdr:cNvSpPr>
              <a:spLocks noChangeArrowheads="1"/>
            </xdr:cNvSpPr>
          </xdr:nvSpPr>
          <xdr:spPr bwMode="auto">
            <a:xfrm>
              <a:off x="162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7" name="Rectangle 3177"/>
            <xdr:cNvSpPr>
              <a:spLocks noChangeArrowheads="1"/>
            </xdr:cNvSpPr>
          </xdr:nvSpPr>
          <xdr:spPr bwMode="auto">
            <a:xfrm>
              <a:off x="1705" y="3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8" name="Rectangle 3178"/>
            <xdr:cNvSpPr>
              <a:spLocks noChangeArrowheads="1"/>
            </xdr:cNvSpPr>
          </xdr:nvSpPr>
          <xdr:spPr bwMode="auto">
            <a:xfrm>
              <a:off x="1793" y="3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19" name="Rectangle 3179"/>
            <xdr:cNvSpPr>
              <a:spLocks noChangeArrowheads="1"/>
            </xdr:cNvSpPr>
          </xdr:nvSpPr>
          <xdr:spPr bwMode="auto">
            <a:xfrm>
              <a:off x="242" y="359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Minga Guazú</a:t>
              </a:r>
            </a:p>
          </xdr:txBody>
        </xdr:sp>
        <xdr:sp macro="" textlink="">
          <xdr:nvSpPr>
            <xdr:cNvPr id="13420" name="Rectangle 3180"/>
            <xdr:cNvSpPr>
              <a:spLocks noChangeArrowheads="1"/>
            </xdr:cNvSpPr>
          </xdr:nvSpPr>
          <xdr:spPr bwMode="auto">
            <a:xfrm>
              <a:off x="475" y="36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23</a:t>
              </a:r>
            </a:p>
          </xdr:txBody>
        </xdr:sp>
        <xdr:sp macro="" textlink="">
          <xdr:nvSpPr>
            <xdr:cNvPr id="13421" name="Rectangle 3181"/>
            <xdr:cNvSpPr>
              <a:spLocks noChangeArrowheads="1"/>
            </xdr:cNvSpPr>
          </xdr:nvSpPr>
          <xdr:spPr bwMode="auto">
            <a:xfrm>
              <a:off x="565" y="3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22" name="Rectangle 3182"/>
            <xdr:cNvSpPr>
              <a:spLocks noChangeArrowheads="1"/>
            </xdr:cNvSpPr>
          </xdr:nvSpPr>
          <xdr:spPr bwMode="auto">
            <a:xfrm>
              <a:off x="64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423" name="Rectangle 3183"/>
            <xdr:cNvSpPr>
              <a:spLocks noChangeArrowheads="1"/>
            </xdr:cNvSpPr>
          </xdr:nvSpPr>
          <xdr:spPr bwMode="auto">
            <a:xfrm>
              <a:off x="72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424" name="Rectangle 3184"/>
            <xdr:cNvSpPr>
              <a:spLocks noChangeArrowheads="1"/>
            </xdr:cNvSpPr>
          </xdr:nvSpPr>
          <xdr:spPr bwMode="auto">
            <a:xfrm>
              <a:off x="80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425" name="Rectangle 3185"/>
            <xdr:cNvSpPr>
              <a:spLocks noChangeArrowheads="1"/>
            </xdr:cNvSpPr>
          </xdr:nvSpPr>
          <xdr:spPr bwMode="auto">
            <a:xfrm>
              <a:off x="88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26" name="Rectangle 3186"/>
            <xdr:cNvSpPr>
              <a:spLocks noChangeArrowheads="1"/>
            </xdr:cNvSpPr>
          </xdr:nvSpPr>
          <xdr:spPr bwMode="auto">
            <a:xfrm>
              <a:off x="96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27" name="Rectangle 3187"/>
            <xdr:cNvSpPr>
              <a:spLocks noChangeArrowheads="1"/>
            </xdr:cNvSpPr>
          </xdr:nvSpPr>
          <xdr:spPr bwMode="auto">
            <a:xfrm>
              <a:off x="104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28" name="Rectangle 3188"/>
            <xdr:cNvSpPr>
              <a:spLocks noChangeArrowheads="1"/>
            </xdr:cNvSpPr>
          </xdr:nvSpPr>
          <xdr:spPr bwMode="auto">
            <a:xfrm>
              <a:off x="1125" y="3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29" name="Rectangle 3189"/>
            <xdr:cNvSpPr>
              <a:spLocks noChangeArrowheads="1"/>
            </xdr:cNvSpPr>
          </xdr:nvSpPr>
          <xdr:spPr bwMode="auto">
            <a:xfrm>
              <a:off x="120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0" name="Rectangle 3190"/>
            <xdr:cNvSpPr>
              <a:spLocks noChangeArrowheads="1"/>
            </xdr:cNvSpPr>
          </xdr:nvSpPr>
          <xdr:spPr bwMode="auto">
            <a:xfrm>
              <a:off x="1289" y="3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1" name="Rectangle 3191"/>
            <xdr:cNvSpPr>
              <a:spLocks noChangeArrowheads="1"/>
            </xdr:cNvSpPr>
          </xdr:nvSpPr>
          <xdr:spPr bwMode="auto">
            <a:xfrm>
              <a:off x="1375" y="3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32" name="Rectangle 3192"/>
            <xdr:cNvSpPr>
              <a:spLocks noChangeArrowheads="1"/>
            </xdr:cNvSpPr>
          </xdr:nvSpPr>
          <xdr:spPr bwMode="auto">
            <a:xfrm>
              <a:off x="1460" y="3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3" name="Rectangle 3193"/>
            <xdr:cNvSpPr>
              <a:spLocks noChangeArrowheads="1"/>
            </xdr:cNvSpPr>
          </xdr:nvSpPr>
          <xdr:spPr bwMode="auto">
            <a:xfrm>
              <a:off x="154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4" name="Rectangle 3194"/>
            <xdr:cNvSpPr>
              <a:spLocks noChangeArrowheads="1"/>
            </xdr:cNvSpPr>
          </xdr:nvSpPr>
          <xdr:spPr bwMode="auto">
            <a:xfrm>
              <a:off x="1625" y="3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35" name="Rectangle 3195"/>
            <xdr:cNvSpPr>
              <a:spLocks noChangeArrowheads="1"/>
            </xdr:cNvSpPr>
          </xdr:nvSpPr>
          <xdr:spPr bwMode="auto">
            <a:xfrm>
              <a:off x="1705" y="3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6" name="Rectangle 3196"/>
            <xdr:cNvSpPr>
              <a:spLocks noChangeArrowheads="1"/>
            </xdr:cNvSpPr>
          </xdr:nvSpPr>
          <xdr:spPr bwMode="auto">
            <a:xfrm>
              <a:off x="1793" y="3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37" name="Rectangle 3197"/>
            <xdr:cNvSpPr>
              <a:spLocks noChangeArrowheads="1"/>
            </xdr:cNvSpPr>
          </xdr:nvSpPr>
          <xdr:spPr bwMode="auto">
            <a:xfrm>
              <a:off x="242" y="3618"/>
              <a:ext cx="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Minga Porá</a:t>
              </a:r>
            </a:p>
          </xdr:txBody>
        </xdr:sp>
        <xdr:sp macro="" textlink="">
          <xdr:nvSpPr>
            <xdr:cNvPr id="13438" name="Rectangle 3198"/>
            <xdr:cNvSpPr>
              <a:spLocks noChangeArrowheads="1"/>
            </xdr:cNvSpPr>
          </xdr:nvSpPr>
          <xdr:spPr bwMode="auto">
            <a:xfrm>
              <a:off x="476"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439" name="Rectangle 3199"/>
            <xdr:cNvSpPr>
              <a:spLocks noChangeArrowheads="1"/>
            </xdr:cNvSpPr>
          </xdr:nvSpPr>
          <xdr:spPr bwMode="auto">
            <a:xfrm>
              <a:off x="565" y="3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40" name="Rectangle 3200"/>
            <xdr:cNvSpPr>
              <a:spLocks noChangeArrowheads="1"/>
            </xdr:cNvSpPr>
          </xdr:nvSpPr>
          <xdr:spPr bwMode="auto">
            <a:xfrm>
              <a:off x="64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441" name="Rectangle 3201"/>
            <xdr:cNvSpPr>
              <a:spLocks noChangeArrowheads="1"/>
            </xdr:cNvSpPr>
          </xdr:nvSpPr>
          <xdr:spPr bwMode="auto">
            <a:xfrm>
              <a:off x="725" y="3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42" name="Rectangle 3202"/>
            <xdr:cNvSpPr>
              <a:spLocks noChangeArrowheads="1"/>
            </xdr:cNvSpPr>
          </xdr:nvSpPr>
          <xdr:spPr bwMode="auto">
            <a:xfrm>
              <a:off x="80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3" name="Rectangle 3203"/>
            <xdr:cNvSpPr>
              <a:spLocks noChangeArrowheads="1"/>
            </xdr:cNvSpPr>
          </xdr:nvSpPr>
          <xdr:spPr bwMode="auto">
            <a:xfrm>
              <a:off x="88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4" name="Rectangle 3204"/>
            <xdr:cNvSpPr>
              <a:spLocks noChangeArrowheads="1"/>
            </xdr:cNvSpPr>
          </xdr:nvSpPr>
          <xdr:spPr bwMode="auto">
            <a:xfrm>
              <a:off x="96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5" name="Rectangle 3205"/>
            <xdr:cNvSpPr>
              <a:spLocks noChangeArrowheads="1"/>
            </xdr:cNvSpPr>
          </xdr:nvSpPr>
          <xdr:spPr bwMode="auto">
            <a:xfrm>
              <a:off x="104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6" name="Rectangle 3206"/>
            <xdr:cNvSpPr>
              <a:spLocks noChangeArrowheads="1"/>
            </xdr:cNvSpPr>
          </xdr:nvSpPr>
          <xdr:spPr bwMode="auto">
            <a:xfrm>
              <a:off x="112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7" name="Rectangle 3207"/>
            <xdr:cNvSpPr>
              <a:spLocks noChangeArrowheads="1"/>
            </xdr:cNvSpPr>
          </xdr:nvSpPr>
          <xdr:spPr bwMode="auto">
            <a:xfrm>
              <a:off x="120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8" name="Rectangle 3208"/>
            <xdr:cNvSpPr>
              <a:spLocks noChangeArrowheads="1"/>
            </xdr:cNvSpPr>
          </xdr:nvSpPr>
          <xdr:spPr bwMode="auto">
            <a:xfrm>
              <a:off x="1289" y="3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49" name="Rectangle 3209"/>
            <xdr:cNvSpPr>
              <a:spLocks noChangeArrowheads="1"/>
            </xdr:cNvSpPr>
          </xdr:nvSpPr>
          <xdr:spPr bwMode="auto">
            <a:xfrm>
              <a:off x="1375" y="36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50" name="Rectangle 3210"/>
            <xdr:cNvSpPr>
              <a:spLocks noChangeArrowheads="1"/>
            </xdr:cNvSpPr>
          </xdr:nvSpPr>
          <xdr:spPr bwMode="auto">
            <a:xfrm>
              <a:off x="1460" y="3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1" name="Rectangle 3211"/>
            <xdr:cNvSpPr>
              <a:spLocks noChangeArrowheads="1"/>
            </xdr:cNvSpPr>
          </xdr:nvSpPr>
          <xdr:spPr bwMode="auto">
            <a:xfrm>
              <a:off x="154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2" name="Rectangle 3212"/>
            <xdr:cNvSpPr>
              <a:spLocks noChangeArrowheads="1"/>
            </xdr:cNvSpPr>
          </xdr:nvSpPr>
          <xdr:spPr bwMode="auto">
            <a:xfrm>
              <a:off x="162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3" name="Rectangle 3213"/>
            <xdr:cNvSpPr>
              <a:spLocks noChangeArrowheads="1"/>
            </xdr:cNvSpPr>
          </xdr:nvSpPr>
          <xdr:spPr bwMode="auto">
            <a:xfrm>
              <a:off x="1705" y="3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4" name="Rectangle 3214"/>
            <xdr:cNvSpPr>
              <a:spLocks noChangeArrowheads="1"/>
            </xdr:cNvSpPr>
          </xdr:nvSpPr>
          <xdr:spPr bwMode="auto">
            <a:xfrm>
              <a:off x="1793" y="3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5" name="Rectangle 3215"/>
            <xdr:cNvSpPr>
              <a:spLocks noChangeArrowheads="1"/>
            </xdr:cNvSpPr>
          </xdr:nvSpPr>
          <xdr:spPr bwMode="auto">
            <a:xfrm>
              <a:off x="242" y="3638"/>
              <a:ext cx="5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Naranjal</a:t>
              </a:r>
            </a:p>
          </xdr:txBody>
        </xdr:sp>
        <xdr:sp macro="" textlink="">
          <xdr:nvSpPr>
            <xdr:cNvPr id="13456" name="Rectangle 3216"/>
            <xdr:cNvSpPr>
              <a:spLocks noChangeArrowheads="1"/>
            </xdr:cNvSpPr>
          </xdr:nvSpPr>
          <xdr:spPr bwMode="auto">
            <a:xfrm>
              <a:off x="475" y="36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3457" name="Rectangle 3217"/>
            <xdr:cNvSpPr>
              <a:spLocks noChangeArrowheads="1"/>
            </xdr:cNvSpPr>
          </xdr:nvSpPr>
          <xdr:spPr bwMode="auto">
            <a:xfrm>
              <a:off x="56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58" name="Rectangle 3218"/>
            <xdr:cNvSpPr>
              <a:spLocks noChangeArrowheads="1"/>
            </xdr:cNvSpPr>
          </xdr:nvSpPr>
          <xdr:spPr bwMode="auto">
            <a:xfrm>
              <a:off x="644" y="36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grpSp>
      <xdr:grpSp>
        <xdr:nvGrpSpPr>
          <xdr:cNvPr id="13660" name="Group 3420"/>
          <xdr:cNvGrpSpPr>
            <a:grpSpLocks/>
          </xdr:cNvGrpSpPr>
        </xdr:nvGrpSpPr>
        <xdr:grpSpPr bwMode="auto">
          <a:xfrm>
            <a:off x="242" y="3640"/>
            <a:ext cx="1558" cy="238"/>
            <a:chOff x="242" y="3640"/>
            <a:chExt cx="1558" cy="238"/>
          </a:xfrm>
        </xdr:grpSpPr>
        <xdr:sp macro="" textlink="">
          <xdr:nvSpPr>
            <xdr:cNvPr id="13460" name="Rectangle 3220"/>
            <xdr:cNvSpPr>
              <a:spLocks noChangeArrowheads="1"/>
            </xdr:cNvSpPr>
          </xdr:nvSpPr>
          <xdr:spPr bwMode="auto">
            <a:xfrm>
              <a:off x="725" y="3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61" name="Rectangle 3221"/>
            <xdr:cNvSpPr>
              <a:spLocks noChangeArrowheads="1"/>
            </xdr:cNvSpPr>
          </xdr:nvSpPr>
          <xdr:spPr bwMode="auto">
            <a:xfrm>
              <a:off x="805" y="3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62" name="Rectangle 3222"/>
            <xdr:cNvSpPr>
              <a:spLocks noChangeArrowheads="1"/>
            </xdr:cNvSpPr>
          </xdr:nvSpPr>
          <xdr:spPr bwMode="auto">
            <a:xfrm>
              <a:off x="88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3" name="Rectangle 3223"/>
            <xdr:cNvSpPr>
              <a:spLocks noChangeArrowheads="1"/>
            </xdr:cNvSpPr>
          </xdr:nvSpPr>
          <xdr:spPr bwMode="auto">
            <a:xfrm>
              <a:off x="96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4" name="Rectangle 3224"/>
            <xdr:cNvSpPr>
              <a:spLocks noChangeArrowheads="1"/>
            </xdr:cNvSpPr>
          </xdr:nvSpPr>
          <xdr:spPr bwMode="auto">
            <a:xfrm>
              <a:off x="104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5" name="Rectangle 3225"/>
            <xdr:cNvSpPr>
              <a:spLocks noChangeArrowheads="1"/>
            </xdr:cNvSpPr>
          </xdr:nvSpPr>
          <xdr:spPr bwMode="auto">
            <a:xfrm>
              <a:off x="112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6" name="Rectangle 3226"/>
            <xdr:cNvSpPr>
              <a:spLocks noChangeArrowheads="1"/>
            </xdr:cNvSpPr>
          </xdr:nvSpPr>
          <xdr:spPr bwMode="auto">
            <a:xfrm>
              <a:off x="120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7" name="Rectangle 3227"/>
            <xdr:cNvSpPr>
              <a:spLocks noChangeArrowheads="1"/>
            </xdr:cNvSpPr>
          </xdr:nvSpPr>
          <xdr:spPr bwMode="auto">
            <a:xfrm>
              <a:off x="1289" y="3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8" name="Rectangle 3228"/>
            <xdr:cNvSpPr>
              <a:spLocks noChangeArrowheads="1"/>
            </xdr:cNvSpPr>
          </xdr:nvSpPr>
          <xdr:spPr bwMode="auto">
            <a:xfrm>
              <a:off x="1375" y="3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69" name="Rectangle 3229"/>
            <xdr:cNvSpPr>
              <a:spLocks noChangeArrowheads="1"/>
            </xdr:cNvSpPr>
          </xdr:nvSpPr>
          <xdr:spPr bwMode="auto">
            <a:xfrm>
              <a:off x="1460" y="3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0" name="Rectangle 3230"/>
            <xdr:cNvSpPr>
              <a:spLocks noChangeArrowheads="1"/>
            </xdr:cNvSpPr>
          </xdr:nvSpPr>
          <xdr:spPr bwMode="auto">
            <a:xfrm>
              <a:off x="154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1" name="Rectangle 3231"/>
            <xdr:cNvSpPr>
              <a:spLocks noChangeArrowheads="1"/>
            </xdr:cNvSpPr>
          </xdr:nvSpPr>
          <xdr:spPr bwMode="auto">
            <a:xfrm>
              <a:off x="162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2" name="Rectangle 3232"/>
            <xdr:cNvSpPr>
              <a:spLocks noChangeArrowheads="1"/>
            </xdr:cNvSpPr>
          </xdr:nvSpPr>
          <xdr:spPr bwMode="auto">
            <a:xfrm>
              <a:off x="1705" y="3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3" name="Rectangle 3233"/>
            <xdr:cNvSpPr>
              <a:spLocks noChangeArrowheads="1"/>
            </xdr:cNvSpPr>
          </xdr:nvSpPr>
          <xdr:spPr bwMode="auto">
            <a:xfrm>
              <a:off x="1793" y="3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4" name="Rectangle 3234"/>
            <xdr:cNvSpPr>
              <a:spLocks noChangeArrowheads="1"/>
            </xdr:cNvSpPr>
          </xdr:nvSpPr>
          <xdr:spPr bwMode="auto">
            <a:xfrm>
              <a:off x="242" y="365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Ñacunday</a:t>
              </a:r>
            </a:p>
          </xdr:txBody>
        </xdr:sp>
        <xdr:sp macro="" textlink="">
          <xdr:nvSpPr>
            <xdr:cNvPr id="13475" name="Rectangle 3235"/>
            <xdr:cNvSpPr>
              <a:spLocks noChangeArrowheads="1"/>
            </xdr:cNvSpPr>
          </xdr:nvSpPr>
          <xdr:spPr bwMode="auto">
            <a:xfrm>
              <a:off x="476"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476" name="Rectangle 3236"/>
            <xdr:cNvSpPr>
              <a:spLocks noChangeArrowheads="1"/>
            </xdr:cNvSpPr>
          </xdr:nvSpPr>
          <xdr:spPr bwMode="auto">
            <a:xfrm>
              <a:off x="56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77" name="Rectangle 3237"/>
            <xdr:cNvSpPr>
              <a:spLocks noChangeArrowheads="1"/>
            </xdr:cNvSpPr>
          </xdr:nvSpPr>
          <xdr:spPr bwMode="auto">
            <a:xfrm>
              <a:off x="64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478" name="Rectangle 3238"/>
            <xdr:cNvSpPr>
              <a:spLocks noChangeArrowheads="1"/>
            </xdr:cNvSpPr>
          </xdr:nvSpPr>
          <xdr:spPr bwMode="auto">
            <a:xfrm>
              <a:off x="72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479" name="Rectangle 3239"/>
            <xdr:cNvSpPr>
              <a:spLocks noChangeArrowheads="1"/>
            </xdr:cNvSpPr>
          </xdr:nvSpPr>
          <xdr:spPr bwMode="auto">
            <a:xfrm>
              <a:off x="805" y="3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480" name="Rectangle 3240"/>
            <xdr:cNvSpPr>
              <a:spLocks noChangeArrowheads="1"/>
            </xdr:cNvSpPr>
          </xdr:nvSpPr>
          <xdr:spPr bwMode="auto">
            <a:xfrm>
              <a:off x="88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1" name="Rectangle 3241"/>
            <xdr:cNvSpPr>
              <a:spLocks noChangeArrowheads="1"/>
            </xdr:cNvSpPr>
          </xdr:nvSpPr>
          <xdr:spPr bwMode="auto">
            <a:xfrm>
              <a:off x="96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2" name="Rectangle 3242"/>
            <xdr:cNvSpPr>
              <a:spLocks noChangeArrowheads="1"/>
            </xdr:cNvSpPr>
          </xdr:nvSpPr>
          <xdr:spPr bwMode="auto">
            <a:xfrm>
              <a:off x="104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3" name="Rectangle 3243"/>
            <xdr:cNvSpPr>
              <a:spLocks noChangeArrowheads="1"/>
            </xdr:cNvSpPr>
          </xdr:nvSpPr>
          <xdr:spPr bwMode="auto">
            <a:xfrm>
              <a:off x="112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4" name="Rectangle 3244"/>
            <xdr:cNvSpPr>
              <a:spLocks noChangeArrowheads="1"/>
            </xdr:cNvSpPr>
          </xdr:nvSpPr>
          <xdr:spPr bwMode="auto">
            <a:xfrm>
              <a:off x="120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5" name="Rectangle 3245"/>
            <xdr:cNvSpPr>
              <a:spLocks noChangeArrowheads="1"/>
            </xdr:cNvSpPr>
          </xdr:nvSpPr>
          <xdr:spPr bwMode="auto">
            <a:xfrm>
              <a:off x="1289" y="3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6" name="Rectangle 3246"/>
            <xdr:cNvSpPr>
              <a:spLocks noChangeArrowheads="1"/>
            </xdr:cNvSpPr>
          </xdr:nvSpPr>
          <xdr:spPr bwMode="auto">
            <a:xfrm>
              <a:off x="1375" y="3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7" name="Rectangle 3247"/>
            <xdr:cNvSpPr>
              <a:spLocks noChangeArrowheads="1"/>
            </xdr:cNvSpPr>
          </xdr:nvSpPr>
          <xdr:spPr bwMode="auto">
            <a:xfrm>
              <a:off x="1460" y="3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8" name="Rectangle 3248"/>
            <xdr:cNvSpPr>
              <a:spLocks noChangeArrowheads="1"/>
            </xdr:cNvSpPr>
          </xdr:nvSpPr>
          <xdr:spPr bwMode="auto">
            <a:xfrm>
              <a:off x="154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89" name="Rectangle 3249"/>
            <xdr:cNvSpPr>
              <a:spLocks noChangeArrowheads="1"/>
            </xdr:cNvSpPr>
          </xdr:nvSpPr>
          <xdr:spPr bwMode="auto">
            <a:xfrm>
              <a:off x="162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90" name="Rectangle 3250"/>
            <xdr:cNvSpPr>
              <a:spLocks noChangeArrowheads="1"/>
            </xdr:cNvSpPr>
          </xdr:nvSpPr>
          <xdr:spPr bwMode="auto">
            <a:xfrm>
              <a:off x="1705" y="3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91" name="Rectangle 3251"/>
            <xdr:cNvSpPr>
              <a:spLocks noChangeArrowheads="1"/>
            </xdr:cNvSpPr>
          </xdr:nvSpPr>
          <xdr:spPr bwMode="auto">
            <a:xfrm>
              <a:off x="1793" y="3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92" name="Rectangle 3252"/>
            <xdr:cNvSpPr>
              <a:spLocks noChangeArrowheads="1"/>
            </xdr:cNvSpPr>
          </xdr:nvSpPr>
          <xdr:spPr bwMode="auto">
            <a:xfrm>
              <a:off x="242" y="3678"/>
              <a:ext cx="1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Presidente Franco</a:t>
              </a:r>
            </a:p>
          </xdr:txBody>
        </xdr:sp>
        <xdr:sp macro="" textlink="">
          <xdr:nvSpPr>
            <xdr:cNvPr id="13493" name="Rectangle 3253"/>
            <xdr:cNvSpPr>
              <a:spLocks noChangeArrowheads="1"/>
            </xdr:cNvSpPr>
          </xdr:nvSpPr>
          <xdr:spPr bwMode="auto">
            <a:xfrm>
              <a:off x="475" y="36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20</a:t>
              </a:r>
            </a:p>
          </xdr:txBody>
        </xdr:sp>
        <xdr:sp macro="" textlink="">
          <xdr:nvSpPr>
            <xdr:cNvPr id="13494" name="Rectangle 3254"/>
            <xdr:cNvSpPr>
              <a:spLocks noChangeArrowheads="1"/>
            </xdr:cNvSpPr>
          </xdr:nvSpPr>
          <xdr:spPr bwMode="auto">
            <a:xfrm>
              <a:off x="56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495" name="Rectangle 3255"/>
            <xdr:cNvSpPr>
              <a:spLocks noChangeArrowheads="1"/>
            </xdr:cNvSpPr>
          </xdr:nvSpPr>
          <xdr:spPr bwMode="auto">
            <a:xfrm>
              <a:off x="642" y="368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3496" name="Rectangle 3256"/>
            <xdr:cNvSpPr>
              <a:spLocks noChangeArrowheads="1"/>
            </xdr:cNvSpPr>
          </xdr:nvSpPr>
          <xdr:spPr bwMode="auto">
            <a:xfrm>
              <a:off x="72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97" name="Rectangle 3257"/>
            <xdr:cNvSpPr>
              <a:spLocks noChangeArrowheads="1"/>
            </xdr:cNvSpPr>
          </xdr:nvSpPr>
          <xdr:spPr bwMode="auto">
            <a:xfrm>
              <a:off x="80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498" name="Rectangle 3258"/>
            <xdr:cNvSpPr>
              <a:spLocks noChangeArrowheads="1"/>
            </xdr:cNvSpPr>
          </xdr:nvSpPr>
          <xdr:spPr bwMode="auto">
            <a:xfrm>
              <a:off x="88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499" name="Rectangle 3259"/>
            <xdr:cNvSpPr>
              <a:spLocks noChangeArrowheads="1"/>
            </xdr:cNvSpPr>
          </xdr:nvSpPr>
          <xdr:spPr bwMode="auto">
            <a:xfrm>
              <a:off x="96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0" name="Rectangle 3260"/>
            <xdr:cNvSpPr>
              <a:spLocks noChangeArrowheads="1"/>
            </xdr:cNvSpPr>
          </xdr:nvSpPr>
          <xdr:spPr bwMode="auto">
            <a:xfrm>
              <a:off x="104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1" name="Rectangle 3261"/>
            <xdr:cNvSpPr>
              <a:spLocks noChangeArrowheads="1"/>
            </xdr:cNvSpPr>
          </xdr:nvSpPr>
          <xdr:spPr bwMode="auto">
            <a:xfrm>
              <a:off x="1125" y="36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02" name="Rectangle 3262"/>
            <xdr:cNvSpPr>
              <a:spLocks noChangeArrowheads="1"/>
            </xdr:cNvSpPr>
          </xdr:nvSpPr>
          <xdr:spPr bwMode="auto">
            <a:xfrm>
              <a:off x="120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3" name="Rectangle 3263"/>
            <xdr:cNvSpPr>
              <a:spLocks noChangeArrowheads="1"/>
            </xdr:cNvSpPr>
          </xdr:nvSpPr>
          <xdr:spPr bwMode="auto">
            <a:xfrm>
              <a:off x="1289" y="3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4" name="Rectangle 3264"/>
            <xdr:cNvSpPr>
              <a:spLocks noChangeArrowheads="1"/>
            </xdr:cNvSpPr>
          </xdr:nvSpPr>
          <xdr:spPr bwMode="auto">
            <a:xfrm>
              <a:off x="1375" y="3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5" name="Rectangle 3265"/>
            <xdr:cNvSpPr>
              <a:spLocks noChangeArrowheads="1"/>
            </xdr:cNvSpPr>
          </xdr:nvSpPr>
          <xdr:spPr bwMode="auto">
            <a:xfrm>
              <a:off x="1460" y="3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6" name="Rectangle 3266"/>
            <xdr:cNvSpPr>
              <a:spLocks noChangeArrowheads="1"/>
            </xdr:cNvSpPr>
          </xdr:nvSpPr>
          <xdr:spPr bwMode="auto">
            <a:xfrm>
              <a:off x="154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7" name="Rectangle 3267"/>
            <xdr:cNvSpPr>
              <a:spLocks noChangeArrowheads="1"/>
            </xdr:cNvSpPr>
          </xdr:nvSpPr>
          <xdr:spPr bwMode="auto">
            <a:xfrm>
              <a:off x="162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8" name="Rectangle 3268"/>
            <xdr:cNvSpPr>
              <a:spLocks noChangeArrowheads="1"/>
            </xdr:cNvSpPr>
          </xdr:nvSpPr>
          <xdr:spPr bwMode="auto">
            <a:xfrm>
              <a:off x="1705" y="3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09" name="Rectangle 3269"/>
            <xdr:cNvSpPr>
              <a:spLocks noChangeArrowheads="1"/>
            </xdr:cNvSpPr>
          </xdr:nvSpPr>
          <xdr:spPr bwMode="auto">
            <a:xfrm>
              <a:off x="1793" y="3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10" name="Rectangle 3270"/>
            <xdr:cNvSpPr>
              <a:spLocks noChangeArrowheads="1"/>
            </xdr:cNvSpPr>
          </xdr:nvSpPr>
          <xdr:spPr bwMode="auto">
            <a:xfrm>
              <a:off x="242" y="369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Alberto</a:t>
              </a:r>
            </a:p>
          </xdr:txBody>
        </xdr:sp>
        <xdr:sp macro="" textlink="">
          <xdr:nvSpPr>
            <xdr:cNvPr id="13511" name="Rectangle 3271"/>
            <xdr:cNvSpPr>
              <a:spLocks noChangeArrowheads="1"/>
            </xdr:cNvSpPr>
          </xdr:nvSpPr>
          <xdr:spPr bwMode="auto">
            <a:xfrm>
              <a:off x="475" y="37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37</a:t>
              </a:r>
            </a:p>
          </xdr:txBody>
        </xdr:sp>
        <xdr:sp macro="" textlink="">
          <xdr:nvSpPr>
            <xdr:cNvPr id="13512" name="Rectangle 3272"/>
            <xdr:cNvSpPr>
              <a:spLocks noChangeArrowheads="1"/>
            </xdr:cNvSpPr>
          </xdr:nvSpPr>
          <xdr:spPr bwMode="auto">
            <a:xfrm>
              <a:off x="565" y="3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13" name="Rectangle 3273"/>
            <xdr:cNvSpPr>
              <a:spLocks noChangeArrowheads="1"/>
            </xdr:cNvSpPr>
          </xdr:nvSpPr>
          <xdr:spPr bwMode="auto">
            <a:xfrm>
              <a:off x="642" y="37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27</a:t>
              </a:r>
            </a:p>
          </xdr:txBody>
        </xdr:sp>
        <xdr:sp macro="" textlink="">
          <xdr:nvSpPr>
            <xdr:cNvPr id="13514" name="Rectangle 3274"/>
            <xdr:cNvSpPr>
              <a:spLocks noChangeArrowheads="1"/>
            </xdr:cNvSpPr>
          </xdr:nvSpPr>
          <xdr:spPr bwMode="auto">
            <a:xfrm>
              <a:off x="725" y="3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15" name="Rectangle 3275"/>
            <xdr:cNvSpPr>
              <a:spLocks noChangeArrowheads="1"/>
            </xdr:cNvSpPr>
          </xdr:nvSpPr>
          <xdr:spPr bwMode="auto">
            <a:xfrm>
              <a:off x="80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516" name="Rectangle 3276"/>
            <xdr:cNvSpPr>
              <a:spLocks noChangeArrowheads="1"/>
            </xdr:cNvSpPr>
          </xdr:nvSpPr>
          <xdr:spPr bwMode="auto">
            <a:xfrm>
              <a:off x="885" y="3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17" name="Rectangle 3277"/>
            <xdr:cNvSpPr>
              <a:spLocks noChangeArrowheads="1"/>
            </xdr:cNvSpPr>
          </xdr:nvSpPr>
          <xdr:spPr bwMode="auto">
            <a:xfrm>
              <a:off x="96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18" name="Rectangle 3278"/>
            <xdr:cNvSpPr>
              <a:spLocks noChangeArrowheads="1"/>
            </xdr:cNvSpPr>
          </xdr:nvSpPr>
          <xdr:spPr bwMode="auto">
            <a:xfrm>
              <a:off x="104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19" name="Rectangle 3279"/>
            <xdr:cNvSpPr>
              <a:spLocks noChangeArrowheads="1"/>
            </xdr:cNvSpPr>
          </xdr:nvSpPr>
          <xdr:spPr bwMode="auto">
            <a:xfrm>
              <a:off x="112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0" name="Rectangle 3280"/>
            <xdr:cNvSpPr>
              <a:spLocks noChangeArrowheads="1"/>
            </xdr:cNvSpPr>
          </xdr:nvSpPr>
          <xdr:spPr bwMode="auto">
            <a:xfrm>
              <a:off x="120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1" name="Rectangle 3281"/>
            <xdr:cNvSpPr>
              <a:spLocks noChangeArrowheads="1"/>
            </xdr:cNvSpPr>
          </xdr:nvSpPr>
          <xdr:spPr bwMode="auto">
            <a:xfrm>
              <a:off x="1289" y="3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2" name="Rectangle 3282"/>
            <xdr:cNvSpPr>
              <a:spLocks noChangeArrowheads="1"/>
            </xdr:cNvSpPr>
          </xdr:nvSpPr>
          <xdr:spPr bwMode="auto">
            <a:xfrm>
              <a:off x="1375" y="3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3" name="Rectangle 3283"/>
            <xdr:cNvSpPr>
              <a:spLocks noChangeArrowheads="1"/>
            </xdr:cNvSpPr>
          </xdr:nvSpPr>
          <xdr:spPr bwMode="auto">
            <a:xfrm>
              <a:off x="1460" y="3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4" name="Rectangle 3284"/>
            <xdr:cNvSpPr>
              <a:spLocks noChangeArrowheads="1"/>
            </xdr:cNvSpPr>
          </xdr:nvSpPr>
          <xdr:spPr bwMode="auto">
            <a:xfrm>
              <a:off x="154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5" name="Rectangle 3285"/>
            <xdr:cNvSpPr>
              <a:spLocks noChangeArrowheads="1"/>
            </xdr:cNvSpPr>
          </xdr:nvSpPr>
          <xdr:spPr bwMode="auto">
            <a:xfrm>
              <a:off x="162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6" name="Rectangle 3286"/>
            <xdr:cNvSpPr>
              <a:spLocks noChangeArrowheads="1"/>
            </xdr:cNvSpPr>
          </xdr:nvSpPr>
          <xdr:spPr bwMode="auto">
            <a:xfrm>
              <a:off x="1705" y="3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7" name="Rectangle 3287"/>
            <xdr:cNvSpPr>
              <a:spLocks noChangeArrowheads="1"/>
            </xdr:cNvSpPr>
          </xdr:nvSpPr>
          <xdr:spPr bwMode="auto">
            <a:xfrm>
              <a:off x="1793" y="3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28" name="Rectangle 3288"/>
            <xdr:cNvSpPr>
              <a:spLocks noChangeArrowheads="1"/>
            </xdr:cNvSpPr>
          </xdr:nvSpPr>
          <xdr:spPr bwMode="auto">
            <a:xfrm>
              <a:off x="242" y="3718"/>
              <a:ext cx="8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Cristóbal</a:t>
              </a:r>
            </a:p>
          </xdr:txBody>
        </xdr:sp>
        <xdr:sp macro="" textlink="">
          <xdr:nvSpPr>
            <xdr:cNvPr id="13529" name="Rectangle 3289"/>
            <xdr:cNvSpPr>
              <a:spLocks noChangeArrowheads="1"/>
            </xdr:cNvSpPr>
          </xdr:nvSpPr>
          <xdr:spPr bwMode="auto">
            <a:xfrm>
              <a:off x="476"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530" name="Rectangle 3290"/>
            <xdr:cNvSpPr>
              <a:spLocks noChangeArrowheads="1"/>
            </xdr:cNvSpPr>
          </xdr:nvSpPr>
          <xdr:spPr bwMode="auto">
            <a:xfrm>
              <a:off x="56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31" name="Rectangle 3291"/>
            <xdr:cNvSpPr>
              <a:spLocks noChangeArrowheads="1"/>
            </xdr:cNvSpPr>
          </xdr:nvSpPr>
          <xdr:spPr bwMode="auto">
            <a:xfrm>
              <a:off x="64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532" name="Rectangle 3292"/>
            <xdr:cNvSpPr>
              <a:spLocks noChangeArrowheads="1"/>
            </xdr:cNvSpPr>
          </xdr:nvSpPr>
          <xdr:spPr bwMode="auto">
            <a:xfrm>
              <a:off x="72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533" name="Rectangle 3293"/>
            <xdr:cNvSpPr>
              <a:spLocks noChangeArrowheads="1"/>
            </xdr:cNvSpPr>
          </xdr:nvSpPr>
          <xdr:spPr bwMode="auto">
            <a:xfrm>
              <a:off x="80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534" name="Rectangle 3294"/>
            <xdr:cNvSpPr>
              <a:spLocks noChangeArrowheads="1"/>
            </xdr:cNvSpPr>
          </xdr:nvSpPr>
          <xdr:spPr bwMode="auto">
            <a:xfrm>
              <a:off x="885" y="3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35" name="Rectangle 3295"/>
            <xdr:cNvSpPr>
              <a:spLocks noChangeArrowheads="1"/>
            </xdr:cNvSpPr>
          </xdr:nvSpPr>
          <xdr:spPr bwMode="auto">
            <a:xfrm>
              <a:off x="96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36" name="Rectangle 3296"/>
            <xdr:cNvSpPr>
              <a:spLocks noChangeArrowheads="1"/>
            </xdr:cNvSpPr>
          </xdr:nvSpPr>
          <xdr:spPr bwMode="auto">
            <a:xfrm>
              <a:off x="104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37" name="Rectangle 3297"/>
            <xdr:cNvSpPr>
              <a:spLocks noChangeArrowheads="1"/>
            </xdr:cNvSpPr>
          </xdr:nvSpPr>
          <xdr:spPr bwMode="auto">
            <a:xfrm>
              <a:off x="112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38" name="Rectangle 3298"/>
            <xdr:cNvSpPr>
              <a:spLocks noChangeArrowheads="1"/>
            </xdr:cNvSpPr>
          </xdr:nvSpPr>
          <xdr:spPr bwMode="auto">
            <a:xfrm>
              <a:off x="120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39" name="Rectangle 3299"/>
            <xdr:cNvSpPr>
              <a:spLocks noChangeArrowheads="1"/>
            </xdr:cNvSpPr>
          </xdr:nvSpPr>
          <xdr:spPr bwMode="auto">
            <a:xfrm>
              <a:off x="1289" y="3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0" name="Rectangle 3300"/>
            <xdr:cNvSpPr>
              <a:spLocks noChangeArrowheads="1"/>
            </xdr:cNvSpPr>
          </xdr:nvSpPr>
          <xdr:spPr bwMode="auto">
            <a:xfrm>
              <a:off x="1375" y="3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1" name="Rectangle 3301"/>
            <xdr:cNvSpPr>
              <a:spLocks noChangeArrowheads="1"/>
            </xdr:cNvSpPr>
          </xdr:nvSpPr>
          <xdr:spPr bwMode="auto">
            <a:xfrm>
              <a:off x="1460" y="3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2" name="Rectangle 3302"/>
            <xdr:cNvSpPr>
              <a:spLocks noChangeArrowheads="1"/>
            </xdr:cNvSpPr>
          </xdr:nvSpPr>
          <xdr:spPr bwMode="auto">
            <a:xfrm>
              <a:off x="154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3" name="Rectangle 3303"/>
            <xdr:cNvSpPr>
              <a:spLocks noChangeArrowheads="1"/>
            </xdr:cNvSpPr>
          </xdr:nvSpPr>
          <xdr:spPr bwMode="auto">
            <a:xfrm>
              <a:off x="162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4" name="Rectangle 3304"/>
            <xdr:cNvSpPr>
              <a:spLocks noChangeArrowheads="1"/>
            </xdr:cNvSpPr>
          </xdr:nvSpPr>
          <xdr:spPr bwMode="auto">
            <a:xfrm>
              <a:off x="1705" y="3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5" name="Rectangle 3305"/>
            <xdr:cNvSpPr>
              <a:spLocks noChangeArrowheads="1"/>
            </xdr:cNvSpPr>
          </xdr:nvSpPr>
          <xdr:spPr bwMode="auto">
            <a:xfrm>
              <a:off x="1793" y="3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46" name="Rectangle 3306"/>
            <xdr:cNvSpPr>
              <a:spLocks noChangeArrowheads="1"/>
            </xdr:cNvSpPr>
          </xdr:nvSpPr>
          <xdr:spPr bwMode="auto">
            <a:xfrm>
              <a:off x="242" y="3738"/>
              <a:ext cx="1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Fe del Paraná</a:t>
              </a:r>
            </a:p>
          </xdr:txBody>
        </xdr:sp>
        <xdr:sp macro="" textlink="">
          <xdr:nvSpPr>
            <xdr:cNvPr id="13547" name="Rectangle 3307"/>
            <xdr:cNvSpPr>
              <a:spLocks noChangeArrowheads="1"/>
            </xdr:cNvSpPr>
          </xdr:nvSpPr>
          <xdr:spPr bwMode="auto">
            <a:xfrm>
              <a:off x="476"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3548" name="Rectangle 3308"/>
            <xdr:cNvSpPr>
              <a:spLocks noChangeArrowheads="1"/>
            </xdr:cNvSpPr>
          </xdr:nvSpPr>
          <xdr:spPr bwMode="auto">
            <a:xfrm>
              <a:off x="565" y="3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49" name="Rectangle 3309"/>
            <xdr:cNvSpPr>
              <a:spLocks noChangeArrowheads="1"/>
            </xdr:cNvSpPr>
          </xdr:nvSpPr>
          <xdr:spPr bwMode="auto">
            <a:xfrm>
              <a:off x="64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550" name="Rectangle 3310"/>
            <xdr:cNvSpPr>
              <a:spLocks noChangeArrowheads="1"/>
            </xdr:cNvSpPr>
          </xdr:nvSpPr>
          <xdr:spPr bwMode="auto">
            <a:xfrm>
              <a:off x="725" y="3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51" name="Rectangle 3311"/>
            <xdr:cNvSpPr>
              <a:spLocks noChangeArrowheads="1"/>
            </xdr:cNvSpPr>
          </xdr:nvSpPr>
          <xdr:spPr bwMode="auto">
            <a:xfrm>
              <a:off x="80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552" name="Rectangle 3312"/>
            <xdr:cNvSpPr>
              <a:spLocks noChangeArrowheads="1"/>
            </xdr:cNvSpPr>
          </xdr:nvSpPr>
          <xdr:spPr bwMode="auto">
            <a:xfrm>
              <a:off x="88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3" name="Rectangle 3313"/>
            <xdr:cNvSpPr>
              <a:spLocks noChangeArrowheads="1"/>
            </xdr:cNvSpPr>
          </xdr:nvSpPr>
          <xdr:spPr bwMode="auto">
            <a:xfrm>
              <a:off x="96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4" name="Rectangle 3314"/>
            <xdr:cNvSpPr>
              <a:spLocks noChangeArrowheads="1"/>
            </xdr:cNvSpPr>
          </xdr:nvSpPr>
          <xdr:spPr bwMode="auto">
            <a:xfrm>
              <a:off x="104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5" name="Rectangle 3315"/>
            <xdr:cNvSpPr>
              <a:spLocks noChangeArrowheads="1"/>
            </xdr:cNvSpPr>
          </xdr:nvSpPr>
          <xdr:spPr bwMode="auto">
            <a:xfrm>
              <a:off x="1125" y="3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56" name="Rectangle 3316"/>
            <xdr:cNvSpPr>
              <a:spLocks noChangeArrowheads="1"/>
            </xdr:cNvSpPr>
          </xdr:nvSpPr>
          <xdr:spPr bwMode="auto">
            <a:xfrm>
              <a:off x="120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7" name="Rectangle 3317"/>
            <xdr:cNvSpPr>
              <a:spLocks noChangeArrowheads="1"/>
            </xdr:cNvSpPr>
          </xdr:nvSpPr>
          <xdr:spPr bwMode="auto">
            <a:xfrm>
              <a:off x="1289" y="3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8" name="Rectangle 3318"/>
            <xdr:cNvSpPr>
              <a:spLocks noChangeArrowheads="1"/>
            </xdr:cNvSpPr>
          </xdr:nvSpPr>
          <xdr:spPr bwMode="auto">
            <a:xfrm>
              <a:off x="1375" y="3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59" name="Rectangle 3319"/>
            <xdr:cNvSpPr>
              <a:spLocks noChangeArrowheads="1"/>
            </xdr:cNvSpPr>
          </xdr:nvSpPr>
          <xdr:spPr bwMode="auto">
            <a:xfrm>
              <a:off x="1460" y="3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60" name="Rectangle 3320"/>
            <xdr:cNvSpPr>
              <a:spLocks noChangeArrowheads="1"/>
            </xdr:cNvSpPr>
          </xdr:nvSpPr>
          <xdr:spPr bwMode="auto">
            <a:xfrm>
              <a:off x="154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61" name="Rectangle 3321"/>
            <xdr:cNvSpPr>
              <a:spLocks noChangeArrowheads="1"/>
            </xdr:cNvSpPr>
          </xdr:nvSpPr>
          <xdr:spPr bwMode="auto">
            <a:xfrm>
              <a:off x="162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62" name="Rectangle 3322"/>
            <xdr:cNvSpPr>
              <a:spLocks noChangeArrowheads="1"/>
            </xdr:cNvSpPr>
          </xdr:nvSpPr>
          <xdr:spPr bwMode="auto">
            <a:xfrm>
              <a:off x="1705" y="3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63" name="Rectangle 3323"/>
            <xdr:cNvSpPr>
              <a:spLocks noChangeArrowheads="1"/>
            </xdr:cNvSpPr>
          </xdr:nvSpPr>
          <xdr:spPr bwMode="auto">
            <a:xfrm>
              <a:off x="1793" y="3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64" name="Rectangle 3324"/>
            <xdr:cNvSpPr>
              <a:spLocks noChangeArrowheads="1"/>
            </xdr:cNvSpPr>
          </xdr:nvSpPr>
          <xdr:spPr bwMode="auto">
            <a:xfrm>
              <a:off x="242" y="375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Rita</a:t>
              </a:r>
            </a:p>
          </xdr:txBody>
        </xdr:sp>
        <xdr:sp macro="" textlink="">
          <xdr:nvSpPr>
            <xdr:cNvPr id="13565" name="Rectangle 3325"/>
            <xdr:cNvSpPr>
              <a:spLocks noChangeArrowheads="1"/>
            </xdr:cNvSpPr>
          </xdr:nvSpPr>
          <xdr:spPr bwMode="auto">
            <a:xfrm>
              <a:off x="475" y="37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44</a:t>
              </a:r>
            </a:p>
          </xdr:txBody>
        </xdr:sp>
        <xdr:sp macro="" textlink="">
          <xdr:nvSpPr>
            <xdr:cNvPr id="13566" name="Rectangle 3326"/>
            <xdr:cNvSpPr>
              <a:spLocks noChangeArrowheads="1"/>
            </xdr:cNvSpPr>
          </xdr:nvSpPr>
          <xdr:spPr bwMode="auto">
            <a:xfrm>
              <a:off x="565" y="3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67" name="Rectangle 3327"/>
            <xdr:cNvSpPr>
              <a:spLocks noChangeArrowheads="1"/>
            </xdr:cNvSpPr>
          </xdr:nvSpPr>
          <xdr:spPr bwMode="auto">
            <a:xfrm>
              <a:off x="642" y="37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36</a:t>
              </a:r>
            </a:p>
          </xdr:txBody>
        </xdr:sp>
        <xdr:sp macro="" textlink="">
          <xdr:nvSpPr>
            <xdr:cNvPr id="13568" name="Rectangle 3328"/>
            <xdr:cNvSpPr>
              <a:spLocks noChangeArrowheads="1"/>
            </xdr:cNvSpPr>
          </xdr:nvSpPr>
          <xdr:spPr bwMode="auto">
            <a:xfrm>
              <a:off x="72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569" name="Rectangle 3329"/>
            <xdr:cNvSpPr>
              <a:spLocks noChangeArrowheads="1"/>
            </xdr:cNvSpPr>
          </xdr:nvSpPr>
          <xdr:spPr bwMode="auto">
            <a:xfrm>
              <a:off x="80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570" name="Rectangle 3330"/>
            <xdr:cNvSpPr>
              <a:spLocks noChangeArrowheads="1"/>
            </xdr:cNvSpPr>
          </xdr:nvSpPr>
          <xdr:spPr bwMode="auto">
            <a:xfrm>
              <a:off x="88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1" name="Rectangle 3331"/>
            <xdr:cNvSpPr>
              <a:spLocks noChangeArrowheads="1"/>
            </xdr:cNvSpPr>
          </xdr:nvSpPr>
          <xdr:spPr bwMode="auto">
            <a:xfrm>
              <a:off x="96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2" name="Rectangle 3332"/>
            <xdr:cNvSpPr>
              <a:spLocks noChangeArrowheads="1"/>
            </xdr:cNvSpPr>
          </xdr:nvSpPr>
          <xdr:spPr bwMode="auto">
            <a:xfrm>
              <a:off x="104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3" name="Rectangle 3333"/>
            <xdr:cNvSpPr>
              <a:spLocks noChangeArrowheads="1"/>
            </xdr:cNvSpPr>
          </xdr:nvSpPr>
          <xdr:spPr bwMode="auto">
            <a:xfrm>
              <a:off x="112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4" name="Rectangle 3334"/>
            <xdr:cNvSpPr>
              <a:spLocks noChangeArrowheads="1"/>
            </xdr:cNvSpPr>
          </xdr:nvSpPr>
          <xdr:spPr bwMode="auto">
            <a:xfrm>
              <a:off x="120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5" name="Rectangle 3335"/>
            <xdr:cNvSpPr>
              <a:spLocks noChangeArrowheads="1"/>
            </xdr:cNvSpPr>
          </xdr:nvSpPr>
          <xdr:spPr bwMode="auto">
            <a:xfrm>
              <a:off x="1289" y="3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6" name="Rectangle 3336"/>
            <xdr:cNvSpPr>
              <a:spLocks noChangeArrowheads="1"/>
            </xdr:cNvSpPr>
          </xdr:nvSpPr>
          <xdr:spPr bwMode="auto">
            <a:xfrm>
              <a:off x="1375" y="3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7" name="Rectangle 3337"/>
            <xdr:cNvSpPr>
              <a:spLocks noChangeArrowheads="1"/>
            </xdr:cNvSpPr>
          </xdr:nvSpPr>
          <xdr:spPr bwMode="auto">
            <a:xfrm>
              <a:off x="1460" y="3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8" name="Rectangle 3338"/>
            <xdr:cNvSpPr>
              <a:spLocks noChangeArrowheads="1"/>
            </xdr:cNvSpPr>
          </xdr:nvSpPr>
          <xdr:spPr bwMode="auto">
            <a:xfrm>
              <a:off x="154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79" name="Rectangle 3339"/>
            <xdr:cNvSpPr>
              <a:spLocks noChangeArrowheads="1"/>
            </xdr:cNvSpPr>
          </xdr:nvSpPr>
          <xdr:spPr bwMode="auto">
            <a:xfrm>
              <a:off x="1625" y="3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80" name="Rectangle 3340"/>
            <xdr:cNvSpPr>
              <a:spLocks noChangeArrowheads="1"/>
            </xdr:cNvSpPr>
          </xdr:nvSpPr>
          <xdr:spPr bwMode="auto">
            <a:xfrm>
              <a:off x="1705" y="3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81" name="Rectangle 3341"/>
            <xdr:cNvSpPr>
              <a:spLocks noChangeArrowheads="1"/>
            </xdr:cNvSpPr>
          </xdr:nvSpPr>
          <xdr:spPr bwMode="auto">
            <a:xfrm>
              <a:off x="1793" y="3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82" name="Rectangle 3342"/>
            <xdr:cNvSpPr>
              <a:spLocks noChangeArrowheads="1"/>
            </xdr:cNvSpPr>
          </xdr:nvSpPr>
          <xdr:spPr bwMode="auto">
            <a:xfrm>
              <a:off x="242" y="3778"/>
              <a:ext cx="1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Santa Rosa del Monday</a:t>
              </a:r>
            </a:p>
          </xdr:txBody>
        </xdr:sp>
        <xdr:sp macro="" textlink="">
          <xdr:nvSpPr>
            <xdr:cNvPr id="13583" name="Rectangle 3343"/>
            <xdr:cNvSpPr>
              <a:spLocks noChangeArrowheads="1"/>
            </xdr:cNvSpPr>
          </xdr:nvSpPr>
          <xdr:spPr bwMode="auto">
            <a:xfrm>
              <a:off x="475" y="37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3584" name="Rectangle 3344"/>
            <xdr:cNvSpPr>
              <a:spLocks noChangeArrowheads="1"/>
            </xdr:cNvSpPr>
          </xdr:nvSpPr>
          <xdr:spPr bwMode="auto">
            <a:xfrm>
              <a:off x="565" y="3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85" name="Rectangle 3345"/>
            <xdr:cNvSpPr>
              <a:spLocks noChangeArrowheads="1"/>
            </xdr:cNvSpPr>
          </xdr:nvSpPr>
          <xdr:spPr bwMode="auto">
            <a:xfrm>
              <a:off x="64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586" name="Rectangle 3346"/>
            <xdr:cNvSpPr>
              <a:spLocks noChangeArrowheads="1"/>
            </xdr:cNvSpPr>
          </xdr:nvSpPr>
          <xdr:spPr bwMode="auto">
            <a:xfrm>
              <a:off x="725" y="3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587" name="Rectangle 3347"/>
            <xdr:cNvSpPr>
              <a:spLocks noChangeArrowheads="1"/>
            </xdr:cNvSpPr>
          </xdr:nvSpPr>
          <xdr:spPr bwMode="auto">
            <a:xfrm>
              <a:off x="80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588" name="Rectangle 3348"/>
            <xdr:cNvSpPr>
              <a:spLocks noChangeArrowheads="1"/>
            </xdr:cNvSpPr>
          </xdr:nvSpPr>
          <xdr:spPr bwMode="auto">
            <a:xfrm>
              <a:off x="88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89" name="Rectangle 3349"/>
            <xdr:cNvSpPr>
              <a:spLocks noChangeArrowheads="1"/>
            </xdr:cNvSpPr>
          </xdr:nvSpPr>
          <xdr:spPr bwMode="auto">
            <a:xfrm>
              <a:off x="96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0" name="Rectangle 3350"/>
            <xdr:cNvSpPr>
              <a:spLocks noChangeArrowheads="1"/>
            </xdr:cNvSpPr>
          </xdr:nvSpPr>
          <xdr:spPr bwMode="auto">
            <a:xfrm>
              <a:off x="104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1" name="Rectangle 3351"/>
            <xdr:cNvSpPr>
              <a:spLocks noChangeArrowheads="1"/>
            </xdr:cNvSpPr>
          </xdr:nvSpPr>
          <xdr:spPr bwMode="auto">
            <a:xfrm>
              <a:off x="112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2" name="Rectangle 3352"/>
            <xdr:cNvSpPr>
              <a:spLocks noChangeArrowheads="1"/>
            </xdr:cNvSpPr>
          </xdr:nvSpPr>
          <xdr:spPr bwMode="auto">
            <a:xfrm>
              <a:off x="120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3" name="Rectangle 3353"/>
            <xdr:cNvSpPr>
              <a:spLocks noChangeArrowheads="1"/>
            </xdr:cNvSpPr>
          </xdr:nvSpPr>
          <xdr:spPr bwMode="auto">
            <a:xfrm>
              <a:off x="1289" y="3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4" name="Rectangle 3354"/>
            <xdr:cNvSpPr>
              <a:spLocks noChangeArrowheads="1"/>
            </xdr:cNvSpPr>
          </xdr:nvSpPr>
          <xdr:spPr bwMode="auto">
            <a:xfrm>
              <a:off x="1375" y="3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5" name="Rectangle 3355"/>
            <xdr:cNvSpPr>
              <a:spLocks noChangeArrowheads="1"/>
            </xdr:cNvSpPr>
          </xdr:nvSpPr>
          <xdr:spPr bwMode="auto">
            <a:xfrm>
              <a:off x="1460" y="3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6" name="Rectangle 3356"/>
            <xdr:cNvSpPr>
              <a:spLocks noChangeArrowheads="1"/>
            </xdr:cNvSpPr>
          </xdr:nvSpPr>
          <xdr:spPr bwMode="auto">
            <a:xfrm>
              <a:off x="154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7" name="Rectangle 3357"/>
            <xdr:cNvSpPr>
              <a:spLocks noChangeArrowheads="1"/>
            </xdr:cNvSpPr>
          </xdr:nvSpPr>
          <xdr:spPr bwMode="auto">
            <a:xfrm>
              <a:off x="162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8" name="Rectangle 3358"/>
            <xdr:cNvSpPr>
              <a:spLocks noChangeArrowheads="1"/>
            </xdr:cNvSpPr>
          </xdr:nvSpPr>
          <xdr:spPr bwMode="auto">
            <a:xfrm>
              <a:off x="1705" y="3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599" name="Rectangle 3359"/>
            <xdr:cNvSpPr>
              <a:spLocks noChangeArrowheads="1"/>
            </xdr:cNvSpPr>
          </xdr:nvSpPr>
          <xdr:spPr bwMode="auto">
            <a:xfrm>
              <a:off x="1793" y="3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0" name="Rectangle 3360"/>
            <xdr:cNvSpPr>
              <a:spLocks noChangeArrowheads="1"/>
            </xdr:cNvSpPr>
          </xdr:nvSpPr>
          <xdr:spPr bwMode="auto">
            <a:xfrm>
              <a:off x="242" y="379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Tavapy</a:t>
              </a:r>
            </a:p>
          </xdr:txBody>
        </xdr:sp>
        <xdr:sp macro="" textlink="">
          <xdr:nvSpPr>
            <xdr:cNvPr id="13601" name="Rectangle 3361"/>
            <xdr:cNvSpPr>
              <a:spLocks noChangeArrowheads="1"/>
            </xdr:cNvSpPr>
          </xdr:nvSpPr>
          <xdr:spPr bwMode="auto">
            <a:xfrm>
              <a:off x="476"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02" name="Rectangle 3362"/>
            <xdr:cNvSpPr>
              <a:spLocks noChangeArrowheads="1"/>
            </xdr:cNvSpPr>
          </xdr:nvSpPr>
          <xdr:spPr bwMode="auto">
            <a:xfrm>
              <a:off x="56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3" name="Rectangle 3363"/>
            <xdr:cNvSpPr>
              <a:spLocks noChangeArrowheads="1"/>
            </xdr:cNvSpPr>
          </xdr:nvSpPr>
          <xdr:spPr bwMode="auto">
            <a:xfrm>
              <a:off x="64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04" name="Rectangle 3364"/>
            <xdr:cNvSpPr>
              <a:spLocks noChangeArrowheads="1"/>
            </xdr:cNvSpPr>
          </xdr:nvSpPr>
          <xdr:spPr bwMode="auto">
            <a:xfrm>
              <a:off x="72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5" name="Rectangle 3365"/>
            <xdr:cNvSpPr>
              <a:spLocks noChangeArrowheads="1"/>
            </xdr:cNvSpPr>
          </xdr:nvSpPr>
          <xdr:spPr bwMode="auto">
            <a:xfrm>
              <a:off x="80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6" name="Rectangle 3366"/>
            <xdr:cNvSpPr>
              <a:spLocks noChangeArrowheads="1"/>
            </xdr:cNvSpPr>
          </xdr:nvSpPr>
          <xdr:spPr bwMode="auto">
            <a:xfrm>
              <a:off x="88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7" name="Rectangle 3367"/>
            <xdr:cNvSpPr>
              <a:spLocks noChangeArrowheads="1"/>
            </xdr:cNvSpPr>
          </xdr:nvSpPr>
          <xdr:spPr bwMode="auto">
            <a:xfrm>
              <a:off x="96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8" name="Rectangle 3368"/>
            <xdr:cNvSpPr>
              <a:spLocks noChangeArrowheads="1"/>
            </xdr:cNvSpPr>
          </xdr:nvSpPr>
          <xdr:spPr bwMode="auto">
            <a:xfrm>
              <a:off x="104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09" name="Rectangle 3369"/>
            <xdr:cNvSpPr>
              <a:spLocks noChangeArrowheads="1"/>
            </xdr:cNvSpPr>
          </xdr:nvSpPr>
          <xdr:spPr bwMode="auto">
            <a:xfrm>
              <a:off x="112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0" name="Rectangle 3370"/>
            <xdr:cNvSpPr>
              <a:spLocks noChangeArrowheads="1"/>
            </xdr:cNvSpPr>
          </xdr:nvSpPr>
          <xdr:spPr bwMode="auto">
            <a:xfrm>
              <a:off x="120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1" name="Rectangle 3371"/>
            <xdr:cNvSpPr>
              <a:spLocks noChangeArrowheads="1"/>
            </xdr:cNvSpPr>
          </xdr:nvSpPr>
          <xdr:spPr bwMode="auto">
            <a:xfrm>
              <a:off x="1289" y="3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2" name="Rectangle 3372"/>
            <xdr:cNvSpPr>
              <a:spLocks noChangeArrowheads="1"/>
            </xdr:cNvSpPr>
          </xdr:nvSpPr>
          <xdr:spPr bwMode="auto">
            <a:xfrm>
              <a:off x="1375" y="3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3" name="Rectangle 3373"/>
            <xdr:cNvSpPr>
              <a:spLocks noChangeArrowheads="1"/>
            </xdr:cNvSpPr>
          </xdr:nvSpPr>
          <xdr:spPr bwMode="auto">
            <a:xfrm>
              <a:off x="1460" y="3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4" name="Rectangle 3374"/>
            <xdr:cNvSpPr>
              <a:spLocks noChangeArrowheads="1"/>
            </xdr:cNvSpPr>
          </xdr:nvSpPr>
          <xdr:spPr bwMode="auto">
            <a:xfrm>
              <a:off x="154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5" name="Rectangle 3375"/>
            <xdr:cNvSpPr>
              <a:spLocks noChangeArrowheads="1"/>
            </xdr:cNvSpPr>
          </xdr:nvSpPr>
          <xdr:spPr bwMode="auto">
            <a:xfrm>
              <a:off x="162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6" name="Rectangle 3376"/>
            <xdr:cNvSpPr>
              <a:spLocks noChangeArrowheads="1"/>
            </xdr:cNvSpPr>
          </xdr:nvSpPr>
          <xdr:spPr bwMode="auto">
            <a:xfrm>
              <a:off x="1705" y="3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7" name="Rectangle 3377"/>
            <xdr:cNvSpPr>
              <a:spLocks noChangeArrowheads="1"/>
            </xdr:cNvSpPr>
          </xdr:nvSpPr>
          <xdr:spPr bwMode="auto">
            <a:xfrm>
              <a:off x="1793" y="3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18" name="Rectangle 3378"/>
            <xdr:cNvSpPr>
              <a:spLocks noChangeArrowheads="1"/>
            </xdr:cNvSpPr>
          </xdr:nvSpPr>
          <xdr:spPr bwMode="auto">
            <a:xfrm>
              <a:off x="242" y="3818"/>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Yguazú</a:t>
              </a:r>
            </a:p>
          </xdr:txBody>
        </xdr:sp>
        <xdr:sp macro="" textlink="">
          <xdr:nvSpPr>
            <xdr:cNvPr id="13619" name="Rectangle 3379"/>
            <xdr:cNvSpPr>
              <a:spLocks noChangeArrowheads="1"/>
            </xdr:cNvSpPr>
          </xdr:nvSpPr>
          <xdr:spPr bwMode="auto">
            <a:xfrm>
              <a:off x="476"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3620" name="Rectangle 3380"/>
            <xdr:cNvSpPr>
              <a:spLocks noChangeArrowheads="1"/>
            </xdr:cNvSpPr>
          </xdr:nvSpPr>
          <xdr:spPr bwMode="auto">
            <a:xfrm>
              <a:off x="56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1" name="Rectangle 3381"/>
            <xdr:cNvSpPr>
              <a:spLocks noChangeArrowheads="1"/>
            </xdr:cNvSpPr>
          </xdr:nvSpPr>
          <xdr:spPr bwMode="auto">
            <a:xfrm>
              <a:off x="64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622" name="Rectangle 3382"/>
            <xdr:cNvSpPr>
              <a:spLocks noChangeArrowheads="1"/>
            </xdr:cNvSpPr>
          </xdr:nvSpPr>
          <xdr:spPr bwMode="auto">
            <a:xfrm>
              <a:off x="725" y="3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23" name="Rectangle 3383"/>
            <xdr:cNvSpPr>
              <a:spLocks noChangeArrowheads="1"/>
            </xdr:cNvSpPr>
          </xdr:nvSpPr>
          <xdr:spPr bwMode="auto">
            <a:xfrm>
              <a:off x="80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624" name="Rectangle 3384"/>
            <xdr:cNvSpPr>
              <a:spLocks noChangeArrowheads="1"/>
            </xdr:cNvSpPr>
          </xdr:nvSpPr>
          <xdr:spPr bwMode="auto">
            <a:xfrm>
              <a:off x="88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5" name="Rectangle 3385"/>
            <xdr:cNvSpPr>
              <a:spLocks noChangeArrowheads="1"/>
            </xdr:cNvSpPr>
          </xdr:nvSpPr>
          <xdr:spPr bwMode="auto">
            <a:xfrm>
              <a:off x="96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6" name="Rectangle 3386"/>
            <xdr:cNvSpPr>
              <a:spLocks noChangeArrowheads="1"/>
            </xdr:cNvSpPr>
          </xdr:nvSpPr>
          <xdr:spPr bwMode="auto">
            <a:xfrm>
              <a:off x="104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7" name="Rectangle 3387"/>
            <xdr:cNvSpPr>
              <a:spLocks noChangeArrowheads="1"/>
            </xdr:cNvSpPr>
          </xdr:nvSpPr>
          <xdr:spPr bwMode="auto">
            <a:xfrm>
              <a:off x="112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8" name="Rectangle 3388"/>
            <xdr:cNvSpPr>
              <a:spLocks noChangeArrowheads="1"/>
            </xdr:cNvSpPr>
          </xdr:nvSpPr>
          <xdr:spPr bwMode="auto">
            <a:xfrm>
              <a:off x="120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29" name="Rectangle 3389"/>
            <xdr:cNvSpPr>
              <a:spLocks noChangeArrowheads="1"/>
            </xdr:cNvSpPr>
          </xdr:nvSpPr>
          <xdr:spPr bwMode="auto">
            <a:xfrm>
              <a:off x="1289" y="3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0" name="Rectangle 3390"/>
            <xdr:cNvSpPr>
              <a:spLocks noChangeArrowheads="1"/>
            </xdr:cNvSpPr>
          </xdr:nvSpPr>
          <xdr:spPr bwMode="auto">
            <a:xfrm>
              <a:off x="1375" y="3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1" name="Rectangle 3391"/>
            <xdr:cNvSpPr>
              <a:spLocks noChangeArrowheads="1"/>
            </xdr:cNvSpPr>
          </xdr:nvSpPr>
          <xdr:spPr bwMode="auto">
            <a:xfrm>
              <a:off x="1460" y="3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2" name="Rectangle 3392"/>
            <xdr:cNvSpPr>
              <a:spLocks noChangeArrowheads="1"/>
            </xdr:cNvSpPr>
          </xdr:nvSpPr>
          <xdr:spPr bwMode="auto">
            <a:xfrm>
              <a:off x="154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3" name="Rectangle 3393"/>
            <xdr:cNvSpPr>
              <a:spLocks noChangeArrowheads="1"/>
            </xdr:cNvSpPr>
          </xdr:nvSpPr>
          <xdr:spPr bwMode="auto">
            <a:xfrm>
              <a:off x="162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4" name="Rectangle 3394"/>
            <xdr:cNvSpPr>
              <a:spLocks noChangeArrowheads="1"/>
            </xdr:cNvSpPr>
          </xdr:nvSpPr>
          <xdr:spPr bwMode="auto">
            <a:xfrm>
              <a:off x="1705" y="3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5" name="Rectangle 3395"/>
            <xdr:cNvSpPr>
              <a:spLocks noChangeArrowheads="1"/>
            </xdr:cNvSpPr>
          </xdr:nvSpPr>
          <xdr:spPr bwMode="auto">
            <a:xfrm>
              <a:off x="1793" y="3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36" name="Rectangle 3396"/>
            <xdr:cNvSpPr>
              <a:spLocks noChangeArrowheads="1"/>
            </xdr:cNvSpPr>
          </xdr:nvSpPr>
          <xdr:spPr bwMode="auto">
            <a:xfrm>
              <a:off x="242" y="383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Areguá</a:t>
              </a:r>
            </a:p>
          </xdr:txBody>
        </xdr:sp>
        <xdr:sp macro="" textlink="">
          <xdr:nvSpPr>
            <xdr:cNvPr id="13637" name="Rectangle 3397"/>
            <xdr:cNvSpPr>
              <a:spLocks noChangeArrowheads="1"/>
            </xdr:cNvSpPr>
          </xdr:nvSpPr>
          <xdr:spPr bwMode="auto">
            <a:xfrm>
              <a:off x="475" y="38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3638" name="Rectangle 3398"/>
            <xdr:cNvSpPr>
              <a:spLocks noChangeArrowheads="1"/>
            </xdr:cNvSpPr>
          </xdr:nvSpPr>
          <xdr:spPr bwMode="auto">
            <a:xfrm>
              <a:off x="56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39" name="Rectangle 3399"/>
            <xdr:cNvSpPr>
              <a:spLocks noChangeArrowheads="1"/>
            </xdr:cNvSpPr>
          </xdr:nvSpPr>
          <xdr:spPr bwMode="auto">
            <a:xfrm>
              <a:off x="64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640" name="Rectangle 3400"/>
            <xdr:cNvSpPr>
              <a:spLocks noChangeArrowheads="1"/>
            </xdr:cNvSpPr>
          </xdr:nvSpPr>
          <xdr:spPr bwMode="auto">
            <a:xfrm>
              <a:off x="725" y="3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41" name="Rectangle 3401"/>
            <xdr:cNvSpPr>
              <a:spLocks noChangeArrowheads="1"/>
            </xdr:cNvSpPr>
          </xdr:nvSpPr>
          <xdr:spPr bwMode="auto">
            <a:xfrm>
              <a:off x="80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42" name="Rectangle 3402"/>
            <xdr:cNvSpPr>
              <a:spLocks noChangeArrowheads="1"/>
            </xdr:cNvSpPr>
          </xdr:nvSpPr>
          <xdr:spPr bwMode="auto">
            <a:xfrm>
              <a:off x="885" y="3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43" name="Rectangle 3403"/>
            <xdr:cNvSpPr>
              <a:spLocks noChangeArrowheads="1"/>
            </xdr:cNvSpPr>
          </xdr:nvSpPr>
          <xdr:spPr bwMode="auto">
            <a:xfrm>
              <a:off x="96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4" name="Rectangle 3404"/>
            <xdr:cNvSpPr>
              <a:spLocks noChangeArrowheads="1"/>
            </xdr:cNvSpPr>
          </xdr:nvSpPr>
          <xdr:spPr bwMode="auto">
            <a:xfrm>
              <a:off x="104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5" name="Rectangle 3405"/>
            <xdr:cNvSpPr>
              <a:spLocks noChangeArrowheads="1"/>
            </xdr:cNvSpPr>
          </xdr:nvSpPr>
          <xdr:spPr bwMode="auto">
            <a:xfrm>
              <a:off x="112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6" name="Rectangle 3406"/>
            <xdr:cNvSpPr>
              <a:spLocks noChangeArrowheads="1"/>
            </xdr:cNvSpPr>
          </xdr:nvSpPr>
          <xdr:spPr bwMode="auto">
            <a:xfrm>
              <a:off x="120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7" name="Rectangle 3407"/>
            <xdr:cNvSpPr>
              <a:spLocks noChangeArrowheads="1"/>
            </xdr:cNvSpPr>
          </xdr:nvSpPr>
          <xdr:spPr bwMode="auto">
            <a:xfrm>
              <a:off x="1289" y="3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8" name="Rectangle 3408"/>
            <xdr:cNvSpPr>
              <a:spLocks noChangeArrowheads="1"/>
            </xdr:cNvSpPr>
          </xdr:nvSpPr>
          <xdr:spPr bwMode="auto">
            <a:xfrm>
              <a:off x="1375" y="3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49" name="Rectangle 3409"/>
            <xdr:cNvSpPr>
              <a:spLocks noChangeArrowheads="1"/>
            </xdr:cNvSpPr>
          </xdr:nvSpPr>
          <xdr:spPr bwMode="auto">
            <a:xfrm>
              <a:off x="1460" y="3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50" name="Rectangle 3410"/>
            <xdr:cNvSpPr>
              <a:spLocks noChangeArrowheads="1"/>
            </xdr:cNvSpPr>
          </xdr:nvSpPr>
          <xdr:spPr bwMode="auto">
            <a:xfrm>
              <a:off x="154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51" name="Rectangle 3411"/>
            <xdr:cNvSpPr>
              <a:spLocks noChangeArrowheads="1"/>
            </xdr:cNvSpPr>
          </xdr:nvSpPr>
          <xdr:spPr bwMode="auto">
            <a:xfrm>
              <a:off x="162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52" name="Rectangle 3412"/>
            <xdr:cNvSpPr>
              <a:spLocks noChangeArrowheads="1"/>
            </xdr:cNvSpPr>
          </xdr:nvSpPr>
          <xdr:spPr bwMode="auto">
            <a:xfrm>
              <a:off x="1705" y="3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53" name="Rectangle 3413"/>
            <xdr:cNvSpPr>
              <a:spLocks noChangeArrowheads="1"/>
            </xdr:cNvSpPr>
          </xdr:nvSpPr>
          <xdr:spPr bwMode="auto">
            <a:xfrm>
              <a:off x="1793" y="3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54" name="Rectangle 3414"/>
            <xdr:cNvSpPr>
              <a:spLocks noChangeArrowheads="1"/>
            </xdr:cNvSpPr>
          </xdr:nvSpPr>
          <xdr:spPr bwMode="auto">
            <a:xfrm>
              <a:off x="242" y="3858"/>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Capiatá</a:t>
              </a:r>
            </a:p>
          </xdr:txBody>
        </xdr:sp>
        <xdr:sp macro="" textlink="">
          <xdr:nvSpPr>
            <xdr:cNvPr id="13655" name="Rectangle 3415"/>
            <xdr:cNvSpPr>
              <a:spLocks noChangeArrowheads="1"/>
            </xdr:cNvSpPr>
          </xdr:nvSpPr>
          <xdr:spPr bwMode="auto">
            <a:xfrm>
              <a:off x="475" y="38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31</a:t>
              </a:r>
            </a:p>
          </xdr:txBody>
        </xdr:sp>
        <xdr:sp macro="" textlink="">
          <xdr:nvSpPr>
            <xdr:cNvPr id="13656" name="Rectangle 3416"/>
            <xdr:cNvSpPr>
              <a:spLocks noChangeArrowheads="1"/>
            </xdr:cNvSpPr>
          </xdr:nvSpPr>
          <xdr:spPr bwMode="auto">
            <a:xfrm>
              <a:off x="56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657" name="Rectangle 3417"/>
            <xdr:cNvSpPr>
              <a:spLocks noChangeArrowheads="1"/>
            </xdr:cNvSpPr>
          </xdr:nvSpPr>
          <xdr:spPr bwMode="auto">
            <a:xfrm>
              <a:off x="644" y="38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3658" name="Rectangle 3418"/>
            <xdr:cNvSpPr>
              <a:spLocks noChangeArrowheads="1"/>
            </xdr:cNvSpPr>
          </xdr:nvSpPr>
          <xdr:spPr bwMode="auto">
            <a:xfrm>
              <a:off x="72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59" name="Rectangle 3419"/>
            <xdr:cNvSpPr>
              <a:spLocks noChangeArrowheads="1"/>
            </xdr:cNvSpPr>
          </xdr:nvSpPr>
          <xdr:spPr bwMode="auto">
            <a:xfrm>
              <a:off x="80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grpSp>
      <xdr:grpSp>
        <xdr:nvGrpSpPr>
          <xdr:cNvPr id="13861" name="Group 3621"/>
          <xdr:cNvGrpSpPr>
            <a:grpSpLocks/>
          </xdr:cNvGrpSpPr>
        </xdr:nvGrpSpPr>
        <xdr:grpSpPr bwMode="auto">
          <a:xfrm>
            <a:off x="242" y="3860"/>
            <a:ext cx="1558" cy="238"/>
            <a:chOff x="242" y="3860"/>
            <a:chExt cx="1558" cy="238"/>
          </a:xfrm>
        </xdr:grpSpPr>
        <xdr:sp macro="" textlink="">
          <xdr:nvSpPr>
            <xdr:cNvPr id="13661" name="Rectangle 3421"/>
            <xdr:cNvSpPr>
              <a:spLocks noChangeArrowheads="1"/>
            </xdr:cNvSpPr>
          </xdr:nvSpPr>
          <xdr:spPr bwMode="auto">
            <a:xfrm>
              <a:off x="885" y="3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62" name="Rectangle 3422"/>
            <xdr:cNvSpPr>
              <a:spLocks noChangeArrowheads="1"/>
            </xdr:cNvSpPr>
          </xdr:nvSpPr>
          <xdr:spPr bwMode="auto">
            <a:xfrm>
              <a:off x="96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3" name="Rectangle 3423"/>
            <xdr:cNvSpPr>
              <a:spLocks noChangeArrowheads="1"/>
            </xdr:cNvSpPr>
          </xdr:nvSpPr>
          <xdr:spPr bwMode="auto">
            <a:xfrm>
              <a:off x="104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4" name="Rectangle 3424"/>
            <xdr:cNvSpPr>
              <a:spLocks noChangeArrowheads="1"/>
            </xdr:cNvSpPr>
          </xdr:nvSpPr>
          <xdr:spPr bwMode="auto">
            <a:xfrm>
              <a:off x="112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65" name="Rectangle 3425"/>
            <xdr:cNvSpPr>
              <a:spLocks noChangeArrowheads="1"/>
            </xdr:cNvSpPr>
          </xdr:nvSpPr>
          <xdr:spPr bwMode="auto">
            <a:xfrm>
              <a:off x="120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6" name="Rectangle 3426"/>
            <xdr:cNvSpPr>
              <a:spLocks noChangeArrowheads="1"/>
            </xdr:cNvSpPr>
          </xdr:nvSpPr>
          <xdr:spPr bwMode="auto">
            <a:xfrm>
              <a:off x="1289" y="3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7" name="Rectangle 3427"/>
            <xdr:cNvSpPr>
              <a:spLocks noChangeArrowheads="1"/>
            </xdr:cNvSpPr>
          </xdr:nvSpPr>
          <xdr:spPr bwMode="auto">
            <a:xfrm>
              <a:off x="1375" y="3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8" name="Rectangle 3428"/>
            <xdr:cNvSpPr>
              <a:spLocks noChangeArrowheads="1"/>
            </xdr:cNvSpPr>
          </xdr:nvSpPr>
          <xdr:spPr bwMode="auto">
            <a:xfrm>
              <a:off x="1460" y="3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69" name="Rectangle 3429"/>
            <xdr:cNvSpPr>
              <a:spLocks noChangeArrowheads="1"/>
            </xdr:cNvSpPr>
          </xdr:nvSpPr>
          <xdr:spPr bwMode="auto">
            <a:xfrm>
              <a:off x="154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70" name="Rectangle 3430"/>
            <xdr:cNvSpPr>
              <a:spLocks noChangeArrowheads="1"/>
            </xdr:cNvSpPr>
          </xdr:nvSpPr>
          <xdr:spPr bwMode="auto">
            <a:xfrm>
              <a:off x="1625" y="3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71" name="Rectangle 3431"/>
            <xdr:cNvSpPr>
              <a:spLocks noChangeArrowheads="1"/>
            </xdr:cNvSpPr>
          </xdr:nvSpPr>
          <xdr:spPr bwMode="auto">
            <a:xfrm>
              <a:off x="1705" y="3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72" name="Rectangle 3432"/>
            <xdr:cNvSpPr>
              <a:spLocks noChangeArrowheads="1"/>
            </xdr:cNvSpPr>
          </xdr:nvSpPr>
          <xdr:spPr bwMode="auto">
            <a:xfrm>
              <a:off x="1793" y="3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73" name="Rectangle 3433"/>
            <xdr:cNvSpPr>
              <a:spLocks noChangeArrowheads="1"/>
            </xdr:cNvSpPr>
          </xdr:nvSpPr>
          <xdr:spPr bwMode="auto">
            <a:xfrm>
              <a:off x="242" y="3878"/>
              <a:ext cx="1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Fernando de la Mora</a:t>
              </a:r>
            </a:p>
          </xdr:txBody>
        </xdr:sp>
        <xdr:sp macro="" textlink="">
          <xdr:nvSpPr>
            <xdr:cNvPr id="13674" name="Rectangle 3434"/>
            <xdr:cNvSpPr>
              <a:spLocks noChangeArrowheads="1"/>
            </xdr:cNvSpPr>
          </xdr:nvSpPr>
          <xdr:spPr bwMode="auto">
            <a:xfrm>
              <a:off x="475" y="38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53</a:t>
              </a:r>
            </a:p>
          </xdr:txBody>
        </xdr:sp>
        <xdr:sp macro="" textlink="">
          <xdr:nvSpPr>
            <xdr:cNvPr id="13675" name="Rectangle 3435"/>
            <xdr:cNvSpPr>
              <a:spLocks noChangeArrowheads="1"/>
            </xdr:cNvSpPr>
          </xdr:nvSpPr>
          <xdr:spPr bwMode="auto">
            <a:xfrm>
              <a:off x="56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676" name="Rectangle 3436"/>
            <xdr:cNvSpPr>
              <a:spLocks noChangeArrowheads="1"/>
            </xdr:cNvSpPr>
          </xdr:nvSpPr>
          <xdr:spPr bwMode="auto">
            <a:xfrm>
              <a:off x="64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3677" name="Rectangle 3437"/>
            <xdr:cNvSpPr>
              <a:spLocks noChangeArrowheads="1"/>
            </xdr:cNvSpPr>
          </xdr:nvSpPr>
          <xdr:spPr bwMode="auto">
            <a:xfrm>
              <a:off x="725" y="3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78" name="Rectangle 3438"/>
            <xdr:cNvSpPr>
              <a:spLocks noChangeArrowheads="1"/>
            </xdr:cNvSpPr>
          </xdr:nvSpPr>
          <xdr:spPr bwMode="auto">
            <a:xfrm>
              <a:off x="802" y="38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40</a:t>
              </a:r>
            </a:p>
          </xdr:txBody>
        </xdr:sp>
        <xdr:sp macro="" textlink="">
          <xdr:nvSpPr>
            <xdr:cNvPr id="13679" name="Rectangle 3439"/>
            <xdr:cNvSpPr>
              <a:spLocks noChangeArrowheads="1"/>
            </xdr:cNvSpPr>
          </xdr:nvSpPr>
          <xdr:spPr bwMode="auto">
            <a:xfrm>
              <a:off x="88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0" name="Rectangle 3440"/>
            <xdr:cNvSpPr>
              <a:spLocks noChangeArrowheads="1"/>
            </xdr:cNvSpPr>
          </xdr:nvSpPr>
          <xdr:spPr bwMode="auto">
            <a:xfrm>
              <a:off x="96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1" name="Rectangle 3441"/>
            <xdr:cNvSpPr>
              <a:spLocks noChangeArrowheads="1"/>
            </xdr:cNvSpPr>
          </xdr:nvSpPr>
          <xdr:spPr bwMode="auto">
            <a:xfrm>
              <a:off x="104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2" name="Rectangle 3442"/>
            <xdr:cNvSpPr>
              <a:spLocks noChangeArrowheads="1"/>
            </xdr:cNvSpPr>
          </xdr:nvSpPr>
          <xdr:spPr bwMode="auto">
            <a:xfrm>
              <a:off x="1125" y="3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83" name="Rectangle 3443"/>
            <xdr:cNvSpPr>
              <a:spLocks noChangeArrowheads="1"/>
            </xdr:cNvSpPr>
          </xdr:nvSpPr>
          <xdr:spPr bwMode="auto">
            <a:xfrm>
              <a:off x="120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4" name="Rectangle 3444"/>
            <xdr:cNvSpPr>
              <a:spLocks noChangeArrowheads="1"/>
            </xdr:cNvSpPr>
          </xdr:nvSpPr>
          <xdr:spPr bwMode="auto">
            <a:xfrm>
              <a:off x="1289" y="3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5" name="Rectangle 3445"/>
            <xdr:cNvSpPr>
              <a:spLocks noChangeArrowheads="1"/>
            </xdr:cNvSpPr>
          </xdr:nvSpPr>
          <xdr:spPr bwMode="auto">
            <a:xfrm>
              <a:off x="1375" y="3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6" name="Rectangle 3446"/>
            <xdr:cNvSpPr>
              <a:spLocks noChangeArrowheads="1"/>
            </xdr:cNvSpPr>
          </xdr:nvSpPr>
          <xdr:spPr bwMode="auto">
            <a:xfrm>
              <a:off x="1460" y="3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7" name="Rectangle 3447"/>
            <xdr:cNvSpPr>
              <a:spLocks noChangeArrowheads="1"/>
            </xdr:cNvSpPr>
          </xdr:nvSpPr>
          <xdr:spPr bwMode="auto">
            <a:xfrm>
              <a:off x="1545" y="3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688" name="Rectangle 3448"/>
            <xdr:cNvSpPr>
              <a:spLocks noChangeArrowheads="1"/>
            </xdr:cNvSpPr>
          </xdr:nvSpPr>
          <xdr:spPr bwMode="auto">
            <a:xfrm>
              <a:off x="162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89" name="Rectangle 3449"/>
            <xdr:cNvSpPr>
              <a:spLocks noChangeArrowheads="1"/>
            </xdr:cNvSpPr>
          </xdr:nvSpPr>
          <xdr:spPr bwMode="auto">
            <a:xfrm>
              <a:off x="1705" y="3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0" name="Rectangle 3450"/>
            <xdr:cNvSpPr>
              <a:spLocks noChangeArrowheads="1"/>
            </xdr:cNvSpPr>
          </xdr:nvSpPr>
          <xdr:spPr bwMode="auto">
            <a:xfrm>
              <a:off x="1793" y="3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1" name="Rectangle 3451"/>
            <xdr:cNvSpPr>
              <a:spLocks noChangeArrowheads="1"/>
            </xdr:cNvSpPr>
          </xdr:nvSpPr>
          <xdr:spPr bwMode="auto">
            <a:xfrm>
              <a:off x="242" y="3898"/>
              <a:ext cx="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Guarambaré</a:t>
              </a:r>
            </a:p>
          </xdr:txBody>
        </xdr:sp>
        <xdr:sp macro="" textlink="">
          <xdr:nvSpPr>
            <xdr:cNvPr id="13692" name="Rectangle 3452"/>
            <xdr:cNvSpPr>
              <a:spLocks noChangeArrowheads="1"/>
            </xdr:cNvSpPr>
          </xdr:nvSpPr>
          <xdr:spPr bwMode="auto">
            <a:xfrm>
              <a:off x="476"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693" name="Rectangle 3453"/>
            <xdr:cNvSpPr>
              <a:spLocks noChangeArrowheads="1"/>
            </xdr:cNvSpPr>
          </xdr:nvSpPr>
          <xdr:spPr bwMode="auto">
            <a:xfrm>
              <a:off x="56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4" name="Rectangle 3454"/>
            <xdr:cNvSpPr>
              <a:spLocks noChangeArrowheads="1"/>
            </xdr:cNvSpPr>
          </xdr:nvSpPr>
          <xdr:spPr bwMode="auto">
            <a:xfrm>
              <a:off x="64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695" name="Rectangle 3455"/>
            <xdr:cNvSpPr>
              <a:spLocks noChangeArrowheads="1"/>
            </xdr:cNvSpPr>
          </xdr:nvSpPr>
          <xdr:spPr bwMode="auto">
            <a:xfrm>
              <a:off x="72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6" name="Rectangle 3456"/>
            <xdr:cNvSpPr>
              <a:spLocks noChangeArrowheads="1"/>
            </xdr:cNvSpPr>
          </xdr:nvSpPr>
          <xdr:spPr bwMode="auto">
            <a:xfrm>
              <a:off x="80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697" name="Rectangle 3457"/>
            <xdr:cNvSpPr>
              <a:spLocks noChangeArrowheads="1"/>
            </xdr:cNvSpPr>
          </xdr:nvSpPr>
          <xdr:spPr bwMode="auto">
            <a:xfrm>
              <a:off x="88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8" name="Rectangle 3458"/>
            <xdr:cNvSpPr>
              <a:spLocks noChangeArrowheads="1"/>
            </xdr:cNvSpPr>
          </xdr:nvSpPr>
          <xdr:spPr bwMode="auto">
            <a:xfrm>
              <a:off x="96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699" name="Rectangle 3459"/>
            <xdr:cNvSpPr>
              <a:spLocks noChangeArrowheads="1"/>
            </xdr:cNvSpPr>
          </xdr:nvSpPr>
          <xdr:spPr bwMode="auto">
            <a:xfrm>
              <a:off x="104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0" name="Rectangle 3460"/>
            <xdr:cNvSpPr>
              <a:spLocks noChangeArrowheads="1"/>
            </xdr:cNvSpPr>
          </xdr:nvSpPr>
          <xdr:spPr bwMode="auto">
            <a:xfrm>
              <a:off x="112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1" name="Rectangle 3461"/>
            <xdr:cNvSpPr>
              <a:spLocks noChangeArrowheads="1"/>
            </xdr:cNvSpPr>
          </xdr:nvSpPr>
          <xdr:spPr bwMode="auto">
            <a:xfrm>
              <a:off x="120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2" name="Rectangle 3462"/>
            <xdr:cNvSpPr>
              <a:spLocks noChangeArrowheads="1"/>
            </xdr:cNvSpPr>
          </xdr:nvSpPr>
          <xdr:spPr bwMode="auto">
            <a:xfrm>
              <a:off x="1289" y="3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3" name="Rectangle 3463"/>
            <xdr:cNvSpPr>
              <a:spLocks noChangeArrowheads="1"/>
            </xdr:cNvSpPr>
          </xdr:nvSpPr>
          <xdr:spPr bwMode="auto">
            <a:xfrm>
              <a:off x="1375" y="3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4" name="Rectangle 3464"/>
            <xdr:cNvSpPr>
              <a:spLocks noChangeArrowheads="1"/>
            </xdr:cNvSpPr>
          </xdr:nvSpPr>
          <xdr:spPr bwMode="auto">
            <a:xfrm>
              <a:off x="1460" y="3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5" name="Rectangle 3465"/>
            <xdr:cNvSpPr>
              <a:spLocks noChangeArrowheads="1"/>
            </xdr:cNvSpPr>
          </xdr:nvSpPr>
          <xdr:spPr bwMode="auto">
            <a:xfrm>
              <a:off x="154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6" name="Rectangle 3466"/>
            <xdr:cNvSpPr>
              <a:spLocks noChangeArrowheads="1"/>
            </xdr:cNvSpPr>
          </xdr:nvSpPr>
          <xdr:spPr bwMode="auto">
            <a:xfrm>
              <a:off x="162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7" name="Rectangle 3467"/>
            <xdr:cNvSpPr>
              <a:spLocks noChangeArrowheads="1"/>
            </xdr:cNvSpPr>
          </xdr:nvSpPr>
          <xdr:spPr bwMode="auto">
            <a:xfrm>
              <a:off x="1705" y="3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8" name="Rectangle 3468"/>
            <xdr:cNvSpPr>
              <a:spLocks noChangeArrowheads="1"/>
            </xdr:cNvSpPr>
          </xdr:nvSpPr>
          <xdr:spPr bwMode="auto">
            <a:xfrm>
              <a:off x="1793" y="3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09" name="Rectangle 3469"/>
            <xdr:cNvSpPr>
              <a:spLocks noChangeArrowheads="1"/>
            </xdr:cNvSpPr>
          </xdr:nvSpPr>
          <xdr:spPr bwMode="auto">
            <a:xfrm>
              <a:off x="242" y="3918"/>
              <a:ext cx="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Itá</a:t>
              </a:r>
            </a:p>
          </xdr:txBody>
        </xdr:sp>
        <xdr:sp macro="" textlink="">
          <xdr:nvSpPr>
            <xdr:cNvPr id="13710" name="Rectangle 3470"/>
            <xdr:cNvSpPr>
              <a:spLocks noChangeArrowheads="1"/>
            </xdr:cNvSpPr>
          </xdr:nvSpPr>
          <xdr:spPr bwMode="auto">
            <a:xfrm>
              <a:off x="476"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711" name="Rectangle 3471"/>
            <xdr:cNvSpPr>
              <a:spLocks noChangeArrowheads="1"/>
            </xdr:cNvSpPr>
          </xdr:nvSpPr>
          <xdr:spPr bwMode="auto">
            <a:xfrm>
              <a:off x="565" y="3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12" name="Rectangle 3472"/>
            <xdr:cNvSpPr>
              <a:spLocks noChangeArrowheads="1"/>
            </xdr:cNvSpPr>
          </xdr:nvSpPr>
          <xdr:spPr bwMode="auto">
            <a:xfrm>
              <a:off x="64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713" name="Rectangle 3473"/>
            <xdr:cNvSpPr>
              <a:spLocks noChangeArrowheads="1"/>
            </xdr:cNvSpPr>
          </xdr:nvSpPr>
          <xdr:spPr bwMode="auto">
            <a:xfrm>
              <a:off x="72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14" name="Rectangle 3474"/>
            <xdr:cNvSpPr>
              <a:spLocks noChangeArrowheads="1"/>
            </xdr:cNvSpPr>
          </xdr:nvSpPr>
          <xdr:spPr bwMode="auto">
            <a:xfrm>
              <a:off x="805" y="39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15" name="Rectangle 3475"/>
            <xdr:cNvSpPr>
              <a:spLocks noChangeArrowheads="1"/>
            </xdr:cNvSpPr>
          </xdr:nvSpPr>
          <xdr:spPr bwMode="auto">
            <a:xfrm>
              <a:off x="88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16" name="Rectangle 3476"/>
            <xdr:cNvSpPr>
              <a:spLocks noChangeArrowheads="1"/>
            </xdr:cNvSpPr>
          </xdr:nvSpPr>
          <xdr:spPr bwMode="auto">
            <a:xfrm>
              <a:off x="96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17" name="Rectangle 3477"/>
            <xdr:cNvSpPr>
              <a:spLocks noChangeArrowheads="1"/>
            </xdr:cNvSpPr>
          </xdr:nvSpPr>
          <xdr:spPr bwMode="auto">
            <a:xfrm>
              <a:off x="104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18" name="Rectangle 3478"/>
            <xdr:cNvSpPr>
              <a:spLocks noChangeArrowheads="1"/>
            </xdr:cNvSpPr>
          </xdr:nvSpPr>
          <xdr:spPr bwMode="auto">
            <a:xfrm>
              <a:off x="112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19" name="Rectangle 3479"/>
            <xdr:cNvSpPr>
              <a:spLocks noChangeArrowheads="1"/>
            </xdr:cNvSpPr>
          </xdr:nvSpPr>
          <xdr:spPr bwMode="auto">
            <a:xfrm>
              <a:off x="120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0" name="Rectangle 3480"/>
            <xdr:cNvSpPr>
              <a:spLocks noChangeArrowheads="1"/>
            </xdr:cNvSpPr>
          </xdr:nvSpPr>
          <xdr:spPr bwMode="auto">
            <a:xfrm>
              <a:off x="1289" y="3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1" name="Rectangle 3481"/>
            <xdr:cNvSpPr>
              <a:spLocks noChangeArrowheads="1"/>
            </xdr:cNvSpPr>
          </xdr:nvSpPr>
          <xdr:spPr bwMode="auto">
            <a:xfrm>
              <a:off x="1375" y="3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2" name="Rectangle 3482"/>
            <xdr:cNvSpPr>
              <a:spLocks noChangeArrowheads="1"/>
            </xdr:cNvSpPr>
          </xdr:nvSpPr>
          <xdr:spPr bwMode="auto">
            <a:xfrm>
              <a:off x="1460" y="3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3" name="Rectangle 3483"/>
            <xdr:cNvSpPr>
              <a:spLocks noChangeArrowheads="1"/>
            </xdr:cNvSpPr>
          </xdr:nvSpPr>
          <xdr:spPr bwMode="auto">
            <a:xfrm>
              <a:off x="154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4" name="Rectangle 3484"/>
            <xdr:cNvSpPr>
              <a:spLocks noChangeArrowheads="1"/>
            </xdr:cNvSpPr>
          </xdr:nvSpPr>
          <xdr:spPr bwMode="auto">
            <a:xfrm>
              <a:off x="162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5" name="Rectangle 3485"/>
            <xdr:cNvSpPr>
              <a:spLocks noChangeArrowheads="1"/>
            </xdr:cNvSpPr>
          </xdr:nvSpPr>
          <xdr:spPr bwMode="auto">
            <a:xfrm>
              <a:off x="1705" y="3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6" name="Rectangle 3486"/>
            <xdr:cNvSpPr>
              <a:spLocks noChangeArrowheads="1"/>
            </xdr:cNvSpPr>
          </xdr:nvSpPr>
          <xdr:spPr bwMode="auto">
            <a:xfrm>
              <a:off x="1793" y="3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27" name="Rectangle 3487"/>
            <xdr:cNvSpPr>
              <a:spLocks noChangeArrowheads="1"/>
            </xdr:cNvSpPr>
          </xdr:nvSpPr>
          <xdr:spPr bwMode="auto">
            <a:xfrm>
              <a:off x="242" y="393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Itauguá</a:t>
              </a:r>
            </a:p>
          </xdr:txBody>
        </xdr:sp>
        <xdr:sp macro="" textlink="">
          <xdr:nvSpPr>
            <xdr:cNvPr id="13728" name="Rectangle 3488"/>
            <xdr:cNvSpPr>
              <a:spLocks noChangeArrowheads="1"/>
            </xdr:cNvSpPr>
          </xdr:nvSpPr>
          <xdr:spPr bwMode="auto">
            <a:xfrm>
              <a:off x="475" y="39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21</a:t>
              </a:r>
            </a:p>
          </xdr:txBody>
        </xdr:sp>
        <xdr:sp macro="" textlink="">
          <xdr:nvSpPr>
            <xdr:cNvPr id="13729" name="Rectangle 3489"/>
            <xdr:cNvSpPr>
              <a:spLocks noChangeArrowheads="1"/>
            </xdr:cNvSpPr>
          </xdr:nvSpPr>
          <xdr:spPr bwMode="auto">
            <a:xfrm>
              <a:off x="565" y="3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30" name="Rectangle 3490"/>
            <xdr:cNvSpPr>
              <a:spLocks noChangeArrowheads="1"/>
            </xdr:cNvSpPr>
          </xdr:nvSpPr>
          <xdr:spPr bwMode="auto">
            <a:xfrm>
              <a:off x="642" y="394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3731" name="Rectangle 3491"/>
            <xdr:cNvSpPr>
              <a:spLocks noChangeArrowheads="1"/>
            </xdr:cNvSpPr>
          </xdr:nvSpPr>
          <xdr:spPr bwMode="auto">
            <a:xfrm>
              <a:off x="72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732" name="Rectangle 3492"/>
            <xdr:cNvSpPr>
              <a:spLocks noChangeArrowheads="1"/>
            </xdr:cNvSpPr>
          </xdr:nvSpPr>
          <xdr:spPr bwMode="auto">
            <a:xfrm>
              <a:off x="80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733" name="Rectangle 3493"/>
            <xdr:cNvSpPr>
              <a:spLocks noChangeArrowheads="1"/>
            </xdr:cNvSpPr>
          </xdr:nvSpPr>
          <xdr:spPr bwMode="auto">
            <a:xfrm>
              <a:off x="88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4" name="Rectangle 3494"/>
            <xdr:cNvSpPr>
              <a:spLocks noChangeArrowheads="1"/>
            </xdr:cNvSpPr>
          </xdr:nvSpPr>
          <xdr:spPr bwMode="auto">
            <a:xfrm>
              <a:off x="96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5" name="Rectangle 3495"/>
            <xdr:cNvSpPr>
              <a:spLocks noChangeArrowheads="1"/>
            </xdr:cNvSpPr>
          </xdr:nvSpPr>
          <xdr:spPr bwMode="auto">
            <a:xfrm>
              <a:off x="104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6" name="Rectangle 3496"/>
            <xdr:cNvSpPr>
              <a:spLocks noChangeArrowheads="1"/>
            </xdr:cNvSpPr>
          </xdr:nvSpPr>
          <xdr:spPr bwMode="auto">
            <a:xfrm>
              <a:off x="112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7" name="Rectangle 3497"/>
            <xdr:cNvSpPr>
              <a:spLocks noChangeArrowheads="1"/>
            </xdr:cNvSpPr>
          </xdr:nvSpPr>
          <xdr:spPr bwMode="auto">
            <a:xfrm>
              <a:off x="120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8" name="Rectangle 3498"/>
            <xdr:cNvSpPr>
              <a:spLocks noChangeArrowheads="1"/>
            </xdr:cNvSpPr>
          </xdr:nvSpPr>
          <xdr:spPr bwMode="auto">
            <a:xfrm>
              <a:off x="1289" y="3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39" name="Rectangle 3499"/>
            <xdr:cNvSpPr>
              <a:spLocks noChangeArrowheads="1"/>
            </xdr:cNvSpPr>
          </xdr:nvSpPr>
          <xdr:spPr bwMode="auto">
            <a:xfrm>
              <a:off x="1375" y="3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0" name="Rectangle 3500"/>
            <xdr:cNvSpPr>
              <a:spLocks noChangeArrowheads="1"/>
            </xdr:cNvSpPr>
          </xdr:nvSpPr>
          <xdr:spPr bwMode="auto">
            <a:xfrm>
              <a:off x="1460" y="3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1" name="Rectangle 3501"/>
            <xdr:cNvSpPr>
              <a:spLocks noChangeArrowheads="1"/>
            </xdr:cNvSpPr>
          </xdr:nvSpPr>
          <xdr:spPr bwMode="auto">
            <a:xfrm>
              <a:off x="154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2" name="Rectangle 3502"/>
            <xdr:cNvSpPr>
              <a:spLocks noChangeArrowheads="1"/>
            </xdr:cNvSpPr>
          </xdr:nvSpPr>
          <xdr:spPr bwMode="auto">
            <a:xfrm>
              <a:off x="162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3" name="Rectangle 3503"/>
            <xdr:cNvSpPr>
              <a:spLocks noChangeArrowheads="1"/>
            </xdr:cNvSpPr>
          </xdr:nvSpPr>
          <xdr:spPr bwMode="auto">
            <a:xfrm>
              <a:off x="1705" y="3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4" name="Rectangle 3504"/>
            <xdr:cNvSpPr>
              <a:spLocks noChangeArrowheads="1"/>
            </xdr:cNvSpPr>
          </xdr:nvSpPr>
          <xdr:spPr bwMode="auto">
            <a:xfrm>
              <a:off x="1793" y="3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45" name="Rectangle 3505"/>
            <xdr:cNvSpPr>
              <a:spLocks noChangeArrowheads="1"/>
            </xdr:cNvSpPr>
          </xdr:nvSpPr>
          <xdr:spPr bwMode="auto">
            <a:xfrm>
              <a:off x="242" y="3958"/>
              <a:ext cx="1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Julián Augusto Saldívar</a:t>
              </a:r>
            </a:p>
          </xdr:txBody>
        </xdr:sp>
        <xdr:sp macro="" textlink="">
          <xdr:nvSpPr>
            <xdr:cNvPr id="13746" name="Rectangle 3506"/>
            <xdr:cNvSpPr>
              <a:spLocks noChangeArrowheads="1"/>
            </xdr:cNvSpPr>
          </xdr:nvSpPr>
          <xdr:spPr bwMode="auto">
            <a:xfrm>
              <a:off x="475" y="39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25</a:t>
              </a:r>
            </a:p>
          </xdr:txBody>
        </xdr:sp>
        <xdr:sp macro="" textlink="">
          <xdr:nvSpPr>
            <xdr:cNvPr id="13747" name="Rectangle 3507"/>
            <xdr:cNvSpPr>
              <a:spLocks noChangeArrowheads="1"/>
            </xdr:cNvSpPr>
          </xdr:nvSpPr>
          <xdr:spPr bwMode="auto">
            <a:xfrm>
              <a:off x="565" y="3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48" name="Rectangle 3508"/>
            <xdr:cNvSpPr>
              <a:spLocks noChangeArrowheads="1"/>
            </xdr:cNvSpPr>
          </xdr:nvSpPr>
          <xdr:spPr bwMode="auto">
            <a:xfrm>
              <a:off x="645" y="3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49" name="Rectangle 3509"/>
            <xdr:cNvSpPr>
              <a:spLocks noChangeArrowheads="1"/>
            </xdr:cNvSpPr>
          </xdr:nvSpPr>
          <xdr:spPr bwMode="auto">
            <a:xfrm>
              <a:off x="725" y="3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50" name="Rectangle 3510"/>
            <xdr:cNvSpPr>
              <a:spLocks noChangeArrowheads="1"/>
            </xdr:cNvSpPr>
          </xdr:nvSpPr>
          <xdr:spPr bwMode="auto">
            <a:xfrm>
              <a:off x="80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1" name="Rectangle 3511"/>
            <xdr:cNvSpPr>
              <a:spLocks noChangeArrowheads="1"/>
            </xdr:cNvSpPr>
          </xdr:nvSpPr>
          <xdr:spPr bwMode="auto">
            <a:xfrm>
              <a:off x="88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2" name="Rectangle 3512"/>
            <xdr:cNvSpPr>
              <a:spLocks noChangeArrowheads="1"/>
            </xdr:cNvSpPr>
          </xdr:nvSpPr>
          <xdr:spPr bwMode="auto">
            <a:xfrm>
              <a:off x="96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3" name="Rectangle 3513"/>
            <xdr:cNvSpPr>
              <a:spLocks noChangeArrowheads="1"/>
            </xdr:cNvSpPr>
          </xdr:nvSpPr>
          <xdr:spPr bwMode="auto">
            <a:xfrm>
              <a:off x="104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4" name="Rectangle 3514"/>
            <xdr:cNvSpPr>
              <a:spLocks noChangeArrowheads="1"/>
            </xdr:cNvSpPr>
          </xdr:nvSpPr>
          <xdr:spPr bwMode="auto">
            <a:xfrm>
              <a:off x="1125" y="3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755" name="Rectangle 3515"/>
            <xdr:cNvSpPr>
              <a:spLocks noChangeArrowheads="1"/>
            </xdr:cNvSpPr>
          </xdr:nvSpPr>
          <xdr:spPr bwMode="auto">
            <a:xfrm>
              <a:off x="1202" y="396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21</a:t>
              </a:r>
            </a:p>
          </xdr:txBody>
        </xdr:sp>
        <xdr:sp macro="" textlink="">
          <xdr:nvSpPr>
            <xdr:cNvPr id="13756" name="Rectangle 3516"/>
            <xdr:cNvSpPr>
              <a:spLocks noChangeArrowheads="1"/>
            </xdr:cNvSpPr>
          </xdr:nvSpPr>
          <xdr:spPr bwMode="auto">
            <a:xfrm>
              <a:off x="1289" y="3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7" name="Rectangle 3517"/>
            <xdr:cNvSpPr>
              <a:spLocks noChangeArrowheads="1"/>
            </xdr:cNvSpPr>
          </xdr:nvSpPr>
          <xdr:spPr bwMode="auto">
            <a:xfrm>
              <a:off x="1375" y="3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8" name="Rectangle 3518"/>
            <xdr:cNvSpPr>
              <a:spLocks noChangeArrowheads="1"/>
            </xdr:cNvSpPr>
          </xdr:nvSpPr>
          <xdr:spPr bwMode="auto">
            <a:xfrm>
              <a:off x="1460" y="3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59" name="Rectangle 3519"/>
            <xdr:cNvSpPr>
              <a:spLocks noChangeArrowheads="1"/>
            </xdr:cNvSpPr>
          </xdr:nvSpPr>
          <xdr:spPr bwMode="auto">
            <a:xfrm>
              <a:off x="154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60" name="Rectangle 3520"/>
            <xdr:cNvSpPr>
              <a:spLocks noChangeArrowheads="1"/>
            </xdr:cNvSpPr>
          </xdr:nvSpPr>
          <xdr:spPr bwMode="auto">
            <a:xfrm>
              <a:off x="162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61" name="Rectangle 3521"/>
            <xdr:cNvSpPr>
              <a:spLocks noChangeArrowheads="1"/>
            </xdr:cNvSpPr>
          </xdr:nvSpPr>
          <xdr:spPr bwMode="auto">
            <a:xfrm>
              <a:off x="1705" y="3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62" name="Rectangle 3522"/>
            <xdr:cNvSpPr>
              <a:spLocks noChangeArrowheads="1"/>
            </xdr:cNvSpPr>
          </xdr:nvSpPr>
          <xdr:spPr bwMode="auto">
            <a:xfrm>
              <a:off x="1793" y="3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63" name="Rectangle 3523"/>
            <xdr:cNvSpPr>
              <a:spLocks noChangeArrowheads="1"/>
            </xdr:cNvSpPr>
          </xdr:nvSpPr>
          <xdr:spPr bwMode="auto">
            <a:xfrm>
              <a:off x="242" y="3978"/>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Lambaré</a:t>
              </a:r>
            </a:p>
          </xdr:txBody>
        </xdr:sp>
        <xdr:sp macro="" textlink="">
          <xdr:nvSpPr>
            <xdr:cNvPr id="13764" name="Rectangle 3524"/>
            <xdr:cNvSpPr>
              <a:spLocks noChangeArrowheads="1"/>
            </xdr:cNvSpPr>
          </xdr:nvSpPr>
          <xdr:spPr bwMode="auto">
            <a:xfrm>
              <a:off x="475" y="39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21</a:t>
              </a:r>
            </a:p>
          </xdr:txBody>
        </xdr:sp>
        <xdr:sp macro="" textlink="">
          <xdr:nvSpPr>
            <xdr:cNvPr id="13765" name="Rectangle 3525"/>
            <xdr:cNvSpPr>
              <a:spLocks noChangeArrowheads="1"/>
            </xdr:cNvSpPr>
          </xdr:nvSpPr>
          <xdr:spPr bwMode="auto">
            <a:xfrm>
              <a:off x="56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766" name="Rectangle 3526"/>
            <xdr:cNvSpPr>
              <a:spLocks noChangeArrowheads="1"/>
            </xdr:cNvSpPr>
          </xdr:nvSpPr>
          <xdr:spPr bwMode="auto">
            <a:xfrm>
              <a:off x="64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767" name="Rectangle 3527"/>
            <xdr:cNvSpPr>
              <a:spLocks noChangeArrowheads="1"/>
            </xdr:cNvSpPr>
          </xdr:nvSpPr>
          <xdr:spPr bwMode="auto">
            <a:xfrm>
              <a:off x="72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768" name="Rectangle 3528"/>
            <xdr:cNvSpPr>
              <a:spLocks noChangeArrowheads="1"/>
            </xdr:cNvSpPr>
          </xdr:nvSpPr>
          <xdr:spPr bwMode="auto">
            <a:xfrm>
              <a:off x="80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769" name="Rectangle 3529"/>
            <xdr:cNvSpPr>
              <a:spLocks noChangeArrowheads="1"/>
            </xdr:cNvSpPr>
          </xdr:nvSpPr>
          <xdr:spPr bwMode="auto">
            <a:xfrm>
              <a:off x="88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770" name="Rectangle 3530"/>
            <xdr:cNvSpPr>
              <a:spLocks noChangeArrowheads="1"/>
            </xdr:cNvSpPr>
          </xdr:nvSpPr>
          <xdr:spPr bwMode="auto">
            <a:xfrm>
              <a:off x="96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1" name="Rectangle 3531"/>
            <xdr:cNvSpPr>
              <a:spLocks noChangeArrowheads="1"/>
            </xdr:cNvSpPr>
          </xdr:nvSpPr>
          <xdr:spPr bwMode="auto">
            <a:xfrm>
              <a:off x="104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2" name="Rectangle 3532"/>
            <xdr:cNvSpPr>
              <a:spLocks noChangeArrowheads="1"/>
            </xdr:cNvSpPr>
          </xdr:nvSpPr>
          <xdr:spPr bwMode="auto">
            <a:xfrm>
              <a:off x="112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3" name="Rectangle 3533"/>
            <xdr:cNvSpPr>
              <a:spLocks noChangeArrowheads="1"/>
            </xdr:cNvSpPr>
          </xdr:nvSpPr>
          <xdr:spPr bwMode="auto">
            <a:xfrm>
              <a:off x="120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4" name="Rectangle 3534"/>
            <xdr:cNvSpPr>
              <a:spLocks noChangeArrowheads="1"/>
            </xdr:cNvSpPr>
          </xdr:nvSpPr>
          <xdr:spPr bwMode="auto">
            <a:xfrm>
              <a:off x="1289" y="3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5" name="Rectangle 3535"/>
            <xdr:cNvSpPr>
              <a:spLocks noChangeArrowheads="1"/>
            </xdr:cNvSpPr>
          </xdr:nvSpPr>
          <xdr:spPr bwMode="auto">
            <a:xfrm>
              <a:off x="1375" y="3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6" name="Rectangle 3536"/>
            <xdr:cNvSpPr>
              <a:spLocks noChangeArrowheads="1"/>
            </xdr:cNvSpPr>
          </xdr:nvSpPr>
          <xdr:spPr bwMode="auto">
            <a:xfrm>
              <a:off x="1460" y="3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7" name="Rectangle 3537"/>
            <xdr:cNvSpPr>
              <a:spLocks noChangeArrowheads="1"/>
            </xdr:cNvSpPr>
          </xdr:nvSpPr>
          <xdr:spPr bwMode="auto">
            <a:xfrm>
              <a:off x="154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8" name="Rectangle 3538"/>
            <xdr:cNvSpPr>
              <a:spLocks noChangeArrowheads="1"/>
            </xdr:cNvSpPr>
          </xdr:nvSpPr>
          <xdr:spPr bwMode="auto">
            <a:xfrm>
              <a:off x="162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79" name="Rectangle 3539"/>
            <xdr:cNvSpPr>
              <a:spLocks noChangeArrowheads="1"/>
            </xdr:cNvSpPr>
          </xdr:nvSpPr>
          <xdr:spPr bwMode="auto">
            <a:xfrm>
              <a:off x="1705" y="3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80" name="Rectangle 3540"/>
            <xdr:cNvSpPr>
              <a:spLocks noChangeArrowheads="1"/>
            </xdr:cNvSpPr>
          </xdr:nvSpPr>
          <xdr:spPr bwMode="auto">
            <a:xfrm>
              <a:off x="1793" y="3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81" name="Rectangle 3541"/>
            <xdr:cNvSpPr>
              <a:spLocks noChangeArrowheads="1"/>
            </xdr:cNvSpPr>
          </xdr:nvSpPr>
          <xdr:spPr bwMode="auto">
            <a:xfrm>
              <a:off x="242" y="399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Limpio</a:t>
              </a:r>
            </a:p>
          </xdr:txBody>
        </xdr:sp>
        <xdr:sp macro="" textlink="">
          <xdr:nvSpPr>
            <xdr:cNvPr id="13782" name="Rectangle 3542"/>
            <xdr:cNvSpPr>
              <a:spLocks noChangeArrowheads="1"/>
            </xdr:cNvSpPr>
          </xdr:nvSpPr>
          <xdr:spPr bwMode="auto">
            <a:xfrm>
              <a:off x="475" y="40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26</a:t>
              </a:r>
            </a:p>
          </xdr:txBody>
        </xdr:sp>
        <xdr:sp macro="" textlink="">
          <xdr:nvSpPr>
            <xdr:cNvPr id="13783" name="Rectangle 3543"/>
            <xdr:cNvSpPr>
              <a:spLocks noChangeArrowheads="1"/>
            </xdr:cNvSpPr>
          </xdr:nvSpPr>
          <xdr:spPr bwMode="auto">
            <a:xfrm>
              <a:off x="56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784" name="Rectangle 3544"/>
            <xdr:cNvSpPr>
              <a:spLocks noChangeArrowheads="1"/>
            </xdr:cNvSpPr>
          </xdr:nvSpPr>
          <xdr:spPr bwMode="auto">
            <a:xfrm>
              <a:off x="64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785" name="Rectangle 3545"/>
            <xdr:cNvSpPr>
              <a:spLocks noChangeArrowheads="1"/>
            </xdr:cNvSpPr>
          </xdr:nvSpPr>
          <xdr:spPr bwMode="auto">
            <a:xfrm>
              <a:off x="72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786" name="Rectangle 3546"/>
            <xdr:cNvSpPr>
              <a:spLocks noChangeArrowheads="1"/>
            </xdr:cNvSpPr>
          </xdr:nvSpPr>
          <xdr:spPr bwMode="auto">
            <a:xfrm>
              <a:off x="802" y="400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3787" name="Rectangle 3547"/>
            <xdr:cNvSpPr>
              <a:spLocks noChangeArrowheads="1"/>
            </xdr:cNvSpPr>
          </xdr:nvSpPr>
          <xdr:spPr bwMode="auto">
            <a:xfrm>
              <a:off x="88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88" name="Rectangle 3548"/>
            <xdr:cNvSpPr>
              <a:spLocks noChangeArrowheads="1"/>
            </xdr:cNvSpPr>
          </xdr:nvSpPr>
          <xdr:spPr bwMode="auto">
            <a:xfrm>
              <a:off x="96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89" name="Rectangle 3549"/>
            <xdr:cNvSpPr>
              <a:spLocks noChangeArrowheads="1"/>
            </xdr:cNvSpPr>
          </xdr:nvSpPr>
          <xdr:spPr bwMode="auto">
            <a:xfrm>
              <a:off x="104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0" name="Rectangle 3550"/>
            <xdr:cNvSpPr>
              <a:spLocks noChangeArrowheads="1"/>
            </xdr:cNvSpPr>
          </xdr:nvSpPr>
          <xdr:spPr bwMode="auto">
            <a:xfrm>
              <a:off x="112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1" name="Rectangle 3551"/>
            <xdr:cNvSpPr>
              <a:spLocks noChangeArrowheads="1"/>
            </xdr:cNvSpPr>
          </xdr:nvSpPr>
          <xdr:spPr bwMode="auto">
            <a:xfrm>
              <a:off x="120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2" name="Rectangle 3552"/>
            <xdr:cNvSpPr>
              <a:spLocks noChangeArrowheads="1"/>
            </xdr:cNvSpPr>
          </xdr:nvSpPr>
          <xdr:spPr bwMode="auto">
            <a:xfrm>
              <a:off x="1289" y="4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3" name="Rectangle 3553"/>
            <xdr:cNvSpPr>
              <a:spLocks noChangeArrowheads="1"/>
            </xdr:cNvSpPr>
          </xdr:nvSpPr>
          <xdr:spPr bwMode="auto">
            <a:xfrm>
              <a:off x="1375" y="4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4" name="Rectangle 3554"/>
            <xdr:cNvSpPr>
              <a:spLocks noChangeArrowheads="1"/>
            </xdr:cNvSpPr>
          </xdr:nvSpPr>
          <xdr:spPr bwMode="auto">
            <a:xfrm>
              <a:off x="1460" y="4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5" name="Rectangle 3555"/>
            <xdr:cNvSpPr>
              <a:spLocks noChangeArrowheads="1"/>
            </xdr:cNvSpPr>
          </xdr:nvSpPr>
          <xdr:spPr bwMode="auto">
            <a:xfrm>
              <a:off x="154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6" name="Rectangle 3556"/>
            <xdr:cNvSpPr>
              <a:spLocks noChangeArrowheads="1"/>
            </xdr:cNvSpPr>
          </xdr:nvSpPr>
          <xdr:spPr bwMode="auto">
            <a:xfrm>
              <a:off x="162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7" name="Rectangle 3557"/>
            <xdr:cNvSpPr>
              <a:spLocks noChangeArrowheads="1"/>
            </xdr:cNvSpPr>
          </xdr:nvSpPr>
          <xdr:spPr bwMode="auto">
            <a:xfrm>
              <a:off x="1705" y="4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8" name="Rectangle 3558"/>
            <xdr:cNvSpPr>
              <a:spLocks noChangeArrowheads="1"/>
            </xdr:cNvSpPr>
          </xdr:nvSpPr>
          <xdr:spPr bwMode="auto">
            <a:xfrm>
              <a:off x="1793" y="4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799" name="Rectangle 3559"/>
            <xdr:cNvSpPr>
              <a:spLocks noChangeArrowheads="1"/>
            </xdr:cNvSpPr>
          </xdr:nvSpPr>
          <xdr:spPr bwMode="auto">
            <a:xfrm>
              <a:off x="242" y="4018"/>
              <a:ext cx="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Luque</a:t>
              </a:r>
            </a:p>
          </xdr:txBody>
        </xdr:sp>
        <xdr:sp macro="" textlink="">
          <xdr:nvSpPr>
            <xdr:cNvPr id="13800" name="Rectangle 3560"/>
            <xdr:cNvSpPr>
              <a:spLocks noChangeArrowheads="1"/>
            </xdr:cNvSpPr>
          </xdr:nvSpPr>
          <xdr:spPr bwMode="auto">
            <a:xfrm>
              <a:off x="475" y="40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47</a:t>
              </a:r>
            </a:p>
          </xdr:txBody>
        </xdr:sp>
        <xdr:sp macro="" textlink="">
          <xdr:nvSpPr>
            <xdr:cNvPr id="13801" name="Rectangle 3561"/>
            <xdr:cNvSpPr>
              <a:spLocks noChangeArrowheads="1"/>
            </xdr:cNvSpPr>
          </xdr:nvSpPr>
          <xdr:spPr bwMode="auto">
            <a:xfrm>
              <a:off x="56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802" name="Rectangle 3562"/>
            <xdr:cNvSpPr>
              <a:spLocks noChangeArrowheads="1"/>
            </xdr:cNvSpPr>
          </xdr:nvSpPr>
          <xdr:spPr bwMode="auto">
            <a:xfrm>
              <a:off x="642" y="40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14</a:t>
              </a:r>
            </a:p>
          </xdr:txBody>
        </xdr:sp>
        <xdr:sp macro="" textlink="">
          <xdr:nvSpPr>
            <xdr:cNvPr id="13803" name="Rectangle 3563"/>
            <xdr:cNvSpPr>
              <a:spLocks noChangeArrowheads="1"/>
            </xdr:cNvSpPr>
          </xdr:nvSpPr>
          <xdr:spPr bwMode="auto">
            <a:xfrm>
              <a:off x="72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804" name="Rectangle 3564"/>
            <xdr:cNvSpPr>
              <a:spLocks noChangeArrowheads="1"/>
            </xdr:cNvSpPr>
          </xdr:nvSpPr>
          <xdr:spPr bwMode="auto">
            <a:xfrm>
              <a:off x="802" y="40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21</a:t>
              </a:r>
            </a:p>
          </xdr:txBody>
        </xdr:sp>
        <xdr:sp macro="" textlink="">
          <xdr:nvSpPr>
            <xdr:cNvPr id="13805" name="Rectangle 3565"/>
            <xdr:cNvSpPr>
              <a:spLocks noChangeArrowheads="1"/>
            </xdr:cNvSpPr>
          </xdr:nvSpPr>
          <xdr:spPr bwMode="auto">
            <a:xfrm>
              <a:off x="885" y="4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06" name="Rectangle 3566"/>
            <xdr:cNvSpPr>
              <a:spLocks noChangeArrowheads="1"/>
            </xdr:cNvSpPr>
          </xdr:nvSpPr>
          <xdr:spPr bwMode="auto">
            <a:xfrm>
              <a:off x="96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07" name="Rectangle 3567"/>
            <xdr:cNvSpPr>
              <a:spLocks noChangeArrowheads="1"/>
            </xdr:cNvSpPr>
          </xdr:nvSpPr>
          <xdr:spPr bwMode="auto">
            <a:xfrm>
              <a:off x="104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08" name="Rectangle 3568"/>
            <xdr:cNvSpPr>
              <a:spLocks noChangeArrowheads="1"/>
            </xdr:cNvSpPr>
          </xdr:nvSpPr>
          <xdr:spPr bwMode="auto">
            <a:xfrm>
              <a:off x="112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809" name="Rectangle 3569"/>
            <xdr:cNvSpPr>
              <a:spLocks noChangeArrowheads="1"/>
            </xdr:cNvSpPr>
          </xdr:nvSpPr>
          <xdr:spPr bwMode="auto">
            <a:xfrm>
              <a:off x="120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0" name="Rectangle 3570"/>
            <xdr:cNvSpPr>
              <a:spLocks noChangeArrowheads="1"/>
            </xdr:cNvSpPr>
          </xdr:nvSpPr>
          <xdr:spPr bwMode="auto">
            <a:xfrm>
              <a:off x="1289" y="4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1" name="Rectangle 3571"/>
            <xdr:cNvSpPr>
              <a:spLocks noChangeArrowheads="1"/>
            </xdr:cNvSpPr>
          </xdr:nvSpPr>
          <xdr:spPr bwMode="auto">
            <a:xfrm>
              <a:off x="1375" y="4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2" name="Rectangle 3572"/>
            <xdr:cNvSpPr>
              <a:spLocks noChangeArrowheads="1"/>
            </xdr:cNvSpPr>
          </xdr:nvSpPr>
          <xdr:spPr bwMode="auto">
            <a:xfrm>
              <a:off x="1460" y="4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3" name="Rectangle 3573"/>
            <xdr:cNvSpPr>
              <a:spLocks noChangeArrowheads="1"/>
            </xdr:cNvSpPr>
          </xdr:nvSpPr>
          <xdr:spPr bwMode="auto">
            <a:xfrm>
              <a:off x="154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4" name="Rectangle 3574"/>
            <xdr:cNvSpPr>
              <a:spLocks noChangeArrowheads="1"/>
            </xdr:cNvSpPr>
          </xdr:nvSpPr>
          <xdr:spPr bwMode="auto">
            <a:xfrm>
              <a:off x="162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5" name="Rectangle 3575"/>
            <xdr:cNvSpPr>
              <a:spLocks noChangeArrowheads="1"/>
            </xdr:cNvSpPr>
          </xdr:nvSpPr>
          <xdr:spPr bwMode="auto">
            <a:xfrm>
              <a:off x="1705" y="4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6" name="Rectangle 3576"/>
            <xdr:cNvSpPr>
              <a:spLocks noChangeArrowheads="1"/>
            </xdr:cNvSpPr>
          </xdr:nvSpPr>
          <xdr:spPr bwMode="auto">
            <a:xfrm>
              <a:off x="1793" y="4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17" name="Rectangle 3577"/>
            <xdr:cNvSpPr>
              <a:spLocks noChangeArrowheads="1"/>
            </xdr:cNvSpPr>
          </xdr:nvSpPr>
          <xdr:spPr bwMode="auto">
            <a:xfrm>
              <a:off x="242" y="4038"/>
              <a:ext cx="15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Mariano Roque Alonso</a:t>
              </a:r>
            </a:p>
          </xdr:txBody>
        </xdr:sp>
        <xdr:sp macro="" textlink="">
          <xdr:nvSpPr>
            <xdr:cNvPr id="13818" name="Rectangle 3578"/>
            <xdr:cNvSpPr>
              <a:spLocks noChangeArrowheads="1"/>
            </xdr:cNvSpPr>
          </xdr:nvSpPr>
          <xdr:spPr bwMode="auto">
            <a:xfrm>
              <a:off x="475" y="40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32</a:t>
              </a:r>
            </a:p>
          </xdr:txBody>
        </xdr:sp>
        <xdr:sp macro="" textlink="">
          <xdr:nvSpPr>
            <xdr:cNvPr id="13819" name="Rectangle 3579"/>
            <xdr:cNvSpPr>
              <a:spLocks noChangeArrowheads="1"/>
            </xdr:cNvSpPr>
          </xdr:nvSpPr>
          <xdr:spPr bwMode="auto">
            <a:xfrm>
              <a:off x="56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820" name="Rectangle 3580"/>
            <xdr:cNvSpPr>
              <a:spLocks noChangeArrowheads="1"/>
            </xdr:cNvSpPr>
          </xdr:nvSpPr>
          <xdr:spPr bwMode="auto">
            <a:xfrm>
              <a:off x="642" y="404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14</a:t>
              </a:r>
            </a:p>
          </xdr:txBody>
        </xdr:sp>
        <xdr:sp macro="" textlink="">
          <xdr:nvSpPr>
            <xdr:cNvPr id="13821" name="Rectangle 3581"/>
            <xdr:cNvSpPr>
              <a:spLocks noChangeArrowheads="1"/>
            </xdr:cNvSpPr>
          </xdr:nvSpPr>
          <xdr:spPr bwMode="auto">
            <a:xfrm>
              <a:off x="72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822" name="Rectangle 3582"/>
            <xdr:cNvSpPr>
              <a:spLocks noChangeArrowheads="1"/>
            </xdr:cNvSpPr>
          </xdr:nvSpPr>
          <xdr:spPr bwMode="auto">
            <a:xfrm>
              <a:off x="802" y="404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3823" name="Rectangle 3583"/>
            <xdr:cNvSpPr>
              <a:spLocks noChangeArrowheads="1"/>
            </xdr:cNvSpPr>
          </xdr:nvSpPr>
          <xdr:spPr bwMode="auto">
            <a:xfrm>
              <a:off x="88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4" name="Rectangle 3584"/>
            <xdr:cNvSpPr>
              <a:spLocks noChangeArrowheads="1"/>
            </xdr:cNvSpPr>
          </xdr:nvSpPr>
          <xdr:spPr bwMode="auto">
            <a:xfrm>
              <a:off x="96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5" name="Rectangle 3585"/>
            <xdr:cNvSpPr>
              <a:spLocks noChangeArrowheads="1"/>
            </xdr:cNvSpPr>
          </xdr:nvSpPr>
          <xdr:spPr bwMode="auto">
            <a:xfrm>
              <a:off x="104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6" name="Rectangle 3586"/>
            <xdr:cNvSpPr>
              <a:spLocks noChangeArrowheads="1"/>
            </xdr:cNvSpPr>
          </xdr:nvSpPr>
          <xdr:spPr bwMode="auto">
            <a:xfrm>
              <a:off x="112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7" name="Rectangle 3587"/>
            <xdr:cNvSpPr>
              <a:spLocks noChangeArrowheads="1"/>
            </xdr:cNvSpPr>
          </xdr:nvSpPr>
          <xdr:spPr bwMode="auto">
            <a:xfrm>
              <a:off x="120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8" name="Rectangle 3588"/>
            <xdr:cNvSpPr>
              <a:spLocks noChangeArrowheads="1"/>
            </xdr:cNvSpPr>
          </xdr:nvSpPr>
          <xdr:spPr bwMode="auto">
            <a:xfrm>
              <a:off x="1289" y="4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29" name="Rectangle 3589"/>
            <xdr:cNvSpPr>
              <a:spLocks noChangeArrowheads="1"/>
            </xdr:cNvSpPr>
          </xdr:nvSpPr>
          <xdr:spPr bwMode="auto">
            <a:xfrm>
              <a:off x="1375" y="4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0" name="Rectangle 3590"/>
            <xdr:cNvSpPr>
              <a:spLocks noChangeArrowheads="1"/>
            </xdr:cNvSpPr>
          </xdr:nvSpPr>
          <xdr:spPr bwMode="auto">
            <a:xfrm>
              <a:off x="1460" y="4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1" name="Rectangle 3591"/>
            <xdr:cNvSpPr>
              <a:spLocks noChangeArrowheads="1"/>
            </xdr:cNvSpPr>
          </xdr:nvSpPr>
          <xdr:spPr bwMode="auto">
            <a:xfrm>
              <a:off x="154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2" name="Rectangle 3592"/>
            <xdr:cNvSpPr>
              <a:spLocks noChangeArrowheads="1"/>
            </xdr:cNvSpPr>
          </xdr:nvSpPr>
          <xdr:spPr bwMode="auto">
            <a:xfrm>
              <a:off x="162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3" name="Rectangle 3593"/>
            <xdr:cNvSpPr>
              <a:spLocks noChangeArrowheads="1"/>
            </xdr:cNvSpPr>
          </xdr:nvSpPr>
          <xdr:spPr bwMode="auto">
            <a:xfrm>
              <a:off x="1705" y="4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4" name="Rectangle 3594"/>
            <xdr:cNvSpPr>
              <a:spLocks noChangeArrowheads="1"/>
            </xdr:cNvSpPr>
          </xdr:nvSpPr>
          <xdr:spPr bwMode="auto">
            <a:xfrm>
              <a:off x="1793" y="4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5" name="Rectangle 3595"/>
            <xdr:cNvSpPr>
              <a:spLocks noChangeArrowheads="1"/>
            </xdr:cNvSpPr>
          </xdr:nvSpPr>
          <xdr:spPr bwMode="auto">
            <a:xfrm>
              <a:off x="242" y="405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Ñemby</a:t>
              </a:r>
            </a:p>
          </xdr:txBody>
        </xdr:sp>
        <xdr:sp macro="" textlink="">
          <xdr:nvSpPr>
            <xdr:cNvPr id="13836" name="Rectangle 3596"/>
            <xdr:cNvSpPr>
              <a:spLocks noChangeArrowheads="1"/>
            </xdr:cNvSpPr>
          </xdr:nvSpPr>
          <xdr:spPr bwMode="auto">
            <a:xfrm>
              <a:off x="476"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837" name="Rectangle 3597"/>
            <xdr:cNvSpPr>
              <a:spLocks noChangeArrowheads="1"/>
            </xdr:cNvSpPr>
          </xdr:nvSpPr>
          <xdr:spPr bwMode="auto">
            <a:xfrm>
              <a:off x="56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38" name="Rectangle 3598"/>
            <xdr:cNvSpPr>
              <a:spLocks noChangeArrowheads="1"/>
            </xdr:cNvSpPr>
          </xdr:nvSpPr>
          <xdr:spPr bwMode="auto">
            <a:xfrm>
              <a:off x="64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839" name="Rectangle 3599"/>
            <xdr:cNvSpPr>
              <a:spLocks noChangeArrowheads="1"/>
            </xdr:cNvSpPr>
          </xdr:nvSpPr>
          <xdr:spPr bwMode="auto">
            <a:xfrm>
              <a:off x="72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0" name="Rectangle 3600"/>
            <xdr:cNvSpPr>
              <a:spLocks noChangeArrowheads="1"/>
            </xdr:cNvSpPr>
          </xdr:nvSpPr>
          <xdr:spPr bwMode="auto">
            <a:xfrm>
              <a:off x="80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841" name="Rectangle 3601"/>
            <xdr:cNvSpPr>
              <a:spLocks noChangeArrowheads="1"/>
            </xdr:cNvSpPr>
          </xdr:nvSpPr>
          <xdr:spPr bwMode="auto">
            <a:xfrm>
              <a:off x="88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2" name="Rectangle 3602"/>
            <xdr:cNvSpPr>
              <a:spLocks noChangeArrowheads="1"/>
            </xdr:cNvSpPr>
          </xdr:nvSpPr>
          <xdr:spPr bwMode="auto">
            <a:xfrm>
              <a:off x="96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3" name="Rectangle 3603"/>
            <xdr:cNvSpPr>
              <a:spLocks noChangeArrowheads="1"/>
            </xdr:cNvSpPr>
          </xdr:nvSpPr>
          <xdr:spPr bwMode="auto">
            <a:xfrm>
              <a:off x="104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4" name="Rectangle 3604"/>
            <xdr:cNvSpPr>
              <a:spLocks noChangeArrowheads="1"/>
            </xdr:cNvSpPr>
          </xdr:nvSpPr>
          <xdr:spPr bwMode="auto">
            <a:xfrm>
              <a:off x="112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5" name="Rectangle 3605"/>
            <xdr:cNvSpPr>
              <a:spLocks noChangeArrowheads="1"/>
            </xdr:cNvSpPr>
          </xdr:nvSpPr>
          <xdr:spPr bwMode="auto">
            <a:xfrm>
              <a:off x="120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6" name="Rectangle 3606"/>
            <xdr:cNvSpPr>
              <a:spLocks noChangeArrowheads="1"/>
            </xdr:cNvSpPr>
          </xdr:nvSpPr>
          <xdr:spPr bwMode="auto">
            <a:xfrm>
              <a:off x="1289" y="4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7" name="Rectangle 3607"/>
            <xdr:cNvSpPr>
              <a:spLocks noChangeArrowheads="1"/>
            </xdr:cNvSpPr>
          </xdr:nvSpPr>
          <xdr:spPr bwMode="auto">
            <a:xfrm>
              <a:off x="1375" y="4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8" name="Rectangle 3608"/>
            <xdr:cNvSpPr>
              <a:spLocks noChangeArrowheads="1"/>
            </xdr:cNvSpPr>
          </xdr:nvSpPr>
          <xdr:spPr bwMode="auto">
            <a:xfrm>
              <a:off x="1460" y="4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49" name="Rectangle 3609"/>
            <xdr:cNvSpPr>
              <a:spLocks noChangeArrowheads="1"/>
            </xdr:cNvSpPr>
          </xdr:nvSpPr>
          <xdr:spPr bwMode="auto">
            <a:xfrm>
              <a:off x="154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0" name="Rectangle 3610"/>
            <xdr:cNvSpPr>
              <a:spLocks noChangeArrowheads="1"/>
            </xdr:cNvSpPr>
          </xdr:nvSpPr>
          <xdr:spPr bwMode="auto">
            <a:xfrm>
              <a:off x="162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1" name="Rectangle 3611"/>
            <xdr:cNvSpPr>
              <a:spLocks noChangeArrowheads="1"/>
            </xdr:cNvSpPr>
          </xdr:nvSpPr>
          <xdr:spPr bwMode="auto">
            <a:xfrm>
              <a:off x="1705" y="4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2" name="Rectangle 3612"/>
            <xdr:cNvSpPr>
              <a:spLocks noChangeArrowheads="1"/>
            </xdr:cNvSpPr>
          </xdr:nvSpPr>
          <xdr:spPr bwMode="auto">
            <a:xfrm>
              <a:off x="1793" y="4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3" name="Rectangle 3613"/>
            <xdr:cNvSpPr>
              <a:spLocks noChangeArrowheads="1"/>
            </xdr:cNvSpPr>
          </xdr:nvSpPr>
          <xdr:spPr bwMode="auto">
            <a:xfrm>
              <a:off x="242" y="4078"/>
              <a:ext cx="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Italia</a:t>
              </a:r>
            </a:p>
          </xdr:txBody>
        </xdr:sp>
        <xdr:sp macro="" textlink="">
          <xdr:nvSpPr>
            <xdr:cNvPr id="13854" name="Rectangle 3614"/>
            <xdr:cNvSpPr>
              <a:spLocks noChangeArrowheads="1"/>
            </xdr:cNvSpPr>
          </xdr:nvSpPr>
          <xdr:spPr bwMode="auto">
            <a:xfrm>
              <a:off x="476" y="4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55" name="Rectangle 3615"/>
            <xdr:cNvSpPr>
              <a:spLocks noChangeArrowheads="1"/>
            </xdr:cNvSpPr>
          </xdr:nvSpPr>
          <xdr:spPr bwMode="auto">
            <a:xfrm>
              <a:off x="56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6" name="Rectangle 3616"/>
            <xdr:cNvSpPr>
              <a:spLocks noChangeArrowheads="1"/>
            </xdr:cNvSpPr>
          </xdr:nvSpPr>
          <xdr:spPr bwMode="auto">
            <a:xfrm>
              <a:off x="64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7" name="Rectangle 3617"/>
            <xdr:cNvSpPr>
              <a:spLocks noChangeArrowheads="1"/>
            </xdr:cNvSpPr>
          </xdr:nvSpPr>
          <xdr:spPr bwMode="auto">
            <a:xfrm>
              <a:off x="725" y="4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58" name="Rectangle 3618"/>
            <xdr:cNvSpPr>
              <a:spLocks noChangeArrowheads="1"/>
            </xdr:cNvSpPr>
          </xdr:nvSpPr>
          <xdr:spPr bwMode="auto">
            <a:xfrm>
              <a:off x="80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59" name="Rectangle 3619"/>
            <xdr:cNvSpPr>
              <a:spLocks noChangeArrowheads="1"/>
            </xdr:cNvSpPr>
          </xdr:nvSpPr>
          <xdr:spPr bwMode="auto">
            <a:xfrm>
              <a:off x="88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0" name="Rectangle 3620"/>
            <xdr:cNvSpPr>
              <a:spLocks noChangeArrowheads="1"/>
            </xdr:cNvSpPr>
          </xdr:nvSpPr>
          <xdr:spPr bwMode="auto">
            <a:xfrm>
              <a:off x="96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4062" name="Group 3822"/>
          <xdr:cNvGrpSpPr>
            <a:grpSpLocks/>
          </xdr:cNvGrpSpPr>
        </xdr:nvGrpSpPr>
        <xdr:grpSpPr bwMode="auto">
          <a:xfrm>
            <a:off x="242" y="4080"/>
            <a:ext cx="1558" cy="238"/>
            <a:chOff x="242" y="4080"/>
            <a:chExt cx="1558" cy="238"/>
          </a:xfrm>
        </xdr:grpSpPr>
        <xdr:sp macro="" textlink="">
          <xdr:nvSpPr>
            <xdr:cNvPr id="13862" name="Rectangle 3622"/>
            <xdr:cNvSpPr>
              <a:spLocks noChangeArrowheads="1"/>
            </xdr:cNvSpPr>
          </xdr:nvSpPr>
          <xdr:spPr bwMode="auto">
            <a:xfrm>
              <a:off x="104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3" name="Rectangle 3623"/>
            <xdr:cNvSpPr>
              <a:spLocks noChangeArrowheads="1"/>
            </xdr:cNvSpPr>
          </xdr:nvSpPr>
          <xdr:spPr bwMode="auto">
            <a:xfrm>
              <a:off x="112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4" name="Rectangle 3624"/>
            <xdr:cNvSpPr>
              <a:spLocks noChangeArrowheads="1"/>
            </xdr:cNvSpPr>
          </xdr:nvSpPr>
          <xdr:spPr bwMode="auto">
            <a:xfrm>
              <a:off x="120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5" name="Rectangle 3625"/>
            <xdr:cNvSpPr>
              <a:spLocks noChangeArrowheads="1"/>
            </xdr:cNvSpPr>
          </xdr:nvSpPr>
          <xdr:spPr bwMode="auto">
            <a:xfrm>
              <a:off x="1289" y="4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6" name="Rectangle 3626"/>
            <xdr:cNvSpPr>
              <a:spLocks noChangeArrowheads="1"/>
            </xdr:cNvSpPr>
          </xdr:nvSpPr>
          <xdr:spPr bwMode="auto">
            <a:xfrm>
              <a:off x="1375" y="4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7" name="Rectangle 3627"/>
            <xdr:cNvSpPr>
              <a:spLocks noChangeArrowheads="1"/>
            </xdr:cNvSpPr>
          </xdr:nvSpPr>
          <xdr:spPr bwMode="auto">
            <a:xfrm>
              <a:off x="1460" y="4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8" name="Rectangle 3628"/>
            <xdr:cNvSpPr>
              <a:spLocks noChangeArrowheads="1"/>
            </xdr:cNvSpPr>
          </xdr:nvSpPr>
          <xdr:spPr bwMode="auto">
            <a:xfrm>
              <a:off x="154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69" name="Rectangle 3629"/>
            <xdr:cNvSpPr>
              <a:spLocks noChangeArrowheads="1"/>
            </xdr:cNvSpPr>
          </xdr:nvSpPr>
          <xdr:spPr bwMode="auto">
            <a:xfrm>
              <a:off x="162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70" name="Rectangle 3630"/>
            <xdr:cNvSpPr>
              <a:spLocks noChangeArrowheads="1"/>
            </xdr:cNvSpPr>
          </xdr:nvSpPr>
          <xdr:spPr bwMode="auto">
            <a:xfrm>
              <a:off x="1705" y="4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71" name="Rectangle 3631"/>
            <xdr:cNvSpPr>
              <a:spLocks noChangeArrowheads="1"/>
            </xdr:cNvSpPr>
          </xdr:nvSpPr>
          <xdr:spPr bwMode="auto">
            <a:xfrm>
              <a:off x="1793" y="4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72" name="Rectangle 3632"/>
            <xdr:cNvSpPr>
              <a:spLocks noChangeArrowheads="1"/>
            </xdr:cNvSpPr>
          </xdr:nvSpPr>
          <xdr:spPr bwMode="auto">
            <a:xfrm>
              <a:off x="242" y="409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Antonio</a:t>
              </a:r>
            </a:p>
          </xdr:txBody>
        </xdr:sp>
        <xdr:sp macro="" textlink="">
          <xdr:nvSpPr>
            <xdr:cNvPr id="13873" name="Rectangle 3633"/>
            <xdr:cNvSpPr>
              <a:spLocks noChangeArrowheads="1"/>
            </xdr:cNvSpPr>
          </xdr:nvSpPr>
          <xdr:spPr bwMode="auto">
            <a:xfrm>
              <a:off x="476"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3874" name="Rectangle 3634"/>
            <xdr:cNvSpPr>
              <a:spLocks noChangeArrowheads="1"/>
            </xdr:cNvSpPr>
          </xdr:nvSpPr>
          <xdr:spPr bwMode="auto">
            <a:xfrm>
              <a:off x="565" y="4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75" name="Rectangle 3635"/>
            <xdr:cNvSpPr>
              <a:spLocks noChangeArrowheads="1"/>
            </xdr:cNvSpPr>
          </xdr:nvSpPr>
          <xdr:spPr bwMode="auto">
            <a:xfrm>
              <a:off x="64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876" name="Rectangle 3636"/>
            <xdr:cNvSpPr>
              <a:spLocks noChangeArrowheads="1"/>
            </xdr:cNvSpPr>
          </xdr:nvSpPr>
          <xdr:spPr bwMode="auto">
            <a:xfrm>
              <a:off x="72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77" name="Rectangle 3637"/>
            <xdr:cNvSpPr>
              <a:spLocks noChangeArrowheads="1"/>
            </xdr:cNvSpPr>
          </xdr:nvSpPr>
          <xdr:spPr bwMode="auto">
            <a:xfrm>
              <a:off x="805" y="4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78" name="Rectangle 3638"/>
            <xdr:cNvSpPr>
              <a:spLocks noChangeArrowheads="1"/>
            </xdr:cNvSpPr>
          </xdr:nvSpPr>
          <xdr:spPr bwMode="auto">
            <a:xfrm>
              <a:off x="88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79" name="Rectangle 3639"/>
            <xdr:cNvSpPr>
              <a:spLocks noChangeArrowheads="1"/>
            </xdr:cNvSpPr>
          </xdr:nvSpPr>
          <xdr:spPr bwMode="auto">
            <a:xfrm>
              <a:off x="96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0" name="Rectangle 3640"/>
            <xdr:cNvSpPr>
              <a:spLocks noChangeArrowheads="1"/>
            </xdr:cNvSpPr>
          </xdr:nvSpPr>
          <xdr:spPr bwMode="auto">
            <a:xfrm>
              <a:off x="104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1" name="Rectangle 3641"/>
            <xdr:cNvSpPr>
              <a:spLocks noChangeArrowheads="1"/>
            </xdr:cNvSpPr>
          </xdr:nvSpPr>
          <xdr:spPr bwMode="auto">
            <a:xfrm>
              <a:off x="112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2" name="Rectangle 3642"/>
            <xdr:cNvSpPr>
              <a:spLocks noChangeArrowheads="1"/>
            </xdr:cNvSpPr>
          </xdr:nvSpPr>
          <xdr:spPr bwMode="auto">
            <a:xfrm>
              <a:off x="120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3" name="Rectangle 3643"/>
            <xdr:cNvSpPr>
              <a:spLocks noChangeArrowheads="1"/>
            </xdr:cNvSpPr>
          </xdr:nvSpPr>
          <xdr:spPr bwMode="auto">
            <a:xfrm>
              <a:off x="1289" y="4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4" name="Rectangle 3644"/>
            <xdr:cNvSpPr>
              <a:spLocks noChangeArrowheads="1"/>
            </xdr:cNvSpPr>
          </xdr:nvSpPr>
          <xdr:spPr bwMode="auto">
            <a:xfrm>
              <a:off x="1375" y="4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5" name="Rectangle 3645"/>
            <xdr:cNvSpPr>
              <a:spLocks noChangeArrowheads="1"/>
            </xdr:cNvSpPr>
          </xdr:nvSpPr>
          <xdr:spPr bwMode="auto">
            <a:xfrm>
              <a:off x="1460" y="4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6" name="Rectangle 3646"/>
            <xdr:cNvSpPr>
              <a:spLocks noChangeArrowheads="1"/>
            </xdr:cNvSpPr>
          </xdr:nvSpPr>
          <xdr:spPr bwMode="auto">
            <a:xfrm>
              <a:off x="1545" y="4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87" name="Rectangle 3647"/>
            <xdr:cNvSpPr>
              <a:spLocks noChangeArrowheads="1"/>
            </xdr:cNvSpPr>
          </xdr:nvSpPr>
          <xdr:spPr bwMode="auto">
            <a:xfrm>
              <a:off x="162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8" name="Rectangle 3648"/>
            <xdr:cNvSpPr>
              <a:spLocks noChangeArrowheads="1"/>
            </xdr:cNvSpPr>
          </xdr:nvSpPr>
          <xdr:spPr bwMode="auto">
            <a:xfrm>
              <a:off x="1705" y="4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89" name="Rectangle 3649"/>
            <xdr:cNvSpPr>
              <a:spLocks noChangeArrowheads="1"/>
            </xdr:cNvSpPr>
          </xdr:nvSpPr>
          <xdr:spPr bwMode="auto">
            <a:xfrm>
              <a:off x="1793" y="4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90" name="Rectangle 3650"/>
            <xdr:cNvSpPr>
              <a:spLocks noChangeArrowheads="1"/>
            </xdr:cNvSpPr>
          </xdr:nvSpPr>
          <xdr:spPr bwMode="auto">
            <a:xfrm>
              <a:off x="242" y="4118"/>
              <a:ext cx="8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Lorenzo</a:t>
              </a:r>
            </a:p>
          </xdr:txBody>
        </xdr:sp>
        <xdr:sp macro="" textlink="">
          <xdr:nvSpPr>
            <xdr:cNvPr id="13891" name="Rectangle 3651"/>
            <xdr:cNvSpPr>
              <a:spLocks noChangeArrowheads="1"/>
            </xdr:cNvSpPr>
          </xdr:nvSpPr>
          <xdr:spPr bwMode="auto">
            <a:xfrm>
              <a:off x="475" y="41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37</a:t>
              </a:r>
            </a:p>
          </xdr:txBody>
        </xdr:sp>
        <xdr:sp macro="" textlink="">
          <xdr:nvSpPr>
            <xdr:cNvPr id="13892" name="Rectangle 3652"/>
            <xdr:cNvSpPr>
              <a:spLocks noChangeArrowheads="1"/>
            </xdr:cNvSpPr>
          </xdr:nvSpPr>
          <xdr:spPr bwMode="auto">
            <a:xfrm>
              <a:off x="56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893" name="Rectangle 3653"/>
            <xdr:cNvSpPr>
              <a:spLocks noChangeArrowheads="1"/>
            </xdr:cNvSpPr>
          </xdr:nvSpPr>
          <xdr:spPr bwMode="auto">
            <a:xfrm>
              <a:off x="642" y="41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3894" name="Rectangle 3654"/>
            <xdr:cNvSpPr>
              <a:spLocks noChangeArrowheads="1"/>
            </xdr:cNvSpPr>
          </xdr:nvSpPr>
          <xdr:spPr bwMode="auto">
            <a:xfrm>
              <a:off x="72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895" name="Rectangle 3655"/>
            <xdr:cNvSpPr>
              <a:spLocks noChangeArrowheads="1"/>
            </xdr:cNvSpPr>
          </xdr:nvSpPr>
          <xdr:spPr bwMode="auto">
            <a:xfrm>
              <a:off x="802" y="41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3896" name="Rectangle 3656"/>
            <xdr:cNvSpPr>
              <a:spLocks noChangeArrowheads="1"/>
            </xdr:cNvSpPr>
          </xdr:nvSpPr>
          <xdr:spPr bwMode="auto">
            <a:xfrm>
              <a:off x="885" y="4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897" name="Rectangle 3657"/>
            <xdr:cNvSpPr>
              <a:spLocks noChangeArrowheads="1"/>
            </xdr:cNvSpPr>
          </xdr:nvSpPr>
          <xdr:spPr bwMode="auto">
            <a:xfrm>
              <a:off x="96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98" name="Rectangle 3658"/>
            <xdr:cNvSpPr>
              <a:spLocks noChangeArrowheads="1"/>
            </xdr:cNvSpPr>
          </xdr:nvSpPr>
          <xdr:spPr bwMode="auto">
            <a:xfrm>
              <a:off x="104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899" name="Rectangle 3659"/>
            <xdr:cNvSpPr>
              <a:spLocks noChangeArrowheads="1"/>
            </xdr:cNvSpPr>
          </xdr:nvSpPr>
          <xdr:spPr bwMode="auto">
            <a:xfrm>
              <a:off x="1125" y="4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00" name="Rectangle 3660"/>
            <xdr:cNvSpPr>
              <a:spLocks noChangeArrowheads="1"/>
            </xdr:cNvSpPr>
          </xdr:nvSpPr>
          <xdr:spPr bwMode="auto">
            <a:xfrm>
              <a:off x="120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01" name="Rectangle 3661"/>
            <xdr:cNvSpPr>
              <a:spLocks noChangeArrowheads="1"/>
            </xdr:cNvSpPr>
          </xdr:nvSpPr>
          <xdr:spPr bwMode="auto">
            <a:xfrm>
              <a:off x="1289" y="4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02" name="Rectangle 3662"/>
            <xdr:cNvSpPr>
              <a:spLocks noChangeArrowheads="1"/>
            </xdr:cNvSpPr>
          </xdr:nvSpPr>
          <xdr:spPr bwMode="auto">
            <a:xfrm>
              <a:off x="1375" y="4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03" name="Rectangle 3663"/>
            <xdr:cNvSpPr>
              <a:spLocks noChangeArrowheads="1"/>
            </xdr:cNvSpPr>
          </xdr:nvSpPr>
          <xdr:spPr bwMode="auto">
            <a:xfrm>
              <a:off x="1460" y="4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04" name="Rectangle 3664"/>
            <xdr:cNvSpPr>
              <a:spLocks noChangeArrowheads="1"/>
            </xdr:cNvSpPr>
          </xdr:nvSpPr>
          <xdr:spPr bwMode="auto">
            <a:xfrm>
              <a:off x="154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05" name="Rectangle 3665"/>
            <xdr:cNvSpPr>
              <a:spLocks noChangeArrowheads="1"/>
            </xdr:cNvSpPr>
          </xdr:nvSpPr>
          <xdr:spPr bwMode="auto">
            <a:xfrm>
              <a:off x="1625" y="4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06" name="Rectangle 3666"/>
            <xdr:cNvSpPr>
              <a:spLocks noChangeArrowheads="1"/>
            </xdr:cNvSpPr>
          </xdr:nvSpPr>
          <xdr:spPr bwMode="auto">
            <a:xfrm>
              <a:off x="1705" y="4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07" name="Rectangle 3667"/>
            <xdr:cNvSpPr>
              <a:spLocks noChangeArrowheads="1"/>
            </xdr:cNvSpPr>
          </xdr:nvSpPr>
          <xdr:spPr bwMode="auto">
            <a:xfrm>
              <a:off x="1793" y="41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08" name="Rectangle 3668"/>
            <xdr:cNvSpPr>
              <a:spLocks noChangeArrowheads="1"/>
            </xdr:cNvSpPr>
          </xdr:nvSpPr>
          <xdr:spPr bwMode="auto">
            <a:xfrm>
              <a:off x="242" y="413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Elisa</a:t>
              </a:r>
            </a:p>
          </xdr:txBody>
        </xdr:sp>
        <xdr:sp macro="" textlink="">
          <xdr:nvSpPr>
            <xdr:cNvPr id="13909" name="Rectangle 3669"/>
            <xdr:cNvSpPr>
              <a:spLocks noChangeArrowheads="1"/>
            </xdr:cNvSpPr>
          </xdr:nvSpPr>
          <xdr:spPr bwMode="auto">
            <a:xfrm>
              <a:off x="476"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3910" name="Rectangle 3670"/>
            <xdr:cNvSpPr>
              <a:spLocks noChangeArrowheads="1"/>
            </xdr:cNvSpPr>
          </xdr:nvSpPr>
          <xdr:spPr bwMode="auto">
            <a:xfrm>
              <a:off x="56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11" name="Rectangle 3671"/>
            <xdr:cNvSpPr>
              <a:spLocks noChangeArrowheads="1"/>
            </xdr:cNvSpPr>
          </xdr:nvSpPr>
          <xdr:spPr bwMode="auto">
            <a:xfrm>
              <a:off x="64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912" name="Rectangle 3672"/>
            <xdr:cNvSpPr>
              <a:spLocks noChangeArrowheads="1"/>
            </xdr:cNvSpPr>
          </xdr:nvSpPr>
          <xdr:spPr bwMode="auto">
            <a:xfrm>
              <a:off x="72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913" name="Rectangle 3673"/>
            <xdr:cNvSpPr>
              <a:spLocks noChangeArrowheads="1"/>
            </xdr:cNvSpPr>
          </xdr:nvSpPr>
          <xdr:spPr bwMode="auto">
            <a:xfrm>
              <a:off x="80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914" name="Rectangle 3674"/>
            <xdr:cNvSpPr>
              <a:spLocks noChangeArrowheads="1"/>
            </xdr:cNvSpPr>
          </xdr:nvSpPr>
          <xdr:spPr bwMode="auto">
            <a:xfrm>
              <a:off x="885" y="4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15" name="Rectangle 3675"/>
            <xdr:cNvSpPr>
              <a:spLocks noChangeArrowheads="1"/>
            </xdr:cNvSpPr>
          </xdr:nvSpPr>
          <xdr:spPr bwMode="auto">
            <a:xfrm>
              <a:off x="96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16" name="Rectangle 3676"/>
            <xdr:cNvSpPr>
              <a:spLocks noChangeArrowheads="1"/>
            </xdr:cNvSpPr>
          </xdr:nvSpPr>
          <xdr:spPr bwMode="auto">
            <a:xfrm>
              <a:off x="104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17" name="Rectangle 3677"/>
            <xdr:cNvSpPr>
              <a:spLocks noChangeArrowheads="1"/>
            </xdr:cNvSpPr>
          </xdr:nvSpPr>
          <xdr:spPr bwMode="auto">
            <a:xfrm>
              <a:off x="112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18" name="Rectangle 3678"/>
            <xdr:cNvSpPr>
              <a:spLocks noChangeArrowheads="1"/>
            </xdr:cNvSpPr>
          </xdr:nvSpPr>
          <xdr:spPr bwMode="auto">
            <a:xfrm>
              <a:off x="120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19" name="Rectangle 3679"/>
            <xdr:cNvSpPr>
              <a:spLocks noChangeArrowheads="1"/>
            </xdr:cNvSpPr>
          </xdr:nvSpPr>
          <xdr:spPr bwMode="auto">
            <a:xfrm>
              <a:off x="1289" y="4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0" name="Rectangle 3680"/>
            <xdr:cNvSpPr>
              <a:spLocks noChangeArrowheads="1"/>
            </xdr:cNvSpPr>
          </xdr:nvSpPr>
          <xdr:spPr bwMode="auto">
            <a:xfrm>
              <a:off x="1375" y="4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1" name="Rectangle 3681"/>
            <xdr:cNvSpPr>
              <a:spLocks noChangeArrowheads="1"/>
            </xdr:cNvSpPr>
          </xdr:nvSpPr>
          <xdr:spPr bwMode="auto">
            <a:xfrm>
              <a:off x="1460" y="4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2" name="Rectangle 3682"/>
            <xdr:cNvSpPr>
              <a:spLocks noChangeArrowheads="1"/>
            </xdr:cNvSpPr>
          </xdr:nvSpPr>
          <xdr:spPr bwMode="auto">
            <a:xfrm>
              <a:off x="154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3" name="Rectangle 3683"/>
            <xdr:cNvSpPr>
              <a:spLocks noChangeArrowheads="1"/>
            </xdr:cNvSpPr>
          </xdr:nvSpPr>
          <xdr:spPr bwMode="auto">
            <a:xfrm>
              <a:off x="162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4" name="Rectangle 3684"/>
            <xdr:cNvSpPr>
              <a:spLocks noChangeArrowheads="1"/>
            </xdr:cNvSpPr>
          </xdr:nvSpPr>
          <xdr:spPr bwMode="auto">
            <a:xfrm>
              <a:off x="1705" y="4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5" name="Rectangle 3685"/>
            <xdr:cNvSpPr>
              <a:spLocks noChangeArrowheads="1"/>
            </xdr:cNvSpPr>
          </xdr:nvSpPr>
          <xdr:spPr bwMode="auto">
            <a:xfrm>
              <a:off x="1793" y="4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6" name="Rectangle 3686"/>
            <xdr:cNvSpPr>
              <a:spLocks noChangeArrowheads="1"/>
            </xdr:cNvSpPr>
          </xdr:nvSpPr>
          <xdr:spPr bwMode="auto">
            <a:xfrm>
              <a:off x="242" y="4158"/>
              <a:ext cx="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Villeta</a:t>
              </a:r>
            </a:p>
          </xdr:txBody>
        </xdr:sp>
        <xdr:sp macro="" textlink="">
          <xdr:nvSpPr>
            <xdr:cNvPr id="13927" name="Rectangle 3687"/>
            <xdr:cNvSpPr>
              <a:spLocks noChangeArrowheads="1"/>
            </xdr:cNvSpPr>
          </xdr:nvSpPr>
          <xdr:spPr bwMode="auto">
            <a:xfrm>
              <a:off x="475" y="41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12</a:t>
              </a:r>
            </a:p>
          </xdr:txBody>
        </xdr:sp>
        <xdr:sp macro="" textlink="">
          <xdr:nvSpPr>
            <xdr:cNvPr id="13928" name="Rectangle 3688"/>
            <xdr:cNvSpPr>
              <a:spLocks noChangeArrowheads="1"/>
            </xdr:cNvSpPr>
          </xdr:nvSpPr>
          <xdr:spPr bwMode="auto">
            <a:xfrm>
              <a:off x="56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29" name="Rectangle 3689"/>
            <xdr:cNvSpPr>
              <a:spLocks noChangeArrowheads="1"/>
            </xdr:cNvSpPr>
          </xdr:nvSpPr>
          <xdr:spPr bwMode="auto">
            <a:xfrm>
              <a:off x="64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3930" name="Rectangle 3690"/>
            <xdr:cNvSpPr>
              <a:spLocks noChangeArrowheads="1"/>
            </xdr:cNvSpPr>
          </xdr:nvSpPr>
          <xdr:spPr bwMode="auto">
            <a:xfrm>
              <a:off x="725" y="4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31" name="Rectangle 3691"/>
            <xdr:cNvSpPr>
              <a:spLocks noChangeArrowheads="1"/>
            </xdr:cNvSpPr>
          </xdr:nvSpPr>
          <xdr:spPr bwMode="auto">
            <a:xfrm>
              <a:off x="80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3932" name="Rectangle 3692"/>
            <xdr:cNvSpPr>
              <a:spLocks noChangeArrowheads="1"/>
            </xdr:cNvSpPr>
          </xdr:nvSpPr>
          <xdr:spPr bwMode="auto">
            <a:xfrm>
              <a:off x="885" y="4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33" name="Rectangle 3693"/>
            <xdr:cNvSpPr>
              <a:spLocks noChangeArrowheads="1"/>
            </xdr:cNvSpPr>
          </xdr:nvSpPr>
          <xdr:spPr bwMode="auto">
            <a:xfrm>
              <a:off x="96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34" name="Rectangle 3694"/>
            <xdr:cNvSpPr>
              <a:spLocks noChangeArrowheads="1"/>
            </xdr:cNvSpPr>
          </xdr:nvSpPr>
          <xdr:spPr bwMode="auto">
            <a:xfrm>
              <a:off x="104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35" name="Rectangle 3695"/>
            <xdr:cNvSpPr>
              <a:spLocks noChangeArrowheads="1"/>
            </xdr:cNvSpPr>
          </xdr:nvSpPr>
          <xdr:spPr bwMode="auto">
            <a:xfrm>
              <a:off x="1125" y="41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36" name="Rectangle 3696"/>
            <xdr:cNvSpPr>
              <a:spLocks noChangeArrowheads="1"/>
            </xdr:cNvSpPr>
          </xdr:nvSpPr>
          <xdr:spPr bwMode="auto">
            <a:xfrm>
              <a:off x="120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37" name="Rectangle 3697"/>
            <xdr:cNvSpPr>
              <a:spLocks noChangeArrowheads="1"/>
            </xdr:cNvSpPr>
          </xdr:nvSpPr>
          <xdr:spPr bwMode="auto">
            <a:xfrm>
              <a:off x="1289" y="4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38" name="Rectangle 3698"/>
            <xdr:cNvSpPr>
              <a:spLocks noChangeArrowheads="1"/>
            </xdr:cNvSpPr>
          </xdr:nvSpPr>
          <xdr:spPr bwMode="auto">
            <a:xfrm>
              <a:off x="1375" y="4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39" name="Rectangle 3699"/>
            <xdr:cNvSpPr>
              <a:spLocks noChangeArrowheads="1"/>
            </xdr:cNvSpPr>
          </xdr:nvSpPr>
          <xdr:spPr bwMode="auto">
            <a:xfrm>
              <a:off x="1460" y="4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40" name="Rectangle 3700"/>
            <xdr:cNvSpPr>
              <a:spLocks noChangeArrowheads="1"/>
            </xdr:cNvSpPr>
          </xdr:nvSpPr>
          <xdr:spPr bwMode="auto">
            <a:xfrm>
              <a:off x="154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41" name="Rectangle 3701"/>
            <xdr:cNvSpPr>
              <a:spLocks noChangeArrowheads="1"/>
            </xdr:cNvSpPr>
          </xdr:nvSpPr>
          <xdr:spPr bwMode="auto">
            <a:xfrm>
              <a:off x="162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42" name="Rectangle 3702"/>
            <xdr:cNvSpPr>
              <a:spLocks noChangeArrowheads="1"/>
            </xdr:cNvSpPr>
          </xdr:nvSpPr>
          <xdr:spPr bwMode="auto">
            <a:xfrm>
              <a:off x="1705" y="4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43" name="Rectangle 3703"/>
            <xdr:cNvSpPr>
              <a:spLocks noChangeArrowheads="1"/>
            </xdr:cNvSpPr>
          </xdr:nvSpPr>
          <xdr:spPr bwMode="auto">
            <a:xfrm>
              <a:off x="1793" y="4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44" name="Rectangle 3704"/>
            <xdr:cNvSpPr>
              <a:spLocks noChangeArrowheads="1"/>
            </xdr:cNvSpPr>
          </xdr:nvSpPr>
          <xdr:spPr bwMode="auto">
            <a:xfrm>
              <a:off x="242" y="417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Ypacaraí</a:t>
              </a:r>
            </a:p>
          </xdr:txBody>
        </xdr:sp>
        <xdr:sp macro="" textlink="">
          <xdr:nvSpPr>
            <xdr:cNvPr id="13945" name="Rectangle 3705"/>
            <xdr:cNvSpPr>
              <a:spLocks noChangeArrowheads="1"/>
            </xdr:cNvSpPr>
          </xdr:nvSpPr>
          <xdr:spPr bwMode="auto">
            <a:xfrm>
              <a:off x="475" y="41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3946" name="Rectangle 3706"/>
            <xdr:cNvSpPr>
              <a:spLocks noChangeArrowheads="1"/>
            </xdr:cNvSpPr>
          </xdr:nvSpPr>
          <xdr:spPr bwMode="auto">
            <a:xfrm>
              <a:off x="565" y="4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47" name="Rectangle 3707"/>
            <xdr:cNvSpPr>
              <a:spLocks noChangeArrowheads="1"/>
            </xdr:cNvSpPr>
          </xdr:nvSpPr>
          <xdr:spPr bwMode="auto">
            <a:xfrm>
              <a:off x="642" y="418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3948" name="Rectangle 3708"/>
            <xdr:cNvSpPr>
              <a:spLocks noChangeArrowheads="1"/>
            </xdr:cNvSpPr>
          </xdr:nvSpPr>
          <xdr:spPr bwMode="auto">
            <a:xfrm>
              <a:off x="72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3949" name="Rectangle 3709"/>
            <xdr:cNvSpPr>
              <a:spLocks noChangeArrowheads="1"/>
            </xdr:cNvSpPr>
          </xdr:nvSpPr>
          <xdr:spPr bwMode="auto">
            <a:xfrm>
              <a:off x="80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0" name="Rectangle 3710"/>
            <xdr:cNvSpPr>
              <a:spLocks noChangeArrowheads="1"/>
            </xdr:cNvSpPr>
          </xdr:nvSpPr>
          <xdr:spPr bwMode="auto">
            <a:xfrm>
              <a:off x="88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1" name="Rectangle 3711"/>
            <xdr:cNvSpPr>
              <a:spLocks noChangeArrowheads="1"/>
            </xdr:cNvSpPr>
          </xdr:nvSpPr>
          <xdr:spPr bwMode="auto">
            <a:xfrm>
              <a:off x="96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2" name="Rectangle 3712"/>
            <xdr:cNvSpPr>
              <a:spLocks noChangeArrowheads="1"/>
            </xdr:cNvSpPr>
          </xdr:nvSpPr>
          <xdr:spPr bwMode="auto">
            <a:xfrm>
              <a:off x="104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3" name="Rectangle 3713"/>
            <xdr:cNvSpPr>
              <a:spLocks noChangeArrowheads="1"/>
            </xdr:cNvSpPr>
          </xdr:nvSpPr>
          <xdr:spPr bwMode="auto">
            <a:xfrm>
              <a:off x="112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4" name="Rectangle 3714"/>
            <xdr:cNvSpPr>
              <a:spLocks noChangeArrowheads="1"/>
            </xdr:cNvSpPr>
          </xdr:nvSpPr>
          <xdr:spPr bwMode="auto">
            <a:xfrm>
              <a:off x="120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5" name="Rectangle 3715"/>
            <xdr:cNvSpPr>
              <a:spLocks noChangeArrowheads="1"/>
            </xdr:cNvSpPr>
          </xdr:nvSpPr>
          <xdr:spPr bwMode="auto">
            <a:xfrm>
              <a:off x="1289" y="4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6" name="Rectangle 3716"/>
            <xdr:cNvSpPr>
              <a:spLocks noChangeArrowheads="1"/>
            </xdr:cNvSpPr>
          </xdr:nvSpPr>
          <xdr:spPr bwMode="auto">
            <a:xfrm>
              <a:off x="1375" y="4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7" name="Rectangle 3717"/>
            <xdr:cNvSpPr>
              <a:spLocks noChangeArrowheads="1"/>
            </xdr:cNvSpPr>
          </xdr:nvSpPr>
          <xdr:spPr bwMode="auto">
            <a:xfrm>
              <a:off x="1460" y="4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8" name="Rectangle 3718"/>
            <xdr:cNvSpPr>
              <a:spLocks noChangeArrowheads="1"/>
            </xdr:cNvSpPr>
          </xdr:nvSpPr>
          <xdr:spPr bwMode="auto">
            <a:xfrm>
              <a:off x="154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59" name="Rectangle 3719"/>
            <xdr:cNvSpPr>
              <a:spLocks noChangeArrowheads="1"/>
            </xdr:cNvSpPr>
          </xdr:nvSpPr>
          <xdr:spPr bwMode="auto">
            <a:xfrm>
              <a:off x="162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60" name="Rectangle 3720"/>
            <xdr:cNvSpPr>
              <a:spLocks noChangeArrowheads="1"/>
            </xdr:cNvSpPr>
          </xdr:nvSpPr>
          <xdr:spPr bwMode="auto">
            <a:xfrm>
              <a:off x="1705" y="4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61" name="Rectangle 3721"/>
            <xdr:cNvSpPr>
              <a:spLocks noChangeArrowheads="1"/>
            </xdr:cNvSpPr>
          </xdr:nvSpPr>
          <xdr:spPr bwMode="auto">
            <a:xfrm>
              <a:off x="1793" y="4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62" name="Rectangle 3722"/>
            <xdr:cNvSpPr>
              <a:spLocks noChangeArrowheads="1"/>
            </xdr:cNvSpPr>
          </xdr:nvSpPr>
          <xdr:spPr bwMode="auto">
            <a:xfrm>
              <a:off x="242" y="4198"/>
              <a:ext cx="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Ypané</a:t>
              </a:r>
            </a:p>
          </xdr:txBody>
        </xdr:sp>
        <xdr:sp macro="" textlink="">
          <xdr:nvSpPr>
            <xdr:cNvPr id="13963" name="Rectangle 3723"/>
            <xdr:cNvSpPr>
              <a:spLocks noChangeArrowheads="1"/>
            </xdr:cNvSpPr>
          </xdr:nvSpPr>
          <xdr:spPr bwMode="auto">
            <a:xfrm>
              <a:off x="475" y="420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3964" name="Rectangle 3724"/>
            <xdr:cNvSpPr>
              <a:spLocks noChangeArrowheads="1"/>
            </xdr:cNvSpPr>
          </xdr:nvSpPr>
          <xdr:spPr bwMode="auto">
            <a:xfrm>
              <a:off x="56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65" name="Rectangle 3725"/>
            <xdr:cNvSpPr>
              <a:spLocks noChangeArrowheads="1"/>
            </xdr:cNvSpPr>
          </xdr:nvSpPr>
          <xdr:spPr bwMode="auto">
            <a:xfrm>
              <a:off x="64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3966" name="Rectangle 3726"/>
            <xdr:cNvSpPr>
              <a:spLocks noChangeArrowheads="1"/>
            </xdr:cNvSpPr>
          </xdr:nvSpPr>
          <xdr:spPr bwMode="auto">
            <a:xfrm>
              <a:off x="72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967" name="Rectangle 3727"/>
            <xdr:cNvSpPr>
              <a:spLocks noChangeArrowheads="1"/>
            </xdr:cNvSpPr>
          </xdr:nvSpPr>
          <xdr:spPr bwMode="auto">
            <a:xfrm>
              <a:off x="80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3968" name="Rectangle 3728"/>
            <xdr:cNvSpPr>
              <a:spLocks noChangeArrowheads="1"/>
            </xdr:cNvSpPr>
          </xdr:nvSpPr>
          <xdr:spPr bwMode="auto">
            <a:xfrm>
              <a:off x="88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69" name="Rectangle 3729"/>
            <xdr:cNvSpPr>
              <a:spLocks noChangeArrowheads="1"/>
            </xdr:cNvSpPr>
          </xdr:nvSpPr>
          <xdr:spPr bwMode="auto">
            <a:xfrm>
              <a:off x="96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0" name="Rectangle 3730"/>
            <xdr:cNvSpPr>
              <a:spLocks noChangeArrowheads="1"/>
            </xdr:cNvSpPr>
          </xdr:nvSpPr>
          <xdr:spPr bwMode="auto">
            <a:xfrm>
              <a:off x="104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1" name="Rectangle 3731"/>
            <xdr:cNvSpPr>
              <a:spLocks noChangeArrowheads="1"/>
            </xdr:cNvSpPr>
          </xdr:nvSpPr>
          <xdr:spPr bwMode="auto">
            <a:xfrm>
              <a:off x="112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2" name="Rectangle 3732"/>
            <xdr:cNvSpPr>
              <a:spLocks noChangeArrowheads="1"/>
            </xdr:cNvSpPr>
          </xdr:nvSpPr>
          <xdr:spPr bwMode="auto">
            <a:xfrm>
              <a:off x="120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3" name="Rectangle 3733"/>
            <xdr:cNvSpPr>
              <a:spLocks noChangeArrowheads="1"/>
            </xdr:cNvSpPr>
          </xdr:nvSpPr>
          <xdr:spPr bwMode="auto">
            <a:xfrm>
              <a:off x="1289" y="4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4" name="Rectangle 3734"/>
            <xdr:cNvSpPr>
              <a:spLocks noChangeArrowheads="1"/>
            </xdr:cNvSpPr>
          </xdr:nvSpPr>
          <xdr:spPr bwMode="auto">
            <a:xfrm>
              <a:off x="1375" y="4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5" name="Rectangle 3735"/>
            <xdr:cNvSpPr>
              <a:spLocks noChangeArrowheads="1"/>
            </xdr:cNvSpPr>
          </xdr:nvSpPr>
          <xdr:spPr bwMode="auto">
            <a:xfrm>
              <a:off x="1460" y="4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6" name="Rectangle 3736"/>
            <xdr:cNvSpPr>
              <a:spLocks noChangeArrowheads="1"/>
            </xdr:cNvSpPr>
          </xdr:nvSpPr>
          <xdr:spPr bwMode="auto">
            <a:xfrm>
              <a:off x="154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7" name="Rectangle 3737"/>
            <xdr:cNvSpPr>
              <a:spLocks noChangeArrowheads="1"/>
            </xdr:cNvSpPr>
          </xdr:nvSpPr>
          <xdr:spPr bwMode="auto">
            <a:xfrm>
              <a:off x="162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8" name="Rectangle 3738"/>
            <xdr:cNvSpPr>
              <a:spLocks noChangeArrowheads="1"/>
            </xdr:cNvSpPr>
          </xdr:nvSpPr>
          <xdr:spPr bwMode="auto">
            <a:xfrm>
              <a:off x="1705" y="4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79" name="Rectangle 3739"/>
            <xdr:cNvSpPr>
              <a:spLocks noChangeArrowheads="1"/>
            </xdr:cNvSpPr>
          </xdr:nvSpPr>
          <xdr:spPr bwMode="auto">
            <a:xfrm>
              <a:off x="1793" y="4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0" name="Rectangle 3740"/>
            <xdr:cNvSpPr>
              <a:spLocks noChangeArrowheads="1"/>
            </xdr:cNvSpPr>
          </xdr:nvSpPr>
          <xdr:spPr bwMode="auto">
            <a:xfrm>
              <a:off x="242" y="4218"/>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Alberdi</a:t>
              </a:r>
            </a:p>
          </xdr:txBody>
        </xdr:sp>
        <xdr:sp macro="" textlink="">
          <xdr:nvSpPr>
            <xdr:cNvPr id="13981" name="Rectangle 3741"/>
            <xdr:cNvSpPr>
              <a:spLocks noChangeArrowheads="1"/>
            </xdr:cNvSpPr>
          </xdr:nvSpPr>
          <xdr:spPr bwMode="auto">
            <a:xfrm>
              <a:off x="476" y="4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82" name="Rectangle 3742"/>
            <xdr:cNvSpPr>
              <a:spLocks noChangeArrowheads="1"/>
            </xdr:cNvSpPr>
          </xdr:nvSpPr>
          <xdr:spPr bwMode="auto">
            <a:xfrm>
              <a:off x="56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3" name="Rectangle 3743"/>
            <xdr:cNvSpPr>
              <a:spLocks noChangeArrowheads="1"/>
            </xdr:cNvSpPr>
          </xdr:nvSpPr>
          <xdr:spPr bwMode="auto">
            <a:xfrm>
              <a:off x="64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4" name="Rectangle 3744"/>
            <xdr:cNvSpPr>
              <a:spLocks noChangeArrowheads="1"/>
            </xdr:cNvSpPr>
          </xdr:nvSpPr>
          <xdr:spPr bwMode="auto">
            <a:xfrm>
              <a:off x="725" y="42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3985" name="Rectangle 3745"/>
            <xdr:cNvSpPr>
              <a:spLocks noChangeArrowheads="1"/>
            </xdr:cNvSpPr>
          </xdr:nvSpPr>
          <xdr:spPr bwMode="auto">
            <a:xfrm>
              <a:off x="80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6" name="Rectangle 3746"/>
            <xdr:cNvSpPr>
              <a:spLocks noChangeArrowheads="1"/>
            </xdr:cNvSpPr>
          </xdr:nvSpPr>
          <xdr:spPr bwMode="auto">
            <a:xfrm>
              <a:off x="88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7" name="Rectangle 3747"/>
            <xdr:cNvSpPr>
              <a:spLocks noChangeArrowheads="1"/>
            </xdr:cNvSpPr>
          </xdr:nvSpPr>
          <xdr:spPr bwMode="auto">
            <a:xfrm>
              <a:off x="96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8" name="Rectangle 3748"/>
            <xdr:cNvSpPr>
              <a:spLocks noChangeArrowheads="1"/>
            </xdr:cNvSpPr>
          </xdr:nvSpPr>
          <xdr:spPr bwMode="auto">
            <a:xfrm>
              <a:off x="104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89" name="Rectangle 3749"/>
            <xdr:cNvSpPr>
              <a:spLocks noChangeArrowheads="1"/>
            </xdr:cNvSpPr>
          </xdr:nvSpPr>
          <xdr:spPr bwMode="auto">
            <a:xfrm>
              <a:off x="112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0" name="Rectangle 3750"/>
            <xdr:cNvSpPr>
              <a:spLocks noChangeArrowheads="1"/>
            </xdr:cNvSpPr>
          </xdr:nvSpPr>
          <xdr:spPr bwMode="auto">
            <a:xfrm>
              <a:off x="120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1" name="Rectangle 3751"/>
            <xdr:cNvSpPr>
              <a:spLocks noChangeArrowheads="1"/>
            </xdr:cNvSpPr>
          </xdr:nvSpPr>
          <xdr:spPr bwMode="auto">
            <a:xfrm>
              <a:off x="1289" y="4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2" name="Rectangle 3752"/>
            <xdr:cNvSpPr>
              <a:spLocks noChangeArrowheads="1"/>
            </xdr:cNvSpPr>
          </xdr:nvSpPr>
          <xdr:spPr bwMode="auto">
            <a:xfrm>
              <a:off x="1375" y="4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3" name="Rectangle 3753"/>
            <xdr:cNvSpPr>
              <a:spLocks noChangeArrowheads="1"/>
            </xdr:cNvSpPr>
          </xdr:nvSpPr>
          <xdr:spPr bwMode="auto">
            <a:xfrm>
              <a:off x="1460" y="4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4" name="Rectangle 3754"/>
            <xdr:cNvSpPr>
              <a:spLocks noChangeArrowheads="1"/>
            </xdr:cNvSpPr>
          </xdr:nvSpPr>
          <xdr:spPr bwMode="auto">
            <a:xfrm>
              <a:off x="154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5" name="Rectangle 3755"/>
            <xdr:cNvSpPr>
              <a:spLocks noChangeArrowheads="1"/>
            </xdr:cNvSpPr>
          </xdr:nvSpPr>
          <xdr:spPr bwMode="auto">
            <a:xfrm>
              <a:off x="162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6" name="Rectangle 3756"/>
            <xdr:cNvSpPr>
              <a:spLocks noChangeArrowheads="1"/>
            </xdr:cNvSpPr>
          </xdr:nvSpPr>
          <xdr:spPr bwMode="auto">
            <a:xfrm>
              <a:off x="1705" y="4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7" name="Rectangle 3757"/>
            <xdr:cNvSpPr>
              <a:spLocks noChangeArrowheads="1"/>
            </xdr:cNvSpPr>
          </xdr:nvSpPr>
          <xdr:spPr bwMode="auto">
            <a:xfrm>
              <a:off x="1793" y="4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3998" name="Rectangle 3758"/>
            <xdr:cNvSpPr>
              <a:spLocks noChangeArrowheads="1"/>
            </xdr:cNvSpPr>
          </xdr:nvSpPr>
          <xdr:spPr bwMode="auto">
            <a:xfrm>
              <a:off x="242" y="4238"/>
              <a:ext cx="4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Cerrito</a:t>
              </a:r>
            </a:p>
          </xdr:txBody>
        </xdr:sp>
        <xdr:sp macro="" textlink="">
          <xdr:nvSpPr>
            <xdr:cNvPr id="13999" name="Rectangle 3759"/>
            <xdr:cNvSpPr>
              <a:spLocks noChangeArrowheads="1"/>
            </xdr:cNvSpPr>
          </xdr:nvSpPr>
          <xdr:spPr bwMode="auto">
            <a:xfrm>
              <a:off x="476"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000" name="Rectangle 3760"/>
            <xdr:cNvSpPr>
              <a:spLocks noChangeArrowheads="1"/>
            </xdr:cNvSpPr>
          </xdr:nvSpPr>
          <xdr:spPr bwMode="auto">
            <a:xfrm>
              <a:off x="56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1" name="Rectangle 3761"/>
            <xdr:cNvSpPr>
              <a:spLocks noChangeArrowheads="1"/>
            </xdr:cNvSpPr>
          </xdr:nvSpPr>
          <xdr:spPr bwMode="auto">
            <a:xfrm>
              <a:off x="64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002" name="Rectangle 3762"/>
            <xdr:cNvSpPr>
              <a:spLocks noChangeArrowheads="1"/>
            </xdr:cNvSpPr>
          </xdr:nvSpPr>
          <xdr:spPr bwMode="auto">
            <a:xfrm>
              <a:off x="72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3" name="Rectangle 3763"/>
            <xdr:cNvSpPr>
              <a:spLocks noChangeArrowheads="1"/>
            </xdr:cNvSpPr>
          </xdr:nvSpPr>
          <xdr:spPr bwMode="auto">
            <a:xfrm>
              <a:off x="80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4" name="Rectangle 3764"/>
            <xdr:cNvSpPr>
              <a:spLocks noChangeArrowheads="1"/>
            </xdr:cNvSpPr>
          </xdr:nvSpPr>
          <xdr:spPr bwMode="auto">
            <a:xfrm>
              <a:off x="88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5" name="Rectangle 3765"/>
            <xdr:cNvSpPr>
              <a:spLocks noChangeArrowheads="1"/>
            </xdr:cNvSpPr>
          </xdr:nvSpPr>
          <xdr:spPr bwMode="auto">
            <a:xfrm>
              <a:off x="96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6" name="Rectangle 3766"/>
            <xdr:cNvSpPr>
              <a:spLocks noChangeArrowheads="1"/>
            </xdr:cNvSpPr>
          </xdr:nvSpPr>
          <xdr:spPr bwMode="auto">
            <a:xfrm>
              <a:off x="104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7" name="Rectangle 3767"/>
            <xdr:cNvSpPr>
              <a:spLocks noChangeArrowheads="1"/>
            </xdr:cNvSpPr>
          </xdr:nvSpPr>
          <xdr:spPr bwMode="auto">
            <a:xfrm>
              <a:off x="112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8" name="Rectangle 3768"/>
            <xdr:cNvSpPr>
              <a:spLocks noChangeArrowheads="1"/>
            </xdr:cNvSpPr>
          </xdr:nvSpPr>
          <xdr:spPr bwMode="auto">
            <a:xfrm>
              <a:off x="120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09" name="Rectangle 3769"/>
            <xdr:cNvSpPr>
              <a:spLocks noChangeArrowheads="1"/>
            </xdr:cNvSpPr>
          </xdr:nvSpPr>
          <xdr:spPr bwMode="auto">
            <a:xfrm>
              <a:off x="1289" y="4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0" name="Rectangle 3770"/>
            <xdr:cNvSpPr>
              <a:spLocks noChangeArrowheads="1"/>
            </xdr:cNvSpPr>
          </xdr:nvSpPr>
          <xdr:spPr bwMode="auto">
            <a:xfrm>
              <a:off x="1375" y="42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11" name="Rectangle 3771"/>
            <xdr:cNvSpPr>
              <a:spLocks noChangeArrowheads="1"/>
            </xdr:cNvSpPr>
          </xdr:nvSpPr>
          <xdr:spPr bwMode="auto">
            <a:xfrm>
              <a:off x="1460" y="4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2" name="Rectangle 3772"/>
            <xdr:cNvSpPr>
              <a:spLocks noChangeArrowheads="1"/>
            </xdr:cNvSpPr>
          </xdr:nvSpPr>
          <xdr:spPr bwMode="auto">
            <a:xfrm>
              <a:off x="154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3" name="Rectangle 3773"/>
            <xdr:cNvSpPr>
              <a:spLocks noChangeArrowheads="1"/>
            </xdr:cNvSpPr>
          </xdr:nvSpPr>
          <xdr:spPr bwMode="auto">
            <a:xfrm>
              <a:off x="162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4" name="Rectangle 3774"/>
            <xdr:cNvSpPr>
              <a:spLocks noChangeArrowheads="1"/>
            </xdr:cNvSpPr>
          </xdr:nvSpPr>
          <xdr:spPr bwMode="auto">
            <a:xfrm>
              <a:off x="1705" y="42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5" name="Rectangle 3775"/>
            <xdr:cNvSpPr>
              <a:spLocks noChangeArrowheads="1"/>
            </xdr:cNvSpPr>
          </xdr:nvSpPr>
          <xdr:spPr bwMode="auto">
            <a:xfrm>
              <a:off x="1793" y="42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6" name="Rectangle 3776"/>
            <xdr:cNvSpPr>
              <a:spLocks noChangeArrowheads="1"/>
            </xdr:cNvSpPr>
          </xdr:nvSpPr>
          <xdr:spPr bwMode="auto">
            <a:xfrm>
              <a:off x="242" y="4258"/>
              <a:ext cx="9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Desmochados</a:t>
              </a:r>
            </a:p>
          </xdr:txBody>
        </xdr:sp>
        <xdr:sp macro="" textlink="">
          <xdr:nvSpPr>
            <xdr:cNvPr id="14017" name="Rectangle 3777"/>
            <xdr:cNvSpPr>
              <a:spLocks noChangeArrowheads="1"/>
            </xdr:cNvSpPr>
          </xdr:nvSpPr>
          <xdr:spPr bwMode="auto">
            <a:xfrm>
              <a:off x="476"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018" name="Rectangle 3778"/>
            <xdr:cNvSpPr>
              <a:spLocks noChangeArrowheads="1"/>
            </xdr:cNvSpPr>
          </xdr:nvSpPr>
          <xdr:spPr bwMode="auto">
            <a:xfrm>
              <a:off x="56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19" name="Rectangle 3779"/>
            <xdr:cNvSpPr>
              <a:spLocks noChangeArrowheads="1"/>
            </xdr:cNvSpPr>
          </xdr:nvSpPr>
          <xdr:spPr bwMode="auto">
            <a:xfrm>
              <a:off x="645" y="42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20" name="Rectangle 3780"/>
            <xdr:cNvSpPr>
              <a:spLocks noChangeArrowheads="1"/>
            </xdr:cNvSpPr>
          </xdr:nvSpPr>
          <xdr:spPr bwMode="auto">
            <a:xfrm>
              <a:off x="72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1" name="Rectangle 3781"/>
            <xdr:cNvSpPr>
              <a:spLocks noChangeArrowheads="1"/>
            </xdr:cNvSpPr>
          </xdr:nvSpPr>
          <xdr:spPr bwMode="auto">
            <a:xfrm>
              <a:off x="80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2" name="Rectangle 3782"/>
            <xdr:cNvSpPr>
              <a:spLocks noChangeArrowheads="1"/>
            </xdr:cNvSpPr>
          </xdr:nvSpPr>
          <xdr:spPr bwMode="auto">
            <a:xfrm>
              <a:off x="88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3" name="Rectangle 3783"/>
            <xdr:cNvSpPr>
              <a:spLocks noChangeArrowheads="1"/>
            </xdr:cNvSpPr>
          </xdr:nvSpPr>
          <xdr:spPr bwMode="auto">
            <a:xfrm>
              <a:off x="96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4" name="Rectangle 3784"/>
            <xdr:cNvSpPr>
              <a:spLocks noChangeArrowheads="1"/>
            </xdr:cNvSpPr>
          </xdr:nvSpPr>
          <xdr:spPr bwMode="auto">
            <a:xfrm>
              <a:off x="104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5" name="Rectangle 3785"/>
            <xdr:cNvSpPr>
              <a:spLocks noChangeArrowheads="1"/>
            </xdr:cNvSpPr>
          </xdr:nvSpPr>
          <xdr:spPr bwMode="auto">
            <a:xfrm>
              <a:off x="112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6" name="Rectangle 3786"/>
            <xdr:cNvSpPr>
              <a:spLocks noChangeArrowheads="1"/>
            </xdr:cNvSpPr>
          </xdr:nvSpPr>
          <xdr:spPr bwMode="auto">
            <a:xfrm>
              <a:off x="120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7" name="Rectangle 3787"/>
            <xdr:cNvSpPr>
              <a:spLocks noChangeArrowheads="1"/>
            </xdr:cNvSpPr>
          </xdr:nvSpPr>
          <xdr:spPr bwMode="auto">
            <a:xfrm>
              <a:off x="1289" y="4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8" name="Rectangle 3788"/>
            <xdr:cNvSpPr>
              <a:spLocks noChangeArrowheads="1"/>
            </xdr:cNvSpPr>
          </xdr:nvSpPr>
          <xdr:spPr bwMode="auto">
            <a:xfrm>
              <a:off x="1375" y="4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29" name="Rectangle 3789"/>
            <xdr:cNvSpPr>
              <a:spLocks noChangeArrowheads="1"/>
            </xdr:cNvSpPr>
          </xdr:nvSpPr>
          <xdr:spPr bwMode="auto">
            <a:xfrm>
              <a:off x="1460" y="42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30" name="Rectangle 3790"/>
            <xdr:cNvSpPr>
              <a:spLocks noChangeArrowheads="1"/>
            </xdr:cNvSpPr>
          </xdr:nvSpPr>
          <xdr:spPr bwMode="auto">
            <a:xfrm>
              <a:off x="154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31" name="Rectangle 3791"/>
            <xdr:cNvSpPr>
              <a:spLocks noChangeArrowheads="1"/>
            </xdr:cNvSpPr>
          </xdr:nvSpPr>
          <xdr:spPr bwMode="auto">
            <a:xfrm>
              <a:off x="162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32" name="Rectangle 3792"/>
            <xdr:cNvSpPr>
              <a:spLocks noChangeArrowheads="1"/>
            </xdr:cNvSpPr>
          </xdr:nvSpPr>
          <xdr:spPr bwMode="auto">
            <a:xfrm>
              <a:off x="1705" y="42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33" name="Rectangle 3793"/>
            <xdr:cNvSpPr>
              <a:spLocks noChangeArrowheads="1"/>
            </xdr:cNvSpPr>
          </xdr:nvSpPr>
          <xdr:spPr bwMode="auto">
            <a:xfrm>
              <a:off x="1793" y="42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34" name="Rectangle 3794"/>
            <xdr:cNvSpPr>
              <a:spLocks noChangeArrowheads="1"/>
            </xdr:cNvSpPr>
          </xdr:nvSpPr>
          <xdr:spPr bwMode="auto">
            <a:xfrm>
              <a:off x="242" y="4278"/>
              <a:ext cx="17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General José Eduvigis Díaz</a:t>
              </a:r>
            </a:p>
          </xdr:txBody>
        </xdr:sp>
        <xdr:sp macro="" textlink="">
          <xdr:nvSpPr>
            <xdr:cNvPr id="14035" name="Rectangle 3795"/>
            <xdr:cNvSpPr>
              <a:spLocks noChangeArrowheads="1"/>
            </xdr:cNvSpPr>
          </xdr:nvSpPr>
          <xdr:spPr bwMode="auto">
            <a:xfrm>
              <a:off x="476"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4036" name="Rectangle 3796"/>
            <xdr:cNvSpPr>
              <a:spLocks noChangeArrowheads="1"/>
            </xdr:cNvSpPr>
          </xdr:nvSpPr>
          <xdr:spPr bwMode="auto">
            <a:xfrm>
              <a:off x="56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37" name="Rectangle 3797"/>
            <xdr:cNvSpPr>
              <a:spLocks noChangeArrowheads="1"/>
            </xdr:cNvSpPr>
          </xdr:nvSpPr>
          <xdr:spPr bwMode="auto">
            <a:xfrm>
              <a:off x="64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4038" name="Rectangle 3798"/>
            <xdr:cNvSpPr>
              <a:spLocks noChangeArrowheads="1"/>
            </xdr:cNvSpPr>
          </xdr:nvSpPr>
          <xdr:spPr bwMode="auto">
            <a:xfrm>
              <a:off x="725" y="42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39" name="Rectangle 3799"/>
            <xdr:cNvSpPr>
              <a:spLocks noChangeArrowheads="1"/>
            </xdr:cNvSpPr>
          </xdr:nvSpPr>
          <xdr:spPr bwMode="auto">
            <a:xfrm>
              <a:off x="80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0" name="Rectangle 3800"/>
            <xdr:cNvSpPr>
              <a:spLocks noChangeArrowheads="1"/>
            </xdr:cNvSpPr>
          </xdr:nvSpPr>
          <xdr:spPr bwMode="auto">
            <a:xfrm>
              <a:off x="88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1" name="Rectangle 3801"/>
            <xdr:cNvSpPr>
              <a:spLocks noChangeArrowheads="1"/>
            </xdr:cNvSpPr>
          </xdr:nvSpPr>
          <xdr:spPr bwMode="auto">
            <a:xfrm>
              <a:off x="96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2" name="Rectangle 3802"/>
            <xdr:cNvSpPr>
              <a:spLocks noChangeArrowheads="1"/>
            </xdr:cNvSpPr>
          </xdr:nvSpPr>
          <xdr:spPr bwMode="auto">
            <a:xfrm>
              <a:off x="104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3" name="Rectangle 3803"/>
            <xdr:cNvSpPr>
              <a:spLocks noChangeArrowheads="1"/>
            </xdr:cNvSpPr>
          </xdr:nvSpPr>
          <xdr:spPr bwMode="auto">
            <a:xfrm>
              <a:off x="112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4" name="Rectangle 3804"/>
            <xdr:cNvSpPr>
              <a:spLocks noChangeArrowheads="1"/>
            </xdr:cNvSpPr>
          </xdr:nvSpPr>
          <xdr:spPr bwMode="auto">
            <a:xfrm>
              <a:off x="120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5" name="Rectangle 3805"/>
            <xdr:cNvSpPr>
              <a:spLocks noChangeArrowheads="1"/>
            </xdr:cNvSpPr>
          </xdr:nvSpPr>
          <xdr:spPr bwMode="auto">
            <a:xfrm>
              <a:off x="1289" y="4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6" name="Rectangle 3806"/>
            <xdr:cNvSpPr>
              <a:spLocks noChangeArrowheads="1"/>
            </xdr:cNvSpPr>
          </xdr:nvSpPr>
          <xdr:spPr bwMode="auto">
            <a:xfrm>
              <a:off x="1375" y="4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7" name="Rectangle 3807"/>
            <xdr:cNvSpPr>
              <a:spLocks noChangeArrowheads="1"/>
            </xdr:cNvSpPr>
          </xdr:nvSpPr>
          <xdr:spPr bwMode="auto">
            <a:xfrm>
              <a:off x="1460" y="4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8" name="Rectangle 3808"/>
            <xdr:cNvSpPr>
              <a:spLocks noChangeArrowheads="1"/>
            </xdr:cNvSpPr>
          </xdr:nvSpPr>
          <xdr:spPr bwMode="auto">
            <a:xfrm>
              <a:off x="154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49" name="Rectangle 3809"/>
            <xdr:cNvSpPr>
              <a:spLocks noChangeArrowheads="1"/>
            </xdr:cNvSpPr>
          </xdr:nvSpPr>
          <xdr:spPr bwMode="auto">
            <a:xfrm>
              <a:off x="162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0" name="Rectangle 3810"/>
            <xdr:cNvSpPr>
              <a:spLocks noChangeArrowheads="1"/>
            </xdr:cNvSpPr>
          </xdr:nvSpPr>
          <xdr:spPr bwMode="auto">
            <a:xfrm>
              <a:off x="1705" y="42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1" name="Rectangle 3811"/>
            <xdr:cNvSpPr>
              <a:spLocks noChangeArrowheads="1"/>
            </xdr:cNvSpPr>
          </xdr:nvSpPr>
          <xdr:spPr bwMode="auto">
            <a:xfrm>
              <a:off x="1793" y="42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2" name="Rectangle 3812"/>
            <xdr:cNvSpPr>
              <a:spLocks noChangeArrowheads="1"/>
            </xdr:cNvSpPr>
          </xdr:nvSpPr>
          <xdr:spPr bwMode="auto">
            <a:xfrm>
              <a:off x="242" y="4298"/>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Guazú Cuá</a:t>
              </a:r>
            </a:p>
          </xdr:txBody>
        </xdr:sp>
        <xdr:sp macro="" textlink="">
          <xdr:nvSpPr>
            <xdr:cNvPr id="14053" name="Rectangle 3813"/>
            <xdr:cNvSpPr>
              <a:spLocks noChangeArrowheads="1"/>
            </xdr:cNvSpPr>
          </xdr:nvSpPr>
          <xdr:spPr bwMode="auto">
            <a:xfrm>
              <a:off x="476"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4" name="Rectangle 3814"/>
            <xdr:cNvSpPr>
              <a:spLocks noChangeArrowheads="1"/>
            </xdr:cNvSpPr>
          </xdr:nvSpPr>
          <xdr:spPr bwMode="auto">
            <a:xfrm>
              <a:off x="56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5" name="Rectangle 3815"/>
            <xdr:cNvSpPr>
              <a:spLocks noChangeArrowheads="1"/>
            </xdr:cNvSpPr>
          </xdr:nvSpPr>
          <xdr:spPr bwMode="auto">
            <a:xfrm>
              <a:off x="64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6" name="Rectangle 3816"/>
            <xdr:cNvSpPr>
              <a:spLocks noChangeArrowheads="1"/>
            </xdr:cNvSpPr>
          </xdr:nvSpPr>
          <xdr:spPr bwMode="auto">
            <a:xfrm>
              <a:off x="72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7" name="Rectangle 3817"/>
            <xdr:cNvSpPr>
              <a:spLocks noChangeArrowheads="1"/>
            </xdr:cNvSpPr>
          </xdr:nvSpPr>
          <xdr:spPr bwMode="auto">
            <a:xfrm>
              <a:off x="80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8" name="Rectangle 3818"/>
            <xdr:cNvSpPr>
              <a:spLocks noChangeArrowheads="1"/>
            </xdr:cNvSpPr>
          </xdr:nvSpPr>
          <xdr:spPr bwMode="auto">
            <a:xfrm>
              <a:off x="88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59" name="Rectangle 3819"/>
            <xdr:cNvSpPr>
              <a:spLocks noChangeArrowheads="1"/>
            </xdr:cNvSpPr>
          </xdr:nvSpPr>
          <xdr:spPr bwMode="auto">
            <a:xfrm>
              <a:off x="96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0" name="Rectangle 3820"/>
            <xdr:cNvSpPr>
              <a:spLocks noChangeArrowheads="1"/>
            </xdr:cNvSpPr>
          </xdr:nvSpPr>
          <xdr:spPr bwMode="auto">
            <a:xfrm>
              <a:off x="104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1" name="Rectangle 3821"/>
            <xdr:cNvSpPr>
              <a:spLocks noChangeArrowheads="1"/>
            </xdr:cNvSpPr>
          </xdr:nvSpPr>
          <xdr:spPr bwMode="auto">
            <a:xfrm>
              <a:off x="112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4263" name="Group 4023"/>
          <xdr:cNvGrpSpPr>
            <a:grpSpLocks/>
          </xdr:cNvGrpSpPr>
        </xdr:nvGrpSpPr>
        <xdr:grpSpPr bwMode="auto">
          <a:xfrm>
            <a:off x="242" y="4300"/>
            <a:ext cx="1558" cy="238"/>
            <a:chOff x="242" y="4300"/>
            <a:chExt cx="1558" cy="238"/>
          </a:xfrm>
        </xdr:grpSpPr>
        <xdr:sp macro="" textlink="">
          <xdr:nvSpPr>
            <xdr:cNvPr id="14063" name="Rectangle 3823"/>
            <xdr:cNvSpPr>
              <a:spLocks noChangeArrowheads="1"/>
            </xdr:cNvSpPr>
          </xdr:nvSpPr>
          <xdr:spPr bwMode="auto">
            <a:xfrm>
              <a:off x="120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4" name="Rectangle 3824"/>
            <xdr:cNvSpPr>
              <a:spLocks noChangeArrowheads="1"/>
            </xdr:cNvSpPr>
          </xdr:nvSpPr>
          <xdr:spPr bwMode="auto">
            <a:xfrm>
              <a:off x="1289" y="4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5" name="Rectangle 3825"/>
            <xdr:cNvSpPr>
              <a:spLocks noChangeArrowheads="1"/>
            </xdr:cNvSpPr>
          </xdr:nvSpPr>
          <xdr:spPr bwMode="auto">
            <a:xfrm>
              <a:off x="1375" y="4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6" name="Rectangle 3826"/>
            <xdr:cNvSpPr>
              <a:spLocks noChangeArrowheads="1"/>
            </xdr:cNvSpPr>
          </xdr:nvSpPr>
          <xdr:spPr bwMode="auto">
            <a:xfrm>
              <a:off x="1460" y="4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7" name="Rectangle 3827"/>
            <xdr:cNvSpPr>
              <a:spLocks noChangeArrowheads="1"/>
            </xdr:cNvSpPr>
          </xdr:nvSpPr>
          <xdr:spPr bwMode="auto">
            <a:xfrm>
              <a:off x="154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8" name="Rectangle 3828"/>
            <xdr:cNvSpPr>
              <a:spLocks noChangeArrowheads="1"/>
            </xdr:cNvSpPr>
          </xdr:nvSpPr>
          <xdr:spPr bwMode="auto">
            <a:xfrm>
              <a:off x="162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69" name="Rectangle 3829"/>
            <xdr:cNvSpPr>
              <a:spLocks noChangeArrowheads="1"/>
            </xdr:cNvSpPr>
          </xdr:nvSpPr>
          <xdr:spPr bwMode="auto">
            <a:xfrm>
              <a:off x="1705" y="43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0" name="Rectangle 3830"/>
            <xdr:cNvSpPr>
              <a:spLocks noChangeArrowheads="1"/>
            </xdr:cNvSpPr>
          </xdr:nvSpPr>
          <xdr:spPr bwMode="auto">
            <a:xfrm>
              <a:off x="1793" y="43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1" name="Rectangle 3831"/>
            <xdr:cNvSpPr>
              <a:spLocks noChangeArrowheads="1"/>
            </xdr:cNvSpPr>
          </xdr:nvSpPr>
          <xdr:spPr bwMode="auto">
            <a:xfrm>
              <a:off x="242" y="4318"/>
              <a:ext cx="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Humaitá</a:t>
              </a:r>
            </a:p>
          </xdr:txBody>
        </xdr:sp>
        <xdr:sp macro="" textlink="">
          <xdr:nvSpPr>
            <xdr:cNvPr id="14072" name="Rectangle 3832"/>
            <xdr:cNvSpPr>
              <a:spLocks noChangeArrowheads="1"/>
            </xdr:cNvSpPr>
          </xdr:nvSpPr>
          <xdr:spPr bwMode="auto">
            <a:xfrm>
              <a:off x="476" y="4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73" name="Rectangle 3833"/>
            <xdr:cNvSpPr>
              <a:spLocks noChangeArrowheads="1"/>
            </xdr:cNvSpPr>
          </xdr:nvSpPr>
          <xdr:spPr bwMode="auto">
            <a:xfrm>
              <a:off x="565" y="43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74" name="Rectangle 3834"/>
            <xdr:cNvSpPr>
              <a:spLocks noChangeArrowheads="1"/>
            </xdr:cNvSpPr>
          </xdr:nvSpPr>
          <xdr:spPr bwMode="auto">
            <a:xfrm>
              <a:off x="64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5" name="Rectangle 3835"/>
            <xdr:cNvSpPr>
              <a:spLocks noChangeArrowheads="1"/>
            </xdr:cNvSpPr>
          </xdr:nvSpPr>
          <xdr:spPr bwMode="auto">
            <a:xfrm>
              <a:off x="72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6" name="Rectangle 3836"/>
            <xdr:cNvSpPr>
              <a:spLocks noChangeArrowheads="1"/>
            </xdr:cNvSpPr>
          </xdr:nvSpPr>
          <xdr:spPr bwMode="auto">
            <a:xfrm>
              <a:off x="80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7" name="Rectangle 3837"/>
            <xdr:cNvSpPr>
              <a:spLocks noChangeArrowheads="1"/>
            </xdr:cNvSpPr>
          </xdr:nvSpPr>
          <xdr:spPr bwMode="auto">
            <a:xfrm>
              <a:off x="88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8" name="Rectangle 3838"/>
            <xdr:cNvSpPr>
              <a:spLocks noChangeArrowheads="1"/>
            </xdr:cNvSpPr>
          </xdr:nvSpPr>
          <xdr:spPr bwMode="auto">
            <a:xfrm>
              <a:off x="96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79" name="Rectangle 3839"/>
            <xdr:cNvSpPr>
              <a:spLocks noChangeArrowheads="1"/>
            </xdr:cNvSpPr>
          </xdr:nvSpPr>
          <xdr:spPr bwMode="auto">
            <a:xfrm>
              <a:off x="104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0" name="Rectangle 3840"/>
            <xdr:cNvSpPr>
              <a:spLocks noChangeArrowheads="1"/>
            </xdr:cNvSpPr>
          </xdr:nvSpPr>
          <xdr:spPr bwMode="auto">
            <a:xfrm>
              <a:off x="112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1" name="Rectangle 3841"/>
            <xdr:cNvSpPr>
              <a:spLocks noChangeArrowheads="1"/>
            </xdr:cNvSpPr>
          </xdr:nvSpPr>
          <xdr:spPr bwMode="auto">
            <a:xfrm>
              <a:off x="120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2" name="Rectangle 3842"/>
            <xdr:cNvSpPr>
              <a:spLocks noChangeArrowheads="1"/>
            </xdr:cNvSpPr>
          </xdr:nvSpPr>
          <xdr:spPr bwMode="auto">
            <a:xfrm>
              <a:off x="1289" y="4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3" name="Rectangle 3843"/>
            <xdr:cNvSpPr>
              <a:spLocks noChangeArrowheads="1"/>
            </xdr:cNvSpPr>
          </xdr:nvSpPr>
          <xdr:spPr bwMode="auto">
            <a:xfrm>
              <a:off x="1375" y="4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4" name="Rectangle 3844"/>
            <xdr:cNvSpPr>
              <a:spLocks noChangeArrowheads="1"/>
            </xdr:cNvSpPr>
          </xdr:nvSpPr>
          <xdr:spPr bwMode="auto">
            <a:xfrm>
              <a:off x="1460" y="4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5" name="Rectangle 3845"/>
            <xdr:cNvSpPr>
              <a:spLocks noChangeArrowheads="1"/>
            </xdr:cNvSpPr>
          </xdr:nvSpPr>
          <xdr:spPr bwMode="auto">
            <a:xfrm>
              <a:off x="154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6" name="Rectangle 3846"/>
            <xdr:cNvSpPr>
              <a:spLocks noChangeArrowheads="1"/>
            </xdr:cNvSpPr>
          </xdr:nvSpPr>
          <xdr:spPr bwMode="auto">
            <a:xfrm>
              <a:off x="162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7" name="Rectangle 3847"/>
            <xdr:cNvSpPr>
              <a:spLocks noChangeArrowheads="1"/>
            </xdr:cNvSpPr>
          </xdr:nvSpPr>
          <xdr:spPr bwMode="auto">
            <a:xfrm>
              <a:off x="1705" y="43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8" name="Rectangle 3848"/>
            <xdr:cNvSpPr>
              <a:spLocks noChangeArrowheads="1"/>
            </xdr:cNvSpPr>
          </xdr:nvSpPr>
          <xdr:spPr bwMode="auto">
            <a:xfrm>
              <a:off x="1793" y="43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89" name="Rectangle 3849"/>
            <xdr:cNvSpPr>
              <a:spLocks noChangeArrowheads="1"/>
            </xdr:cNvSpPr>
          </xdr:nvSpPr>
          <xdr:spPr bwMode="auto">
            <a:xfrm>
              <a:off x="242" y="433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Isla Umbú</a:t>
              </a:r>
            </a:p>
          </xdr:txBody>
        </xdr:sp>
        <xdr:sp macro="" textlink="">
          <xdr:nvSpPr>
            <xdr:cNvPr id="14090" name="Rectangle 3850"/>
            <xdr:cNvSpPr>
              <a:spLocks noChangeArrowheads="1"/>
            </xdr:cNvSpPr>
          </xdr:nvSpPr>
          <xdr:spPr bwMode="auto">
            <a:xfrm>
              <a:off x="476" y="4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91" name="Rectangle 3851"/>
            <xdr:cNvSpPr>
              <a:spLocks noChangeArrowheads="1"/>
            </xdr:cNvSpPr>
          </xdr:nvSpPr>
          <xdr:spPr bwMode="auto">
            <a:xfrm>
              <a:off x="56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2" name="Rectangle 3852"/>
            <xdr:cNvSpPr>
              <a:spLocks noChangeArrowheads="1"/>
            </xdr:cNvSpPr>
          </xdr:nvSpPr>
          <xdr:spPr bwMode="auto">
            <a:xfrm>
              <a:off x="64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3" name="Rectangle 3853"/>
            <xdr:cNvSpPr>
              <a:spLocks noChangeArrowheads="1"/>
            </xdr:cNvSpPr>
          </xdr:nvSpPr>
          <xdr:spPr bwMode="auto">
            <a:xfrm>
              <a:off x="72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4" name="Rectangle 3854"/>
            <xdr:cNvSpPr>
              <a:spLocks noChangeArrowheads="1"/>
            </xdr:cNvSpPr>
          </xdr:nvSpPr>
          <xdr:spPr bwMode="auto">
            <a:xfrm>
              <a:off x="805" y="43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095" name="Rectangle 3855"/>
            <xdr:cNvSpPr>
              <a:spLocks noChangeArrowheads="1"/>
            </xdr:cNvSpPr>
          </xdr:nvSpPr>
          <xdr:spPr bwMode="auto">
            <a:xfrm>
              <a:off x="88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6" name="Rectangle 3856"/>
            <xdr:cNvSpPr>
              <a:spLocks noChangeArrowheads="1"/>
            </xdr:cNvSpPr>
          </xdr:nvSpPr>
          <xdr:spPr bwMode="auto">
            <a:xfrm>
              <a:off x="96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7" name="Rectangle 3857"/>
            <xdr:cNvSpPr>
              <a:spLocks noChangeArrowheads="1"/>
            </xdr:cNvSpPr>
          </xdr:nvSpPr>
          <xdr:spPr bwMode="auto">
            <a:xfrm>
              <a:off x="104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8" name="Rectangle 3858"/>
            <xdr:cNvSpPr>
              <a:spLocks noChangeArrowheads="1"/>
            </xdr:cNvSpPr>
          </xdr:nvSpPr>
          <xdr:spPr bwMode="auto">
            <a:xfrm>
              <a:off x="112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099" name="Rectangle 3859"/>
            <xdr:cNvSpPr>
              <a:spLocks noChangeArrowheads="1"/>
            </xdr:cNvSpPr>
          </xdr:nvSpPr>
          <xdr:spPr bwMode="auto">
            <a:xfrm>
              <a:off x="120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0" name="Rectangle 3860"/>
            <xdr:cNvSpPr>
              <a:spLocks noChangeArrowheads="1"/>
            </xdr:cNvSpPr>
          </xdr:nvSpPr>
          <xdr:spPr bwMode="auto">
            <a:xfrm>
              <a:off x="1289" y="4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1" name="Rectangle 3861"/>
            <xdr:cNvSpPr>
              <a:spLocks noChangeArrowheads="1"/>
            </xdr:cNvSpPr>
          </xdr:nvSpPr>
          <xdr:spPr bwMode="auto">
            <a:xfrm>
              <a:off x="1375" y="4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2" name="Rectangle 3862"/>
            <xdr:cNvSpPr>
              <a:spLocks noChangeArrowheads="1"/>
            </xdr:cNvSpPr>
          </xdr:nvSpPr>
          <xdr:spPr bwMode="auto">
            <a:xfrm>
              <a:off x="1460" y="4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3" name="Rectangle 3863"/>
            <xdr:cNvSpPr>
              <a:spLocks noChangeArrowheads="1"/>
            </xdr:cNvSpPr>
          </xdr:nvSpPr>
          <xdr:spPr bwMode="auto">
            <a:xfrm>
              <a:off x="154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4" name="Rectangle 3864"/>
            <xdr:cNvSpPr>
              <a:spLocks noChangeArrowheads="1"/>
            </xdr:cNvSpPr>
          </xdr:nvSpPr>
          <xdr:spPr bwMode="auto">
            <a:xfrm>
              <a:off x="162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5" name="Rectangle 3865"/>
            <xdr:cNvSpPr>
              <a:spLocks noChangeArrowheads="1"/>
            </xdr:cNvSpPr>
          </xdr:nvSpPr>
          <xdr:spPr bwMode="auto">
            <a:xfrm>
              <a:off x="1705" y="43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6" name="Rectangle 3866"/>
            <xdr:cNvSpPr>
              <a:spLocks noChangeArrowheads="1"/>
            </xdr:cNvSpPr>
          </xdr:nvSpPr>
          <xdr:spPr bwMode="auto">
            <a:xfrm>
              <a:off x="1793" y="43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7" name="Rectangle 3867"/>
            <xdr:cNvSpPr>
              <a:spLocks noChangeArrowheads="1"/>
            </xdr:cNvSpPr>
          </xdr:nvSpPr>
          <xdr:spPr bwMode="auto">
            <a:xfrm>
              <a:off x="242" y="4358"/>
              <a:ext cx="5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Laureles</a:t>
              </a:r>
            </a:p>
          </xdr:txBody>
        </xdr:sp>
        <xdr:sp macro="" textlink="">
          <xdr:nvSpPr>
            <xdr:cNvPr id="14108" name="Rectangle 3868"/>
            <xdr:cNvSpPr>
              <a:spLocks noChangeArrowheads="1"/>
            </xdr:cNvSpPr>
          </xdr:nvSpPr>
          <xdr:spPr bwMode="auto">
            <a:xfrm>
              <a:off x="476"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09" name="Rectangle 3869"/>
            <xdr:cNvSpPr>
              <a:spLocks noChangeArrowheads="1"/>
            </xdr:cNvSpPr>
          </xdr:nvSpPr>
          <xdr:spPr bwMode="auto">
            <a:xfrm>
              <a:off x="56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0" name="Rectangle 3870"/>
            <xdr:cNvSpPr>
              <a:spLocks noChangeArrowheads="1"/>
            </xdr:cNvSpPr>
          </xdr:nvSpPr>
          <xdr:spPr bwMode="auto">
            <a:xfrm>
              <a:off x="64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1" name="Rectangle 3871"/>
            <xdr:cNvSpPr>
              <a:spLocks noChangeArrowheads="1"/>
            </xdr:cNvSpPr>
          </xdr:nvSpPr>
          <xdr:spPr bwMode="auto">
            <a:xfrm>
              <a:off x="72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2" name="Rectangle 3872"/>
            <xdr:cNvSpPr>
              <a:spLocks noChangeArrowheads="1"/>
            </xdr:cNvSpPr>
          </xdr:nvSpPr>
          <xdr:spPr bwMode="auto">
            <a:xfrm>
              <a:off x="80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3" name="Rectangle 3873"/>
            <xdr:cNvSpPr>
              <a:spLocks noChangeArrowheads="1"/>
            </xdr:cNvSpPr>
          </xdr:nvSpPr>
          <xdr:spPr bwMode="auto">
            <a:xfrm>
              <a:off x="88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4" name="Rectangle 3874"/>
            <xdr:cNvSpPr>
              <a:spLocks noChangeArrowheads="1"/>
            </xdr:cNvSpPr>
          </xdr:nvSpPr>
          <xdr:spPr bwMode="auto">
            <a:xfrm>
              <a:off x="96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5" name="Rectangle 3875"/>
            <xdr:cNvSpPr>
              <a:spLocks noChangeArrowheads="1"/>
            </xdr:cNvSpPr>
          </xdr:nvSpPr>
          <xdr:spPr bwMode="auto">
            <a:xfrm>
              <a:off x="104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6" name="Rectangle 3876"/>
            <xdr:cNvSpPr>
              <a:spLocks noChangeArrowheads="1"/>
            </xdr:cNvSpPr>
          </xdr:nvSpPr>
          <xdr:spPr bwMode="auto">
            <a:xfrm>
              <a:off x="112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7" name="Rectangle 3877"/>
            <xdr:cNvSpPr>
              <a:spLocks noChangeArrowheads="1"/>
            </xdr:cNvSpPr>
          </xdr:nvSpPr>
          <xdr:spPr bwMode="auto">
            <a:xfrm>
              <a:off x="120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8" name="Rectangle 3878"/>
            <xdr:cNvSpPr>
              <a:spLocks noChangeArrowheads="1"/>
            </xdr:cNvSpPr>
          </xdr:nvSpPr>
          <xdr:spPr bwMode="auto">
            <a:xfrm>
              <a:off x="1289" y="4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19" name="Rectangle 3879"/>
            <xdr:cNvSpPr>
              <a:spLocks noChangeArrowheads="1"/>
            </xdr:cNvSpPr>
          </xdr:nvSpPr>
          <xdr:spPr bwMode="auto">
            <a:xfrm>
              <a:off x="1375" y="4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0" name="Rectangle 3880"/>
            <xdr:cNvSpPr>
              <a:spLocks noChangeArrowheads="1"/>
            </xdr:cNvSpPr>
          </xdr:nvSpPr>
          <xdr:spPr bwMode="auto">
            <a:xfrm>
              <a:off x="1460" y="4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1" name="Rectangle 3881"/>
            <xdr:cNvSpPr>
              <a:spLocks noChangeArrowheads="1"/>
            </xdr:cNvSpPr>
          </xdr:nvSpPr>
          <xdr:spPr bwMode="auto">
            <a:xfrm>
              <a:off x="154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2" name="Rectangle 3882"/>
            <xdr:cNvSpPr>
              <a:spLocks noChangeArrowheads="1"/>
            </xdr:cNvSpPr>
          </xdr:nvSpPr>
          <xdr:spPr bwMode="auto">
            <a:xfrm>
              <a:off x="162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3" name="Rectangle 3883"/>
            <xdr:cNvSpPr>
              <a:spLocks noChangeArrowheads="1"/>
            </xdr:cNvSpPr>
          </xdr:nvSpPr>
          <xdr:spPr bwMode="auto">
            <a:xfrm>
              <a:off x="1705" y="43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4" name="Rectangle 3884"/>
            <xdr:cNvSpPr>
              <a:spLocks noChangeArrowheads="1"/>
            </xdr:cNvSpPr>
          </xdr:nvSpPr>
          <xdr:spPr bwMode="auto">
            <a:xfrm>
              <a:off x="1793" y="43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5" name="Rectangle 3885"/>
            <xdr:cNvSpPr>
              <a:spLocks noChangeArrowheads="1"/>
            </xdr:cNvSpPr>
          </xdr:nvSpPr>
          <xdr:spPr bwMode="auto">
            <a:xfrm>
              <a:off x="242" y="4378"/>
              <a:ext cx="1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Mayor José J. Martínez</a:t>
              </a:r>
            </a:p>
          </xdr:txBody>
        </xdr:sp>
        <xdr:sp macro="" textlink="">
          <xdr:nvSpPr>
            <xdr:cNvPr id="14126" name="Rectangle 3886"/>
            <xdr:cNvSpPr>
              <a:spLocks noChangeArrowheads="1"/>
            </xdr:cNvSpPr>
          </xdr:nvSpPr>
          <xdr:spPr bwMode="auto">
            <a:xfrm>
              <a:off x="476"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127" name="Rectangle 3887"/>
            <xdr:cNvSpPr>
              <a:spLocks noChangeArrowheads="1"/>
            </xdr:cNvSpPr>
          </xdr:nvSpPr>
          <xdr:spPr bwMode="auto">
            <a:xfrm>
              <a:off x="56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28" name="Rectangle 3888"/>
            <xdr:cNvSpPr>
              <a:spLocks noChangeArrowheads="1"/>
            </xdr:cNvSpPr>
          </xdr:nvSpPr>
          <xdr:spPr bwMode="auto">
            <a:xfrm>
              <a:off x="64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129" name="Rectangle 3889"/>
            <xdr:cNvSpPr>
              <a:spLocks noChangeArrowheads="1"/>
            </xdr:cNvSpPr>
          </xdr:nvSpPr>
          <xdr:spPr bwMode="auto">
            <a:xfrm>
              <a:off x="72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0" name="Rectangle 3890"/>
            <xdr:cNvSpPr>
              <a:spLocks noChangeArrowheads="1"/>
            </xdr:cNvSpPr>
          </xdr:nvSpPr>
          <xdr:spPr bwMode="auto">
            <a:xfrm>
              <a:off x="80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1" name="Rectangle 3891"/>
            <xdr:cNvSpPr>
              <a:spLocks noChangeArrowheads="1"/>
            </xdr:cNvSpPr>
          </xdr:nvSpPr>
          <xdr:spPr bwMode="auto">
            <a:xfrm>
              <a:off x="88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2" name="Rectangle 3892"/>
            <xdr:cNvSpPr>
              <a:spLocks noChangeArrowheads="1"/>
            </xdr:cNvSpPr>
          </xdr:nvSpPr>
          <xdr:spPr bwMode="auto">
            <a:xfrm>
              <a:off x="96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3" name="Rectangle 3893"/>
            <xdr:cNvSpPr>
              <a:spLocks noChangeArrowheads="1"/>
            </xdr:cNvSpPr>
          </xdr:nvSpPr>
          <xdr:spPr bwMode="auto">
            <a:xfrm>
              <a:off x="104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4" name="Rectangle 3894"/>
            <xdr:cNvSpPr>
              <a:spLocks noChangeArrowheads="1"/>
            </xdr:cNvSpPr>
          </xdr:nvSpPr>
          <xdr:spPr bwMode="auto">
            <a:xfrm>
              <a:off x="112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5" name="Rectangle 3895"/>
            <xdr:cNvSpPr>
              <a:spLocks noChangeArrowheads="1"/>
            </xdr:cNvSpPr>
          </xdr:nvSpPr>
          <xdr:spPr bwMode="auto">
            <a:xfrm>
              <a:off x="120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6" name="Rectangle 3896"/>
            <xdr:cNvSpPr>
              <a:spLocks noChangeArrowheads="1"/>
            </xdr:cNvSpPr>
          </xdr:nvSpPr>
          <xdr:spPr bwMode="auto">
            <a:xfrm>
              <a:off x="1289" y="4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7" name="Rectangle 3897"/>
            <xdr:cNvSpPr>
              <a:spLocks noChangeArrowheads="1"/>
            </xdr:cNvSpPr>
          </xdr:nvSpPr>
          <xdr:spPr bwMode="auto">
            <a:xfrm>
              <a:off x="1375" y="4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8" name="Rectangle 3898"/>
            <xdr:cNvSpPr>
              <a:spLocks noChangeArrowheads="1"/>
            </xdr:cNvSpPr>
          </xdr:nvSpPr>
          <xdr:spPr bwMode="auto">
            <a:xfrm>
              <a:off x="1460" y="4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39" name="Rectangle 3899"/>
            <xdr:cNvSpPr>
              <a:spLocks noChangeArrowheads="1"/>
            </xdr:cNvSpPr>
          </xdr:nvSpPr>
          <xdr:spPr bwMode="auto">
            <a:xfrm>
              <a:off x="154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0" name="Rectangle 3900"/>
            <xdr:cNvSpPr>
              <a:spLocks noChangeArrowheads="1"/>
            </xdr:cNvSpPr>
          </xdr:nvSpPr>
          <xdr:spPr bwMode="auto">
            <a:xfrm>
              <a:off x="162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1" name="Rectangle 3901"/>
            <xdr:cNvSpPr>
              <a:spLocks noChangeArrowheads="1"/>
            </xdr:cNvSpPr>
          </xdr:nvSpPr>
          <xdr:spPr bwMode="auto">
            <a:xfrm>
              <a:off x="1705" y="43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2" name="Rectangle 3902"/>
            <xdr:cNvSpPr>
              <a:spLocks noChangeArrowheads="1"/>
            </xdr:cNvSpPr>
          </xdr:nvSpPr>
          <xdr:spPr bwMode="auto">
            <a:xfrm>
              <a:off x="1793" y="43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3" name="Rectangle 3903"/>
            <xdr:cNvSpPr>
              <a:spLocks noChangeArrowheads="1"/>
            </xdr:cNvSpPr>
          </xdr:nvSpPr>
          <xdr:spPr bwMode="auto">
            <a:xfrm>
              <a:off x="242" y="4398"/>
              <a:ext cx="9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Paso de Patria</a:t>
              </a:r>
            </a:p>
          </xdr:txBody>
        </xdr:sp>
        <xdr:sp macro="" textlink="">
          <xdr:nvSpPr>
            <xdr:cNvPr id="14144" name="Rectangle 3904"/>
            <xdr:cNvSpPr>
              <a:spLocks noChangeArrowheads="1"/>
            </xdr:cNvSpPr>
          </xdr:nvSpPr>
          <xdr:spPr bwMode="auto">
            <a:xfrm>
              <a:off x="476"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5" name="Rectangle 3905"/>
            <xdr:cNvSpPr>
              <a:spLocks noChangeArrowheads="1"/>
            </xdr:cNvSpPr>
          </xdr:nvSpPr>
          <xdr:spPr bwMode="auto">
            <a:xfrm>
              <a:off x="56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6" name="Rectangle 3906"/>
            <xdr:cNvSpPr>
              <a:spLocks noChangeArrowheads="1"/>
            </xdr:cNvSpPr>
          </xdr:nvSpPr>
          <xdr:spPr bwMode="auto">
            <a:xfrm>
              <a:off x="64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7" name="Rectangle 3907"/>
            <xdr:cNvSpPr>
              <a:spLocks noChangeArrowheads="1"/>
            </xdr:cNvSpPr>
          </xdr:nvSpPr>
          <xdr:spPr bwMode="auto">
            <a:xfrm>
              <a:off x="72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8" name="Rectangle 3908"/>
            <xdr:cNvSpPr>
              <a:spLocks noChangeArrowheads="1"/>
            </xdr:cNvSpPr>
          </xdr:nvSpPr>
          <xdr:spPr bwMode="auto">
            <a:xfrm>
              <a:off x="80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49" name="Rectangle 3909"/>
            <xdr:cNvSpPr>
              <a:spLocks noChangeArrowheads="1"/>
            </xdr:cNvSpPr>
          </xdr:nvSpPr>
          <xdr:spPr bwMode="auto">
            <a:xfrm>
              <a:off x="88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0" name="Rectangle 3910"/>
            <xdr:cNvSpPr>
              <a:spLocks noChangeArrowheads="1"/>
            </xdr:cNvSpPr>
          </xdr:nvSpPr>
          <xdr:spPr bwMode="auto">
            <a:xfrm>
              <a:off x="96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1" name="Rectangle 3911"/>
            <xdr:cNvSpPr>
              <a:spLocks noChangeArrowheads="1"/>
            </xdr:cNvSpPr>
          </xdr:nvSpPr>
          <xdr:spPr bwMode="auto">
            <a:xfrm>
              <a:off x="104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2" name="Rectangle 3912"/>
            <xdr:cNvSpPr>
              <a:spLocks noChangeArrowheads="1"/>
            </xdr:cNvSpPr>
          </xdr:nvSpPr>
          <xdr:spPr bwMode="auto">
            <a:xfrm>
              <a:off x="112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3" name="Rectangle 3913"/>
            <xdr:cNvSpPr>
              <a:spLocks noChangeArrowheads="1"/>
            </xdr:cNvSpPr>
          </xdr:nvSpPr>
          <xdr:spPr bwMode="auto">
            <a:xfrm>
              <a:off x="120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4" name="Rectangle 3914"/>
            <xdr:cNvSpPr>
              <a:spLocks noChangeArrowheads="1"/>
            </xdr:cNvSpPr>
          </xdr:nvSpPr>
          <xdr:spPr bwMode="auto">
            <a:xfrm>
              <a:off x="1289" y="4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5" name="Rectangle 3915"/>
            <xdr:cNvSpPr>
              <a:spLocks noChangeArrowheads="1"/>
            </xdr:cNvSpPr>
          </xdr:nvSpPr>
          <xdr:spPr bwMode="auto">
            <a:xfrm>
              <a:off x="1375" y="4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6" name="Rectangle 3916"/>
            <xdr:cNvSpPr>
              <a:spLocks noChangeArrowheads="1"/>
            </xdr:cNvSpPr>
          </xdr:nvSpPr>
          <xdr:spPr bwMode="auto">
            <a:xfrm>
              <a:off x="1460" y="4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7" name="Rectangle 3917"/>
            <xdr:cNvSpPr>
              <a:spLocks noChangeArrowheads="1"/>
            </xdr:cNvSpPr>
          </xdr:nvSpPr>
          <xdr:spPr bwMode="auto">
            <a:xfrm>
              <a:off x="154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8" name="Rectangle 3918"/>
            <xdr:cNvSpPr>
              <a:spLocks noChangeArrowheads="1"/>
            </xdr:cNvSpPr>
          </xdr:nvSpPr>
          <xdr:spPr bwMode="auto">
            <a:xfrm>
              <a:off x="162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59" name="Rectangle 3919"/>
            <xdr:cNvSpPr>
              <a:spLocks noChangeArrowheads="1"/>
            </xdr:cNvSpPr>
          </xdr:nvSpPr>
          <xdr:spPr bwMode="auto">
            <a:xfrm>
              <a:off x="1705" y="44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60" name="Rectangle 3920"/>
            <xdr:cNvSpPr>
              <a:spLocks noChangeArrowheads="1"/>
            </xdr:cNvSpPr>
          </xdr:nvSpPr>
          <xdr:spPr bwMode="auto">
            <a:xfrm>
              <a:off x="1793" y="44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61" name="Rectangle 3921"/>
            <xdr:cNvSpPr>
              <a:spLocks noChangeArrowheads="1"/>
            </xdr:cNvSpPr>
          </xdr:nvSpPr>
          <xdr:spPr bwMode="auto">
            <a:xfrm>
              <a:off x="242" y="4418"/>
              <a:ext cx="2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Pilar</a:t>
              </a:r>
            </a:p>
          </xdr:txBody>
        </xdr:sp>
        <xdr:sp macro="" textlink="">
          <xdr:nvSpPr>
            <xdr:cNvPr id="14162" name="Rectangle 3922"/>
            <xdr:cNvSpPr>
              <a:spLocks noChangeArrowheads="1"/>
            </xdr:cNvSpPr>
          </xdr:nvSpPr>
          <xdr:spPr bwMode="auto">
            <a:xfrm>
              <a:off x="471" y="442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249</a:t>
              </a:r>
            </a:p>
          </xdr:txBody>
        </xdr:sp>
        <xdr:sp macro="" textlink="">
          <xdr:nvSpPr>
            <xdr:cNvPr id="14163" name="Rectangle 3923"/>
            <xdr:cNvSpPr>
              <a:spLocks noChangeArrowheads="1"/>
            </xdr:cNvSpPr>
          </xdr:nvSpPr>
          <xdr:spPr bwMode="auto">
            <a:xfrm>
              <a:off x="56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164" name="Rectangle 3924"/>
            <xdr:cNvSpPr>
              <a:spLocks noChangeArrowheads="1"/>
            </xdr:cNvSpPr>
          </xdr:nvSpPr>
          <xdr:spPr bwMode="auto">
            <a:xfrm>
              <a:off x="640" y="442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238</a:t>
              </a:r>
            </a:p>
          </xdr:txBody>
        </xdr:sp>
        <xdr:sp macro="" textlink="">
          <xdr:nvSpPr>
            <xdr:cNvPr id="14165" name="Rectangle 3925"/>
            <xdr:cNvSpPr>
              <a:spLocks noChangeArrowheads="1"/>
            </xdr:cNvSpPr>
          </xdr:nvSpPr>
          <xdr:spPr bwMode="auto">
            <a:xfrm>
              <a:off x="725" y="4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66" name="Rectangle 3926"/>
            <xdr:cNvSpPr>
              <a:spLocks noChangeArrowheads="1"/>
            </xdr:cNvSpPr>
          </xdr:nvSpPr>
          <xdr:spPr bwMode="auto">
            <a:xfrm>
              <a:off x="80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167" name="Rectangle 3927"/>
            <xdr:cNvSpPr>
              <a:spLocks noChangeArrowheads="1"/>
            </xdr:cNvSpPr>
          </xdr:nvSpPr>
          <xdr:spPr bwMode="auto">
            <a:xfrm>
              <a:off x="88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68" name="Rectangle 3928"/>
            <xdr:cNvSpPr>
              <a:spLocks noChangeArrowheads="1"/>
            </xdr:cNvSpPr>
          </xdr:nvSpPr>
          <xdr:spPr bwMode="auto">
            <a:xfrm>
              <a:off x="96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69" name="Rectangle 3929"/>
            <xdr:cNvSpPr>
              <a:spLocks noChangeArrowheads="1"/>
            </xdr:cNvSpPr>
          </xdr:nvSpPr>
          <xdr:spPr bwMode="auto">
            <a:xfrm>
              <a:off x="104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0" name="Rectangle 3930"/>
            <xdr:cNvSpPr>
              <a:spLocks noChangeArrowheads="1"/>
            </xdr:cNvSpPr>
          </xdr:nvSpPr>
          <xdr:spPr bwMode="auto">
            <a:xfrm>
              <a:off x="1125" y="4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71" name="Rectangle 3931"/>
            <xdr:cNvSpPr>
              <a:spLocks noChangeArrowheads="1"/>
            </xdr:cNvSpPr>
          </xdr:nvSpPr>
          <xdr:spPr bwMode="auto">
            <a:xfrm>
              <a:off x="120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2" name="Rectangle 3932"/>
            <xdr:cNvSpPr>
              <a:spLocks noChangeArrowheads="1"/>
            </xdr:cNvSpPr>
          </xdr:nvSpPr>
          <xdr:spPr bwMode="auto">
            <a:xfrm>
              <a:off x="1289" y="4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3" name="Rectangle 3933"/>
            <xdr:cNvSpPr>
              <a:spLocks noChangeArrowheads="1"/>
            </xdr:cNvSpPr>
          </xdr:nvSpPr>
          <xdr:spPr bwMode="auto">
            <a:xfrm>
              <a:off x="1375" y="4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4" name="Rectangle 3934"/>
            <xdr:cNvSpPr>
              <a:spLocks noChangeArrowheads="1"/>
            </xdr:cNvSpPr>
          </xdr:nvSpPr>
          <xdr:spPr bwMode="auto">
            <a:xfrm>
              <a:off x="1460" y="44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5" name="Rectangle 3935"/>
            <xdr:cNvSpPr>
              <a:spLocks noChangeArrowheads="1"/>
            </xdr:cNvSpPr>
          </xdr:nvSpPr>
          <xdr:spPr bwMode="auto">
            <a:xfrm>
              <a:off x="154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6" name="Rectangle 3936"/>
            <xdr:cNvSpPr>
              <a:spLocks noChangeArrowheads="1"/>
            </xdr:cNvSpPr>
          </xdr:nvSpPr>
          <xdr:spPr bwMode="auto">
            <a:xfrm>
              <a:off x="1625" y="4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77" name="Rectangle 3937"/>
            <xdr:cNvSpPr>
              <a:spLocks noChangeArrowheads="1"/>
            </xdr:cNvSpPr>
          </xdr:nvSpPr>
          <xdr:spPr bwMode="auto">
            <a:xfrm>
              <a:off x="1705" y="44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78" name="Rectangle 3938"/>
            <xdr:cNvSpPr>
              <a:spLocks noChangeArrowheads="1"/>
            </xdr:cNvSpPr>
          </xdr:nvSpPr>
          <xdr:spPr bwMode="auto">
            <a:xfrm>
              <a:off x="1793" y="44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79" name="Rectangle 3939"/>
            <xdr:cNvSpPr>
              <a:spLocks noChangeArrowheads="1"/>
            </xdr:cNvSpPr>
          </xdr:nvSpPr>
          <xdr:spPr bwMode="auto">
            <a:xfrm>
              <a:off x="242" y="4440"/>
              <a:ext cx="20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San Juan Bautista del Ñeembucú</a:t>
              </a:r>
            </a:p>
          </xdr:txBody>
        </xdr:sp>
        <xdr:sp macro="" textlink="">
          <xdr:nvSpPr>
            <xdr:cNvPr id="14180" name="Rectangle 3940"/>
            <xdr:cNvSpPr>
              <a:spLocks noChangeArrowheads="1"/>
            </xdr:cNvSpPr>
          </xdr:nvSpPr>
          <xdr:spPr bwMode="auto">
            <a:xfrm>
              <a:off x="476" y="4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81" name="Rectangle 3941"/>
            <xdr:cNvSpPr>
              <a:spLocks noChangeArrowheads="1"/>
            </xdr:cNvSpPr>
          </xdr:nvSpPr>
          <xdr:spPr bwMode="auto">
            <a:xfrm>
              <a:off x="56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2" name="Rectangle 3942"/>
            <xdr:cNvSpPr>
              <a:spLocks noChangeArrowheads="1"/>
            </xdr:cNvSpPr>
          </xdr:nvSpPr>
          <xdr:spPr bwMode="auto">
            <a:xfrm>
              <a:off x="64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3" name="Rectangle 3943"/>
            <xdr:cNvSpPr>
              <a:spLocks noChangeArrowheads="1"/>
            </xdr:cNvSpPr>
          </xdr:nvSpPr>
          <xdr:spPr bwMode="auto">
            <a:xfrm>
              <a:off x="725" y="44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184" name="Rectangle 3944"/>
            <xdr:cNvSpPr>
              <a:spLocks noChangeArrowheads="1"/>
            </xdr:cNvSpPr>
          </xdr:nvSpPr>
          <xdr:spPr bwMode="auto">
            <a:xfrm>
              <a:off x="80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5" name="Rectangle 3945"/>
            <xdr:cNvSpPr>
              <a:spLocks noChangeArrowheads="1"/>
            </xdr:cNvSpPr>
          </xdr:nvSpPr>
          <xdr:spPr bwMode="auto">
            <a:xfrm>
              <a:off x="88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6" name="Rectangle 3946"/>
            <xdr:cNvSpPr>
              <a:spLocks noChangeArrowheads="1"/>
            </xdr:cNvSpPr>
          </xdr:nvSpPr>
          <xdr:spPr bwMode="auto">
            <a:xfrm>
              <a:off x="96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7" name="Rectangle 3947"/>
            <xdr:cNvSpPr>
              <a:spLocks noChangeArrowheads="1"/>
            </xdr:cNvSpPr>
          </xdr:nvSpPr>
          <xdr:spPr bwMode="auto">
            <a:xfrm>
              <a:off x="104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8" name="Rectangle 3948"/>
            <xdr:cNvSpPr>
              <a:spLocks noChangeArrowheads="1"/>
            </xdr:cNvSpPr>
          </xdr:nvSpPr>
          <xdr:spPr bwMode="auto">
            <a:xfrm>
              <a:off x="112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89" name="Rectangle 3949"/>
            <xdr:cNvSpPr>
              <a:spLocks noChangeArrowheads="1"/>
            </xdr:cNvSpPr>
          </xdr:nvSpPr>
          <xdr:spPr bwMode="auto">
            <a:xfrm>
              <a:off x="120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0" name="Rectangle 3950"/>
            <xdr:cNvSpPr>
              <a:spLocks noChangeArrowheads="1"/>
            </xdr:cNvSpPr>
          </xdr:nvSpPr>
          <xdr:spPr bwMode="auto">
            <a:xfrm>
              <a:off x="1289" y="4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1" name="Rectangle 3951"/>
            <xdr:cNvSpPr>
              <a:spLocks noChangeArrowheads="1"/>
            </xdr:cNvSpPr>
          </xdr:nvSpPr>
          <xdr:spPr bwMode="auto">
            <a:xfrm>
              <a:off x="1375" y="4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2" name="Rectangle 3952"/>
            <xdr:cNvSpPr>
              <a:spLocks noChangeArrowheads="1"/>
            </xdr:cNvSpPr>
          </xdr:nvSpPr>
          <xdr:spPr bwMode="auto">
            <a:xfrm>
              <a:off x="1460" y="4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3" name="Rectangle 3953"/>
            <xdr:cNvSpPr>
              <a:spLocks noChangeArrowheads="1"/>
            </xdr:cNvSpPr>
          </xdr:nvSpPr>
          <xdr:spPr bwMode="auto">
            <a:xfrm>
              <a:off x="154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4" name="Rectangle 3954"/>
            <xdr:cNvSpPr>
              <a:spLocks noChangeArrowheads="1"/>
            </xdr:cNvSpPr>
          </xdr:nvSpPr>
          <xdr:spPr bwMode="auto">
            <a:xfrm>
              <a:off x="162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5" name="Rectangle 3955"/>
            <xdr:cNvSpPr>
              <a:spLocks noChangeArrowheads="1"/>
            </xdr:cNvSpPr>
          </xdr:nvSpPr>
          <xdr:spPr bwMode="auto">
            <a:xfrm>
              <a:off x="1705" y="44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6" name="Rectangle 3956"/>
            <xdr:cNvSpPr>
              <a:spLocks noChangeArrowheads="1"/>
            </xdr:cNvSpPr>
          </xdr:nvSpPr>
          <xdr:spPr bwMode="auto">
            <a:xfrm>
              <a:off x="1793" y="44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197" name="Rectangle 3957"/>
            <xdr:cNvSpPr>
              <a:spLocks noChangeArrowheads="1"/>
            </xdr:cNvSpPr>
          </xdr:nvSpPr>
          <xdr:spPr bwMode="auto">
            <a:xfrm>
              <a:off x="242" y="4458"/>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Tacuaras</a:t>
              </a:r>
            </a:p>
          </xdr:txBody>
        </xdr:sp>
        <xdr:sp macro="" textlink="">
          <xdr:nvSpPr>
            <xdr:cNvPr id="14198" name="Rectangle 3958"/>
            <xdr:cNvSpPr>
              <a:spLocks noChangeArrowheads="1"/>
            </xdr:cNvSpPr>
          </xdr:nvSpPr>
          <xdr:spPr bwMode="auto">
            <a:xfrm>
              <a:off x="476"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199" name="Rectangle 3959"/>
            <xdr:cNvSpPr>
              <a:spLocks noChangeArrowheads="1"/>
            </xdr:cNvSpPr>
          </xdr:nvSpPr>
          <xdr:spPr bwMode="auto">
            <a:xfrm>
              <a:off x="56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0" name="Rectangle 3960"/>
            <xdr:cNvSpPr>
              <a:spLocks noChangeArrowheads="1"/>
            </xdr:cNvSpPr>
          </xdr:nvSpPr>
          <xdr:spPr bwMode="auto">
            <a:xfrm>
              <a:off x="645" y="4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01" name="Rectangle 3961"/>
            <xdr:cNvSpPr>
              <a:spLocks noChangeArrowheads="1"/>
            </xdr:cNvSpPr>
          </xdr:nvSpPr>
          <xdr:spPr bwMode="auto">
            <a:xfrm>
              <a:off x="72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2" name="Rectangle 3962"/>
            <xdr:cNvSpPr>
              <a:spLocks noChangeArrowheads="1"/>
            </xdr:cNvSpPr>
          </xdr:nvSpPr>
          <xdr:spPr bwMode="auto">
            <a:xfrm>
              <a:off x="80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203" name="Rectangle 3963"/>
            <xdr:cNvSpPr>
              <a:spLocks noChangeArrowheads="1"/>
            </xdr:cNvSpPr>
          </xdr:nvSpPr>
          <xdr:spPr bwMode="auto">
            <a:xfrm>
              <a:off x="88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4" name="Rectangle 3964"/>
            <xdr:cNvSpPr>
              <a:spLocks noChangeArrowheads="1"/>
            </xdr:cNvSpPr>
          </xdr:nvSpPr>
          <xdr:spPr bwMode="auto">
            <a:xfrm>
              <a:off x="96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5" name="Rectangle 3965"/>
            <xdr:cNvSpPr>
              <a:spLocks noChangeArrowheads="1"/>
            </xdr:cNvSpPr>
          </xdr:nvSpPr>
          <xdr:spPr bwMode="auto">
            <a:xfrm>
              <a:off x="104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6" name="Rectangle 3966"/>
            <xdr:cNvSpPr>
              <a:spLocks noChangeArrowheads="1"/>
            </xdr:cNvSpPr>
          </xdr:nvSpPr>
          <xdr:spPr bwMode="auto">
            <a:xfrm>
              <a:off x="112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7" name="Rectangle 3967"/>
            <xdr:cNvSpPr>
              <a:spLocks noChangeArrowheads="1"/>
            </xdr:cNvSpPr>
          </xdr:nvSpPr>
          <xdr:spPr bwMode="auto">
            <a:xfrm>
              <a:off x="120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8" name="Rectangle 3968"/>
            <xdr:cNvSpPr>
              <a:spLocks noChangeArrowheads="1"/>
            </xdr:cNvSpPr>
          </xdr:nvSpPr>
          <xdr:spPr bwMode="auto">
            <a:xfrm>
              <a:off x="1289" y="4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09" name="Rectangle 3969"/>
            <xdr:cNvSpPr>
              <a:spLocks noChangeArrowheads="1"/>
            </xdr:cNvSpPr>
          </xdr:nvSpPr>
          <xdr:spPr bwMode="auto">
            <a:xfrm>
              <a:off x="1375" y="4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0" name="Rectangle 3970"/>
            <xdr:cNvSpPr>
              <a:spLocks noChangeArrowheads="1"/>
            </xdr:cNvSpPr>
          </xdr:nvSpPr>
          <xdr:spPr bwMode="auto">
            <a:xfrm>
              <a:off x="1460" y="44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1" name="Rectangle 3971"/>
            <xdr:cNvSpPr>
              <a:spLocks noChangeArrowheads="1"/>
            </xdr:cNvSpPr>
          </xdr:nvSpPr>
          <xdr:spPr bwMode="auto">
            <a:xfrm>
              <a:off x="154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2" name="Rectangle 3972"/>
            <xdr:cNvSpPr>
              <a:spLocks noChangeArrowheads="1"/>
            </xdr:cNvSpPr>
          </xdr:nvSpPr>
          <xdr:spPr bwMode="auto">
            <a:xfrm>
              <a:off x="162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3" name="Rectangle 3973"/>
            <xdr:cNvSpPr>
              <a:spLocks noChangeArrowheads="1"/>
            </xdr:cNvSpPr>
          </xdr:nvSpPr>
          <xdr:spPr bwMode="auto">
            <a:xfrm>
              <a:off x="1705" y="44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4" name="Rectangle 3974"/>
            <xdr:cNvSpPr>
              <a:spLocks noChangeArrowheads="1"/>
            </xdr:cNvSpPr>
          </xdr:nvSpPr>
          <xdr:spPr bwMode="auto">
            <a:xfrm>
              <a:off x="1793" y="44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15" name="Rectangle 3975"/>
            <xdr:cNvSpPr>
              <a:spLocks noChangeArrowheads="1"/>
            </xdr:cNvSpPr>
          </xdr:nvSpPr>
          <xdr:spPr bwMode="auto">
            <a:xfrm>
              <a:off x="242" y="4478"/>
              <a:ext cx="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Franca</a:t>
              </a:r>
            </a:p>
          </xdr:txBody>
        </xdr:sp>
        <xdr:sp macro="" textlink="">
          <xdr:nvSpPr>
            <xdr:cNvPr id="14216" name="Rectangle 3976"/>
            <xdr:cNvSpPr>
              <a:spLocks noChangeArrowheads="1"/>
            </xdr:cNvSpPr>
          </xdr:nvSpPr>
          <xdr:spPr bwMode="auto">
            <a:xfrm>
              <a:off x="476" y="4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17" name="Rectangle 3977"/>
            <xdr:cNvSpPr>
              <a:spLocks noChangeArrowheads="1"/>
            </xdr:cNvSpPr>
          </xdr:nvSpPr>
          <xdr:spPr bwMode="auto">
            <a:xfrm>
              <a:off x="56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18" name="Rectangle 3978"/>
            <xdr:cNvSpPr>
              <a:spLocks noChangeArrowheads="1"/>
            </xdr:cNvSpPr>
          </xdr:nvSpPr>
          <xdr:spPr bwMode="auto">
            <a:xfrm>
              <a:off x="645" y="44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19" name="Rectangle 3979"/>
            <xdr:cNvSpPr>
              <a:spLocks noChangeArrowheads="1"/>
            </xdr:cNvSpPr>
          </xdr:nvSpPr>
          <xdr:spPr bwMode="auto">
            <a:xfrm>
              <a:off x="72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0" name="Rectangle 3980"/>
            <xdr:cNvSpPr>
              <a:spLocks noChangeArrowheads="1"/>
            </xdr:cNvSpPr>
          </xdr:nvSpPr>
          <xdr:spPr bwMode="auto">
            <a:xfrm>
              <a:off x="80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1" name="Rectangle 3981"/>
            <xdr:cNvSpPr>
              <a:spLocks noChangeArrowheads="1"/>
            </xdr:cNvSpPr>
          </xdr:nvSpPr>
          <xdr:spPr bwMode="auto">
            <a:xfrm>
              <a:off x="88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2" name="Rectangle 3982"/>
            <xdr:cNvSpPr>
              <a:spLocks noChangeArrowheads="1"/>
            </xdr:cNvSpPr>
          </xdr:nvSpPr>
          <xdr:spPr bwMode="auto">
            <a:xfrm>
              <a:off x="96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3" name="Rectangle 3983"/>
            <xdr:cNvSpPr>
              <a:spLocks noChangeArrowheads="1"/>
            </xdr:cNvSpPr>
          </xdr:nvSpPr>
          <xdr:spPr bwMode="auto">
            <a:xfrm>
              <a:off x="104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4" name="Rectangle 3984"/>
            <xdr:cNvSpPr>
              <a:spLocks noChangeArrowheads="1"/>
            </xdr:cNvSpPr>
          </xdr:nvSpPr>
          <xdr:spPr bwMode="auto">
            <a:xfrm>
              <a:off x="112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5" name="Rectangle 3985"/>
            <xdr:cNvSpPr>
              <a:spLocks noChangeArrowheads="1"/>
            </xdr:cNvSpPr>
          </xdr:nvSpPr>
          <xdr:spPr bwMode="auto">
            <a:xfrm>
              <a:off x="120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6" name="Rectangle 3986"/>
            <xdr:cNvSpPr>
              <a:spLocks noChangeArrowheads="1"/>
            </xdr:cNvSpPr>
          </xdr:nvSpPr>
          <xdr:spPr bwMode="auto">
            <a:xfrm>
              <a:off x="1289" y="4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7" name="Rectangle 3987"/>
            <xdr:cNvSpPr>
              <a:spLocks noChangeArrowheads="1"/>
            </xdr:cNvSpPr>
          </xdr:nvSpPr>
          <xdr:spPr bwMode="auto">
            <a:xfrm>
              <a:off x="1375" y="4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8" name="Rectangle 3988"/>
            <xdr:cNvSpPr>
              <a:spLocks noChangeArrowheads="1"/>
            </xdr:cNvSpPr>
          </xdr:nvSpPr>
          <xdr:spPr bwMode="auto">
            <a:xfrm>
              <a:off x="1460" y="4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29" name="Rectangle 3989"/>
            <xdr:cNvSpPr>
              <a:spLocks noChangeArrowheads="1"/>
            </xdr:cNvSpPr>
          </xdr:nvSpPr>
          <xdr:spPr bwMode="auto">
            <a:xfrm>
              <a:off x="154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0" name="Rectangle 3990"/>
            <xdr:cNvSpPr>
              <a:spLocks noChangeArrowheads="1"/>
            </xdr:cNvSpPr>
          </xdr:nvSpPr>
          <xdr:spPr bwMode="auto">
            <a:xfrm>
              <a:off x="162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1" name="Rectangle 3991"/>
            <xdr:cNvSpPr>
              <a:spLocks noChangeArrowheads="1"/>
            </xdr:cNvSpPr>
          </xdr:nvSpPr>
          <xdr:spPr bwMode="auto">
            <a:xfrm>
              <a:off x="1705" y="44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2" name="Rectangle 3992"/>
            <xdr:cNvSpPr>
              <a:spLocks noChangeArrowheads="1"/>
            </xdr:cNvSpPr>
          </xdr:nvSpPr>
          <xdr:spPr bwMode="auto">
            <a:xfrm>
              <a:off x="1793" y="44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3" name="Rectangle 3993"/>
            <xdr:cNvSpPr>
              <a:spLocks noChangeArrowheads="1"/>
            </xdr:cNvSpPr>
          </xdr:nvSpPr>
          <xdr:spPr bwMode="auto">
            <a:xfrm>
              <a:off x="242" y="4498"/>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Villalbín</a:t>
              </a:r>
            </a:p>
          </xdr:txBody>
        </xdr:sp>
        <xdr:sp macro="" textlink="">
          <xdr:nvSpPr>
            <xdr:cNvPr id="14234" name="Rectangle 3994"/>
            <xdr:cNvSpPr>
              <a:spLocks noChangeArrowheads="1"/>
            </xdr:cNvSpPr>
          </xdr:nvSpPr>
          <xdr:spPr bwMode="auto">
            <a:xfrm>
              <a:off x="476" y="45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35" name="Rectangle 3995"/>
            <xdr:cNvSpPr>
              <a:spLocks noChangeArrowheads="1"/>
            </xdr:cNvSpPr>
          </xdr:nvSpPr>
          <xdr:spPr bwMode="auto">
            <a:xfrm>
              <a:off x="56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6" name="Rectangle 3996"/>
            <xdr:cNvSpPr>
              <a:spLocks noChangeArrowheads="1"/>
            </xdr:cNvSpPr>
          </xdr:nvSpPr>
          <xdr:spPr bwMode="auto">
            <a:xfrm>
              <a:off x="64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7" name="Rectangle 3997"/>
            <xdr:cNvSpPr>
              <a:spLocks noChangeArrowheads="1"/>
            </xdr:cNvSpPr>
          </xdr:nvSpPr>
          <xdr:spPr bwMode="auto">
            <a:xfrm>
              <a:off x="72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8" name="Rectangle 3998"/>
            <xdr:cNvSpPr>
              <a:spLocks noChangeArrowheads="1"/>
            </xdr:cNvSpPr>
          </xdr:nvSpPr>
          <xdr:spPr bwMode="auto">
            <a:xfrm>
              <a:off x="80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39" name="Rectangle 3999"/>
            <xdr:cNvSpPr>
              <a:spLocks noChangeArrowheads="1"/>
            </xdr:cNvSpPr>
          </xdr:nvSpPr>
          <xdr:spPr bwMode="auto">
            <a:xfrm>
              <a:off x="88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0" name="Rectangle 4000"/>
            <xdr:cNvSpPr>
              <a:spLocks noChangeArrowheads="1"/>
            </xdr:cNvSpPr>
          </xdr:nvSpPr>
          <xdr:spPr bwMode="auto">
            <a:xfrm>
              <a:off x="96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1" name="Rectangle 4001"/>
            <xdr:cNvSpPr>
              <a:spLocks noChangeArrowheads="1"/>
            </xdr:cNvSpPr>
          </xdr:nvSpPr>
          <xdr:spPr bwMode="auto">
            <a:xfrm>
              <a:off x="104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2" name="Rectangle 4002"/>
            <xdr:cNvSpPr>
              <a:spLocks noChangeArrowheads="1"/>
            </xdr:cNvSpPr>
          </xdr:nvSpPr>
          <xdr:spPr bwMode="auto">
            <a:xfrm>
              <a:off x="1125" y="45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43" name="Rectangle 4003"/>
            <xdr:cNvSpPr>
              <a:spLocks noChangeArrowheads="1"/>
            </xdr:cNvSpPr>
          </xdr:nvSpPr>
          <xdr:spPr bwMode="auto">
            <a:xfrm>
              <a:off x="120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4" name="Rectangle 4004"/>
            <xdr:cNvSpPr>
              <a:spLocks noChangeArrowheads="1"/>
            </xdr:cNvSpPr>
          </xdr:nvSpPr>
          <xdr:spPr bwMode="auto">
            <a:xfrm>
              <a:off x="1289" y="4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5" name="Rectangle 4005"/>
            <xdr:cNvSpPr>
              <a:spLocks noChangeArrowheads="1"/>
            </xdr:cNvSpPr>
          </xdr:nvSpPr>
          <xdr:spPr bwMode="auto">
            <a:xfrm>
              <a:off x="1375" y="4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6" name="Rectangle 4006"/>
            <xdr:cNvSpPr>
              <a:spLocks noChangeArrowheads="1"/>
            </xdr:cNvSpPr>
          </xdr:nvSpPr>
          <xdr:spPr bwMode="auto">
            <a:xfrm>
              <a:off x="1460" y="4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7" name="Rectangle 4007"/>
            <xdr:cNvSpPr>
              <a:spLocks noChangeArrowheads="1"/>
            </xdr:cNvSpPr>
          </xdr:nvSpPr>
          <xdr:spPr bwMode="auto">
            <a:xfrm>
              <a:off x="154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8" name="Rectangle 4008"/>
            <xdr:cNvSpPr>
              <a:spLocks noChangeArrowheads="1"/>
            </xdr:cNvSpPr>
          </xdr:nvSpPr>
          <xdr:spPr bwMode="auto">
            <a:xfrm>
              <a:off x="162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49" name="Rectangle 4009"/>
            <xdr:cNvSpPr>
              <a:spLocks noChangeArrowheads="1"/>
            </xdr:cNvSpPr>
          </xdr:nvSpPr>
          <xdr:spPr bwMode="auto">
            <a:xfrm>
              <a:off x="1705" y="45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0" name="Rectangle 4010"/>
            <xdr:cNvSpPr>
              <a:spLocks noChangeArrowheads="1"/>
            </xdr:cNvSpPr>
          </xdr:nvSpPr>
          <xdr:spPr bwMode="auto">
            <a:xfrm>
              <a:off x="1793" y="45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1" name="Rectangle 4011"/>
            <xdr:cNvSpPr>
              <a:spLocks noChangeArrowheads="1"/>
            </xdr:cNvSpPr>
          </xdr:nvSpPr>
          <xdr:spPr bwMode="auto">
            <a:xfrm>
              <a:off x="242" y="4518"/>
              <a:ext cx="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Oliva</a:t>
              </a:r>
            </a:p>
          </xdr:txBody>
        </xdr:sp>
        <xdr:sp macro="" textlink="">
          <xdr:nvSpPr>
            <xdr:cNvPr id="14252" name="Rectangle 4012"/>
            <xdr:cNvSpPr>
              <a:spLocks noChangeArrowheads="1"/>
            </xdr:cNvSpPr>
          </xdr:nvSpPr>
          <xdr:spPr bwMode="auto">
            <a:xfrm>
              <a:off x="476"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253" name="Rectangle 4013"/>
            <xdr:cNvSpPr>
              <a:spLocks noChangeArrowheads="1"/>
            </xdr:cNvSpPr>
          </xdr:nvSpPr>
          <xdr:spPr bwMode="auto">
            <a:xfrm>
              <a:off x="565" y="45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54" name="Rectangle 4014"/>
            <xdr:cNvSpPr>
              <a:spLocks noChangeArrowheads="1"/>
            </xdr:cNvSpPr>
          </xdr:nvSpPr>
          <xdr:spPr bwMode="auto">
            <a:xfrm>
              <a:off x="64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5" name="Rectangle 4015"/>
            <xdr:cNvSpPr>
              <a:spLocks noChangeArrowheads="1"/>
            </xdr:cNvSpPr>
          </xdr:nvSpPr>
          <xdr:spPr bwMode="auto">
            <a:xfrm>
              <a:off x="72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6" name="Rectangle 4016"/>
            <xdr:cNvSpPr>
              <a:spLocks noChangeArrowheads="1"/>
            </xdr:cNvSpPr>
          </xdr:nvSpPr>
          <xdr:spPr bwMode="auto">
            <a:xfrm>
              <a:off x="80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257" name="Rectangle 4017"/>
            <xdr:cNvSpPr>
              <a:spLocks noChangeArrowheads="1"/>
            </xdr:cNvSpPr>
          </xdr:nvSpPr>
          <xdr:spPr bwMode="auto">
            <a:xfrm>
              <a:off x="88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8" name="Rectangle 4018"/>
            <xdr:cNvSpPr>
              <a:spLocks noChangeArrowheads="1"/>
            </xdr:cNvSpPr>
          </xdr:nvSpPr>
          <xdr:spPr bwMode="auto">
            <a:xfrm>
              <a:off x="96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59" name="Rectangle 4019"/>
            <xdr:cNvSpPr>
              <a:spLocks noChangeArrowheads="1"/>
            </xdr:cNvSpPr>
          </xdr:nvSpPr>
          <xdr:spPr bwMode="auto">
            <a:xfrm>
              <a:off x="104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0" name="Rectangle 4020"/>
            <xdr:cNvSpPr>
              <a:spLocks noChangeArrowheads="1"/>
            </xdr:cNvSpPr>
          </xdr:nvSpPr>
          <xdr:spPr bwMode="auto">
            <a:xfrm>
              <a:off x="112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1" name="Rectangle 4021"/>
            <xdr:cNvSpPr>
              <a:spLocks noChangeArrowheads="1"/>
            </xdr:cNvSpPr>
          </xdr:nvSpPr>
          <xdr:spPr bwMode="auto">
            <a:xfrm>
              <a:off x="120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2" name="Rectangle 4022"/>
            <xdr:cNvSpPr>
              <a:spLocks noChangeArrowheads="1"/>
            </xdr:cNvSpPr>
          </xdr:nvSpPr>
          <xdr:spPr bwMode="auto">
            <a:xfrm>
              <a:off x="1289" y="4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4464" name="Group 4224"/>
          <xdr:cNvGrpSpPr>
            <a:grpSpLocks/>
          </xdr:cNvGrpSpPr>
        </xdr:nvGrpSpPr>
        <xdr:grpSpPr bwMode="auto">
          <a:xfrm>
            <a:off x="242" y="4520"/>
            <a:ext cx="1558" cy="238"/>
            <a:chOff x="242" y="4520"/>
            <a:chExt cx="1558" cy="238"/>
          </a:xfrm>
        </xdr:grpSpPr>
        <xdr:sp macro="" textlink="">
          <xdr:nvSpPr>
            <xdr:cNvPr id="14264" name="Rectangle 4024"/>
            <xdr:cNvSpPr>
              <a:spLocks noChangeArrowheads="1"/>
            </xdr:cNvSpPr>
          </xdr:nvSpPr>
          <xdr:spPr bwMode="auto">
            <a:xfrm>
              <a:off x="1375" y="4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5" name="Rectangle 4025"/>
            <xdr:cNvSpPr>
              <a:spLocks noChangeArrowheads="1"/>
            </xdr:cNvSpPr>
          </xdr:nvSpPr>
          <xdr:spPr bwMode="auto">
            <a:xfrm>
              <a:off x="1460" y="4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6" name="Rectangle 4026"/>
            <xdr:cNvSpPr>
              <a:spLocks noChangeArrowheads="1"/>
            </xdr:cNvSpPr>
          </xdr:nvSpPr>
          <xdr:spPr bwMode="auto">
            <a:xfrm>
              <a:off x="154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7" name="Rectangle 4027"/>
            <xdr:cNvSpPr>
              <a:spLocks noChangeArrowheads="1"/>
            </xdr:cNvSpPr>
          </xdr:nvSpPr>
          <xdr:spPr bwMode="auto">
            <a:xfrm>
              <a:off x="162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8" name="Rectangle 4028"/>
            <xdr:cNvSpPr>
              <a:spLocks noChangeArrowheads="1"/>
            </xdr:cNvSpPr>
          </xdr:nvSpPr>
          <xdr:spPr bwMode="auto">
            <a:xfrm>
              <a:off x="1705" y="45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69" name="Rectangle 4029"/>
            <xdr:cNvSpPr>
              <a:spLocks noChangeArrowheads="1"/>
            </xdr:cNvSpPr>
          </xdr:nvSpPr>
          <xdr:spPr bwMode="auto">
            <a:xfrm>
              <a:off x="1793" y="45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0" name="Rectangle 4030"/>
            <xdr:cNvSpPr>
              <a:spLocks noChangeArrowheads="1"/>
            </xdr:cNvSpPr>
          </xdr:nvSpPr>
          <xdr:spPr bwMode="auto">
            <a:xfrm>
              <a:off x="242" y="453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Bella Vista</a:t>
              </a:r>
            </a:p>
          </xdr:txBody>
        </xdr:sp>
        <xdr:sp macro="" textlink="">
          <xdr:nvSpPr>
            <xdr:cNvPr id="14271" name="Rectangle 4031"/>
            <xdr:cNvSpPr>
              <a:spLocks noChangeArrowheads="1"/>
            </xdr:cNvSpPr>
          </xdr:nvSpPr>
          <xdr:spPr bwMode="auto">
            <a:xfrm>
              <a:off x="476"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272" name="Rectangle 4032"/>
            <xdr:cNvSpPr>
              <a:spLocks noChangeArrowheads="1"/>
            </xdr:cNvSpPr>
          </xdr:nvSpPr>
          <xdr:spPr bwMode="auto">
            <a:xfrm>
              <a:off x="56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3" name="Rectangle 4033"/>
            <xdr:cNvSpPr>
              <a:spLocks noChangeArrowheads="1"/>
            </xdr:cNvSpPr>
          </xdr:nvSpPr>
          <xdr:spPr bwMode="auto">
            <a:xfrm>
              <a:off x="645" y="4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74" name="Rectangle 4034"/>
            <xdr:cNvSpPr>
              <a:spLocks noChangeArrowheads="1"/>
            </xdr:cNvSpPr>
          </xdr:nvSpPr>
          <xdr:spPr bwMode="auto">
            <a:xfrm>
              <a:off x="725" y="4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75" name="Rectangle 4035"/>
            <xdr:cNvSpPr>
              <a:spLocks noChangeArrowheads="1"/>
            </xdr:cNvSpPr>
          </xdr:nvSpPr>
          <xdr:spPr bwMode="auto">
            <a:xfrm>
              <a:off x="80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6" name="Rectangle 4036"/>
            <xdr:cNvSpPr>
              <a:spLocks noChangeArrowheads="1"/>
            </xdr:cNvSpPr>
          </xdr:nvSpPr>
          <xdr:spPr bwMode="auto">
            <a:xfrm>
              <a:off x="88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7" name="Rectangle 4037"/>
            <xdr:cNvSpPr>
              <a:spLocks noChangeArrowheads="1"/>
            </xdr:cNvSpPr>
          </xdr:nvSpPr>
          <xdr:spPr bwMode="auto">
            <a:xfrm>
              <a:off x="96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8" name="Rectangle 4038"/>
            <xdr:cNvSpPr>
              <a:spLocks noChangeArrowheads="1"/>
            </xdr:cNvSpPr>
          </xdr:nvSpPr>
          <xdr:spPr bwMode="auto">
            <a:xfrm>
              <a:off x="104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79" name="Rectangle 4039"/>
            <xdr:cNvSpPr>
              <a:spLocks noChangeArrowheads="1"/>
            </xdr:cNvSpPr>
          </xdr:nvSpPr>
          <xdr:spPr bwMode="auto">
            <a:xfrm>
              <a:off x="112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0" name="Rectangle 4040"/>
            <xdr:cNvSpPr>
              <a:spLocks noChangeArrowheads="1"/>
            </xdr:cNvSpPr>
          </xdr:nvSpPr>
          <xdr:spPr bwMode="auto">
            <a:xfrm>
              <a:off x="120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1" name="Rectangle 4041"/>
            <xdr:cNvSpPr>
              <a:spLocks noChangeArrowheads="1"/>
            </xdr:cNvSpPr>
          </xdr:nvSpPr>
          <xdr:spPr bwMode="auto">
            <a:xfrm>
              <a:off x="1289" y="4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2" name="Rectangle 4042"/>
            <xdr:cNvSpPr>
              <a:spLocks noChangeArrowheads="1"/>
            </xdr:cNvSpPr>
          </xdr:nvSpPr>
          <xdr:spPr bwMode="auto">
            <a:xfrm>
              <a:off x="1375" y="45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83" name="Rectangle 4043"/>
            <xdr:cNvSpPr>
              <a:spLocks noChangeArrowheads="1"/>
            </xdr:cNvSpPr>
          </xdr:nvSpPr>
          <xdr:spPr bwMode="auto">
            <a:xfrm>
              <a:off x="1460" y="4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4" name="Rectangle 4044"/>
            <xdr:cNvSpPr>
              <a:spLocks noChangeArrowheads="1"/>
            </xdr:cNvSpPr>
          </xdr:nvSpPr>
          <xdr:spPr bwMode="auto">
            <a:xfrm>
              <a:off x="154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5" name="Rectangle 4045"/>
            <xdr:cNvSpPr>
              <a:spLocks noChangeArrowheads="1"/>
            </xdr:cNvSpPr>
          </xdr:nvSpPr>
          <xdr:spPr bwMode="auto">
            <a:xfrm>
              <a:off x="162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6" name="Rectangle 4046"/>
            <xdr:cNvSpPr>
              <a:spLocks noChangeArrowheads="1"/>
            </xdr:cNvSpPr>
          </xdr:nvSpPr>
          <xdr:spPr bwMode="auto">
            <a:xfrm>
              <a:off x="1705" y="45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7" name="Rectangle 4047"/>
            <xdr:cNvSpPr>
              <a:spLocks noChangeArrowheads="1"/>
            </xdr:cNvSpPr>
          </xdr:nvSpPr>
          <xdr:spPr bwMode="auto">
            <a:xfrm>
              <a:off x="1793" y="45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88" name="Rectangle 4048"/>
            <xdr:cNvSpPr>
              <a:spLocks noChangeArrowheads="1"/>
            </xdr:cNvSpPr>
          </xdr:nvSpPr>
          <xdr:spPr bwMode="auto">
            <a:xfrm>
              <a:off x="242" y="4558"/>
              <a:ext cx="9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Capitán Bado</a:t>
              </a:r>
            </a:p>
          </xdr:txBody>
        </xdr:sp>
        <xdr:sp macro="" textlink="">
          <xdr:nvSpPr>
            <xdr:cNvPr id="14289" name="Rectangle 4049"/>
            <xdr:cNvSpPr>
              <a:spLocks noChangeArrowheads="1"/>
            </xdr:cNvSpPr>
          </xdr:nvSpPr>
          <xdr:spPr bwMode="auto">
            <a:xfrm>
              <a:off x="476"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4290" name="Rectangle 4050"/>
            <xdr:cNvSpPr>
              <a:spLocks noChangeArrowheads="1"/>
            </xdr:cNvSpPr>
          </xdr:nvSpPr>
          <xdr:spPr bwMode="auto">
            <a:xfrm>
              <a:off x="565" y="45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291" name="Rectangle 4051"/>
            <xdr:cNvSpPr>
              <a:spLocks noChangeArrowheads="1"/>
            </xdr:cNvSpPr>
          </xdr:nvSpPr>
          <xdr:spPr bwMode="auto">
            <a:xfrm>
              <a:off x="64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292" name="Rectangle 4052"/>
            <xdr:cNvSpPr>
              <a:spLocks noChangeArrowheads="1"/>
            </xdr:cNvSpPr>
          </xdr:nvSpPr>
          <xdr:spPr bwMode="auto">
            <a:xfrm>
              <a:off x="72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3" name="Rectangle 4053"/>
            <xdr:cNvSpPr>
              <a:spLocks noChangeArrowheads="1"/>
            </xdr:cNvSpPr>
          </xdr:nvSpPr>
          <xdr:spPr bwMode="auto">
            <a:xfrm>
              <a:off x="80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294" name="Rectangle 4054"/>
            <xdr:cNvSpPr>
              <a:spLocks noChangeArrowheads="1"/>
            </xdr:cNvSpPr>
          </xdr:nvSpPr>
          <xdr:spPr bwMode="auto">
            <a:xfrm>
              <a:off x="88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5" name="Rectangle 4055"/>
            <xdr:cNvSpPr>
              <a:spLocks noChangeArrowheads="1"/>
            </xdr:cNvSpPr>
          </xdr:nvSpPr>
          <xdr:spPr bwMode="auto">
            <a:xfrm>
              <a:off x="96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6" name="Rectangle 4056"/>
            <xdr:cNvSpPr>
              <a:spLocks noChangeArrowheads="1"/>
            </xdr:cNvSpPr>
          </xdr:nvSpPr>
          <xdr:spPr bwMode="auto">
            <a:xfrm>
              <a:off x="104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7" name="Rectangle 4057"/>
            <xdr:cNvSpPr>
              <a:spLocks noChangeArrowheads="1"/>
            </xdr:cNvSpPr>
          </xdr:nvSpPr>
          <xdr:spPr bwMode="auto">
            <a:xfrm>
              <a:off x="112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8" name="Rectangle 4058"/>
            <xdr:cNvSpPr>
              <a:spLocks noChangeArrowheads="1"/>
            </xdr:cNvSpPr>
          </xdr:nvSpPr>
          <xdr:spPr bwMode="auto">
            <a:xfrm>
              <a:off x="120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299" name="Rectangle 4059"/>
            <xdr:cNvSpPr>
              <a:spLocks noChangeArrowheads="1"/>
            </xdr:cNvSpPr>
          </xdr:nvSpPr>
          <xdr:spPr bwMode="auto">
            <a:xfrm>
              <a:off x="1289" y="4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0" name="Rectangle 4060"/>
            <xdr:cNvSpPr>
              <a:spLocks noChangeArrowheads="1"/>
            </xdr:cNvSpPr>
          </xdr:nvSpPr>
          <xdr:spPr bwMode="auto">
            <a:xfrm>
              <a:off x="1375" y="4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1" name="Rectangle 4061"/>
            <xdr:cNvSpPr>
              <a:spLocks noChangeArrowheads="1"/>
            </xdr:cNvSpPr>
          </xdr:nvSpPr>
          <xdr:spPr bwMode="auto">
            <a:xfrm>
              <a:off x="1460" y="4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2" name="Rectangle 4062"/>
            <xdr:cNvSpPr>
              <a:spLocks noChangeArrowheads="1"/>
            </xdr:cNvSpPr>
          </xdr:nvSpPr>
          <xdr:spPr bwMode="auto">
            <a:xfrm>
              <a:off x="154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3" name="Rectangle 4063"/>
            <xdr:cNvSpPr>
              <a:spLocks noChangeArrowheads="1"/>
            </xdr:cNvSpPr>
          </xdr:nvSpPr>
          <xdr:spPr bwMode="auto">
            <a:xfrm>
              <a:off x="162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4" name="Rectangle 4064"/>
            <xdr:cNvSpPr>
              <a:spLocks noChangeArrowheads="1"/>
            </xdr:cNvSpPr>
          </xdr:nvSpPr>
          <xdr:spPr bwMode="auto">
            <a:xfrm>
              <a:off x="1705" y="45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5" name="Rectangle 4065"/>
            <xdr:cNvSpPr>
              <a:spLocks noChangeArrowheads="1"/>
            </xdr:cNvSpPr>
          </xdr:nvSpPr>
          <xdr:spPr bwMode="auto">
            <a:xfrm>
              <a:off x="1793" y="45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06" name="Rectangle 4066"/>
            <xdr:cNvSpPr>
              <a:spLocks noChangeArrowheads="1"/>
            </xdr:cNvSpPr>
          </xdr:nvSpPr>
          <xdr:spPr bwMode="auto">
            <a:xfrm>
              <a:off x="242" y="4578"/>
              <a:ext cx="1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Pedro Juan Caballero</a:t>
              </a:r>
            </a:p>
          </xdr:txBody>
        </xdr:sp>
        <xdr:sp macro="" textlink="">
          <xdr:nvSpPr>
            <xdr:cNvPr id="14307" name="Rectangle 4067"/>
            <xdr:cNvSpPr>
              <a:spLocks noChangeArrowheads="1"/>
            </xdr:cNvSpPr>
          </xdr:nvSpPr>
          <xdr:spPr bwMode="auto">
            <a:xfrm>
              <a:off x="475" y="458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13</a:t>
              </a:r>
            </a:p>
          </xdr:txBody>
        </xdr:sp>
        <xdr:sp macro="" textlink="">
          <xdr:nvSpPr>
            <xdr:cNvPr id="14308" name="Rectangle 4068"/>
            <xdr:cNvSpPr>
              <a:spLocks noChangeArrowheads="1"/>
            </xdr:cNvSpPr>
          </xdr:nvSpPr>
          <xdr:spPr bwMode="auto">
            <a:xfrm>
              <a:off x="56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309" name="Rectangle 4069"/>
            <xdr:cNvSpPr>
              <a:spLocks noChangeArrowheads="1"/>
            </xdr:cNvSpPr>
          </xdr:nvSpPr>
          <xdr:spPr bwMode="auto">
            <a:xfrm>
              <a:off x="64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310" name="Rectangle 4070"/>
            <xdr:cNvSpPr>
              <a:spLocks noChangeArrowheads="1"/>
            </xdr:cNvSpPr>
          </xdr:nvSpPr>
          <xdr:spPr bwMode="auto">
            <a:xfrm>
              <a:off x="72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311" name="Rectangle 4071"/>
            <xdr:cNvSpPr>
              <a:spLocks noChangeArrowheads="1"/>
            </xdr:cNvSpPr>
          </xdr:nvSpPr>
          <xdr:spPr bwMode="auto">
            <a:xfrm>
              <a:off x="80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312" name="Rectangle 4072"/>
            <xdr:cNvSpPr>
              <a:spLocks noChangeArrowheads="1"/>
            </xdr:cNvSpPr>
          </xdr:nvSpPr>
          <xdr:spPr bwMode="auto">
            <a:xfrm>
              <a:off x="88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3" name="Rectangle 4073"/>
            <xdr:cNvSpPr>
              <a:spLocks noChangeArrowheads="1"/>
            </xdr:cNvSpPr>
          </xdr:nvSpPr>
          <xdr:spPr bwMode="auto">
            <a:xfrm>
              <a:off x="96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4" name="Rectangle 4074"/>
            <xdr:cNvSpPr>
              <a:spLocks noChangeArrowheads="1"/>
            </xdr:cNvSpPr>
          </xdr:nvSpPr>
          <xdr:spPr bwMode="auto">
            <a:xfrm>
              <a:off x="104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5" name="Rectangle 4075"/>
            <xdr:cNvSpPr>
              <a:spLocks noChangeArrowheads="1"/>
            </xdr:cNvSpPr>
          </xdr:nvSpPr>
          <xdr:spPr bwMode="auto">
            <a:xfrm>
              <a:off x="112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6" name="Rectangle 4076"/>
            <xdr:cNvSpPr>
              <a:spLocks noChangeArrowheads="1"/>
            </xdr:cNvSpPr>
          </xdr:nvSpPr>
          <xdr:spPr bwMode="auto">
            <a:xfrm>
              <a:off x="120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7" name="Rectangle 4077"/>
            <xdr:cNvSpPr>
              <a:spLocks noChangeArrowheads="1"/>
            </xdr:cNvSpPr>
          </xdr:nvSpPr>
          <xdr:spPr bwMode="auto">
            <a:xfrm>
              <a:off x="1289" y="4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8" name="Rectangle 4078"/>
            <xdr:cNvSpPr>
              <a:spLocks noChangeArrowheads="1"/>
            </xdr:cNvSpPr>
          </xdr:nvSpPr>
          <xdr:spPr bwMode="auto">
            <a:xfrm>
              <a:off x="1375" y="4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19" name="Rectangle 4079"/>
            <xdr:cNvSpPr>
              <a:spLocks noChangeArrowheads="1"/>
            </xdr:cNvSpPr>
          </xdr:nvSpPr>
          <xdr:spPr bwMode="auto">
            <a:xfrm>
              <a:off x="1460" y="4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0" name="Rectangle 4080"/>
            <xdr:cNvSpPr>
              <a:spLocks noChangeArrowheads="1"/>
            </xdr:cNvSpPr>
          </xdr:nvSpPr>
          <xdr:spPr bwMode="auto">
            <a:xfrm>
              <a:off x="154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1" name="Rectangle 4081"/>
            <xdr:cNvSpPr>
              <a:spLocks noChangeArrowheads="1"/>
            </xdr:cNvSpPr>
          </xdr:nvSpPr>
          <xdr:spPr bwMode="auto">
            <a:xfrm>
              <a:off x="1625" y="45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22" name="Rectangle 4082"/>
            <xdr:cNvSpPr>
              <a:spLocks noChangeArrowheads="1"/>
            </xdr:cNvSpPr>
          </xdr:nvSpPr>
          <xdr:spPr bwMode="auto">
            <a:xfrm>
              <a:off x="1705" y="45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3" name="Rectangle 4083"/>
            <xdr:cNvSpPr>
              <a:spLocks noChangeArrowheads="1"/>
            </xdr:cNvSpPr>
          </xdr:nvSpPr>
          <xdr:spPr bwMode="auto">
            <a:xfrm>
              <a:off x="1793" y="45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4" name="Rectangle 4084"/>
            <xdr:cNvSpPr>
              <a:spLocks noChangeArrowheads="1"/>
            </xdr:cNvSpPr>
          </xdr:nvSpPr>
          <xdr:spPr bwMode="auto">
            <a:xfrm>
              <a:off x="242" y="459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Zanja Pytá</a:t>
              </a:r>
            </a:p>
          </xdr:txBody>
        </xdr:sp>
        <xdr:sp macro="" textlink="">
          <xdr:nvSpPr>
            <xdr:cNvPr id="14325" name="Rectangle 4085"/>
            <xdr:cNvSpPr>
              <a:spLocks noChangeArrowheads="1"/>
            </xdr:cNvSpPr>
          </xdr:nvSpPr>
          <xdr:spPr bwMode="auto">
            <a:xfrm>
              <a:off x="476" y="4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26" name="Rectangle 4086"/>
            <xdr:cNvSpPr>
              <a:spLocks noChangeArrowheads="1"/>
            </xdr:cNvSpPr>
          </xdr:nvSpPr>
          <xdr:spPr bwMode="auto">
            <a:xfrm>
              <a:off x="56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7" name="Rectangle 4087"/>
            <xdr:cNvSpPr>
              <a:spLocks noChangeArrowheads="1"/>
            </xdr:cNvSpPr>
          </xdr:nvSpPr>
          <xdr:spPr bwMode="auto">
            <a:xfrm>
              <a:off x="645" y="46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28" name="Rectangle 4088"/>
            <xdr:cNvSpPr>
              <a:spLocks noChangeArrowheads="1"/>
            </xdr:cNvSpPr>
          </xdr:nvSpPr>
          <xdr:spPr bwMode="auto">
            <a:xfrm>
              <a:off x="72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29" name="Rectangle 4089"/>
            <xdr:cNvSpPr>
              <a:spLocks noChangeArrowheads="1"/>
            </xdr:cNvSpPr>
          </xdr:nvSpPr>
          <xdr:spPr bwMode="auto">
            <a:xfrm>
              <a:off x="80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0" name="Rectangle 4090"/>
            <xdr:cNvSpPr>
              <a:spLocks noChangeArrowheads="1"/>
            </xdr:cNvSpPr>
          </xdr:nvSpPr>
          <xdr:spPr bwMode="auto">
            <a:xfrm>
              <a:off x="88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1" name="Rectangle 4091"/>
            <xdr:cNvSpPr>
              <a:spLocks noChangeArrowheads="1"/>
            </xdr:cNvSpPr>
          </xdr:nvSpPr>
          <xdr:spPr bwMode="auto">
            <a:xfrm>
              <a:off x="96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2" name="Rectangle 4092"/>
            <xdr:cNvSpPr>
              <a:spLocks noChangeArrowheads="1"/>
            </xdr:cNvSpPr>
          </xdr:nvSpPr>
          <xdr:spPr bwMode="auto">
            <a:xfrm>
              <a:off x="104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3" name="Rectangle 4093"/>
            <xdr:cNvSpPr>
              <a:spLocks noChangeArrowheads="1"/>
            </xdr:cNvSpPr>
          </xdr:nvSpPr>
          <xdr:spPr bwMode="auto">
            <a:xfrm>
              <a:off x="112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4" name="Rectangle 4094"/>
            <xdr:cNvSpPr>
              <a:spLocks noChangeArrowheads="1"/>
            </xdr:cNvSpPr>
          </xdr:nvSpPr>
          <xdr:spPr bwMode="auto">
            <a:xfrm>
              <a:off x="120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5" name="Rectangle 4095"/>
            <xdr:cNvSpPr>
              <a:spLocks noChangeArrowheads="1"/>
            </xdr:cNvSpPr>
          </xdr:nvSpPr>
          <xdr:spPr bwMode="auto">
            <a:xfrm>
              <a:off x="1289" y="4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6" name="Rectangle 4096"/>
            <xdr:cNvSpPr>
              <a:spLocks noChangeArrowheads="1"/>
            </xdr:cNvSpPr>
          </xdr:nvSpPr>
          <xdr:spPr bwMode="auto">
            <a:xfrm>
              <a:off x="1375" y="4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7" name="Rectangle 4097"/>
            <xdr:cNvSpPr>
              <a:spLocks noChangeArrowheads="1"/>
            </xdr:cNvSpPr>
          </xdr:nvSpPr>
          <xdr:spPr bwMode="auto">
            <a:xfrm>
              <a:off x="1460" y="4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8" name="Rectangle 4098"/>
            <xdr:cNvSpPr>
              <a:spLocks noChangeArrowheads="1"/>
            </xdr:cNvSpPr>
          </xdr:nvSpPr>
          <xdr:spPr bwMode="auto">
            <a:xfrm>
              <a:off x="154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39" name="Rectangle 4099"/>
            <xdr:cNvSpPr>
              <a:spLocks noChangeArrowheads="1"/>
            </xdr:cNvSpPr>
          </xdr:nvSpPr>
          <xdr:spPr bwMode="auto">
            <a:xfrm>
              <a:off x="162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0" name="Rectangle 4100"/>
            <xdr:cNvSpPr>
              <a:spLocks noChangeArrowheads="1"/>
            </xdr:cNvSpPr>
          </xdr:nvSpPr>
          <xdr:spPr bwMode="auto">
            <a:xfrm>
              <a:off x="1705" y="46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1" name="Rectangle 4101"/>
            <xdr:cNvSpPr>
              <a:spLocks noChangeArrowheads="1"/>
            </xdr:cNvSpPr>
          </xdr:nvSpPr>
          <xdr:spPr bwMode="auto">
            <a:xfrm>
              <a:off x="1793" y="46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2" name="Rectangle 4102"/>
            <xdr:cNvSpPr>
              <a:spLocks noChangeArrowheads="1"/>
            </xdr:cNvSpPr>
          </xdr:nvSpPr>
          <xdr:spPr bwMode="auto">
            <a:xfrm>
              <a:off x="242" y="4618"/>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Karapaí</a:t>
              </a:r>
            </a:p>
          </xdr:txBody>
        </xdr:sp>
        <xdr:sp macro="" textlink="">
          <xdr:nvSpPr>
            <xdr:cNvPr id="14343" name="Rectangle 4103"/>
            <xdr:cNvSpPr>
              <a:spLocks noChangeArrowheads="1"/>
            </xdr:cNvSpPr>
          </xdr:nvSpPr>
          <xdr:spPr bwMode="auto">
            <a:xfrm>
              <a:off x="476"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4" name="Rectangle 4104"/>
            <xdr:cNvSpPr>
              <a:spLocks noChangeArrowheads="1"/>
            </xdr:cNvSpPr>
          </xdr:nvSpPr>
          <xdr:spPr bwMode="auto">
            <a:xfrm>
              <a:off x="56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5" name="Rectangle 4105"/>
            <xdr:cNvSpPr>
              <a:spLocks noChangeArrowheads="1"/>
            </xdr:cNvSpPr>
          </xdr:nvSpPr>
          <xdr:spPr bwMode="auto">
            <a:xfrm>
              <a:off x="64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6" name="Rectangle 4106"/>
            <xdr:cNvSpPr>
              <a:spLocks noChangeArrowheads="1"/>
            </xdr:cNvSpPr>
          </xdr:nvSpPr>
          <xdr:spPr bwMode="auto">
            <a:xfrm>
              <a:off x="72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7" name="Rectangle 4107"/>
            <xdr:cNvSpPr>
              <a:spLocks noChangeArrowheads="1"/>
            </xdr:cNvSpPr>
          </xdr:nvSpPr>
          <xdr:spPr bwMode="auto">
            <a:xfrm>
              <a:off x="80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8" name="Rectangle 4108"/>
            <xdr:cNvSpPr>
              <a:spLocks noChangeArrowheads="1"/>
            </xdr:cNvSpPr>
          </xdr:nvSpPr>
          <xdr:spPr bwMode="auto">
            <a:xfrm>
              <a:off x="88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49" name="Rectangle 4109"/>
            <xdr:cNvSpPr>
              <a:spLocks noChangeArrowheads="1"/>
            </xdr:cNvSpPr>
          </xdr:nvSpPr>
          <xdr:spPr bwMode="auto">
            <a:xfrm>
              <a:off x="96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0" name="Rectangle 4110"/>
            <xdr:cNvSpPr>
              <a:spLocks noChangeArrowheads="1"/>
            </xdr:cNvSpPr>
          </xdr:nvSpPr>
          <xdr:spPr bwMode="auto">
            <a:xfrm>
              <a:off x="104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1" name="Rectangle 4111"/>
            <xdr:cNvSpPr>
              <a:spLocks noChangeArrowheads="1"/>
            </xdr:cNvSpPr>
          </xdr:nvSpPr>
          <xdr:spPr bwMode="auto">
            <a:xfrm>
              <a:off x="112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2" name="Rectangle 4112"/>
            <xdr:cNvSpPr>
              <a:spLocks noChangeArrowheads="1"/>
            </xdr:cNvSpPr>
          </xdr:nvSpPr>
          <xdr:spPr bwMode="auto">
            <a:xfrm>
              <a:off x="120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3" name="Rectangle 4113"/>
            <xdr:cNvSpPr>
              <a:spLocks noChangeArrowheads="1"/>
            </xdr:cNvSpPr>
          </xdr:nvSpPr>
          <xdr:spPr bwMode="auto">
            <a:xfrm>
              <a:off x="1289" y="4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4" name="Rectangle 4114"/>
            <xdr:cNvSpPr>
              <a:spLocks noChangeArrowheads="1"/>
            </xdr:cNvSpPr>
          </xdr:nvSpPr>
          <xdr:spPr bwMode="auto">
            <a:xfrm>
              <a:off x="1375" y="4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5" name="Rectangle 4115"/>
            <xdr:cNvSpPr>
              <a:spLocks noChangeArrowheads="1"/>
            </xdr:cNvSpPr>
          </xdr:nvSpPr>
          <xdr:spPr bwMode="auto">
            <a:xfrm>
              <a:off x="1460" y="4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6" name="Rectangle 4116"/>
            <xdr:cNvSpPr>
              <a:spLocks noChangeArrowheads="1"/>
            </xdr:cNvSpPr>
          </xdr:nvSpPr>
          <xdr:spPr bwMode="auto">
            <a:xfrm>
              <a:off x="154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7" name="Rectangle 4117"/>
            <xdr:cNvSpPr>
              <a:spLocks noChangeArrowheads="1"/>
            </xdr:cNvSpPr>
          </xdr:nvSpPr>
          <xdr:spPr bwMode="auto">
            <a:xfrm>
              <a:off x="162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8" name="Rectangle 4118"/>
            <xdr:cNvSpPr>
              <a:spLocks noChangeArrowheads="1"/>
            </xdr:cNvSpPr>
          </xdr:nvSpPr>
          <xdr:spPr bwMode="auto">
            <a:xfrm>
              <a:off x="1705" y="46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59" name="Rectangle 4119"/>
            <xdr:cNvSpPr>
              <a:spLocks noChangeArrowheads="1"/>
            </xdr:cNvSpPr>
          </xdr:nvSpPr>
          <xdr:spPr bwMode="auto">
            <a:xfrm>
              <a:off x="1793" y="46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60" name="Rectangle 4120"/>
            <xdr:cNvSpPr>
              <a:spLocks noChangeArrowheads="1"/>
            </xdr:cNvSpPr>
          </xdr:nvSpPr>
          <xdr:spPr bwMode="auto">
            <a:xfrm>
              <a:off x="242" y="4638"/>
              <a:ext cx="9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Corpus Christi</a:t>
              </a:r>
            </a:p>
          </xdr:txBody>
        </xdr:sp>
        <xdr:sp macro="" textlink="">
          <xdr:nvSpPr>
            <xdr:cNvPr id="14361" name="Rectangle 4121"/>
            <xdr:cNvSpPr>
              <a:spLocks noChangeArrowheads="1"/>
            </xdr:cNvSpPr>
          </xdr:nvSpPr>
          <xdr:spPr bwMode="auto">
            <a:xfrm>
              <a:off x="476"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4362" name="Rectangle 4122"/>
            <xdr:cNvSpPr>
              <a:spLocks noChangeArrowheads="1"/>
            </xdr:cNvSpPr>
          </xdr:nvSpPr>
          <xdr:spPr bwMode="auto">
            <a:xfrm>
              <a:off x="56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63" name="Rectangle 4123"/>
            <xdr:cNvSpPr>
              <a:spLocks noChangeArrowheads="1"/>
            </xdr:cNvSpPr>
          </xdr:nvSpPr>
          <xdr:spPr bwMode="auto">
            <a:xfrm>
              <a:off x="64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364" name="Rectangle 4124"/>
            <xdr:cNvSpPr>
              <a:spLocks noChangeArrowheads="1"/>
            </xdr:cNvSpPr>
          </xdr:nvSpPr>
          <xdr:spPr bwMode="auto">
            <a:xfrm>
              <a:off x="725" y="46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65" name="Rectangle 4125"/>
            <xdr:cNvSpPr>
              <a:spLocks noChangeArrowheads="1"/>
            </xdr:cNvSpPr>
          </xdr:nvSpPr>
          <xdr:spPr bwMode="auto">
            <a:xfrm>
              <a:off x="80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366" name="Rectangle 4126"/>
            <xdr:cNvSpPr>
              <a:spLocks noChangeArrowheads="1"/>
            </xdr:cNvSpPr>
          </xdr:nvSpPr>
          <xdr:spPr bwMode="auto">
            <a:xfrm>
              <a:off x="88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67" name="Rectangle 4127"/>
            <xdr:cNvSpPr>
              <a:spLocks noChangeArrowheads="1"/>
            </xdr:cNvSpPr>
          </xdr:nvSpPr>
          <xdr:spPr bwMode="auto">
            <a:xfrm>
              <a:off x="96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68" name="Rectangle 4128"/>
            <xdr:cNvSpPr>
              <a:spLocks noChangeArrowheads="1"/>
            </xdr:cNvSpPr>
          </xdr:nvSpPr>
          <xdr:spPr bwMode="auto">
            <a:xfrm>
              <a:off x="104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69" name="Rectangle 4129"/>
            <xdr:cNvSpPr>
              <a:spLocks noChangeArrowheads="1"/>
            </xdr:cNvSpPr>
          </xdr:nvSpPr>
          <xdr:spPr bwMode="auto">
            <a:xfrm>
              <a:off x="112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0" name="Rectangle 4130"/>
            <xdr:cNvSpPr>
              <a:spLocks noChangeArrowheads="1"/>
            </xdr:cNvSpPr>
          </xdr:nvSpPr>
          <xdr:spPr bwMode="auto">
            <a:xfrm>
              <a:off x="120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1" name="Rectangle 4131"/>
            <xdr:cNvSpPr>
              <a:spLocks noChangeArrowheads="1"/>
            </xdr:cNvSpPr>
          </xdr:nvSpPr>
          <xdr:spPr bwMode="auto">
            <a:xfrm>
              <a:off x="1289" y="4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2" name="Rectangle 4132"/>
            <xdr:cNvSpPr>
              <a:spLocks noChangeArrowheads="1"/>
            </xdr:cNvSpPr>
          </xdr:nvSpPr>
          <xdr:spPr bwMode="auto">
            <a:xfrm>
              <a:off x="1375" y="4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3" name="Rectangle 4133"/>
            <xdr:cNvSpPr>
              <a:spLocks noChangeArrowheads="1"/>
            </xdr:cNvSpPr>
          </xdr:nvSpPr>
          <xdr:spPr bwMode="auto">
            <a:xfrm>
              <a:off x="1460" y="4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4" name="Rectangle 4134"/>
            <xdr:cNvSpPr>
              <a:spLocks noChangeArrowheads="1"/>
            </xdr:cNvSpPr>
          </xdr:nvSpPr>
          <xdr:spPr bwMode="auto">
            <a:xfrm>
              <a:off x="154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5" name="Rectangle 4135"/>
            <xdr:cNvSpPr>
              <a:spLocks noChangeArrowheads="1"/>
            </xdr:cNvSpPr>
          </xdr:nvSpPr>
          <xdr:spPr bwMode="auto">
            <a:xfrm>
              <a:off x="162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6" name="Rectangle 4136"/>
            <xdr:cNvSpPr>
              <a:spLocks noChangeArrowheads="1"/>
            </xdr:cNvSpPr>
          </xdr:nvSpPr>
          <xdr:spPr bwMode="auto">
            <a:xfrm>
              <a:off x="1705" y="46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7" name="Rectangle 4137"/>
            <xdr:cNvSpPr>
              <a:spLocks noChangeArrowheads="1"/>
            </xdr:cNvSpPr>
          </xdr:nvSpPr>
          <xdr:spPr bwMode="auto">
            <a:xfrm>
              <a:off x="1793" y="46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78" name="Rectangle 4138"/>
            <xdr:cNvSpPr>
              <a:spLocks noChangeArrowheads="1"/>
            </xdr:cNvSpPr>
          </xdr:nvSpPr>
          <xdr:spPr bwMode="auto">
            <a:xfrm>
              <a:off x="242" y="465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Curuguaty</a:t>
              </a:r>
            </a:p>
          </xdr:txBody>
        </xdr:sp>
        <xdr:sp macro="" textlink="">
          <xdr:nvSpPr>
            <xdr:cNvPr id="14379" name="Rectangle 4139"/>
            <xdr:cNvSpPr>
              <a:spLocks noChangeArrowheads="1"/>
            </xdr:cNvSpPr>
          </xdr:nvSpPr>
          <xdr:spPr bwMode="auto">
            <a:xfrm>
              <a:off x="475" y="46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19</a:t>
              </a:r>
            </a:p>
          </xdr:txBody>
        </xdr:sp>
        <xdr:sp macro="" textlink="">
          <xdr:nvSpPr>
            <xdr:cNvPr id="14380" name="Rectangle 4140"/>
            <xdr:cNvSpPr>
              <a:spLocks noChangeArrowheads="1"/>
            </xdr:cNvSpPr>
          </xdr:nvSpPr>
          <xdr:spPr bwMode="auto">
            <a:xfrm>
              <a:off x="565" y="4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81" name="Rectangle 4141"/>
            <xdr:cNvSpPr>
              <a:spLocks noChangeArrowheads="1"/>
            </xdr:cNvSpPr>
          </xdr:nvSpPr>
          <xdr:spPr bwMode="auto">
            <a:xfrm>
              <a:off x="642" y="46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4382" name="Rectangle 4142"/>
            <xdr:cNvSpPr>
              <a:spLocks noChangeArrowheads="1"/>
            </xdr:cNvSpPr>
          </xdr:nvSpPr>
          <xdr:spPr bwMode="auto">
            <a:xfrm>
              <a:off x="72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83" name="Rectangle 4143"/>
            <xdr:cNvSpPr>
              <a:spLocks noChangeArrowheads="1"/>
            </xdr:cNvSpPr>
          </xdr:nvSpPr>
          <xdr:spPr bwMode="auto">
            <a:xfrm>
              <a:off x="80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384" name="Rectangle 4144"/>
            <xdr:cNvSpPr>
              <a:spLocks noChangeArrowheads="1"/>
            </xdr:cNvSpPr>
          </xdr:nvSpPr>
          <xdr:spPr bwMode="auto">
            <a:xfrm>
              <a:off x="88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85" name="Rectangle 4145"/>
            <xdr:cNvSpPr>
              <a:spLocks noChangeArrowheads="1"/>
            </xdr:cNvSpPr>
          </xdr:nvSpPr>
          <xdr:spPr bwMode="auto">
            <a:xfrm>
              <a:off x="96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86" name="Rectangle 4146"/>
            <xdr:cNvSpPr>
              <a:spLocks noChangeArrowheads="1"/>
            </xdr:cNvSpPr>
          </xdr:nvSpPr>
          <xdr:spPr bwMode="auto">
            <a:xfrm>
              <a:off x="1045" y="46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387" name="Rectangle 4147"/>
            <xdr:cNvSpPr>
              <a:spLocks noChangeArrowheads="1"/>
            </xdr:cNvSpPr>
          </xdr:nvSpPr>
          <xdr:spPr bwMode="auto">
            <a:xfrm>
              <a:off x="112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88" name="Rectangle 4148"/>
            <xdr:cNvSpPr>
              <a:spLocks noChangeArrowheads="1"/>
            </xdr:cNvSpPr>
          </xdr:nvSpPr>
          <xdr:spPr bwMode="auto">
            <a:xfrm>
              <a:off x="120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89" name="Rectangle 4149"/>
            <xdr:cNvSpPr>
              <a:spLocks noChangeArrowheads="1"/>
            </xdr:cNvSpPr>
          </xdr:nvSpPr>
          <xdr:spPr bwMode="auto">
            <a:xfrm>
              <a:off x="1289" y="4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0" name="Rectangle 4150"/>
            <xdr:cNvSpPr>
              <a:spLocks noChangeArrowheads="1"/>
            </xdr:cNvSpPr>
          </xdr:nvSpPr>
          <xdr:spPr bwMode="auto">
            <a:xfrm>
              <a:off x="1375" y="4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1" name="Rectangle 4151"/>
            <xdr:cNvSpPr>
              <a:spLocks noChangeArrowheads="1"/>
            </xdr:cNvSpPr>
          </xdr:nvSpPr>
          <xdr:spPr bwMode="auto">
            <a:xfrm>
              <a:off x="1460" y="4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2" name="Rectangle 4152"/>
            <xdr:cNvSpPr>
              <a:spLocks noChangeArrowheads="1"/>
            </xdr:cNvSpPr>
          </xdr:nvSpPr>
          <xdr:spPr bwMode="auto">
            <a:xfrm>
              <a:off x="154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3" name="Rectangle 4153"/>
            <xdr:cNvSpPr>
              <a:spLocks noChangeArrowheads="1"/>
            </xdr:cNvSpPr>
          </xdr:nvSpPr>
          <xdr:spPr bwMode="auto">
            <a:xfrm>
              <a:off x="162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4" name="Rectangle 4154"/>
            <xdr:cNvSpPr>
              <a:spLocks noChangeArrowheads="1"/>
            </xdr:cNvSpPr>
          </xdr:nvSpPr>
          <xdr:spPr bwMode="auto">
            <a:xfrm>
              <a:off x="1705" y="46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5" name="Rectangle 4155"/>
            <xdr:cNvSpPr>
              <a:spLocks noChangeArrowheads="1"/>
            </xdr:cNvSpPr>
          </xdr:nvSpPr>
          <xdr:spPr bwMode="auto">
            <a:xfrm>
              <a:off x="1793" y="46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6" name="Rectangle 4156"/>
            <xdr:cNvSpPr>
              <a:spLocks noChangeArrowheads="1"/>
            </xdr:cNvSpPr>
          </xdr:nvSpPr>
          <xdr:spPr bwMode="auto">
            <a:xfrm>
              <a:off x="242" y="4680"/>
              <a:ext cx="2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Gral. Francisco Caballero Álvarez</a:t>
              </a:r>
            </a:p>
          </xdr:txBody>
        </xdr:sp>
        <xdr:sp macro="" textlink="">
          <xdr:nvSpPr>
            <xdr:cNvPr id="14397" name="Rectangle 4157"/>
            <xdr:cNvSpPr>
              <a:spLocks noChangeArrowheads="1"/>
            </xdr:cNvSpPr>
          </xdr:nvSpPr>
          <xdr:spPr bwMode="auto">
            <a:xfrm>
              <a:off x="476"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398" name="Rectangle 4158"/>
            <xdr:cNvSpPr>
              <a:spLocks noChangeArrowheads="1"/>
            </xdr:cNvSpPr>
          </xdr:nvSpPr>
          <xdr:spPr bwMode="auto">
            <a:xfrm>
              <a:off x="56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399" name="Rectangle 4159"/>
            <xdr:cNvSpPr>
              <a:spLocks noChangeArrowheads="1"/>
            </xdr:cNvSpPr>
          </xdr:nvSpPr>
          <xdr:spPr bwMode="auto">
            <a:xfrm>
              <a:off x="645" y="46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00" name="Rectangle 4160"/>
            <xdr:cNvSpPr>
              <a:spLocks noChangeArrowheads="1"/>
            </xdr:cNvSpPr>
          </xdr:nvSpPr>
          <xdr:spPr bwMode="auto">
            <a:xfrm>
              <a:off x="725" y="46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01" name="Rectangle 4161"/>
            <xdr:cNvSpPr>
              <a:spLocks noChangeArrowheads="1"/>
            </xdr:cNvSpPr>
          </xdr:nvSpPr>
          <xdr:spPr bwMode="auto">
            <a:xfrm>
              <a:off x="80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2" name="Rectangle 4162"/>
            <xdr:cNvSpPr>
              <a:spLocks noChangeArrowheads="1"/>
            </xdr:cNvSpPr>
          </xdr:nvSpPr>
          <xdr:spPr bwMode="auto">
            <a:xfrm>
              <a:off x="88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3" name="Rectangle 4163"/>
            <xdr:cNvSpPr>
              <a:spLocks noChangeArrowheads="1"/>
            </xdr:cNvSpPr>
          </xdr:nvSpPr>
          <xdr:spPr bwMode="auto">
            <a:xfrm>
              <a:off x="96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4" name="Rectangle 4164"/>
            <xdr:cNvSpPr>
              <a:spLocks noChangeArrowheads="1"/>
            </xdr:cNvSpPr>
          </xdr:nvSpPr>
          <xdr:spPr bwMode="auto">
            <a:xfrm>
              <a:off x="104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5" name="Rectangle 4165"/>
            <xdr:cNvSpPr>
              <a:spLocks noChangeArrowheads="1"/>
            </xdr:cNvSpPr>
          </xdr:nvSpPr>
          <xdr:spPr bwMode="auto">
            <a:xfrm>
              <a:off x="112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6" name="Rectangle 4166"/>
            <xdr:cNvSpPr>
              <a:spLocks noChangeArrowheads="1"/>
            </xdr:cNvSpPr>
          </xdr:nvSpPr>
          <xdr:spPr bwMode="auto">
            <a:xfrm>
              <a:off x="120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7" name="Rectangle 4167"/>
            <xdr:cNvSpPr>
              <a:spLocks noChangeArrowheads="1"/>
            </xdr:cNvSpPr>
          </xdr:nvSpPr>
          <xdr:spPr bwMode="auto">
            <a:xfrm>
              <a:off x="1289" y="4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8" name="Rectangle 4168"/>
            <xdr:cNvSpPr>
              <a:spLocks noChangeArrowheads="1"/>
            </xdr:cNvSpPr>
          </xdr:nvSpPr>
          <xdr:spPr bwMode="auto">
            <a:xfrm>
              <a:off x="1375" y="4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09" name="Rectangle 4169"/>
            <xdr:cNvSpPr>
              <a:spLocks noChangeArrowheads="1"/>
            </xdr:cNvSpPr>
          </xdr:nvSpPr>
          <xdr:spPr bwMode="auto">
            <a:xfrm>
              <a:off x="1460" y="4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0" name="Rectangle 4170"/>
            <xdr:cNvSpPr>
              <a:spLocks noChangeArrowheads="1"/>
            </xdr:cNvSpPr>
          </xdr:nvSpPr>
          <xdr:spPr bwMode="auto">
            <a:xfrm>
              <a:off x="154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1" name="Rectangle 4171"/>
            <xdr:cNvSpPr>
              <a:spLocks noChangeArrowheads="1"/>
            </xdr:cNvSpPr>
          </xdr:nvSpPr>
          <xdr:spPr bwMode="auto">
            <a:xfrm>
              <a:off x="162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2" name="Rectangle 4172"/>
            <xdr:cNvSpPr>
              <a:spLocks noChangeArrowheads="1"/>
            </xdr:cNvSpPr>
          </xdr:nvSpPr>
          <xdr:spPr bwMode="auto">
            <a:xfrm>
              <a:off x="1705" y="46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3" name="Rectangle 4173"/>
            <xdr:cNvSpPr>
              <a:spLocks noChangeArrowheads="1"/>
            </xdr:cNvSpPr>
          </xdr:nvSpPr>
          <xdr:spPr bwMode="auto">
            <a:xfrm>
              <a:off x="1793" y="46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4" name="Rectangle 4174"/>
            <xdr:cNvSpPr>
              <a:spLocks noChangeArrowheads="1"/>
            </xdr:cNvSpPr>
          </xdr:nvSpPr>
          <xdr:spPr bwMode="auto">
            <a:xfrm>
              <a:off x="242" y="4698"/>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Itanará</a:t>
              </a:r>
            </a:p>
          </xdr:txBody>
        </xdr:sp>
        <xdr:sp macro="" textlink="">
          <xdr:nvSpPr>
            <xdr:cNvPr id="14415" name="Rectangle 4175"/>
            <xdr:cNvSpPr>
              <a:spLocks noChangeArrowheads="1"/>
            </xdr:cNvSpPr>
          </xdr:nvSpPr>
          <xdr:spPr bwMode="auto">
            <a:xfrm>
              <a:off x="476" y="4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16" name="Rectangle 4176"/>
            <xdr:cNvSpPr>
              <a:spLocks noChangeArrowheads="1"/>
            </xdr:cNvSpPr>
          </xdr:nvSpPr>
          <xdr:spPr bwMode="auto">
            <a:xfrm>
              <a:off x="56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7" name="Rectangle 4177"/>
            <xdr:cNvSpPr>
              <a:spLocks noChangeArrowheads="1"/>
            </xdr:cNvSpPr>
          </xdr:nvSpPr>
          <xdr:spPr bwMode="auto">
            <a:xfrm>
              <a:off x="64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18" name="Rectangle 4178"/>
            <xdr:cNvSpPr>
              <a:spLocks noChangeArrowheads="1"/>
            </xdr:cNvSpPr>
          </xdr:nvSpPr>
          <xdr:spPr bwMode="auto">
            <a:xfrm>
              <a:off x="725" y="47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19" name="Rectangle 4179"/>
            <xdr:cNvSpPr>
              <a:spLocks noChangeArrowheads="1"/>
            </xdr:cNvSpPr>
          </xdr:nvSpPr>
          <xdr:spPr bwMode="auto">
            <a:xfrm>
              <a:off x="80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0" name="Rectangle 4180"/>
            <xdr:cNvSpPr>
              <a:spLocks noChangeArrowheads="1"/>
            </xdr:cNvSpPr>
          </xdr:nvSpPr>
          <xdr:spPr bwMode="auto">
            <a:xfrm>
              <a:off x="88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1" name="Rectangle 4181"/>
            <xdr:cNvSpPr>
              <a:spLocks noChangeArrowheads="1"/>
            </xdr:cNvSpPr>
          </xdr:nvSpPr>
          <xdr:spPr bwMode="auto">
            <a:xfrm>
              <a:off x="96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2" name="Rectangle 4182"/>
            <xdr:cNvSpPr>
              <a:spLocks noChangeArrowheads="1"/>
            </xdr:cNvSpPr>
          </xdr:nvSpPr>
          <xdr:spPr bwMode="auto">
            <a:xfrm>
              <a:off x="104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3" name="Rectangle 4183"/>
            <xdr:cNvSpPr>
              <a:spLocks noChangeArrowheads="1"/>
            </xdr:cNvSpPr>
          </xdr:nvSpPr>
          <xdr:spPr bwMode="auto">
            <a:xfrm>
              <a:off x="112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4" name="Rectangle 4184"/>
            <xdr:cNvSpPr>
              <a:spLocks noChangeArrowheads="1"/>
            </xdr:cNvSpPr>
          </xdr:nvSpPr>
          <xdr:spPr bwMode="auto">
            <a:xfrm>
              <a:off x="120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5" name="Rectangle 4185"/>
            <xdr:cNvSpPr>
              <a:spLocks noChangeArrowheads="1"/>
            </xdr:cNvSpPr>
          </xdr:nvSpPr>
          <xdr:spPr bwMode="auto">
            <a:xfrm>
              <a:off x="1289" y="4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6" name="Rectangle 4186"/>
            <xdr:cNvSpPr>
              <a:spLocks noChangeArrowheads="1"/>
            </xdr:cNvSpPr>
          </xdr:nvSpPr>
          <xdr:spPr bwMode="auto">
            <a:xfrm>
              <a:off x="1375" y="4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7" name="Rectangle 4187"/>
            <xdr:cNvSpPr>
              <a:spLocks noChangeArrowheads="1"/>
            </xdr:cNvSpPr>
          </xdr:nvSpPr>
          <xdr:spPr bwMode="auto">
            <a:xfrm>
              <a:off x="1460" y="4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8" name="Rectangle 4188"/>
            <xdr:cNvSpPr>
              <a:spLocks noChangeArrowheads="1"/>
            </xdr:cNvSpPr>
          </xdr:nvSpPr>
          <xdr:spPr bwMode="auto">
            <a:xfrm>
              <a:off x="154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29" name="Rectangle 4189"/>
            <xdr:cNvSpPr>
              <a:spLocks noChangeArrowheads="1"/>
            </xdr:cNvSpPr>
          </xdr:nvSpPr>
          <xdr:spPr bwMode="auto">
            <a:xfrm>
              <a:off x="162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30" name="Rectangle 4190"/>
            <xdr:cNvSpPr>
              <a:spLocks noChangeArrowheads="1"/>
            </xdr:cNvSpPr>
          </xdr:nvSpPr>
          <xdr:spPr bwMode="auto">
            <a:xfrm>
              <a:off x="1705" y="47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31" name="Rectangle 4191"/>
            <xdr:cNvSpPr>
              <a:spLocks noChangeArrowheads="1"/>
            </xdr:cNvSpPr>
          </xdr:nvSpPr>
          <xdr:spPr bwMode="auto">
            <a:xfrm>
              <a:off x="1793" y="47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32" name="Rectangle 4192"/>
            <xdr:cNvSpPr>
              <a:spLocks noChangeArrowheads="1"/>
            </xdr:cNvSpPr>
          </xdr:nvSpPr>
          <xdr:spPr bwMode="auto">
            <a:xfrm>
              <a:off x="242" y="4718"/>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Katueté</a:t>
              </a:r>
            </a:p>
          </xdr:txBody>
        </xdr:sp>
        <xdr:sp macro="" textlink="">
          <xdr:nvSpPr>
            <xdr:cNvPr id="14433" name="Rectangle 4193"/>
            <xdr:cNvSpPr>
              <a:spLocks noChangeArrowheads="1"/>
            </xdr:cNvSpPr>
          </xdr:nvSpPr>
          <xdr:spPr bwMode="auto">
            <a:xfrm>
              <a:off x="475" y="47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53</a:t>
              </a:r>
            </a:p>
          </xdr:txBody>
        </xdr:sp>
        <xdr:sp macro="" textlink="">
          <xdr:nvSpPr>
            <xdr:cNvPr id="14434" name="Rectangle 4194"/>
            <xdr:cNvSpPr>
              <a:spLocks noChangeArrowheads="1"/>
            </xdr:cNvSpPr>
          </xdr:nvSpPr>
          <xdr:spPr bwMode="auto">
            <a:xfrm>
              <a:off x="56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4435" name="Rectangle 4195"/>
            <xdr:cNvSpPr>
              <a:spLocks noChangeArrowheads="1"/>
            </xdr:cNvSpPr>
          </xdr:nvSpPr>
          <xdr:spPr bwMode="auto">
            <a:xfrm>
              <a:off x="642" y="472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41</a:t>
              </a:r>
            </a:p>
          </xdr:txBody>
        </xdr:sp>
        <xdr:sp macro="" textlink="">
          <xdr:nvSpPr>
            <xdr:cNvPr id="14436" name="Rectangle 4196"/>
            <xdr:cNvSpPr>
              <a:spLocks noChangeArrowheads="1"/>
            </xdr:cNvSpPr>
          </xdr:nvSpPr>
          <xdr:spPr bwMode="auto">
            <a:xfrm>
              <a:off x="72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437" name="Rectangle 4197"/>
            <xdr:cNvSpPr>
              <a:spLocks noChangeArrowheads="1"/>
            </xdr:cNvSpPr>
          </xdr:nvSpPr>
          <xdr:spPr bwMode="auto">
            <a:xfrm>
              <a:off x="805" y="47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38" name="Rectangle 4198"/>
            <xdr:cNvSpPr>
              <a:spLocks noChangeArrowheads="1"/>
            </xdr:cNvSpPr>
          </xdr:nvSpPr>
          <xdr:spPr bwMode="auto">
            <a:xfrm>
              <a:off x="88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39" name="Rectangle 4199"/>
            <xdr:cNvSpPr>
              <a:spLocks noChangeArrowheads="1"/>
            </xdr:cNvSpPr>
          </xdr:nvSpPr>
          <xdr:spPr bwMode="auto">
            <a:xfrm>
              <a:off x="96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0" name="Rectangle 4200"/>
            <xdr:cNvSpPr>
              <a:spLocks noChangeArrowheads="1"/>
            </xdr:cNvSpPr>
          </xdr:nvSpPr>
          <xdr:spPr bwMode="auto">
            <a:xfrm>
              <a:off x="104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1" name="Rectangle 4201"/>
            <xdr:cNvSpPr>
              <a:spLocks noChangeArrowheads="1"/>
            </xdr:cNvSpPr>
          </xdr:nvSpPr>
          <xdr:spPr bwMode="auto">
            <a:xfrm>
              <a:off x="112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2" name="Rectangle 4202"/>
            <xdr:cNvSpPr>
              <a:spLocks noChangeArrowheads="1"/>
            </xdr:cNvSpPr>
          </xdr:nvSpPr>
          <xdr:spPr bwMode="auto">
            <a:xfrm>
              <a:off x="120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3" name="Rectangle 4203"/>
            <xdr:cNvSpPr>
              <a:spLocks noChangeArrowheads="1"/>
            </xdr:cNvSpPr>
          </xdr:nvSpPr>
          <xdr:spPr bwMode="auto">
            <a:xfrm>
              <a:off x="1289" y="4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4" name="Rectangle 4204"/>
            <xdr:cNvSpPr>
              <a:spLocks noChangeArrowheads="1"/>
            </xdr:cNvSpPr>
          </xdr:nvSpPr>
          <xdr:spPr bwMode="auto">
            <a:xfrm>
              <a:off x="1375" y="4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5" name="Rectangle 4205"/>
            <xdr:cNvSpPr>
              <a:spLocks noChangeArrowheads="1"/>
            </xdr:cNvSpPr>
          </xdr:nvSpPr>
          <xdr:spPr bwMode="auto">
            <a:xfrm>
              <a:off x="1460" y="4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6" name="Rectangle 4206"/>
            <xdr:cNvSpPr>
              <a:spLocks noChangeArrowheads="1"/>
            </xdr:cNvSpPr>
          </xdr:nvSpPr>
          <xdr:spPr bwMode="auto">
            <a:xfrm>
              <a:off x="154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7" name="Rectangle 4207"/>
            <xdr:cNvSpPr>
              <a:spLocks noChangeArrowheads="1"/>
            </xdr:cNvSpPr>
          </xdr:nvSpPr>
          <xdr:spPr bwMode="auto">
            <a:xfrm>
              <a:off x="162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8" name="Rectangle 4208"/>
            <xdr:cNvSpPr>
              <a:spLocks noChangeArrowheads="1"/>
            </xdr:cNvSpPr>
          </xdr:nvSpPr>
          <xdr:spPr bwMode="auto">
            <a:xfrm>
              <a:off x="1705" y="47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49" name="Rectangle 4209"/>
            <xdr:cNvSpPr>
              <a:spLocks noChangeArrowheads="1"/>
            </xdr:cNvSpPr>
          </xdr:nvSpPr>
          <xdr:spPr bwMode="auto">
            <a:xfrm>
              <a:off x="1793" y="47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50" name="Rectangle 4210"/>
            <xdr:cNvSpPr>
              <a:spLocks noChangeArrowheads="1"/>
            </xdr:cNvSpPr>
          </xdr:nvSpPr>
          <xdr:spPr bwMode="auto">
            <a:xfrm>
              <a:off x="242" y="4738"/>
              <a:ext cx="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La Paloma</a:t>
              </a:r>
            </a:p>
          </xdr:txBody>
        </xdr:sp>
        <xdr:sp macro="" textlink="">
          <xdr:nvSpPr>
            <xdr:cNvPr id="14451" name="Rectangle 4211"/>
            <xdr:cNvSpPr>
              <a:spLocks noChangeArrowheads="1"/>
            </xdr:cNvSpPr>
          </xdr:nvSpPr>
          <xdr:spPr bwMode="auto">
            <a:xfrm>
              <a:off x="475" y="47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20</a:t>
              </a:r>
            </a:p>
          </xdr:txBody>
        </xdr:sp>
        <xdr:sp macro="" textlink="">
          <xdr:nvSpPr>
            <xdr:cNvPr id="14452" name="Rectangle 4212"/>
            <xdr:cNvSpPr>
              <a:spLocks noChangeArrowheads="1"/>
            </xdr:cNvSpPr>
          </xdr:nvSpPr>
          <xdr:spPr bwMode="auto">
            <a:xfrm>
              <a:off x="56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453" name="Rectangle 4213"/>
            <xdr:cNvSpPr>
              <a:spLocks noChangeArrowheads="1"/>
            </xdr:cNvSpPr>
          </xdr:nvSpPr>
          <xdr:spPr bwMode="auto">
            <a:xfrm>
              <a:off x="644" y="47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15</a:t>
              </a:r>
            </a:p>
          </xdr:txBody>
        </xdr:sp>
        <xdr:sp macro="" textlink="">
          <xdr:nvSpPr>
            <xdr:cNvPr id="14454" name="Rectangle 4214"/>
            <xdr:cNvSpPr>
              <a:spLocks noChangeArrowheads="1"/>
            </xdr:cNvSpPr>
          </xdr:nvSpPr>
          <xdr:spPr bwMode="auto">
            <a:xfrm>
              <a:off x="725" y="47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55" name="Rectangle 4215"/>
            <xdr:cNvSpPr>
              <a:spLocks noChangeArrowheads="1"/>
            </xdr:cNvSpPr>
          </xdr:nvSpPr>
          <xdr:spPr bwMode="auto">
            <a:xfrm>
              <a:off x="80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456" name="Rectangle 4216"/>
            <xdr:cNvSpPr>
              <a:spLocks noChangeArrowheads="1"/>
            </xdr:cNvSpPr>
          </xdr:nvSpPr>
          <xdr:spPr bwMode="auto">
            <a:xfrm>
              <a:off x="88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57" name="Rectangle 4217"/>
            <xdr:cNvSpPr>
              <a:spLocks noChangeArrowheads="1"/>
            </xdr:cNvSpPr>
          </xdr:nvSpPr>
          <xdr:spPr bwMode="auto">
            <a:xfrm>
              <a:off x="96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58" name="Rectangle 4218"/>
            <xdr:cNvSpPr>
              <a:spLocks noChangeArrowheads="1"/>
            </xdr:cNvSpPr>
          </xdr:nvSpPr>
          <xdr:spPr bwMode="auto">
            <a:xfrm>
              <a:off x="104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59" name="Rectangle 4219"/>
            <xdr:cNvSpPr>
              <a:spLocks noChangeArrowheads="1"/>
            </xdr:cNvSpPr>
          </xdr:nvSpPr>
          <xdr:spPr bwMode="auto">
            <a:xfrm>
              <a:off x="112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0" name="Rectangle 4220"/>
            <xdr:cNvSpPr>
              <a:spLocks noChangeArrowheads="1"/>
            </xdr:cNvSpPr>
          </xdr:nvSpPr>
          <xdr:spPr bwMode="auto">
            <a:xfrm>
              <a:off x="120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1" name="Rectangle 4221"/>
            <xdr:cNvSpPr>
              <a:spLocks noChangeArrowheads="1"/>
            </xdr:cNvSpPr>
          </xdr:nvSpPr>
          <xdr:spPr bwMode="auto">
            <a:xfrm>
              <a:off x="1289" y="4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2" name="Rectangle 4222"/>
            <xdr:cNvSpPr>
              <a:spLocks noChangeArrowheads="1"/>
            </xdr:cNvSpPr>
          </xdr:nvSpPr>
          <xdr:spPr bwMode="auto">
            <a:xfrm>
              <a:off x="1375" y="4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3" name="Rectangle 4223"/>
            <xdr:cNvSpPr>
              <a:spLocks noChangeArrowheads="1"/>
            </xdr:cNvSpPr>
          </xdr:nvSpPr>
          <xdr:spPr bwMode="auto">
            <a:xfrm>
              <a:off x="1460" y="4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4665" name="Group 4425"/>
          <xdr:cNvGrpSpPr>
            <a:grpSpLocks/>
          </xdr:cNvGrpSpPr>
        </xdr:nvGrpSpPr>
        <xdr:grpSpPr bwMode="auto">
          <a:xfrm>
            <a:off x="242" y="4740"/>
            <a:ext cx="1558" cy="238"/>
            <a:chOff x="242" y="4740"/>
            <a:chExt cx="1558" cy="238"/>
          </a:xfrm>
        </xdr:grpSpPr>
        <xdr:sp macro="" textlink="">
          <xdr:nvSpPr>
            <xdr:cNvPr id="14465" name="Rectangle 4225"/>
            <xdr:cNvSpPr>
              <a:spLocks noChangeArrowheads="1"/>
            </xdr:cNvSpPr>
          </xdr:nvSpPr>
          <xdr:spPr bwMode="auto">
            <a:xfrm>
              <a:off x="154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6" name="Rectangle 4226"/>
            <xdr:cNvSpPr>
              <a:spLocks noChangeArrowheads="1"/>
            </xdr:cNvSpPr>
          </xdr:nvSpPr>
          <xdr:spPr bwMode="auto">
            <a:xfrm>
              <a:off x="162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7" name="Rectangle 4227"/>
            <xdr:cNvSpPr>
              <a:spLocks noChangeArrowheads="1"/>
            </xdr:cNvSpPr>
          </xdr:nvSpPr>
          <xdr:spPr bwMode="auto">
            <a:xfrm>
              <a:off x="1705" y="47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8" name="Rectangle 4228"/>
            <xdr:cNvSpPr>
              <a:spLocks noChangeArrowheads="1"/>
            </xdr:cNvSpPr>
          </xdr:nvSpPr>
          <xdr:spPr bwMode="auto">
            <a:xfrm>
              <a:off x="1793" y="47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69" name="Rectangle 4229"/>
            <xdr:cNvSpPr>
              <a:spLocks noChangeArrowheads="1"/>
            </xdr:cNvSpPr>
          </xdr:nvSpPr>
          <xdr:spPr bwMode="auto">
            <a:xfrm>
              <a:off x="242" y="4758"/>
              <a:ext cx="6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Maracaná</a:t>
              </a:r>
            </a:p>
          </xdr:txBody>
        </xdr:sp>
        <xdr:sp macro="" textlink="">
          <xdr:nvSpPr>
            <xdr:cNvPr id="14470" name="Rectangle 4230"/>
            <xdr:cNvSpPr>
              <a:spLocks noChangeArrowheads="1"/>
            </xdr:cNvSpPr>
          </xdr:nvSpPr>
          <xdr:spPr bwMode="auto">
            <a:xfrm>
              <a:off x="476"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471" name="Rectangle 4231"/>
            <xdr:cNvSpPr>
              <a:spLocks noChangeArrowheads="1"/>
            </xdr:cNvSpPr>
          </xdr:nvSpPr>
          <xdr:spPr bwMode="auto">
            <a:xfrm>
              <a:off x="56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2" name="Rectangle 4232"/>
            <xdr:cNvSpPr>
              <a:spLocks noChangeArrowheads="1"/>
            </xdr:cNvSpPr>
          </xdr:nvSpPr>
          <xdr:spPr bwMode="auto">
            <a:xfrm>
              <a:off x="64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3" name="Rectangle 4233"/>
            <xdr:cNvSpPr>
              <a:spLocks noChangeArrowheads="1"/>
            </xdr:cNvSpPr>
          </xdr:nvSpPr>
          <xdr:spPr bwMode="auto">
            <a:xfrm>
              <a:off x="725" y="4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74" name="Rectangle 4234"/>
            <xdr:cNvSpPr>
              <a:spLocks noChangeArrowheads="1"/>
            </xdr:cNvSpPr>
          </xdr:nvSpPr>
          <xdr:spPr bwMode="auto">
            <a:xfrm>
              <a:off x="805" y="47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75" name="Rectangle 4235"/>
            <xdr:cNvSpPr>
              <a:spLocks noChangeArrowheads="1"/>
            </xdr:cNvSpPr>
          </xdr:nvSpPr>
          <xdr:spPr bwMode="auto">
            <a:xfrm>
              <a:off x="88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6" name="Rectangle 4236"/>
            <xdr:cNvSpPr>
              <a:spLocks noChangeArrowheads="1"/>
            </xdr:cNvSpPr>
          </xdr:nvSpPr>
          <xdr:spPr bwMode="auto">
            <a:xfrm>
              <a:off x="96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7" name="Rectangle 4237"/>
            <xdr:cNvSpPr>
              <a:spLocks noChangeArrowheads="1"/>
            </xdr:cNvSpPr>
          </xdr:nvSpPr>
          <xdr:spPr bwMode="auto">
            <a:xfrm>
              <a:off x="104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8" name="Rectangle 4238"/>
            <xdr:cNvSpPr>
              <a:spLocks noChangeArrowheads="1"/>
            </xdr:cNvSpPr>
          </xdr:nvSpPr>
          <xdr:spPr bwMode="auto">
            <a:xfrm>
              <a:off x="112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79" name="Rectangle 4239"/>
            <xdr:cNvSpPr>
              <a:spLocks noChangeArrowheads="1"/>
            </xdr:cNvSpPr>
          </xdr:nvSpPr>
          <xdr:spPr bwMode="auto">
            <a:xfrm>
              <a:off x="120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0" name="Rectangle 4240"/>
            <xdr:cNvSpPr>
              <a:spLocks noChangeArrowheads="1"/>
            </xdr:cNvSpPr>
          </xdr:nvSpPr>
          <xdr:spPr bwMode="auto">
            <a:xfrm>
              <a:off x="1289" y="4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1" name="Rectangle 4241"/>
            <xdr:cNvSpPr>
              <a:spLocks noChangeArrowheads="1"/>
            </xdr:cNvSpPr>
          </xdr:nvSpPr>
          <xdr:spPr bwMode="auto">
            <a:xfrm>
              <a:off x="1375" y="4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2" name="Rectangle 4242"/>
            <xdr:cNvSpPr>
              <a:spLocks noChangeArrowheads="1"/>
            </xdr:cNvSpPr>
          </xdr:nvSpPr>
          <xdr:spPr bwMode="auto">
            <a:xfrm>
              <a:off x="1460" y="4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3" name="Rectangle 4243"/>
            <xdr:cNvSpPr>
              <a:spLocks noChangeArrowheads="1"/>
            </xdr:cNvSpPr>
          </xdr:nvSpPr>
          <xdr:spPr bwMode="auto">
            <a:xfrm>
              <a:off x="154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4" name="Rectangle 4244"/>
            <xdr:cNvSpPr>
              <a:spLocks noChangeArrowheads="1"/>
            </xdr:cNvSpPr>
          </xdr:nvSpPr>
          <xdr:spPr bwMode="auto">
            <a:xfrm>
              <a:off x="162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5" name="Rectangle 4245"/>
            <xdr:cNvSpPr>
              <a:spLocks noChangeArrowheads="1"/>
            </xdr:cNvSpPr>
          </xdr:nvSpPr>
          <xdr:spPr bwMode="auto">
            <a:xfrm>
              <a:off x="1705" y="47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6" name="Rectangle 4246"/>
            <xdr:cNvSpPr>
              <a:spLocks noChangeArrowheads="1"/>
            </xdr:cNvSpPr>
          </xdr:nvSpPr>
          <xdr:spPr bwMode="auto">
            <a:xfrm>
              <a:off x="1793" y="47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87" name="Rectangle 4247"/>
            <xdr:cNvSpPr>
              <a:spLocks noChangeArrowheads="1"/>
            </xdr:cNvSpPr>
          </xdr:nvSpPr>
          <xdr:spPr bwMode="auto">
            <a:xfrm>
              <a:off x="242" y="4778"/>
              <a:ext cx="11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Nueva Esperanza</a:t>
              </a:r>
            </a:p>
          </xdr:txBody>
        </xdr:sp>
        <xdr:sp macro="" textlink="">
          <xdr:nvSpPr>
            <xdr:cNvPr id="14488" name="Rectangle 4248"/>
            <xdr:cNvSpPr>
              <a:spLocks noChangeArrowheads="1"/>
            </xdr:cNvSpPr>
          </xdr:nvSpPr>
          <xdr:spPr bwMode="auto">
            <a:xfrm>
              <a:off x="475" y="47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28</a:t>
              </a:r>
            </a:p>
          </xdr:txBody>
        </xdr:sp>
        <xdr:sp macro="" textlink="">
          <xdr:nvSpPr>
            <xdr:cNvPr id="14489" name="Rectangle 4249"/>
            <xdr:cNvSpPr>
              <a:spLocks noChangeArrowheads="1"/>
            </xdr:cNvSpPr>
          </xdr:nvSpPr>
          <xdr:spPr bwMode="auto">
            <a:xfrm>
              <a:off x="565" y="4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90" name="Rectangle 4250"/>
            <xdr:cNvSpPr>
              <a:spLocks noChangeArrowheads="1"/>
            </xdr:cNvSpPr>
          </xdr:nvSpPr>
          <xdr:spPr bwMode="auto">
            <a:xfrm>
              <a:off x="642" y="47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26</a:t>
              </a:r>
            </a:p>
          </xdr:txBody>
        </xdr:sp>
        <xdr:sp macro="" textlink="">
          <xdr:nvSpPr>
            <xdr:cNvPr id="14491" name="Rectangle 4251"/>
            <xdr:cNvSpPr>
              <a:spLocks noChangeArrowheads="1"/>
            </xdr:cNvSpPr>
          </xdr:nvSpPr>
          <xdr:spPr bwMode="auto">
            <a:xfrm>
              <a:off x="72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2" name="Rectangle 4252"/>
            <xdr:cNvSpPr>
              <a:spLocks noChangeArrowheads="1"/>
            </xdr:cNvSpPr>
          </xdr:nvSpPr>
          <xdr:spPr bwMode="auto">
            <a:xfrm>
              <a:off x="805" y="47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493" name="Rectangle 4253"/>
            <xdr:cNvSpPr>
              <a:spLocks noChangeArrowheads="1"/>
            </xdr:cNvSpPr>
          </xdr:nvSpPr>
          <xdr:spPr bwMode="auto">
            <a:xfrm>
              <a:off x="88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4" name="Rectangle 4254"/>
            <xdr:cNvSpPr>
              <a:spLocks noChangeArrowheads="1"/>
            </xdr:cNvSpPr>
          </xdr:nvSpPr>
          <xdr:spPr bwMode="auto">
            <a:xfrm>
              <a:off x="96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5" name="Rectangle 4255"/>
            <xdr:cNvSpPr>
              <a:spLocks noChangeArrowheads="1"/>
            </xdr:cNvSpPr>
          </xdr:nvSpPr>
          <xdr:spPr bwMode="auto">
            <a:xfrm>
              <a:off x="104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6" name="Rectangle 4256"/>
            <xdr:cNvSpPr>
              <a:spLocks noChangeArrowheads="1"/>
            </xdr:cNvSpPr>
          </xdr:nvSpPr>
          <xdr:spPr bwMode="auto">
            <a:xfrm>
              <a:off x="112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7" name="Rectangle 4257"/>
            <xdr:cNvSpPr>
              <a:spLocks noChangeArrowheads="1"/>
            </xdr:cNvSpPr>
          </xdr:nvSpPr>
          <xdr:spPr bwMode="auto">
            <a:xfrm>
              <a:off x="120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8" name="Rectangle 4258"/>
            <xdr:cNvSpPr>
              <a:spLocks noChangeArrowheads="1"/>
            </xdr:cNvSpPr>
          </xdr:nvSpPr>
          <xdr:spPr bwMode="auto">
            <a:xfrm>
              <a:off x="1289" y="4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499" name="Rectangle 4259"/>
            <xdr:cNvSpPr>
              <a:spLocks noChangeArrowheads="1"/>
            </xdr:cNvSpPr>
          </xdr:nvSpPr>
          <xdr:spPr bwMode="auto">
            <a:xfrm>
              <a:off x="1375" y="4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0" name="Rectangle 4260"/>
            <xdr:cNvSpPr>
              <a:spLocks noChangeArrowheads="1"/>
            </xdr:cNvSpPr>
          </xdr:nvSpPr>
          <xdr:spPr bwMode="auto">
            <a:xfrm>
              <a:off x="1460" y="4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1" name="Rectangle 4261"/>
            <xdr:cNvSpPr>
              <a:spLocks noChangeArrowheads="1"/>
            </xdr:cNvSpPr>
          </xdr:nvSpPr>
          <xdr:spPr bwMode="auto">
            <a:xfrm>
              <a:off x="154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2" name="Rectangle 4262"/>
            <xdr:cNvSpPr>
              <a:spLocks noChangeArrowheads="1"/>
            </xdr:cNvSpPr>
          </xdr:nvSpPr>
          <xdr:spPr bwMode="auto">
            <a:xfrm>
              <a:off x="162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3" name="Rectangle 4263"/>
            <xdr:cNvSpPr>
              <a:spLocks noChangeArrowheads="1"/>
            </xdr:cNvSpPr>
          </xdr:nvSpPr>
          <xdr:spPr bwMode="auto">
            <a:xfrm>
              <a:off x="1705" y="47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4" name="Rectangle 4264"/>
            <xdr:cNvSpPr>
              <a:spLocks noChangeArrowheads="1"/>
            </xdr:cNvSpPr>
          </xdr:nvSpPr>
          <xdr:spPr bwMode="auto">
            <a:xfrm>
              <a:off x="1793" y="47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5" name="Rectangle 4265"/>
            <xdr:cNvSpPr>
              <a:spLocks noChangeArrowheads="1"/>
            </xdr:cNvSpPr>
          </xdr:nvSpPr>
          <xdr:spPr bwMode="auto">
            <a:xfrm>
              <a:off x="242" y="479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Puerto Adela</a:t>
              </a:r>
            </a:p>
          </xdr:txBody>
        </xdr:sp>
        <xdr:sp macro="" textlink="">
          <xdr:nvSpPr>
            <xdr:cNvPr id="14506" name="Rectangle 4266"/>
            <xdr:cNvSpPr>
              <a:spLocks noChangeArrowheads="1"/>
            </xdr:cNvSpPr>
          </xdr:nvSpPr>
          <xdr:spPr bwMode="auto">
            <a:xfrm>
              <a:off x="476"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7" name="Rectangle 4267"/>
            <xdr:cNvSpPr>
              <a:spLocks noChangeArrowheads="1"/>
            </xdr:cNvSpPr>
          </xdr:nvSpPr>
          <xdr:spPr bwMode="auto">
            <a:xfrm>
              <a:off x="56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8" name="Rectangle 4268"/>
            <xdr:cNvSpPr>
              <a:spLocks noChangeArrowheads="1"/>
            </xdr:cNvSpPr>
          </xdr:nvSpPr>
          <xdr:spPr bwMode="auto">
            <a:xfrm>
              <a:off x="64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09" name="Rectangle 4269"/>
            <xdr:cNvSpPr>
              <a:spLocks noChangeArrowheads="1"/>
            </xdr:cNvSpPr>
          </xdr:nvSpPr>
          <xdr:spPr bwMode="auto">
            <a:xfrm>
              <a:off x="72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0" name="Rectangle 4270"/>
            <xdr:cNvSpPr>
              <a:spLocks noChangeArrowheads="1"/>
            </xdr:cNvSpPr>
          </xdr:nvSpPr>
          <xdr:spPr bwMode="auto">
            <a:xfrm>
              <a:off x="80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1" name="Rectangle 4271"/>
            <xdr:cNvSpPr>
              <a:spLocks noChangeArrowheads="1"/>
            </xdr:cNvSpPr>
          </xdr:nvSpPr>
          <xdr:spPr bwMode="auto">
            <a:xfrm>
              <a:off x="88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2" name="Rectangle 4272"/>
            <xdr:cNvSpPr>
              <a:spLocks noChangeArrowheads="1"/>
            </xdr:cNvSpPr>
          </xdr:nvSpPr>
          <xdr:spPr bwMode="auto">
            <a:xfrm>
              <a:off x="96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3" name="Rectangle 4273"/>
            <xdr:cNvSpPr>
              <a:spLocks noChangeArrowheads="1"/>
            </xdr:cNvSpPr>
          </xdr:nvSpPr>
          <xdr:spPr bwMode="auto">
            <a:xfrm>
              <a:off x="104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4" name="Rectangle 4274"/>
            <xdr:cNvSpPr>
              <a:spLocks noChangeArrowheads="1"/>
            </xdr:cNvSpPr>
          </xdr:nvSpPr>
          <xdr:spPr bwMode="auto">
            <a:xfrm>
              <a:off x="112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5" name="Rectangle 4275"/>
            <xdr:cNvSpPr>
              <a:spLocks noChangeArrowheads="1"/>
            </xdr:cNvSpPr>
          </xdr:nvSpPr>
          <xdr:spPr bwMode="auto">
            <a:xfrm>
              <a:off x="120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6" name="Rectangle 4276"/>
            <xdr:cNvSpPr>
              <a:spLocks noChangeArrowheads="1"/>
            </xdr:cNvSpPr>
          </xdr:nvSpPr>
          <xdr:spPr bwMode="auto">
            <a:xfrm>
              <a:off x="1289" y="4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7" name="Rectangle 4277"/>
            <xdr:cNvSpPr>
              <a:spLocks noChangeArrowheads="1"/>
            </xdr:cNvSpPr>
          </xdr:nvSpPr>
          <xdr:spPr bwMode="auto">
            <a:xfrm>
              <a:off x="1375" y="4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8" name="Rectangle 4278"/>
            <xdr:cNvSpPr>
              <a:spLocks noChangeArrowheads="1"/>
            </xdr:cNvSpPr>
          </xdr:nvSpPr>
          <xdr:spPr bwMode="auto">
            <a:xfrm>
              <a:off x="1460" y="4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19" name="Rectangle 4279"/>
            <xdr:cNvSpPr>
              <a:spLocks noChangeArrowheads="1"/>
            </xdr:cNvSpPr>
          </xdr:nvSpPr>
          <xdr:spPr bwMode="auto">
            <a:xfrm>
              <a:off x="154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20" name="Rectangle 4280"/>
            <xdr:cNvSpPr>
              <a:spLocks noChangeArrowheads="1"/>
            </xdr:cNvSpPr>
          </xdr:nvSpPr>
          <xdr:spPr bwMode="auto">
            <a:xfrm>
              <a:off x="162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21" name="Rectangle 4281"/>
            <xdr:cNvSpPr>
              <a:spLocks noChangeArrowheads="1"/>
            </xdr:cNvSpPr>
          </xdr:nvSpPr>
          <xdr:spPr bwMode="auto">
            <a:xfrm>
              <a:off x="1705" y="48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22" name="Rectangle 4282"/>
            <xdr:cNvSpPr>
              <a:spLocks noChangeArrowheads="1"/>
            </xdr:cNvSpPr>
          </xdr:nvSpPr>
          <xdr:spPr bwMode="auto">
            <a:xfrm>
              <a:off x="1793" y="48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23" name="Rectangle 4283"/>
            <xdr:cNvSpPr>
              <a:spLocks noChangeArrowheads="1"/>
            </xdr:cNvSpPr>
          </xdr:nvSpPr>
          <xdr:spPr bwMode="auto">
            <a:xfrm>
              <a:off x="242" y="4818"/>
              <a:ext cx="10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Salto del Guairá</a:t>
              </a:r>
            </a:p>
          </xdr:txBody>
        </xdr:sp>
        <xdr:sp macro="" textlink="">
          <xdr:nvSpPr>
            <xdr:cNvPr id="14524" name="Rectangle 4284"/>
            <xdr:cNvSpPr>
              <a:spLocks noChangeArrowheads="1"/>
            </xdr:cNvSpPr>
          </xdr:nvSpPr>
          <xdr:spPr bwMode="auto">
            <a:xfrm>
              <a:off x="475" y="48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16</a:t>
              </a:r>
            </a:p>
          </xdr:txBody>
        </xdr:sp>
        <xdr:sp macro="" textlink="">
          <xdr:nvSpPr>
            <xdr:cNvPr id="14525" name="Rectangle 4285"/>
            <xdr:cNvSpPr>
              <a:spLocks noChangeArrowheads="1"/>
            </xdr:cNvSpPr>
          </xdr:nvSpPr>
          <xdr:spPr bwMode="auto">
            <a:xfrm>
              <a:off x="56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26" name="Rectangle 4286"/>
            <xdr:cNvSpPr>
              <a:spLocks noChangeArrowheads="1"/>
            </xdr:cNvSpPr>
          </xdr:nvSpPr>
          <xdr:spPr bwMode="auto">
            <a:xfrm>
              <a:off x="64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527" name="Rectangle 4287"/>
            <xdr:cNvSpPr>
              <a:spLocks noChangeArrowheads="1"/>
            </xdr:cNvSpPr>
          </xdr:nvSpPr>
          <xdr:spPr bwMode="auto">
            <a:xfrm>
              <a:off x="725" y="4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28" name="Rectangle 4288"/>
            <xdr:cNvSpPr>
              <a:spLocks noChangeArrowheads="1"/>
            </xdr:cNvSpPr>
          </xdr:nvSpPr>
          <xdr:spPr bwMode="auto">
            <a:xfrm>
              <a:off x="80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529" name="Rectangle 4289"/>
            <xdr:cNvSpPr>
              <a:spLocks noChangeArrowheads="1"/>
            </xdr:cNvSpPr>
          </xdr:nvSpPr>
          <xdr:spPr bwMode="auto">
            <a:xfrm>
              <a:off x="88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0" name="Rectangle 4290"/>
            <xdr:cNvSpPr>
              <a:spLocks noChangeArrowheads="1"/>
            </xdr:cNvSpPr>
          </xdr:nvSpPr>
          <xdr:spPr bwMode="auto">
            <a:xfrm>
              <a:off x="96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1" name="Rectangle 4291"/>
            <xdr:cNvSpPr>
              <a:spLocks noChangeArrowheads="1"/>
            </xdr:cNvSpPr>
          </xdr:nvSpPr>
          <xdr:spPr bwMode="auto">
            <a:xfrm>
              <a:off x="104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2" name="Rectangle 4292"/>
            <xdr:cNvSpPr>
              <a:spLocks noChangeArrowheads="1"/>
            </xdr:cNvSpPr>
          </xdr:nvSpPr>
          <xdr:spPr bwMode="auto">
            <a:xfrm>
              <a:off x="112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533" name="Rectangle 4293"/>
            <xdr:cNvSpPr>
              <a:spLocks noChangeArrowheads="1"/>
            </xdr:cNvSpPr>
          </xdr:nvSpPr>
          <xdr:spPr bwMode="auto">
            <a:xfrm>
              <a:off x="120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4" name="Rectangle 4294"/>
            <xdr:cNvSpPr>
              <a:spLocks noChangeArrowheads="1"/>
            </xdr:cNvSpPr>
          </xdr:nvSpPr>
          <xdr:spPr bwMode="auto">
            <a:xfrm>
              <a:off x="1289" y="4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5" name="Rectangle 4295"/>
            <xdr:cNvSpPr>
              <a:spLocks noChangeArrowheads="1"/>
            </xdr:cNvSpPr>
          </xdr:nvSpPr>
          <xdr:spPr bwMode="auto">
            <a:xfrm>
              <a:off x="1375" y="4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6" name="Rectangle 4296"/>
            <xdr:cNvSpPr>
              <a:spLocks noChangeArrowheads="1"/>
            </xdr:cNvSpPr>
          </xdr:nvSpPr>
          <xdr:spPr bwMode="auto">
            <a:xfrm>
              <a:off x="1460" y="4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7" name="Rectangle 4297"/>
            <xdr:cNvSpPr>
              <a:spLocks noChangeArrowheads="1"/>
            </xdr:cNvSpPr>
          </xdr:nvSpPr>
          <xdr:spPr bwMode="auto">
            <a:xfrm>
              <a:off x="154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38" name="Rectangle 4298"/>
            <xdr:cNvSpPr>
              <a:spLocks noChangeArrowheads="1"/>
            </xdr:cNvSpPr>
          </xdr:nvSpPr>
          <xdr:spPr bwMode="auto">
            <a:xfrm>
              <a:off x="1625" y="48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39" name="Rectangle 4299"/>
            <xdr:cNvSpPr>
              <a:spLocks noChangeArrowheads="1"/>
            </xdr:cNvSpPr>
          </xdr:nvSpPr>
          <xdr:spPr bwMode="auto">
            <a:xfrm>
              <a:off x="1705" y="48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0" name="Rectangle 4300"/>
            <xdr:cNvSpPr>
              <a:spLocks noChangeArrowheads="1"/>
            </xdr:cNvSpPr>
          </xdr:nvSpPr>
          <xdr:spPr bwMode="auto">
            <a:xfrm>
              <a:off x="1793" y="48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1" name="Rectangle 4301"/>
            <xdr:cNvSpPr>
              <a:spLocks noChangeArrowheads="1"/>
            </xdr:cNvSpPr>
          </xdr:nvSpPr>
          <xdr:spPr bwMode="auto">
            <a:xfrm>
              <a:off x="242" y="4838"/>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Ygatimí</a:t>
              </a:r>
            </a:p>
          </xdr:txBody>
        </xdr:sp>
        <xdr:sp macro="" textlink="">
          <xdr:nvSpPr>
            <xdr:cNvPr id="14542" name="Rectangle 4302"/>
            <xdr:cNvSpPr>
              <a:spLocks noChangeArrowheads="1"/>
            </xdr:cNvSpPr>
          </xdr:nvSpPr>
          <xdr:spPr bwMode="auto">
            <a:xfrm>
              <a:off x="476"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543" name="Rectangle 4303"/>
            <xdr:cNvSpPr>
              <a:spLocks noChangeArrowheads="1"/>
            </xdr:cNvSpPr>
          </xdr:nvSpPr>
          <xdr:spPr bwMode="auto">
            <a:xfrm>
              <a:off x="56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4" name="Rectangle 4304"/>
            <xdr:cNvSpPr>
              <a:spLocks noChangeArrowheads="1"/>
            </xdr:cNvSpPr>
          </xdr:nvSpPr>
          <xdr:spPr bwMode="auto">
            <a:xfrm>
              <a:off x="64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545" name="Rectangle 4305"/>
            <xdr:cNvSpPr>
              <a:spLocks noChangeArrowheads="1"/>
            </xdr:cNvSpPr>
          </xdr:nvSpPr>
          <xdr:spPr bwMode="auto">
            <a:xfrm>
              <a:off x="72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6" name="Rectangle 4306"/>
            <xdr:cNvSpPr>
              <a:spLocks noChangeArrowheads="1"/>
            </xdr:cNvSpPr>
          </xdr:nvSpPr>
          <xdr:spPr bwMode="auto">
            <a:xfrm>
              <a:off x="80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7" name="Rectangle 4307"/>
            <xdr:cNvSpPr>
              <a:spLocks noChangeArrowheads="1"/>
            </xdr:cNvSpPr>
          </xdr:nvSpPr>
          <xdr:spPr bwMode="auto">
            <a:xfrm>
              <a:off x="88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8" name="Rectangle 4308"/>
            <xdr:cNvSpPr>
              <a:spLocks noChangeArrowheads="1"/>
            </xdr:cNvSpPr>
          </xdr:nvSpPr>
          <xdr:spPr bwMode="auto">
            <a:xfrm>
              <a:off x="96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49" name="Rectangle 4309"/>
            <xdr:cNvSpPr>
              <a:spLocks noChangeArrowheads="1"/>
            </xdr:cNvSpPr>
          </xdr:nvSpPr>
          <xdr:spPr bwMode="auto">
            <a:xfrm>
              <a:off x="104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0" name="Rectangle 4310"/>
            <xdr:cNvSpPr>
              <a:spLocks noChangeArrowheads="1"/>
            </xdr:cNvSpPr>
          </xdr:nvSpPr>
          <xdr:spPr bwMode="auto">
            <a:xfrm>
              <a:off x="112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1" name="Rectangle 4311"/>
            <xdr:cNvSpPr>
              <a:spLocks noChangeArrowheads="1"/>
            </xdr:cNvSpPr>
          </xdr:nvSpPr>
          <xdr:spPr bwMode="auto">
            <a:xfrm>
              <a:off x="120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2" name="Rectangle 4312"/>
            <xdr:cNvSpPr>
              <a:spLocks noChangeArrowheads="1"/>
            </xdr:cNvSpPr>
          </xdr:nvSpPr>
          <xdr:spPr bwMode="auto">
            <a:xfrm>
              <a:off x="1289" y="4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3" name="Rectangle 4313"/>
            <xdr:cNvSpPr>
              <a:spLocks noChangeArrowheads="1"/>
            </xdr:cNvSpPr>
          </xdr:nvSpPr>
          <xdr:spPr bwMode="auto">
            <a:xfrm>
              <a:off x="1375" y="48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54" name="Rectangle 4314"/>
            <xdr:cNvSpPr>
              <a:spLocks noChangeArrowheads="1"/>
            </xdr:cNvSpPr>
          </xdr:nvSpPr>
          <xdr:spPr bwMode="auto">
            <a:xfrm>
              <a:off x="1460" y="4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5" name="Rectangle 4315"/>
            <xdr:cNvSpPr>
              <a:spLocks noChangeArrowheads="1"/>
            </xdr:cNvSpPr>
          </xdr:nvSpPr>
          <xdr:spPr bwMode="auto">
            <a:xfrm>
              <a:off x="154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6" name="Rectangle 4316"/>
            <xdr:cNvSpPr>
              <a:spLocks noChangeArrowheads="1"/>
            </xdr:cNvSpPr>
          </xdr:nvSpPr>
          <xdr:spPr bwMode="auto">
            <a:xfrm>
              <a:off x="162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7" name="Rectangle 4317"/>
            <xdr:cNvSpPr>
              <a:spLocks noChangeArrowheads="1"/>
            </xdr:cNvSpPr>
          </xdr:nvSpPr>
          <xdr:spPr bwMode="auto">
            <a:xfrm>
              <a:off x="1705" y="48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8" name="Rectangle 4318"/>
            <xdr:cNvSpPr>
              <a:spLocks noChangeArrowheads="1"/>
            </xdr:cNvSpPr>
          </xdr:nvSpPr>
          <xdr:spPr bwMode="auto">
            <a:xfrm>
              <a:off x="1793" y="48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59" name="Rectangle 4319"/>
            <xdr:cNvSpPr>
              <a:spLocks noChangeArrowheads="1"/>
            </xdr:cNvSpPr>
          </xdr:nvSpPr>
          <xdr:spPr bwMode="auto">
            <a:xfrm>
              <a:off x="242" y="4858"/>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Yasy Cañy</a:t>
              </a:r>
            </a:p>
          </xdr:txBody>
        </xdr:sp>
        <xdr:sp macro="" textlink="">
          <xdr:nvSpPr>
            <xdr:cNvPr id="14560" name="Rectangle 4320"/>
            <xdr:cNvSpPr>
              <a:spLocks noChangeArrowheads="1"/>
            </xdr:cNvSpPr>
          </xdr:nvSpPr>
          <xdr:spPr bwMode="auto">
            <a:xfrm>
              <a:off x="476" y="4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61" name="Rectangle 4321"/>
            <xdr:cNvSpPr>
              <a:spLocks noChangeArrowheads="1"/>
            </xdr:cNvSpPr>
          </xdr:nvSpPr>
          <xdr:spPr bwMode="auto">
            <a:xfrm>
              <a:off x="56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2" name="Rectangle 4322"/>
            <xdr:cNvSpPr>
              <a:spLocks noChangeArrowheads="1"/>
            </xdr:cNvSpPr>
          </xdr:nvSpPr>
          <xdr:spPr bwMode="auto">
            <a:xfrm>
              <a:off x="64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3" name="Rectangle 4323"/>
            <xdr:cNvSpPr>
              <a:spLocks noChangeArrowheads="1"/>
            </xdr:cNvSpPr>
          </xdr:nvSpPr>
          <xdr:spPr bwMode="auto">
            <a:xfrm>
              <a:off x="72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4" name="Rectangle 4324"/>
            <xdr:cNvSpPr>
              <a:spLocks noChangeArrowheads="1"/>
            </xdr:cNvSpPr>
          </xdr:nvSpPr>
          <xdr:spPr bwMode="auto">
            <a:xfrm>
              <a:off x="805" y="48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65" name="Rectangle 4325"/>
            <xdr:cNvSpPr>
              <a:spLocks noChangeArrowheads="1"/>
            </xdr:cNvSpPr>
          </xdr:nvSpPr>
          <xdr:spPr bwMode="auto">
            <a:xfrm>
              <a:off x="88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6" name="Rectangle 4326"/>
            <xdr:cNvSpPr>
              <a:spLocks noChangeArrowheads="1"/>
            </xdr:cNvSpPr>
          </xdr:nvSpPr>
          <xdr:spPr bwMode="auto">
            <a:xfrm>
              <a:off x="96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7" name="Rectangle 4327"/>
            <xdr:cNvSpPr>
              <a:spLocks noChangeArrowheads="1"/>
            </xdr:cNvSpPr>
          </xdr:nvSpPr>
          <xdr:spPr bwMode="auto">
            <a:xfrm>
              <a:off x="104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8" name="Rectangle 4328"/>
            <xdr:cNvSpPr>
              <a:spLocks noChangeArrowheads="1"/>
            </xdr:cNvSpPr>
          </xdr:nvSpPr>
          <xdr:spPr bwMode="auto">
            <a:xfrm>
              <a:off x="112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69" name="Rectangle 4329"/>
            <xdr:cNvSpPr>
              <a:spLocks noChangeArrowheads="1"/>
            </xdr:cNvSpPr>
          </xdr:nvSpPr>
          <xdr:spPr bwMode="auto">
            <a:xfrm>
              <a:off x="120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0" name="Rectangle 4330"/>
            <xdr:cNvSpPr>
              <a:spLocks noChangeArrowheads="1"/>
            </xdr:cNvSpPr>
          </xdr:nvSpPr>
          <xdr:spPr bwMode="auto">
            <a:xfrm>
              <a:off x="1289" y="4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1" name="Rectangle 4331"/>
            <xdr:cNvSpPr>
              <a:spLocks noChangeArrowheads="1"/>
            </xdr:cNvSpPr>
          </xdr:nvSpPr>
          <xdr:spPr bwMode="auto">
            <a:xfrm>
              <a:off x="1375" y="4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2" name="Rectangle 4332"/>
            <xdr:cNvSpPr>
              <a:spLocks noChangeArrowheads="1"/>
            </xdr:cNvSpPr>
          </xdr:nvSpPr>
          <xdr:spPr bwMode="auto">
            <a:xfrm>
              <a:off x="1460" y="4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3" name="Rectangle 4333"/>
            <xdr:cNvSpPr>
              <a:spLocks noChangeArrowheads="1"/>
            </xdr:cNvSpPr>
          </xdr:nvSpPr>
          <xdr:spPr bwMode="auto">
            <a:xfrm>
              <a:off x="154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4" name="Rectangle 4334"/>
            <xdr:cNvSpPr>
              <a:spLocks noChangeArrowheads="1"/>
            </xdr:cNvSpPr>
          </xdr:nvSpPr>
          <xdr:spPr bwMode="auto">
            <a:xfrm>
              <a:off x="162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5" name="Rectangle 4335"/>
            <xdr:cNvSpPr>
              <a:spLocks noChangeArrowheads="1"/>
            </xdr:cNvSpPr>
          </xdr:nvSpPr>
          <xdr:spPr bwMode="auto">
            <a:xfrm>
              <a:off x="1705" y="48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6" name="Rectangle 4336"/>
            <xdr:cNvSpPr>
              <a:spLocks noChangeArrowheads="1"/>
            </xdr:cNvSpPr>
          </xdr:nvSpPr>
          <xdr:spPr bwMode="auto">
            <a:xfrm>
              <a:off x="1793" y="48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77" name="Rectangle 4337"/>
            <xdr:cNvSpPr>
              <a:spLocks noChangeArrowheads="1"/>
            </xdr:cNvSpPr>
          </xdr:nvSpPr>
          <xdr:spPr bwMode="auto">
            <a:xfrm>
              <a:off x="242" y="4878"/>
              <a:ext cx="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Ybyrarovaná</a:t>
              </a:r>
            </a:p>
          </xdr:txBody>
        </xdr:sp>
        <xdr:sp macro="" textlink="">
          <xdr:nvSpPr>
            <xdr:cNvPr id="14578" name="Rectangle 4338"/>
            <xdr:cNvSpPr>
              <a:spLocks noChangeArrowheads="1"/>
            </xdr:cNvSpPr>
          </xdr:nvSpPr>
          <xdr:spPr bwMode="auto">
            <a:xfrm>
              <a:off x="476" y="4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79" name="Rectangle 4339"/>
            <xdr:cNvSpPr>
              <a:spLocks noChangeArrowheads="1"/>
            </xdr:cNvSpPr>
          </xdr:nvSpPr>
          <xdr:spPr bwMode="auto">
            <a:xfrm>
              <a:off x="56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0" name="Rectangle 4340"/>
            <xdr:cNvSpPr>
              <a:spLocks noChangeArrowheads="1"/>
            </xdr:cNvSpPr>
          </xdr:nvSpPr>
          <xdr:spPr bwMode="auto">
            <a:xfrm>
              <a:off x="64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1" name="Rectangle 4341"/>
            <xdr:cNvSpPr>
              <a:spLocks noChangeArrowheads="1"/>
            </xdr:cNvSpPr>
          </xdr:nvSpPr>
          <xdr:spPr bwMode="auto">
            <a:xfrm>
              <a:off x="72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2" name="Rectangle 4342"/>
            <xdr:cNvSpPr>
              <a:spLocks noChangeArrowheads="1"/>
            </xdr:cNvSpPr>
          </xdr:nvSpPr>
          <xdr:spPr bwMode="auto">
            <a:xfrm>
              <a:off x="805" y="48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583" name="Rectangle 4343"/>
            <xdr:cNvSpPr>
              <a:spLocks noChangeArrowheads="1"/>
            </xdr:cNvSpPr>
          </xdr:nvSpPr>
          <xdr:spPr bwMode="auto">
            <a:xfrm>
              <a:off x="88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4" name="Rectangle 4344"/>
            <xdr:cNvSpPr>
              <a:spLocks noChangeArrowheads="1"/>
            </xdr:cNvSpPr>
          </xdr:nvSpPr>
          <xdr:spPr bwMode="auto">
            <a:xfrm>
              <a:off x="96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5" name="Rectangle 4345"/>
            <xdr:cNvSpPr>
              <a:spLocks noChangeArrowheads="1"/>
            </xdr:cNvSpPr>
          </xdr:nvSpPr>
          <xdr:spPr bwMode="auto">
            <a:xfrm>
              <a:off x="104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6" name="Rectangle 4346"/>
            <xdr:cNvSpPr>
              <a:spLocks noChangeArrowheads="1"/>
            </xdr:cNvSpPr>
          </xdr:nvSpPr>
          <xdr:spPr bwMode="auto">
            <a:xfrm>
              <a:off x="112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7" name="Rectangle 4347"/>
            <xdr:cNvSpPr>
              <a:spLocks noChangeArrowheads="1"/>
            </xdr:cNvSpPr>
          </xdr:nvSpPr>
          <xdr:spPr bwMode="auto">
            <a:xfrm>
              <a:off x="120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8" name="Rectangle 4348"/>
            <xdr:cNvSpPr>
              <a:spLocks noChangeArrowheads="1"/>
            </xdr:cNvSpPr>
          </xdr:nvSpPr>
          <xdr:spPr bwMode="auto">
            <a:xfrm>
              <a:off x="1289" y="4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89" name="Rectangle 4349"/>
            <xdr:cNvSpPr>
              <a:spLocks noChangeArrowheads="1"/>
            </xdr:cNvSpPr>
          </xdr:nvSpPr>
          <xdr:spPr bwMode="auto">
            <a:xfrm>
              <a:off x="1375" y="4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0" name="Rectangle 4350"/>
            <xdr:cNvSpPr>
              <a:spLocks noChangeArrowheads="1"/>
            </xdr:cNvSpPr>
          </xdr:nvSpPr>
          <xdr:spPr bwMode="auto">
            <a:xfrm>
              <a:off x="1460" y="4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1" name="Rectangle 4351"/>
            <xdr:cNvSpPr>
              <a:spLocks noChangeArrowheads="1"/>
            </xdr:cNvSpPr>
          </xdr:nvSpPr>
          <xdr:spPr bwMode="auto">
            <a:xfrm>
              <a:off x="154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2" name="Rectangle 4352"/>
            <xdr:cNvSpPr>
              <a:spLocks noChangeArrowheads="1"/>
            </xdr:cNvSpPr>
          </xdr:nvSpPr>
          <xdr:spPr bwMode="auto">
            <a:xfrm>
              <a:off x="162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3" name="Rectangle 4353"/>
            <xdr:cNvSpPr>
              <a:spLocks noChangeArrowheads="1"/>
            </xdr:cNvSpPr>
          </xdr:nvSpPr>
          <xdr:spPr bwMode="auto">
            <a:xfrm>
              <a:off x="1705" y="48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4" name="Rectangle 4354"/>
            <xdr:cNvSpPr>
              <a:spLocks noChangeArrowheads="1"/>
            </xdr:cNvSpPr>
          </xdr:nvSpPr>
          <xdr:spPr bwMode="auto">
            <a:xfrm>
              <a:off x="1793" y="48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5" name="Rectangle 4355"/>
            <xdr:cNvSpPr>
              <a:spLocks noChangeArrowheads="1"/>
            </xdr:cNvSpPr>
          </xdr:nvSpPr>
          <xdr:spPr bwMode="auto">
            <a:xfrm>
              <a:off x="242" y="4898"/>
              <a:ext cx="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Ypejhú</a:t>
              </a:r>
            </a:p>
          </xdr:txBody>
        </xdr:sp>
        <xdr:sp macro="" textlink="">
          <xdr:nvSpPr>
            <xdr:cNvPr id="14596" name="Rectangle 4356"/>
            <xdr:cNvSpPr>
              <a:spLocks noChangeArrowheads="1"/>
            </xdr:cNvSpPr>
          </xdr:nvSpPr>
          <xdr:spPr bwMode="auto">
            <a:xfrm>
              <a:off x="476"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597" name="Rectangle 4357"/>
            <xdr:cNvSpPr>
              <a:spLocks noChangeArrowheads="1"/>
            </xdr:cNvSpPr>
          </xdr:nvSpPr>
          <xdr:spPr bwMode="auto">
            <a:xfrm>
              <a:off x="56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598" name="Rectangle 4358"/>
            <xdr:cNvSpPr>
              <a:spLocks noChangeArrowheads="1"/>
            </xdr:cNvSpPr>
          </xdr:nvSpPr>
          <xdr:spPr bwMode="auto">
            <a:xfrm>
              <a:off x="64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599" name="Rectangle 4359"/>
            <xdr:cNvSpPr>
              <a:spLocks noChangeArrowheads="1"/>
            </xdr:cNvSpPr>
          </xdr:nvSpPr>
          <xdr:spPr bwMode="auto">
            <a:xfrm>
              <a:off x="72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0" name="Rectangle 4360"/>
            <xdr:cNvSpPr>
              <a:spLocks noChangeArrowheads="1"/>
            </xdr:cNvSpPr>
          </xdr:nvSpPr>
          <xdr:spPr bwMode="auto">
            <a:xfrm>
              <a:off x="80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1" name="Rectangle 4361"/>
            <xdr:cNvSpPr>
              <a:spLocks noChangeArrowheads="1"/>
            </xdr:cNvSpPr>
          </xdr:nvSpPr>
          <xdr:spPr bwMode="auto">
            <a:xfrm>
              <a:off x="88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2" name="Rectangle 4362"/>
            <xdr:cNvSpPr>
              <a:spLocks noChangeArrowheads="1"/>
            </xdr:cNvSpPr>
          </xdr:nvSpPr>
          <xdr:spPr bwMode="auto">
            <a:xfrm>
              <a:off x="96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3" name="Rectangle 4363"/>
            <xdr:cNvSpPr>
              <a:spLocks noChangeArrowheads="1"/>
            </xdr:cNvSpPr>
          </xdr:nvSpPr>
          <xdr:spPr bwMode="auto">
            <a:xfrm>
              <a:off x="104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4" name="Rectangle 4364"/>
            <xdr:cNvSpPr>
              <a:spLocks noChangeArrowheads="1"/>
            </xdr:cNvSpPr>
          </xdr:nvSpPr>
          <xdr:spPr bwMode="auto">
            <a:xfrm>
              <a:off x="112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5" name="Rectangle 4365"/>
            <xdr:cNvSpPr>
              <a:spLocks noChangeArrowheads="1"/>
            </xdr:cNvSpPr>
          </xdr:nvSpPr>
          <xdr:spPr bwMode="auto">
            <a:xfrm>
              <a:off x="120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6" name="Rectangle 4366"/>
            <xdr:cNvSpPr>
              <a:spLocks noChangeArrowheads="1"/>
            </xdr:cNvSpPr>
          </xdr:nvSpPr>
          <xdr:spPr bwMode="auto">
            <a:xfrm>
              <a:off x="1289" y="4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7" name="Rectangle 4367"/>
            <xdr:cNvSpPr>
              <a:spLocks noChangeArrowheads="1"/>
            </xdr:cNvSpPr>
          </xdr:nvSpPr>
          <xdr:spPr bwMode="auto">
            <a:xfrm>
              <a:off x="1375" y="4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8" name="Rectangle 4368"/>
            <xdr:cNvSpPr>
              <a:spLocks noChangeArrowheads="1"/>
            </xdr:cNvSpPr>
          </xdr:nvSpPr>
          <xdr:spPr bwMode="auto">
            <a:xfrm>
              <a:off x="1460" y="4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09" name="Rectangle 4369"/>
            <xdr:cNvSpPr>
              <a:spLocks noChangeArrowheads="1"/>
            </xdr:cNvSpPr>
          </xdr:nvSpPr>
          <xdr:spPr bwMode="auto">
            <a:xfrm>
              <a:off x="154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0" name="Rectangle 4370"/>
            <xdr:cNvSpPr>
              <a:spLocks noChangeArrowheads="1"/>
            </xdr:cNvSpPr>
          </xdr:nvSpPr>
          <xdr:spPr bwMode="auto">
            <a:xfrm>
              <a:off x="162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1" name="Rectangle 4371"/>
            <xdr:cNvSpPr>
              <a:spLocks noChangeArrowheads="1"/>
            </xdr:cNvSpPr>
          </xdr:nvSpPr>
          <xdr:spPr bwMode="auto">
            <a:xfrm>
              <a:off x="1705" y="49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2" name="Rectangle 4372"/>
            <xdr:cNvSpPr>
              <a:spLocks noChangeArrowheads="1"/>
            </xdr:cNvSpPr>
          </xdr:nvSpPr>
          <xdr:spPr bwMode="auto">
            <a:xfrm>
              <a:off x="1793" y="49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3" name="Rectangle 4373"/>
            <xdr:cNvSpPr>
              <a:spLocks noChangeArrowheads="1"/>
            </xdr:cNvSpPr>
          </xdr:nvSpPr>
          <xdr:spPr bwMode="auto">
            <a:xfrm>
              <a:off x="242" y="491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Yby Pytá</a:t>
              </a:r>
            </a:p>
          </xdr:txBody>
        </xdr:sp>
        <xdr:sp macro="" textlink="">
          <xdr:nvSpPr>
            <xdr:cNvPr id="14614" name="Rectangle 4374"/>
            <xdr:cNvSpPr>
              <a:spLocks noChangeArrowheads="1"/>
            </xdr:cNvSpPr>
          </xdr:nvSpPr>
          <xdr:spPr bwMode="auto">
            <a:xfrm>
              <a:off x="476"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5" name="Rectangle 4375"/>
            <xdr:cNvSpPr>
              <a:spLocks noChangeArrowheads="1"/>
            </xdr:cNvSpPr>
          </xdr:nvSpPr>
          <xdr:spPr bwMode="auto">
            <a:xfrm>
              <a:off x="56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6" name="Rectangle 4376"/>
            <xdr:cNvSpPr>
              <a:spLocks noChangeArrowheads="1"/>
            </xdr:cNvSpPr>
          </xdr:nvSpPr>
          <xdr:spPr bwMode="auto">
            <a:xfrm>
              <a:off x="64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7" name="Rectangle 4377"/>
            <xdr:cNvSpPr>
              <a:spLocks noChangeArrowheads="1"/>
            </xdr:cNvSpPr>
          </xdr:nvSpPr>
          <xdr:spPr bwMode="auto">
            <a:xfrm>
              <a:off x="72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8" name="Rectangle 4378"/>
            <xdr:cNvSpPr>
              <a:spLocks noChangeArrowheads="1"/>
            </xdr:cNvSpPr>
          </xdr:nvSpPr>
          <xdr:spPr bwMode="auto">
            <a:xfrm>
              <a:off x="80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19" name="Rectangle 4379"/>
            <xdr:cNvSpPr>
              <a:spLocks noChangeArrowheads="1"/>
            </xdr:cNvSpPr>
          </xdr:nvSpPr>
          <xdr:spPr bwMode="auto">
            <a:xfrm>
              <a:off x="88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0" name="Rectangle 4380"/>
            <xdr:cNvSpPr>
              <a:spLocks noChangeArrowheads="1"/>
            </xdr:cNvSpPr>
          </xdr:nvSpPr>
          <xdr:spPr bwMode="auto">
            <a:xfrm>
              <a:off x="96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1" name="Rectangle 4381"/>
            <xdr:cNvSpPr>
              <a:spLocks noChangeArrowheads="1"/>
            </xdr:cNvSpPr>
          </xdr:nvSpPr>
          <xdr:spPr bwMode="auto">
            <a:xfrm>
              <a:off x="104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2" name="Rectangle 4382"/>
            <xdr:cNvSpPr>
              <a:spLocks noChangeArrowheads="1"/>
            </xdr:cNvSpPr>
          </xdr:nvSpPr>
          <xdr:spPr bwMode="auto">
            <a:xfrm>
              <a:off x="112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3" name="Rectangle 4383"/>
            <xdr:cNvSpPr>
              <a:spLocks noChangeArrowheads="1"/>
            </xdr:cNvSpPr>
          </xdr:nvSpPr>
          <xdr:spPr bwMode="auto">
            <a:xfrm>
              <a:off x="120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4" name="Rectangle 4384"/>
            <xdr:cNvSpPr>
              <a:spLocks noChangeArrowheads="1"/>
            </xdr:cNvSpPr>
          </xdr:nvSpPr>
          <xdr:spPr bwMode="auto">
            <a:xfrm>
              <a:off x="1289" y="4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5" name="Rectangle 4385"/>
            <xdr:cNvSpPr>
              <a:spLocks noChangeArrowheads="1"/>
            </xdr:cNvSpPr>
          </xdr:nvSpPr>
          <xdr:spPr bwMode="auto">
            <a:xfrm>
              <a:off x="1375" y="4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6" name="Rectangle 4386"/>
            <xdr:cNvSpPr>
              <a:spLocks noChangeArrowheads="1"/>
            </xdr:cNvSpPr>
          </xdr:nvSpPr>
          <xdr:spPr bwMode="auto">
            <a:xfrm>
              <a:off x="1460" y="4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7" name="Rectangle 4387"/>
            <xdr:cNvSpPr>
              <a:spLocks noChangeArrowheads="1"/>
            </xdr:cNvSpPr>
          </xdr:nvSpPr>
          <xdr:spPr bwMode="auto">
            <a:xfrm>
              <a:off x="154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8" name="Rectangle 4388"/>
            <xdr:cNvSpPr>
              <a:spLocks noChangeArrowheads="1"/>
            </xdr:cNvSpPr>
          </xdr:nvSpPr>
          <xdr:spPr bwMode="auto">
            <a:xfrm>
              <a:off x="162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29" name="Rectangle 4389"/>
            <xdr:cNvSpPr>
              <a:spLocks noChangeArrowheads="1"/>
            </xdr:cNvSpPr>
          </xdr:nvSpPr>
          <xdr:spPr bwMode="auto">
            <a:xfrm>
              <a:off x="1705" y="49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30" name="Rectangle 4390"/>
            <xdr:cNvSpPr>
              <a:spLocks noChangeArrowheads="1"/>
            </xdr:cNvSpPr>
          </xdr:nvSpPr>
          <xdr:spPr bwMode="auto">
            <a:xfrm>
              <a:off x="1793" y="49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31" name="Rectangle 4391"/>
            <xdr:cNvSpPr>
              <a:spLocks noChangeArrowheads="1"/>
            </xdr:cNvSpPr>
          </xdr:nvSpPr>
          <xdr:spPr bwMode="auto">
            <a:xfrm>
              <a:off x="242" y="4938"/>
              <a:ext cx="10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Benjamín Aceval</a:t>
              </a:r>
            </a:p>
          </xdr:txBody>
        </xdr:sp>
        <xdr:sp macro="" textlink="">
          <xdr:nvSpPr>
            <xdr:cNvPr id="14632" name="Rectangle 4392"/>
            <xdr:cNvSpPr>
              <a:spLocks noChangeArrowheads="1"/>
            </xdr:cNvSpPr>
          </xdr:nvSpPr>
          <xdr:spPr bwMode="auto">
            <a:xfrm>
              <a:off x="475" y="49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4633" name="Rectangle 4393"/>
            <xdr:cNvSpPr>
              <a:spLocks noChangeArrowheads="1"/>
            </xdr:cNvSpPr>
          </xdr:nvSpPr>
          <xdr:spPr bwMode="auto">
            <a:xfrm>
              <a:off x="565" y="4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34" name="Rectangle 4394"/>
            <xdr:cNvSpPr>
              <a:spLocks noChangeArrowheads="1"/>
            </xdr:cNvSpPr>
          </xdr:nvSpPr>
          <xdr:spPr bwMode="auto">
            <a:xfrm>
              <a:off x="64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635" name="Rectangle 4395"/>
            <xdr:cNvSpPr>
              <a:spLocks noChangeArrowheads="1"/>
            </xdr:cNvSpPr>
          </xdr:nvSpPr>
          <xdr:spPr bwMode="auto">
            <a:xfrm>
              <a:off x="725" y="4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36" name="Rectangle 4396"/>
            <xdr:cNvSpPr>
              <a:spLocks noChangeArrowheads="1"/>
            </xdr:cNvSpPr>
          </xdr:nvSpPr>
          <xdr:spPr bwMode="auto">
            <a:xfrm>
              <a:off x="80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637" name="Rectangle 4397"/>
            <xdr:cNvSpPr>
              <a:spLocks noChangeArrowheads="1"/>
            </xdr:cNvSpPr>
          </xdr:nvSpPr>
          <xdr:spPr bwMode="auto">
            <a:xfrm>
              <a:off x="88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38" name="Rectangle 4398"/>
            <xdr:cNvSpPr>
              <a:spLocks noChangeArrowheads="1"/>
            </xdr:cNvSpPr>
          </xdr:nvSpPr>
          <xdr:spPr bwMode="auto">
            <a:xfrm>
              <a:off x="96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39" name="Rectangle 4399"/>
            <xdr:cNvSpPr>
              <a:spLocks noChangeArrowheads="1"/>
            </xdr:cNvSpPr>
          </xdr:nvSpPr>
          <xdr:spPr bwMode="auto">
            <a:xfrm>
              <a:off x="1045" y="49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40" name="Rectangle 4400"/>
            <xdr:cNvSpPr>
              <a:spLocks noChangeArrowheads="1"/>
            </xdr:cNvSpPr>
          </xdr:nvSpPr>
          <xdr:spPr bwMode="auto">
            <a:xfrm>
              <a:off x="112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1" name="Rectangle 4401"/>
            <xdr:cNvSpPr>
              <a:spLocks noChangeArrowheads="1"/>
            </xdr:cNvSpPr>
          </xdr:nvSpPr>
          <xdr:spPr bwMode="auto">
            <a:xfrm>
              <a:off x="120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2" name="Rectangle 4402"/>
            <xdr:cNvSpPr>
              <a:spLocks noChangeArrowheads="1"/>
            </xdr:cNvSpPr>
          </xdr:nvSpPr>
          <xdr:spPr bwMode="auto">
            <a:xfrm>
              <a:off x="1289" y="4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3" name="Rectangle 4403"/>
            <xdr:cNvSpPr>
              <a:spLocks noChangeArrowheads="1"/>
            </xdr:cNvSpPr>
          </xdr:nvSpPr>
          <xdr:spPr bwMode="auto">
            <a:xfrm>
              <a:off x="1375" y="4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4" name="Rectangle 4404"/>
            <xdr:cNvSpPr>
              <a:spLocks noChangeArrowheads="1"/>
            </xdr:cNvSpPr>
          </xdr:nvSpPr>
          <xdr:spPr bwMode="auto">
            <a:xfrm>
              <a:off x="1460" y="4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5" name="Rectangle 4405"/>
            <xdr:cNvSpPr>
              <a:spLocks noChangeArrowheads="1"/>
            </xdr:cNvSpPr>
          </xdr:nvSpPr>
          <xdr:spPr bwMode="auto">
            <a:xfrm>
              <a:off x="154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6" name="Rectangle 4406"/>
            <xdr:cNvSpPr>
              <a:spLocks noChangeArrowheads="1"/>
            </xdr:cNvSpPr>
          </xdr:nvSpPr>
          <xdr:spPr bwMode="auto">
            <a:xfrm>
              <a:off x="162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7" name="Rectangle 4407"/>
            <xdr:cNvSpPr>
              <a:spLocks noChangeArrowheads="1"/>
            </xdr:cNvSpPr>
          </xdr:nvSpPr>
          <xdr:spPr bwMode="auto">
            <a:xfrm>
              <a:off x="1705" y="49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8" name="Rectangle 4408"/>
            <xdr:cNvSpPr>
              <a:spLocks noChangeArrowheads="1"/>
            </xdr:cNvSpPr>
          </xdr:nvSpPr>
          <xdr:spPr bwMode="auto">
            <a:xfrm>
              <a:off x="1793" y="49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49" name="Rectangle 4409"/>
            <xdr:cNvSpPr>
              <a:spLocks noChangeArrowheads="1"/>
            </xdr:cNvSpPr>
          </xdr:nvSpPr>
          <xdr:spPr bwMode="auto">
            <a:xfrm>
              <a:off x="242" y="4958"/>
              <a:ext cx="10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Dr. José Falcón</a:t>
              </a:r>
            </a:p>
          </xdr:txBody>
        </xdr:sp>
        <xdr:sp macro="" textlink="">
          <xdr:nvSpPr>
            <xdr:cNvPr id="14650" name="Rectangle 4410"/>
            <xdr:cNvSpPr>
              <a:spLocks noChangeArrowheads="1"/>
            </xdr:cNvSpPr>
          </xdr:nvSpPr>
          <xdr:spPr bwMode="auto">
            <a:xfrm>
              <a:off x="476"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651" name="Rectangle 4411"/>
            <xdr:cNvSpPr>
              <a:spLocks noChangeArrowheads="1"/>
            </xdr:cNvSpPr>
          </xdr:nvSpPr>
          <xdr:spPr bwMode="auto">
            <a:xfrm>
              <a:off x="56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52" name="Rectangle 4412"/>
            <xdr:cNvSpPr>
              <a:spLocks noChangeArrowheads="1"/>
            </xdr:cNvSpPr>
          </xdr:nvSpPr>
          <xdr:spPr bwMode="auto">
            <a:xfrm>
              <a:off x="645" y="4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53" name="Rectangle 4413"/>
            <xdr:cNvSpPr>
              <a:spLocks noChangeArrowheads="1"/>
            </xdr:cNvSpPr>
          </xdr:nvSpPr>
          <xdr:spPr bwMode="auto">
            <a:xfrm>
              <a:off x="725" y="4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54" name="Rectangle 4414"/>
            <xdr:cNvSpPr>
              <a:spLocks noChangeArrowheads="1"/>
            </xdr:cNvSpPr>
          </xdr:nvSpPr>
          <xdr:spPr bwMode="auto">
            <a:xfrm>
              <a:off x="805" y="4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55" name="Rectangle 4415"/>
            <xdr:cNvSpPr>
              <a:spLocks noChangeArrowheads="1"/>
            </xdr:cNvSpPr>
          </xdr:nvSpPr>
          <xdr:spPr bwMode="auto">
            <a:xfrm>
              <a:off x="88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56" name="Rectangle 4416"/>
            <xdr:cNvSpPr>
              <a:spLocks noChangeArrowheads="1"/>
            </xdr:cNvSpPr>
          </xdr:nvSpPr>
          <xdr:spPr bwMode="auto">
            <a:xfrm>
              <a:off x="96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57" name="Rectangle 4417"/>
            <xdr:cNvSpPr>
              <a:spLocks noChangeArrowheads="1"/>
            </xdr:cNvSpPr>
          </xdr:nvSpPr>
          <xdr:spPr bwMode="auto">
            <a:xfrm>
              <a:off x="104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58" name="Rectangle 4418"/>
            <xdr:cNvSpPr>
              <a:spLocks noChangeArrowheads="1"/>
            </xdr:cNvSpPr>
          </xdr:nvSpPr>
          <xdr:spPr bwMode="auto">
            <a:xfrm>
              <a:off x="112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59" name="Rectangle 4419"/>
            <xdr:cNvSpPr>
              <a:spLocks noChangeArrowheads="1"/>
            </xdr:cNvSpPr>
          </xdr:nvSpPr>
          <xdr:spPr bwMode="auto">
            <a:xfrm>
              <a:off x="120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0" name="Rectangle 4420"/>
            <xdr:cNvSpPr>
              <a:spLocks noChangeArrowheads="1"/>
            </xdr:cNvSpPr>
          </xdr:nvSpPr>
          <xdr:spPr bwMode="auto">
            <a:xfrm>
              <a:off x="1289" y="4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1" name="Rectangle 4421"/>
            <xdr:cNvSpPr>
              <a:spLocks noChangeArrowheads="1"/>
            </xdr:cNvSpPr>
          </xdr:nvSpPr>
          <xdr:spPr bwMode="auto">
            <a:xfrm>
              <a:off x="1375" y="4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2" name="Rectangle 4422"/>
            <xdr:cNvSpPr>
              <a:spLocks noChangeArrowheads="1"/>
            </xdr:cNvSpPr>
          </xdr:nvSpPr>
          <xdr:spPr bwMode="auto">
            <a:xfrm>
              <a:off x="1460" y="49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3" name="Rectangle 4423"/>
            <xdr:cNvSpPr>
              <a:spLocks noChangeArrowheads="1"/>
            </xdr:cNvSpPr>
          </xdr:nvSpPr>
          <xdr:spPr bwMode="auto">
            <a:xfrm>
              <a:off x="154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4" name="Rectangle 4424"/>
            <xdr:cNvSpPr>
              <a:spLocks noChangeArrowheads="1"/>
            </xdr:cNvSpPr>
          </xdr:nvSpPr>
          <xdr:spPr bwMode="auto">
            <a:xfrm>
              <a:off x="162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4866" name="Group 4626"/>
          <xdr:cNvGrpSpPr>
            <a:grpSpLocks/>
          </xdr:cNvGrpSpPr>
        </xdr:nvGrpSpPr>
        <xdr:grpSpPr bwMode="auto">
          <a:xfrm>
            <a:off x="242" y="4960"/>
            <a:ext cx="1558" cy="238"/>
            <a:chOff x="242" y="4960"/>
            <a:chExt cx="1558" cy="238"/>
          </a:xfrm>
        </xdr:grpSpPr>
        <xdr:sp macro="" textlink="">
          <xdr:nvSpPr>
            <xdr:cNvPr id="14666" name="Rectangle 4426"/>
            <xdr:cNvSpPr>
              <a:spLocks noChangeArrowheads="1"/>
            </xdr:cNvSpPr>
          </xdr:nvSpPr>
          <xdr:spPr bwMode="auto">
            <a:xfrm>
              <a:off x="1705" y="49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67" name="Rectangle 4427"/>
            <xdr:cNvSpPr>
              <a:spLocks noChangeArrowheads="1"/>
            </xdr:cNvSpPr>
          </xdr:nvSpPr>
          <xdr:spPr bwMode="auto">
            <a:xfrm>
              <a:off x="1793" y="49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68" name="Rectangle 4428"/>
            <xdr:cNvSpPr>
              <a:spLocks noChangeArrowheads="1"/>
            </xdr:cNvSpPr>
          </xdr:nvSpPr>
          <xdr:spPr bwMode="auto">
            <a:xfrm>
              <a:off x="242" y="4980"/>
              <a:ext cx="15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000" b="0" i="0" u="none" strike="noStrike" baseline="0">
                  <a:solidFill>
                    <a:srgbClr val="000000"/>
                  </a:solidFill>
                  <a:latin typeface="Calibri"/>
                  <a:cs typeface="Calibri"/>
                </a:rPr>
                <a:t>General José María Bruguez</a:t>
              </a:r>
            </a:p>
          </xdr:txBody>
        </xdr:sp>
        <xdr:sp macro="" textlink="">
          <xdr:nvSpPr>
            <xdr:cNvPr id="14669" name="Rectangle 4429"/>
            <xdr:cNvSpPr>
              <a:spLocks noChangeArrowheads="1"/>
            </xdr:cNvSpPr>
          </xdr:nvSpPr>
          <xdr:spPr bwMode="auto">
            <a:xfrm>
              <a:off x="476"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4670" name="Rectangle 4430"/>
            <xdr:cNvSpPr>
              <a:spLocks noChangeArrowheads="1"/>
            </xdr:cNvSpPr>
          </xdr:nvSpPr>
          <xdr:spPr bwMode="auto">
            <a:xfrm>
              <a:off x="56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1" name="Rectangle 4431"/>
            <xdr:cNvSpPr>
              <a:spLocks noChangeArrowheads="1"/>
            </xdr:cNvSpPr>
          </xdr:nvSpPr>
          <xdr:spPr bwMode="auto">
            <a:xfrm>
              <a:off x="64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672" name="Rectangle 4432"/>
            <xdr:cNvSpPr>
              <a:spLocks noChangeArrowheads="1"/>
            </xdr:cNvSpPr>
          </xdr:nvSpPr>
          <xdr:spPr bwMode="auto">
            <a:xfrm>
              <a:off x="72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3" name="Rectangle 4433"/>
            <xdr:cNvSpPr>
              <a:spLocks noChangeArrowheads="1"/>
            </xdr:cNvSpPr>
          </xdr:nvSpPr>
          <xdr:spPr bwMode="auto">
            <a:xfrm>
              <a:off x="80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674" name="Rectangle 4434"/>
            <xdr:cNvSpPr>
              <a:spLocks noChangeArrowheads="1"/>
            </xdr:cNvSpPr>
          </xdr:nvSpPr>
          <xdr:spPr bwMode="auto">
            <a:xfrm>
              <a:off x="88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5" name="Rectangle 4435"/>
            <xdr:cNvSpPr>
              <a:spLocks noChangeArrowheads="1"/>
            </xdr:cNvSpPr>
          </xdr:nvSpPr>
          <xdr:spPr bwMode="auto">
            <a:xfrm>
              <a:off x="96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6" name="Rectangle 4436"/>
            <xdr:cNvSpPr>
              <a:spLocks noChangeArrowheads="1"/>
            </xdr:cNvSpPr>
          </xdr:nvSpPr>
          <xdr:spPr bwMode="auto">
            <a:xfrm>
              <a:off x="104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7" name="Rectangle 4437"/>
            <xdr:cNvSpPr>
              <a:spLocks noChangeArrowheads="1"/>
            </xdr:cNvSpPr>
          </xdr:nvSpPr>
          <xdr:spPr bwMode="auto">
            <a:xfrm>
              <a:off x="112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8" name="Rectangle 4438"/>
            <xdr:cNvSpPr>
              <a:spLocks noChangeArrowheads="1"/>
            </xdr:cNvSpPr>
          </xdr:nvSpPr>
          <xdr:spPr bwMode="auto">
            <a:xfrm>
              <a:off x="120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79" name="Rectangle 4439"/>
            <xdr:cNvSpPr>
              <a:spLocks noChangeArrowheads="1"/>
            </xdr:cNvSpPr>
          </xdr:nvSpPr>
          <xdr:spPr bwMode="auto">
            <a:xfrm>
              <a:off x="1289" y="4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0" name="Rectangle 4440"/>
            <xdr:cNvSpPr>
              <a:spLocks noChangeArrowheads="1"/>
            </xdr:cNvSpPr>
          </xdr:nvSpPr>
          <xdr:spPr bwMode="auto">
            <a:xfrm>
              <a:off x="1375" y="4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1" name="Rectangle 4441"/>
            <xdr:cNvSpPr>
              <a:spLocks noChangeArrowheads="1"/>
            </xdr:cNvSpPr>
          </xdr:nvSpPr>
          <xdr:spPr bwMode="auto">
            <a:xfrm>
              <a:off x="1460" y="4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2" name="Rectangle 4442"/>
            <xdr:cNvSpPr>
              <a:spLocks noChangeArrowheads="1"/>
            </xdr:cNvSpPr>
          </xdr:nvSpPr>
          <xdr:spPr bwMode="auto">
            <a:xfrm>
              <a:off x="154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3" name="Rectangle 4443"/>
            <xdr:cNvSpPr>
              <a:spLocks noChangeArrowheads="1"/>
            </xdr:cNvSpPr>
          </xdr:nvSpPr>
          <xdr:spPr bwMode="auto">
            <a:xfrm>
              <a:off x="162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4" name="Rectangle 4444"/>
            <xdr:cNvSpPr>
              <a:spLocks noChangeArrowheads="1"/>
            </xdr:cNvSpPr>
          </xdr:nvSpPr>
          <xdr:spPr bwMode="auto">
            <a:xfrm>
              <a:off x="1705" y="49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5" name="Rectangle 4445"/>
            <xdr:cNvSpPr>
              <a:spLocks noChangeArrowheads="1"/>
            </xdr:cNvSpPr>
          </xdr:nvSpPr>
          <xdr:spPr bwMode="auto">
            <a:xfrm>
              <a:off x="1793" y="49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6" name="Rectangle 4446"/>
            <xdr:cNvSpPr>
              <a:spLocks noChangeArrowheads="1"/>
            </xdr:cNvSpPr>
          </xdr:nvSpPr>
          <xdr:spPr bwMode="auto">
            <a:xfrm>
              <a:off x="242" y="4998"/>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Nanawa</a:t>
              </a:r>
            </a:p>
          </xdr:txBody>
        </xdr:sp>
        <xdr:sp macro="" textlink="">
          <xdr:nvSpPr>
            <xdr:cNvPr id="14687" name="Rectangle 4447"/>
            <xdr:cNvSpPr>
              <a:spLocks noChangeArrowheads="1"/>
            </xdr:cNvSpPr>
          </xdr:nvSpPr>
          <xdr:spPr bwMode="auto">
            <a:xfrm>
              <a:off x="476"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688" name="Rectangle 4448"/>
            <xdr:cNvSpPr>
              <a:spLocks noChangeArrowheads="1"/>
            </xdr:cNvSpPr>
          </xdr:nvSpPr>
          <xdr:spPr bwMode="auto">
            <a:xfrm>
              <a:off x="56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89" name="Rectangle 4449"/>
            <xdr:cNvSpPr>
              <a:spLocks noChangeArrowheads="1"/>
            </xdr:cNvSpPr>
          </xdr:nvSpPr>
          <xdr:spPr bwMode="auto">
            <a:xfrm>
              <a:off x="64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0" name="Rectangle 4450"/>
            <xdr:cNvSpPr>
              <a:spLocks noChangeArrowheads="1"/>
            </xdr:cNvSpPr>
          </xdr:nvSpPr>
          <xdr:spPr bwMode="auto">
            <a:xfrm>
              <a:off x="725" y="50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91" name="Rectangle 4451"/>
            <xdr:cNvSpPr>
              <a:spLocks noChangeArrowheads="1"/>
            </xdr:cNvSpPr>
          </xdr:nvSpPr>
          <xdr:spPr bwMode="auto">
            <a:xfrm>
              <a:off x="805" y="50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692" name="Rectangle 4452"/>
            <xdr:cNvSpPr>
              <a:spLocks noChangeArrowheads="1"/>
            </xdr:cNvSpPr>
          </xdr:nvSpPr>
          <xdr:spPr bwMode="auto">
            <a:xfrm>
              <a:off x="88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3" name="Rectangle 4453"/>
            <xdr:cNvSpPr>
              <a:spLocks noChangeArrowheads="1"/>
            </xdr:cNvSpPr>
          </xdr:nvSpPr>
          <xdr:spPr bwMode="auto">
            <a:xfrm>
              <a:off x="96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4" name="Rectangle 4454"/>
            <xdr:cNvSpPr>
              <a:spLocks noChangeArrowheads="1"/>
            </xdr:cNvSpPr>
          </xdr:nvSpPr>
          <xdr:spPr bwMode="auto">
            <a:xfrm>
              <a:off x="104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5" name="Rectangle 4455"/>
            <xdr:cNvSpPr>
              <a:spLocks noChangeArrowheads="1"/>
            </xdr:cNvSpPr>
          </xdr:nvSpPr>
          <xdr:spPr bwMode="auto">
            <a:xfrm>
              <a:off x="112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6" name="Rectangle 4456"/>
            <xdr:cNvSpPr>
              <a:spLocks noChangeArrowheads="1"/>
            </xdr:cNvSpPr>
          </xdr:nvSpPr>
          <xdr:spPr bwMode="auto">
            <a:xfrm>
              <a:off x="120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7" name="Rectangle 4457"/>
            <xdr:cNvSpPr>
              <a:spLocks noChangeArrowheads="1"/>
            </xdr:cNvSpPr>
          </xdr:nvSpPr>
          <xdr:spPr bwMode="auto">
            <a:xfrm>
              <a:off x="1289" y="5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8" name="Rectangle 4458"/>
            <xdr:cNvSpPr>
              <a:spLocks noChangeArrowheads="1"/>
            </xdr:cNvSpPr>
          </xdr:nvSpPr>
          <xdr:spPr bwMode="auto">
            <a:xfrm>
              <a:off x="1375" y="5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699" name="Rectangle 4459"/>
            <xdr:cNvSpPr>
              <a:spLocks noChangeArrowheads="1"/>
            </xdr:cNvSpPr>
          </xdr:nvSpPr>
          <xdr:spPr bwMode="auto">
            <a:xfrm>
              <a:off x="1460" y="5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0" name="Rectangle 4460"/>
            <xdr:cNvSpPr>
              <a:spLocks noChangeArrowheads="1"/>
            </xdr:cNvSpPr>
          </xdr:nvSpPr>
          <xdr:spPr bwMode="auto">
            <a:xfrm>
              <a:off x="154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1" name="Rectangle 4461"/>
            <xdr:cNvSpPr>
              <a:spLocks noChangeArrowheads="1"/>
            </xdr:cNvSpPr>
          </xdr:nvSpPr>
          <xdr:spPr bwMode="auto">
            <a:xfrm>
              <a:off x="162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2" name="Rectangle 4462"/>
            <xdr:cNvSpPr>
              <a:spLocks noChangeArrowheads="1"/>
            </xdr:cNvSpPr>
          </xdr:nvSpPr>
          <xdr:spPr bwMode="auto">
            <a:xfrm>
              <a:off x="1705" y="50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3" name="Rectangle 4463"/>
            <xdr:cNvSpPr>
              <a:spLocks noChangeArrowheads="1"/>
            </xdr:cNvSpPr>
          </xdr:nvSpPr>
          <xdr:spPr bwMode="auto">
            <a:xfrm>
              <a:off x="1793" y="50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4" name="Rectangle 4464"/>
            <xdr:cNvSpPr>
              <a:spLocks noChangeArrowheads="1"/>
            </xdr:cNvSpPr>
          </xdr:nvSpPr>
          <xdr:spPr bwMode="auto">
            <a:xfrm>
              <a:off x="242" y="5018"/>
              <a:ext cx="9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Puerto Pinasco</a:t>
              </a:r>
            </a:p>
          </xdr:txBody>
        </xdr:sp>
        <xdr:sp macro="" textlink="">
          <xdr:nvSpPr>
            <xdr:cNvPr id="14705" name="Rectangle 4465"/>
            <xdr:cNvSpPr>
              <a:spLocks noChangeArrowheads="1"/>
            </xdr:cNvSpPr>
          </xdr:nvSpPr>
          <xdr:spPr bwMode="auto">
            <a:xfrm>
              <a:off x="476"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06" name="Rectangle 4466"/>
            <xdr:cNvSpPr>
              <a:spLocks noChangeArrowheads="1"/>
            </xdr:cNvSpPr>
          </xdr:nvSpPr>
          <xdr:spPr bwMode="auto">
            <a:xfrm>
              <a:off x="56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7" name="Rectangle 4467"/>
            <xdr:cNvSpPr>
              <a:spLocks noChangeArrowheads="1"/>
            </xdr:cNvSpPr>
          </xdr:nvSpPr>
          <xdr:spPr bwMode="auto">
            <a:xfrm>
              <a:off x="64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08" name="Rectangle 4468"/>
            <xdr:cNvSpPr>
              <a:spLocks noChangeArrowheads="1"/>
            </xdr:cNvSpPr>
          </xdr:nvSpPr>
          <xdr:spPr bwMode="auto">
            <a:xfrm>
              <a:off x="725" y="5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09" name="Rectangle 4469"/>
            <xdr:cNvSpPr>
              <a:spLocks noChangeArrowheads="1"/>
            </xdr:cNvSpPr>
          </xdr:nvSpPr>
          <xdr:spPr bwMode="auto">
            <a:xfrm>
              <a:off x="805" y="502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10" name="Rectangle 4470"/>
            <xdr:cNvSpPr>
              <a:spLocks noChangeArrowheads="1"/>
            </xdr:cNvSpPr>
          </xdr:nvSpPr>
          <xdr:spPr bwMode="auto">
            <a:xfrm>
              <a:off x="88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1" name="Rectangle 4471"/>
            <xdr:cNvSpPr>
              <a:spLocks noChangeArrowheads="1"/>
            </xdr:cNvSpPr>
          </xdr:nvSpPr>
          <xdr:spPr bwMode="auto">
            <a:xfrm>
              <a:off x="96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2" name="Rectangle 4472"/>
            <xdr:cNvSpPr>
              <a:spLocks noChangeArrowheads="1"/>
            </xdr:cNvSpPr>
          </xdr:nvSpPr>
          <xdr:spPr bwMode="auto">
            <a:xfrm>
              <a:off x="104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3" name="Rectangle 4473"/>
            <xdr:cNvSpPr>
              <a:spLocks noChangeArrowheads="1"/>
            </xdr:cNvSpPr>
          </xdr:nvSpPr>
          <xdr:spPr bwMode="auto">
            <a:xfrm>
              <a:off x="112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4" name="Rectangle 4474"/>
            <xdr:cNvSpPr>
              <a:spLocks noChangeArrowheads="1"/>
            </xdr:cNvSpPr>
          </xdr:nvSpPr>
          <xdr:spPr bwMode="auto">
            <a:xfrm>
              <a:off x="120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5" name="Rectangle 4475"/>
            <xdr:cNvSpPr>
              <a:spLocks noChangeArrowheads="1"/>
            </xdr:cNvSpPr>
          </xdr:nvSpPr>
          <xdr:spPr bwMode="auto">
            <a:xfrm>
              <a:off x="1289" y="5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6" name="Rectangle 4476"/>
            <xdr:cNvSpPr>
              <a:spLocks noChangeArrowheads="1"/>
            </xdr:cNvSpPr>
          </xdr:nvSpPr>
          <xdr:spPr bwMode="auto">
            <a:xfrm>
              <a:off x="1375" y="5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7" name="Rectangle 4477"/>
            <xdr:cNvSpPr>
              <a:spLocks noChangeArrowheads="1"/>
            </xdr:cNvSpPr>
          </xdr:nvSpPr>
          <xdr:spPr bwMode="auto">
            <a:xfrm>
              <a:off x="1460" y="5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8" name="Rectangle 4478"/>
            <xdr:cNvSpPr>
              <a:spLocks noChangeArrowheads="1"/>
            </xdr:cNvSpPr>
          </xdr:nvSpPr>
          <xdr:spPr bwMode="auto">
            <a:xfrm>
              <a:off x="154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19" name="Rectangle 4479"/>
            <xdr:cNvSpPr>
              <a:spLocks noChangeArrowheads="1"/>
            </xdr:cNvSpPr>
          </xdr:nvSpPr>
          <xdr:spPr bwMode="auto">
            <a:xfrm>
              <a:off x="162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0" name="Rectangle 4480"/>
            <xdr:cNvSpPr>
              <a:spLocks noChangeArrowheads="1"/>
            </xdr:cNvSpPr>
          </xdr:nvSpPr>
          <xdr:spPr bwMode="auto">
            <a:xfrm>
              <a:off x="1705" y="50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1" name="Rectangle 4481"/>
            <xdr:cNvSpPr>
              <a:spLocks noChangeArrowheads="1"/>
            </xdr:cNvSpPr>
          </xdr:nvSpPr>
          <xdr:spPr bwMode="auto">
            <a:xfrm>
              <a:off x="1793" y="50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2" name="Rectangle 4482"/>
            <xdr:cNvSpPr>
              <a:spLocks noChangeArrowheads="1"/>
            </xdr:cNvSpPr>
          </xdr:nvSpPr>
          <xdr:spPr bwMode="auto">
            <a:xfrm>
              <a:off x="242" y="5038"/>
              <a:ext cx="1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Tte. Irala Fernández</a:t>
              </a:r>
            </a:p>
          </xdr:txBody>
        </xdr:sp>
        <xdr:sp macro="" textlink="">
          <xdr:nvSpPr>
            <xdr:cNvPr id="14723" name="Rectangle 4483"/>
            <xdr:cNvSpPr>
              <a:spLocks noChangeArrowheads="1"/>
            </xdr:cNvSpPr>
          </xdr:nvSpPr>
          <xdr:spPr bwMode="auto">
            <a:xfrm>
              <a:off x="475" y="504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4724" name="Rectangle 4484"/>
            <xdr:cNvSpPr>
              <a:spLocks noChangeArrowheads="1"/>
            </xdr:cNvSpPr>
          </xdr:nvSpPr>
          <xdr:spPr bwMode="auto">
            <a:xfrm>
              <a:off x="56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5" name="Rectangle 4485"/>
            <xdr:cNvSpPr>
              <a:spLocks noChangeArrowheads="1"/>
            </xdr:cNvSpPr>
          </xdr:nvSpPr>
          <xdr:spPr bwMode="auto">
            <a:xfrm>
              <a:off x="64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726" name="Rectangle 4486"/>
            <xdr:cNvSpPr>
              <a:spLocks noChangeArrowheads="1"/>
            </xdr:cNvSpPr>
          </xdr:nvSpPr>
          <xdr:spPr bwMode="auto">
            <a:xfrm>
              <a:off x="72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7" name="Rectangle 4487"/>
            <xdr:cNvSpPr>
              <a:spLocks noChangeArrowheads="1"/>
            </xdr:cNvSpPr>
          </xdr:nvSpPr>
          <xdr:spPr bwMode="auto">
            <a:xfrm>
              <a:off x="80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728" name="Rectangle 4488"/>
            <xdr:cNvSpPr>
              <a:spLocks noChangeArrowheads="1"/>
            </xdr:cNvSpPr>
          </xdr:nvSpPr>
          <xdr:spPr bwMode="auto">
            <a:xfrm>
              <a:off x="88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29" name="Rectangle 4489"/>
            <xdr:cNvSpPr>
              <a:spLocks noChangeArrowheads="1"/>
            </xdr:cNvSpPr>
          </xdr:nvSpPr>
          <xdr:spPr bwMode="auto">
            <a:xfrm>
              <a:off x="96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0" name="Rectangle 4490"/>
            <xdr:cNvSpPr>
              <a:spLocks noChangeArrowheads="1"/>
            </xdr:cNvSpPr>
          </xdr:nvSpPr>
          <xdr:spPr bwMode="auto">
            <a:xfrm>
              <a:off x="104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1" name="Rectangle 4491"/>
            <xdr:cNvSpPr>
              <a:spLocks noChangeArrowheads="1"/>
            </xdr:cNvSpPr>
          </xdr:nvSpPr>
          <xdr:spPr bwMode="auto">
            <a:xfrm>
              <a:off x="112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2" name="Rectangle 4492"/>
            <xdr:cNvSpPr>
              <a:spLocks noChangeArrowheads="1"/>
            </xdr:cNvSpPr>
          </xdr:nvSpPr>
          <xdr:spPr bwMode="auto">
            <a:xfrm>
              <a:off x="120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3" name="Rectangle 4493"/>
            <xdr:cNvSpPr>
              <a:spLocks noChangeArrowheads="1"/>
            </xdr:cNvSpPr>
          </xdr:nvSpPr>
          <xdr:spPr bwMode="auto">
            <a:xfrm>
              <a:off x="1289" y="5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4" name="Rectangle 4494"/>
            <xdr:cNvSpPr>
              <a:spLocks noChangeArrowheads="1"/>
            </xdr:cNvSpPr>
          </xdr:nvSpPr>
          <xdr:spPr bwMode="auto">
            <a:xfrm>
              <a:off x="1375" y="5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5" name="Rectangle 4495"/>
            <xdr:cNvSpPr>
              <a:spLocks noChangeArrowheads="1"/>
            </xdr:cNvSpPr>
          </xdr:nvSpPr>
          <xdr:spPr bwMode="auto">
            <a:xfrm>
              <a:off x="1460" y="5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6" name="Rectangle 4496"/>
            <xdr:cNvSpPr>
              <a:spLocks noChangeArrowheads="1"/>
            </xdr:cNvSpPr>
          </xdr:nvSpPr>
          <xdr:spPr bwMode="auto">
            <a:xfrm>
              <a:off x="154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7" name="Rectangle 4497"/>
            <xdr:cNvSpPr>
              <a:spLocks noChangeArrowheads="1"/>
            </xdr:cNvSpPr>
          </xdr:nvSpPr>
          <xdr:spPr bwMode="auto">
            <a:xfrm>
              <a:off x="162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8" name="Rectangle 4498"/>
            <xdr:cNvSpPr>
              <a:spLocks noChangeArrowheads="1"/>
            </xdr:cNvSpPr>
          </xdr:nvSpPr>
          <xdr:spPr bwMode="auto">
            <a:xfrm>
              <a:off x="1705" y="50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39" name="Rectangle 4499"/>
            <xdr:cNvSpPr>
              <a:spLocks noChangeArrowheads="1"/>
            </xdr:cNvSpPr>
          </xdr:nvSpPr>
          <xdr:spPr bwMode="auto">
            <a:xfrm>
              <a:off x="1793" y="50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40" name="Rectangle 4500"/>
            <xdr:cNvSpPr>
              <a:spLocks noChangeArrowheads="1"/>
            </xdr:cNvSpPr>
          </xdr:nvSpPr>
          <xdr:spPr bwMode="auto">
            <a:xfrm>
              <a:off x="242" y="5058"/>
              <a:ext cx="14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Tte. Esteban Martínez</a:t>
              </a:r>
            </a:p>
          </xdr:txBody>
        </xdr:sp>
        <xdr:sp macro="" textlink="">
          <xdr:nvSpPr>
            <xdr:cNvPr id="14741" name="Rectangle 4501"/>
            <xdr:cNvSpPr>
              <a:spLocks noChangeArrowheads="1"/>
            </xdr:cNvSpPr>
          </xdr:nvSpPr>
          <xdr:spPr bwMode="auto">
            <a:xfrm>
              <a:off x="476"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7</a:t>
              </a:r>
            </a:p>
          </xdr:txBody>
        </xdr:sp>
        <xdr:sp macro="" textlink="">
          <xdr:nvSpPr>
            <xdr:cNvPr id="14742" name="Rectangle 4502"/>
            <xdr:cNvSpPr>
              <a:spLocks noChangeArrowheads="1"/>
            </xdr:cNvSpPr>
          </xdr:nvSpPr>
          <xdr:spPr bwMode="auto">
            <a:xfrm>
              <a:off x="56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43" name="Rectangle 4503"/>
            <xdr:cNvSpPr>
              <a:spLocks noChangeArrowheads="1"/>
            </xdr:cNvSpPr>
          </xdr:nvSpPr>
          <xdr:spPr bwMode="auto">
            <a:xfrm>
              <a:off x="645" y="5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44" name="Rectangle 4504"/>
            <xdr:cNvSpPr>
              <a:spLocks noChangeArrowheads="1"/>
            </xdr:cNvSpPr>
          </xdr:nvSpPr>
          <xdr:spPr bwMode="auto">
            <a:xfrm>
              <a:off x="72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45" name="Rectangle 4505"/>
            <xdr:cNvSpPr>
              <a:spLocks noChangeArrowheads="1"/>
            </xdr:cNvSpPr>
          </xdr:nvSpPr>
          <xdr:spPr bwMode="auto">
            <a:xfrm>
              <a:off x="80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746" name="Rectangle 4506"/>
            <xdr:cNvSpPr>
              <a:spLocks noChangeArrowheads="1"/>
            </xdr:cNvSpPr>
          </xdr:nvSpPr>
          <xdr:spPr bwMode="auto">
            <a:xfrm>
              <a:off x="885" y="506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47" name="Rectangle 4507"/>
            <xdr:cNvSpPr>
              <a:spLocks noChangeArrowheads="1"/>
            </xdr:cNvSpPr>
          </xdr:nvSpPr>
          <xdr:spPr bwMode="auto">
            <a:xfrm>
              <a:off x="96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48" name="Rectangle 4508"/>
            <xdr:cNvSpPr>
              <a:spLocks noChangeArrowheads="1"/>
            </xdr:cNvSpPr>
          </xdr:nvSpPr>
          <xdr:spPr bwMode="auto">
            <a:xfrm>
              <a:off x="104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49" name="Rectangle 4509"/>
            <xdr:cNvSpPr>
              <a:spLocks noChangeArrowheads="1"/>
            </xdr:cNvSpPr>
          </xdr:nvSpPr>
          <xdr:spPr bwMode="auto">
            <a:xfrm>
              <a:off x="112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0" name="Rectangle 4510"/>
            <xdr:cNvSpPr>
              <a:spLocks noChangeArrowheads="1"/>
            </xdr:cNvSpPr>
          </xdr:nvSpPr>
          <xdr:spPr bwMode="auto">
            <a:xfrm>
              <a:off x="120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1" name="Rectangle 4511"/>
            <xdr:cNvSpPr>
              <a:spLocks noChangeArrowheads="1"/>
            </xdr:cNvSpPr>
          </xdr:nvSpPr>
          <xdr:spPr bwMode="auto">
            <a:xfrm>
              <a:off x="1289" y="5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2" name="Rectangle 4512"/>
            <xdr:cNvSpPr>
              <a:spLocks noChangeArrowheads="1"/>
            </xdr:cNvSpPr>
          </xdr:nvSpPr>
          <xdr:spPr bwMode="auto">
            <a:xfrm>
              <a:off x="1375" y="5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3" name="Rectangle 4513"/>
            <xdr:cNvSpPr>
              <a:spLocks noChangeArrowheads="1"/>
            </xdr:cNvSpPr>
          </xdr:nvSpPr>
          <xdr:spPr bwMode="auto">
            <a:xfrm>
              <a:off x="1460" y="5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4" name="Rectangle 4514"/>
            <xdr:cNvSpPr>
              <a:spLocks noChangeArrowheads="1"/>
            </xdr:cNvSpPr>
          </xdr:nvSpPr>
          <xdr:spPr bwMode="auto">
            <a:xfrm>
              <a:off x="154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5" name="Rectangle 4515"/>
            <xdr:cNvSpPr>
              <a:spLocks noChangeArrowheads="1"/>
            </xdr:cNvSpPr>
          </xdr:nvSpPr>
          <xdr:spPr bwMode="auto">
            <a:xfrm>
              <a:off x="162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6" name="Rectangle 4516"/>
            <xdr:cNvSpPr>
              <a:spLocks noChangeArrowheads="1"/>
            </xdr:cNvSpPr>
          </xdr:nvSpPr>
          <xdr:spPr bwMode="auto">
            <a:xfrm>
              <a:off x="1705" y="50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7" name="Rectangle 4517"/>
            <xdr:cNvSpPr>
              <a:spLocks noChangeArrowheads="1"/>
            </xdr:cNvSpPr>
          </xdr:nvSpPr>
          <xdr:spPr bwMode="auto">
            <a:xfrm>
              <a:off x="1793" y="50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58" name="Rectangle 4518"/>
            <xdr:cNvSpPr>
              <a:spLocks noChangeArrowheads="1"/>
            </xdr:cNvSpPr>
          </xdr:nvSpPr>
          <xdr:spPr bwMode="auto">
            <a:xfrm>
              <a:off x="242" y="507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Villa Hayes</a:t>
              </a:r>
            </a:p>
          </xdr:txBody>
        </xdr:sp>
        <xdr:sp macro="" textlink="">
          <xdr:nvSpPr>
            <xdr:cNvPr id="14759" name="Rectangle 4519"/>
            <xdr:cNvSpPr>
              <a:spLocks noChangeArrowheads="1"/>
            </xdr:cNvSpPr>
          </xdr:nvSpPr>
          <xdr:spPr bwMode="auto">
            <a:xfrm>
              <a:off x="475" y="508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25</a:t>
              </a:r>
            </a:p>
          </xdr:txBody>
        </xdr:sp>
        <xdr:sp macro="" textlink="">
          <xdr:nvSpPr>
            <xdr:cNvPr id="14760" name="Rectangle 4520"/>
            <xdr:cNvSpPr>
              <a:spLocks noChangeArrowheads="1"/>
            </xdr:cNvSpPr>
          </xdr:nvSpPr>
          <xdr:spPr bwMode="auto">
            <a:xfrm>
              <a:off x="56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61" name="Rectangle 4521"/>
            <xdr:cNvSpPr>
              <a:spLocks noChangeArrowheads="1"/>
            </xdr:cNvSpPr>
          </xdr:nvSpPr>
          <xdr:spPr bwMode="auto">
            <a:xfrm>
              <a:off x="64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4762" name="Rectangle 4522"/>
            <xdr:cNvSpPr>
              <a:spLocks noChangeArrowheads="1"/>
            </xdr:cNvSpPr>
          </xdr:nvSpPr>
          <xdr:spPr bwMode="auto">
            <a:xfrm>
              <a:off x="72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763" name="Rectangle 4523"/>
            <xdr:cNvSpPr>
              <a:spLocks noChangeArrowheads="1"/>
            </xdr:cNvSpPr>
          </xdr:nvSpPr>
          <xdr:spPr bwMode="auto">
            <a:xfrm>
              <a:off x="802" y="5080"/>
              <a:ext cx="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16</a:t>
              </a:r>
            </a:p>
          </xdr:txBody>
        </xdr:sp>
        <xdr:sp macro="" textlink="">
          <xdr:nvSpPr>
            <xdr:cNvPr id="14764" name="Rectangle 4524"/>
            <xdr:cNvSpPr>
              <a:spLocks noChangeArrowheads="1"/>
            </xdr:cNvSpPr>
          </xdr:nvSpPr>
          <xdr:spPr bwMode="auto">
            <a:xfrm>
              <a:off x="885" y="50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65" name="Rectangle 4525"/>
            <xdr:cNvSpPr>
              <a:spLocks noChangeArrowheads="1"/>
            </xdr:cNvSpPr>
          </xdr:nvSpPr>
          <xdr:spPr bwMode="auto">
            <a:xfrm>
              <a:off x="96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66" name="Rectangle 4526"/>
            <xdr:cNvSpPr>
              <a:spLocks noChangeArrowheads="1"/>
            </xdr:cNvSpPr>
          </xdr:nvSpPr>
          <xdr:spPr bwMode="auto">
            <a:xfrm>
              <a:off x="104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67" name="Rectangle 4527"/>
            <xdr:cNvSpPr>
              <a:spLocks noChangeArrowheads="1"/>
            </xdr:cNvSpPr>
          </xdr:nvSpPr>
          <xdr:spPr bwMode="auto">
            <a:xfrm>
              <a:off x="112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68" name="Rectangle 4528"/>
            <xdr:cNvSpPr>
              <a:spLocks noChangeArrowheads="1"/>
            </xdr:cNvSpPr>
          </xdr:nvSpPr>
          <xdr:spPr bwMode="auto">
            <a:xfrm>
              <a:off x="120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69" name="Rectangle 4529"/>
            <xdr:cNvSpPr>
              <a:spLocks noChangeArrowheads="1"/>
            </xdr:cNvSpPr>
          </xdr:nvSpPr>
          <xdr:spPr bwMode="auto">
            <a:xfrm>
              <a:off x="1289" y="5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0" name="Rectangle 4530"/>
            <xdr:cNvSpPr>
              <a:spLocks noChangeArrowheads="1"/>
            </xdr:cNvSpPr>
          </xdr:nvSpPr>
          <xdr:spPr bwMode="auto">
            <a:xfrm>
              <a:off x="1375" y="5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1" name="Rectangle 4531"/>
            <xdr:cNvSpPr>
              <a:spLocks noChangeArrowheads="1"/>
            </xdr:cNvSpPr>
          </xdr:nvSpPr>
          <xdr:spPr bwMode="auto">
            <a:xfrm>
              <a:off x="1460" y="5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2" name="Rectangle 4532"/>
            <xdr:cNvSpPr>
              <a:spLocks noChangeArrowheads="1"/>
            </xdr:cNvSpPr>
          </xdr:nvSpPr>
          <xdr:spPr bwMode="auto">
            <a:xfrm>
              <a:off x="154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3" name="Rectangle 4533"/>
            <xdr:cNvSpPr>
              <a:spLocks noChangeArrowheads="1"/>
            </xdr:cNvSpPr>
          </xdr:nvSpPr>
          <xdr:spPr bwMode="auto">
            <a:xfrm>
              <a:off x="162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4" name="Rectangle 4534"/>
            <xdr:cNvSpPr>
              <a:spLocks noChangeArrowheads="1"/>
            </xdr:cNvSpPr>
          </xdr:nvSpPr>
          <xdr:spPr bwMode="auto">
            <a:xfrm>
              <a:off x="1705" y="50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5" name="Rectangle 4535"/>
            <xdr:cNvSpPr>
              <a:spLocks noChangeArrowheads="1"/>
            </xdr:cNvSpPr>
          </xdr:nvSpPr>
          <xdr:spPr bwMode="auto">
            <a:xfrm>
              <a:off x="1793" y="50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76" name="Rectangle 4536"/>
            <xdr:cNvSpPr>
              <a:spLocks noChangeArrowheads="1"/>
            </xdr:cNvSpPr>
          </xdr:nvSpPr>
          <xdr:spPr bwMode="auto">
            <a:xfrm>
              <a:off x="242" y="5098"/>
              <a:ext cx="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Filadelfia</a:t>
              </a:r>
            </a:p>
          </xdr:txBody>
        </xdr:sp>
        <xdr:sp macro="" textlink="">
          <xdr:nvSpPr>
            <xdr:cNvPr id="14777" name="Rectangle 4537"/>
            <xdr:cNvSpPr>
              <a:spLocks noChangeArrowheads="1"/>
            </xdr:cNvSpPr>
          </xdr:nvSpPr>
          <xdr:spPr bwMode="auto">
            <a:xfrm>
              <a:off x="475" y="510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16</a:t>
              </a:r>
            </a:p>
          </xdr:txBody>
        </xdr:sp>
        <xdr:sp macro="" textlink="">
          <xdr:nvSpPr>
            <xdr:cNvPr id="14778" name="Rectangle 4538"/>
            <xdr:cNvSpPr>
              <a:spLocks noChangeArrowheads="1"/>
            </xdr:cNvSpPr>
          </xdr:nvSpPr>
          <xdr:spPr bwMode="auto">
            <a:xfrm>
              <a:off x="565" y="5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79" name="Rectangle 4539"/>
            <xdr:cNvSpPr>
              <a:spLocks noChangeArrowheads="1"/>
            </xdr:cNvSpPr>
          </xdr:nvSpPr>
          <xdr:spPr bwMode="auto">
            <a:xfrm>
              <a:off x="64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780" name="Rectangle 4540"/>
            <xdr:cNvSpPr>
              <a:spLocks noChangeArrowheads="1"/>
            </xdr:cNvSpPr>
          </xdr:nvSpPr>
          <xdr:spPr bwMode="auto">
            <a:xfrm>
              <a:off x="72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81" name="Rectangle 4541"/>
            <xdr:cNvSpPr>
              <a:spLocks noChangeArrowheads="1"/>
            </xdr:cNvSpPr>
          </xdr:nvSpPr>
          <xdr:spPr bwMode="auto">
            <a:xfrm>
              <a:off x="80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82" name="Rectangle 4542"/>
            <xdr:cNvSpPr>
              <a:spLocks noChangeArrowheads="1"/>
            </xdr:cNvSpPr>
          </xdr:nvSpPr>
          <xdr:spPr bwMode="auto">
            <a:xfrm>
              <a:off x="88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783" name="Rectangle 4543"/>
            <xdr:cNvSpPr>
              <a:spLocks noChangeArrowheads="1"/>
            </xdr:cNvSpPr>
          </xdr:nvSpPr>
          <xdr:spPr bwMode="auto">
            <a:xfrm>
              <a:off x="96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84" name="Rectangle 4544"/>
            <xdr:cNvSpPr>
              <a:spLocks noChangeArrowheads="1"/>
            </xdr:cNvSpPr>
          </xdr:nvSpPr>
          <xdr:spPr bwMode="auto">
            <a:xfrm>
              <a:off x="104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85" name="Rectangle 4545"/>
            <xdr:cNvSpPr>
              <a:spLocks noChangeArrowheads="1"/>
            </xdr:cNvSpPr>
          </xdr:nvSpPr>
          <xdr:spPr bwMode="auto">
            <a:xfrm>
              <a:off x="112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86" name="Rectangle 4546"/>
            <xdr:cNvSpPr>
              <a:spLocks noChangeArrowheads="1"/>
            </xdr:cNvSpPr>
          </xdr:nvSpPr>
          <xdr:spPr bwMode="auto">
            <a:xfrm>
              <a:off x="120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87" name="Rectangle 4547"/>
            <xdr:cNvSpPr>
              <a:spLocks noChangeArrowheads="1"/>
            </xdr:cNvSpPr>
          </xdr:nvSpPr>
          <xdr:spPr bwMode="auto">
            <a:xfrm>
              <a:off x="1289" y="5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88" name="Rectangle 4548"/>
            <xdr:cNvSpPr>
              <a:spLocks noChangeArrowheads="1"/>
            </xdr:cNvSpPr>
          </xdr:nvSpPr>
          <xdr:spPr bwMode="auto">
            <a:xfrm>
              <a:off x="1375" y="51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789" name="Rectangle 4549"/>
            <xdr:cNvSpPr>
              <a:spLocks noChangeArrowheads="1"/>
            </xdr:cNvSpPr>
          </xdr:nvSpPr>
          <xdr:spPr bwMode="auto">
            <a:xfrm>
              <a:off x="1460" y="5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0" name="Rectangle 4550"/>
            <xdr:cNvSpPr>
              <a:spLocks noChangeArrowheads="1"/>
            </xdr:cNvSpPr>
          </xdr:nvSpPr>
          <xdr:spPr bwMode="auto">
            <a:xfrm>
              <a:off x="154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1" name="Rectangle 4551"/>
            <xdr:cNvSpPr>
              <a:spLocks noChangeArrowheads="1"/>
            </xdr:cNvSpPr>
          </xdr:nvSpPr>
          <xdr:spPr bwMode="auto">
            <a:xfrm>
              <a:off x="162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2" name="Rectangle 4552"/>
            <xdr:cNvSpPr>
              <a:spLocks noChangeArrowheads="1"/>
            </xdr:cNvSpPr>
          </xdr:nvSpPr>
          <xdr:spPr bwMode="auto">
            <a:xfrm>
              <a:off x="1705" y="51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3" name="Rectangle 4553"/>
            <xdr:cNvSpPr>
              <a:spLocks noChangeArrowheads="1"/>
            </xdr:cNvSpPr>
          </xdr:nvSpPr>
          <xdr:spPr bwMode="auto">
            <a:xfrm>
              <a:off x="1793" y="51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4" name="Rectangle 4554"/>
            <xdr:cNvSpPr>
              <a:spLocks noChangeArrowheads="1"/>
            </xdr:cNvSpPr>
          </xdr:nvSpPr>
          <xdr:spPr bwMode="auto">
            <a:xfrm>
              <a:off x="242" y="5118"/>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Loma Plata</a:t>
              </a:r>
            </a:p>
          </xdr:txBody>
        </xdr:sp>
        <xdr:sp macro="" textlink="">
          <xdr:nvSpPr>
            <xdr:cNvPr id="14795" name="Rectangle 4555"/>
            <xdr:cNvSpPr>
              <a:spLocks noChangeArrowheads="1"/>
            </xdr:cNvSpPr>
          </xdr:nvSpPr>
          <xdr:spPr bwMode="auto">
            <a:xfrm>
              <a:off x="475" y="51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4796" name="Rectangle 4556"/>
            <xdr:cNvSpPr>
              <a:spLocks noChangeArrowheads="1"/>
            </xdr:cNvSpPr>
          </xdr:nvSpPr>
          <xdr:spPr bwMode="auto">
            <a:xfrm>
              <a:off x="56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797" name="Rectangle 4557"/>
            <xdr:cNvSpPr>
              <a:spLocks noChangeArrowheads="1"/>
            </xdr:cNvSpPr>
          </xdr:nvSpPr>
          <xdr:spPr bwMode="auto">
            <a:xfrm>
              <a:off x="64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798" name="Rectangle 4558"/>
            <xdr:cNvSpPr>
              <a:spLocks noChangeArrowheads="1"/>
            </xdr:cNvSpPr>
          </xdr:nvSpPr>
          <xdr:spPr bwMode="auto">
            <a:xfrm>
              <a:off x="72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799" name="Rectangle 4559"/>
            <xdr:cNvSpPr>
              <a:spLocks noChangeArrowheads="1"/>
            </xdr:cNvSpPr>
          </xdr:nvSpPr>
          <xdr:spPr bwMode="auto">
            <a:xfrm>
              <a:off x="80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800" name="Rectangle 4560"/>
            <xdr:cNvSpPr>
              <a:spLocks noChangeArrowheads="1"/>
            </xdr:cNvSpPr>
          </xdr:nvSpPr>
          <xdr:spPr bwMode="auto">
            <a:xfrm>
              <a:off x="88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1" name="Rectangle 4561"/>
            <xdr:cNvSpPr>
              <a:spLocks noChangeArrowheads="1"/>
            </xdr:cNvSpPr>
          </xdr:nvSpPr>
          <xdr:spPr bwMode="auto">
            <a:xfrm>
              <a:off x="96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2" name="Rectangle 4562"/>
            <xdr:cNvSpPr>
              <a:spLocks noChangeArrowheads="1"/>
            </xdr:cNvSpPr>
          </xdr:nvSpPr>
          <xdr:spPr bwMode="auto">
            <a:xfrm>
              <a:off x="104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3" name="Rectangle 4563"/>
            <xdr:cNvSpPr>
              <a:spLocks noChangeArrowheads="1"/>
            </xdr:cNvSpPr>
          </xdr:nvSpPr>
          <xdr:spPr bwMode="auto">
            <a:xfrm>
              <a:off x="112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4" name="Rectangle 4564"/>
            <xdr:cNvSpPr>
              <a:spLocks noChangeArrowheads="1"/>
            </xdr:cNvSpPr>
          </xdr:nvSpPr>
          <xdr:spPr bwMode="auto">
            <a:xfrm>
              <a:off x="120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5" name="Rectangle 4565"/>
            <xdr:cNvSpPr>
              <a:spLocks noChangeArrowheads="1"/>
            </xdr:cNvSpPr>
          </xdr:nvSpPr>
          <xdr:spPr bwMode="auto">
            <a:xfrm>
              <a:off x="1289" y="5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6" name="Rectangle 4566"/>
            <xdr:cNvSpPr>
              <a:spLocks noChangeArrowheads="1"/>
            </xdr:cNvSpPr>
          </xdr:nvSpPr>
          <xdr:spPr bwMode="auto">
            <a:xfrm>
              <a:off x="1375" y="5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7" name="Rectangle 4567"/>
            <xdr:cNvSpPr>
              <a:spLocks noChangeArrowheads="1"/>
            </xdr:cNvSpPr>
          </xdr:nvSpPr>
          <xdr:spPr bwMode="auto">
            <a:xfrm>
              <a:off x="1460" y="5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8" name="Rectangle 4568"/>
            <xdr:cNvSpPr>
              <a:spLocks noChangeArrowheads="1"/>
            </xdr:cNvSpPr>
          </xdr:nvSpPr>
          <xdr:spPr bwMode="auto">
            <a:xfrm>
              <a:off x="154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09" name="Rectangle 4569"/>
            <xdr:cNvSpPr>
              <a:spLocks noChangeArrowheads="1"/>
            </xdr:cNvSpPr>
          </xdr:nvSpPr>
          <xdr:spPr bwMode="auto">
            <a:xfrm>
              <a:off x="162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10" name="Rectangle 4570"/>
            <xdr:cNvSpPr>
              <a:spLocks noChangeArrowheads="1"/>
            </xdr:cNvSpPr>
          </xdr:nvSpPr>
          <xdr:spPr bwMode="auto">
            <a:xfrm>
              <a:off x="1705" y="51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11" name="Rectangle 4571"/>
            <xdr:cNvSpPr>
              <a:spLocks noChangeArrowheads="1"/>
            </xdr:cNvSpPr>
          </xdr:nvSpPr>
          <xdr:spPr bwMode="auto">
            <a:xfrm>
              <a:off x="1793" y="51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12" name="Rectangle 4572"/>
            <xdr:cNvSpPr>
              <a:spLocks noChangeArrowheads="1"/>
            </xdr:cNvSpPr>
          </xdr:nvSpPr>
          <xdr:spPr bwMode="auto">
            <a:xfrm>
              <a:off x="242" y="5138"/>
              <a:ext cx="1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Mariscal Estigarribia</a:t>
              </a:r>
            </a:p>
          </xdr:txBody>
        </xdr:sp>
        <xdr:sp macro="" textlink="">
          <xdr:nvSpPr>
            <xdr:cNvPr id="14813" name="Rectangle 4573"/>
            <xdr:cNvSpPr>
              <a:spLocks noChangeArrowheads="1"/>
            </xdr:cNvSpPr>
          </xdr:nvSpPr>
          <xdr:spPr bwMode="auto">
            <a:xfrm>
              <a:off x="475" y="51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68</a:t>
              </a:r>
            </a:p>
          </xdr:txBody>
        </xdr:sp>
        <xdr:sp macro="" textlink="">
          <xdr:nvSpPr>
            <xdr:cNvPr id="14814" name="Rectangle 4574"/>
            <xdr:cNvSpPr>
              <a:spLocks noChangeArrowheads="1"/>
            </xdr:cNvSpPr>
          </xdr:nvSpPr>
          <xdr:spPr bwMode="auto">
            <a:xfrm>
              <a:off x="56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815" name="Rectangle 4575"/>
            <xdr:cNvSpPr>
              <a:spLocks noChangeArrowheads="1"/>
            </xdr:cNvSpPr>
          </xdr:nvSpPr>
          <xdr:spPr bwMode="auto">
            <a:xfrm>
              <a:off x="642" y="51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27</a:t>
              </a:r>
            </a:p>
          </xdr:txBody>
        </xdr:sp>
        <xdr:sp macro="" textlink="">
          <xdr:nvSpPr>
            <xdr:cNvPr id="14816" name="Rectangle 4576"/>
            <xdr:cNvSpPr>
              <a:spLocks noChangeArrowheads="1"/>
            </xdr:cNvSpPr>
          </xdr:nvSpPr>
          <xdr:spPr bwMode="auto">
            <a:xfrm>
              <a:off x="72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817" name="Rectangle 4577"/>
            <xdr:cNvSpPr>
              <a:spLocks noChangeArrowheads="1"/>
            </xdr:cNvSpPr>
          </xdr:nvSpPr>
          <xdr:spPr bwMode="auto">
            <a:xfrm>
              <a:off x="802" y="514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32</a:t>
              </a:r>
            </a:p>
          </xdr:txBody>
        </xdr:sp>
        <xdr:sp macro="" textlink="">
          <xdr:nvSpPr>
            <xdr:cNvPr id="14818" name="Rectangle 4578"/>
            <xdr:cNvSpPr>
              <a:spLocks noChangeArrowheads="1"/>
            </xdr:cNvSpPr>
          </xdr:nvSpPr>
          <xdr:spPr bwMode="auto">
            <a:xfrm>
              <a:off x="88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19" name="Rectangle 4579"/>
            <xdr:cNvSpPr>
              <a:spLocks noChangeArrowheads="1"/>
            </xdr:cNvSpPr>
          </xdr:nvSpPr>
          <xdr:spPr bwMode="auto">
            <a:xfrm>
              <a:off x="96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0" name="Rectangle 4580"/>
            <xdr:cNvSpPr>
              <a:spLocks noChangeArrowheads="1"/>
            </xdr:cNvSpPr>
          </xdr:nvSpPr>
          <xdr:spPr bwMode="auto">
            <a:xfrm>
              <a:off x="104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1" name="Rectangle 4581"/>
            <xdr:cNvSpPr>
              <a:spLocks noChangeArrowheads="1"/>
            </xdr:cNvSpPr>
          </xdr:nvSpPr>
          <xdr:spPr bwMode="auto">
            <a:xfrm>
              <a:off x="112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2" name="Rectangle 4582"/>
            <xdr:cNvSpPr>
              <a:spLocks noChangeArrowheads="1"/>
            </xdr:cNvSpPr>
          </xdr:nvSpPr>
          <xdr:spPr bwMode="auto">
            <a:xfrm>
              <a:off x="1205" y="514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823" name="Rectangle 4583"/>
            <xdr:cNvSpPr>
              <a:spLocks noChangeArrowheads="1"/>
            </xdr:cNvSpPr>
          </xdr:nvSpPr>
          <xdr:spPr bwMode="auto">
            <a:xfrm>
              <a:off x="1289" y="5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4" name="Rectangle 4584"/>
            <xdr:cNvSpPr>
              <a:spLocks noChangeArrowheads="1"/>
            </xdr:cNvSpPr>
          </xdr:nvSpPr>
          <xdr:spPr bwMode="auto">
            <a:xfrm>
              <a:off x="1375" y="5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5" name="Rectangle 4585"/>
            <xdr:cNvSpPr>
              <a:spLocks noChangeArrowheads="1"/>
            </xdr:cNvSpPr>
          </xdr:nvSpPr>
          <xdr:spPr bwMode="auto">
            <a:xfrm>
              <a:off x="1460" y="5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6" name="Rectangle 4586"/>
            <xdr:cNvSpPr>
              <a:spLocks noChangeArrowheads="1"/>
            </xdr:cNvSpPr>
          </xdr:nvSpPr>
          <xdr:spPr bwMode="auto">
            <a:xfrm>
              <a:off x="154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7" name="Rectangle 4587"/>
            <xdr:cNvSpPr>
              <a:spLocks noChangeArrowheads="1"/>
            </xdr:cNvSpPr>
          </xdr:nvSpPr>
          <xdr:spPr bwMode="auto">
            <a:xfrm>
              <a:off x="162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8" name="Rectangle 4588"/>
            <xdr:cNvSpPr>
              <a:spLocks noChangeArrowheads="1"/>
            </xdr:cNvSpPr>
          </xdr:nvSpPr>
          <xdr:spPr bwMode="auto">
            <a:xfrm>
              <a:off x="1705" y="514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29" name="Rectangle 4589"/>
            <xdr:cNvSpPr>
              <a:spLocks noChangeArrowheads="1"/>
            </xdr:cNvSpPr>
          </xdr:nvSpPr>
          <xdr:spPr bwMode="auto">
            <a:xfrm>
              <a:off x="1793" y="514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30" name="Rectangle 4590"/>
            <xdr:cNvSpPr>
              <a:spLocks noChangeArrowheads="1"/>
            </xdr:cNvSpPr>
          </xdr:nvSpPr>
          <xdr:spPr bwMode="auto">
            <a:xfrm>
              <a:off x="242" y="5158"/>
              <a:ext cx="8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Bahía Negra</a:t>
              </a:r>
            </a:p>
          </xdr:txBody>
        </xdr:sp>
        <xdr:sp macro="" textlink="">
          <xdr:nvSpPr>
            <xdr:cNvPr id="14831" name="Rectangle 4591"/>
            <xdr:cNvSpPr>
              <a:spLocks noChangeArrowheads="1"/>
            </xdr:cNvSpPr>
          </xdr:nvSpPr>
          <xdr:spPr bwMode="auto">
            <a:xfrm>
              <a:off x="475" y="516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18</a:t>
              </a:r>
            </a:p>
          </xdr:txBody>
        </xdr:sp>
        <xdr:sp macro="" textlink="">
          <xdr:nvSpPr>
            <xdr:cNvPr id="14832" name="Rectangle 4592"/>
            <xdr:cNvSpPr>
              <a:spLocks noChangeArrowheads="1"/>
            </xdr:cNvSpPr>
          </xdr:nvSpPr>
          <xdr:spPr bwMode="auto">
            <a:xfrm>
              <a:off x="56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833" name="Rectangle 4593"/>
            <xdr:cNvSpPr>
              <a:spLocks noChangeArrowheads="1"/>
            </xdr:cNvSpPr>
          </xdr:nvSpPr>
          <xdr:spPr bwMode="auto">
            <a:xfrm>
              <a:off x="64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9</a:t>
              </a:r>
            </a:p>
          </xdr:txBody>
        </xdr:sp>
        <xdr:sp macro="" textlink="">
          <xdr:nvSpPr>
            <xdr:cNvPr id="14834" name="Rectangle 4594"/>
            <xdr:cNvSpPr>
              <a:spLocks noChangeArrowheads="1"/>
            </xdr:cNvSpPr>
          </xdr:nvSpPr>
          <xdr:spPr bwMode="auto">
            <a:xfrm>
              <a:off x="72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a:t>
              </a:r>
            </a:p>
          </xdr:txBody>
        </xdr:sp>
        <xdr:sp macro="" textlink="">
          <xdr:nvSpPr>
            <xdr:cNvPr id="14835" name="Rectangle 4595"/>
            <xdr:cNvSpPr>
              <a:spLocks noChangeArrowheads="1"/>
            </xdr:cNvSpPr>
          </xdr:nvSpPr>
          <xdr:spPr bwMode="auto">
            <a:xfrm>
              <a:off x="80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836" name="Rectangle 4596"/>
            <xdr:cNvSpPr>
              <a:spLocks noChangeArrowheads="1"/>
            </xdr:cNvSpPr>
          </xdr:nvSpPr>
          <xdr:spPr bwMode="auto">
            <a:xfrm>
              <a:off x="88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37" name="Rectangle 4597"/>
            <xdr:cNvSpPr>
              <a:spLocks noChangeArrowheads="1"/>
            </xdr:cNvSpPr>
          </xdr:nvSpPr>
          <xdr:spPr bwMode="auto">
            <a:xfrm>
              <a:off x="96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38" name="Rectangle 4598"/>
            <xdr:cNvSpPr>
              <a:spLocks noChangeArrowheads="1"/>
            </xdr:cNvSpPr>
          </xdr:nvSpPr>
          <xdr:spPr bwMode="auto">
            <a:xfrm>
              <a:off x="104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39" name="Rectangle 4599"/>
            <xdr:cNvSpPr>
              <a:spLocks noChangeArrowheads="1"/>
            </xdr:cNvSpPr>
          </xdr:nvSpPr>
          <xdr:spPr bwMode="auto">
            <a:xfrm>
              <a:off x="112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0" name="Rectangle 4600"/>
            <xdr:cNvSpPr>
              <a:spLocks noChangeArrowheads="1"/>
            </xdr:cNvSpPr>
          </xdr:nvSpPr>
          <xdr:spPr bwMode="auto">
            <a:xfrm>
              <a:off x="120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1" name="Rectangle 4601"/>
            <xdr:cNvSpPr>
              <a:spLocks noChangeArrowheads="1"/>
            </xdr:cNvSpPr>
          </xdr:nvSpPr>
          <xdr:spPr bwMode="auto">
            <a:xfrm>
              <a:off x="1289" y="5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2" name="Rectangle 4602"/>
            <xdr:cNvSpPr>
              <a:spLocks noChangeArrowheads="1"/>
            </xdr:cNvSpPr>
          </xdr:nvSpPr>
          <xdr:spPr bwMode="auto">
            <a:xfrm>
              <a:off x="1375" y="5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3" name="Rectangle 4603"/>
            <xdr:cNvSpPr>
              <a:spLocks noChangeArrowheads="1"/>
            </xdr:cNvSpPr>
          </xdr:nvSpPr>
          <xdr:spPr bwMode="auto">
            <a:xfrm>
              <a:off x="1460" y="5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4" name="Rectangle 4604"/>
            <xdr:cNvSpPr>
              <a:spLocks noChangeArrowheads="1"/>
            </xdr:cNvSpPr>
          </xdr:nvSpPr>
          <xdr:spPr bwMode="auto">
            <a:xfrm>
              <a:off x="154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5" name="Rectangle 4605"/>
            <xdr:cNvSpPr>
              <a:spLocks noChangeArrowheads="1"/>
            </xdr:cNvSpPr>
          </xdr:nvSpPr>
          <xdr:spPr bwMode="auto">
            <a:xfrm>
              <a:off x="162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6" name="Rectangle 4606"/>
            <xdr:cNvSpPr>
              <a:spLocks noChangeArrowheads="1"/>
            </xdr:cNvSpPr>
          </xdr:nvSpPr>
          <xdr:spPr bwMode="auto">
            <a:xfrm>
              <a:off x="1705" y="516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7" name="Rectangle 4607"/>
            <xdr:cNvSpPr>
              <a:spLocks noChangeArrowheads="1"/>
            </xdr:cNvSpPr>
          </xdr:nvSpPr>
          <xdr:spPr bwMode="auto">
            <a:xfrm>
              <a:off x="1793" y="516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48" name="Rectangle 4608"/>
            <xdr:cNvSpPr>
              <a:spLocks noChangeArrowheads="1"/>
            </xdr:cNvSpPr>
          </xdr:nvSpPr>
          <xdr:spPr bwMode="auto">
            <a:xfrm>
              <a:off x="242" y="5178"/>
              <a:ext cx="1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Capitán Carmelo Peralta</a:t>
              </a:r>
            </a:p>
          </xdr:txBody>
        </xdr:sp>
        <xdr:sp macro="" textlink="">
          <xdr:nvSpPr>
            <xdr:cNvPr id="14849" name="Rectangle 4609"/>
            <xdr:cNvSpPr>
              <a:spLocks noChangeArrowheads="1"/>
            </xdr:cNvSpPr>
          </xdr:nvSpPr>
          <xdr:spPr bwMode="auto">
            <a:xfrm>
              <a:off x="476"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5</a:t>
              </a:r>
            </a:p>
          </xdr:txBody>
        </xdr:sp>
        <xdr:sp macro="" textlink="">
          <xdr:nvSpPr>
            <xdr:cNvPr id="14850" name="Rectangle 4610"/>
            <xdr:cNvSpPr>
              <a:spLocks noChangeArrowheads="1"/>
            </xdr:cNvSpPr>
          </xdr:nvSpPr>
          <xdr:spPr bwMode="auto">
            <a:xfrm>
              <a:off x="56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51" name="Rectangle 4611"/>
            <xdr:cNvSpPr>
              <a:spLocks noChangeArrowheads="1"/>
            </xdr:cNvSpPr>
          </xdr:nvSpPr>
          <xdr:spPr bwMode="auto">
            <a:xfrm>
              <a:off x="645" y="5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852" name="Rectangle 4612"/>
            <xdr:cNvSpPr>
              <a:spLocks noChangeArrowheads="1"/>
            </xdr:cNvSpPr>
          </xdr:nvSpPr>
          <xdr:spPr bwMode="auto">
            <a:xfrm>
              <a:off x="725" y="5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853" name="Rectangle 4613"/>
            <xdr:cNvSpPr>
              <a:spLocks noChangeArrowheads="1"/>
            </xdr:cNvSpPr>
          </xdr:nvSpPr>
          <xdr:spPr bwMode="auto">
            <a:xfrm>
              <a:off x="80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2</a:t>
              </a:r>
            </a:p>
          </xdr:txBody>
        </xdr:sp>
        <xdr:sp macro="" textlink="">
          <xdr:nvSpPr>
            <xdr:cNvPr id="14854" name="Rectangle 4614"/>
            <xdr:cNvSpPr>
              <a:spLocks noChangeArrowheads="1"/>
            </xdr:cNvSpPr>
          </xdr:nvSpPr>
          <xdr:spPr bwMode="auto">
            <a:xfrm>
              <a:off x="88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55" name="Rectangle 4615"/>
            <xdr:cNvSpPr>
              <a:spLocks noChangeArrowheads="1"/>
            </xdr:cNvSpPr>
          </xdr:nvSpPr>
          <xdr:spPr bwMode="auto">
            <a:xfrm>
              <a:off x="96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56" name="Rectangle 4616"/>
            <xdr:cNvSpPr>
              <a:spLocks noChangeArrowheads="1"/>
            </xdr:cNvSpPr>
          </xdr:nvSpPr>
          <xdr:spPr bwMode="auto">
            <a:xfrm>
              <a:off x="1045" y="518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857" name="Rectangle 4617"/>
            <xdr:cNvSpPr>
              <a:spLocks noChangeArrowheads="1"/>
            </xdr:cNvSpPr>
          </xdr:nvSpPr>
          <xdr:spPr bwMode="auto">
            <a:xfrm>
              <a:off x="112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58" name="Rectangle 4618"/>
            <xdr:cNvSpPr>
              <a:spLocks noChangeArrowheads="1"/>
            </xdr:cNvSpPr>
          </xdr:nvSpPr>
          <xdr:spPr bwMode="auto">
            <a:xfrm>
              <a:off x="120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59" name="Rectangle 4619"/>
            <xdr:cNvSpPr>
              <a:spLocks noChangeArrowheads="1"/>
            </xdr:cNvSpPr>
          </xdr:nvSpPr>
          <xdr:spPr bwMode="auto">
            <a:xfrm>
              <a:off x="1289" y="5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0" name="Rectangle 4620"/>
            <xdr:cNvSpPr>
              <a:spLocks noChangeArrowheads="1"/>
            </xdr:cNvSpPr>
          </xdr:nvSpPr>
          <xdr:spPr bwMode="auto">
            <a:xfrm>
              <a:off x="1375" y="5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1" name="Rectangle 4621"/>
            <xdr:cNvSpPr>
              <a:spLocks noChangeArrowheads="1"/>
            </xdr:cNvSpPr>
          </xdr:nvSpPr>
          <xdr:spPr bwMode="auto">
            <a:xfrm>
              <a:off x="1460" y="5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2" name="Rectangle 4622"/>
            <xdr:cNvSpPr>
              <a:spLocks noChangeArrowheads="1"/>
            </xdr:cNvSpPr>
          </xdr:nvSpPr>
          <xdr:spPr bwMode="auto">
            <a:xfrm>
              <a:off x="154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3" name="Rectangle 4623"/>
            <xdr:cNvSpPr>
              <a:spLocks noChangeArrowheads="1"/>
            </xdr:cNvSpPr>
          </xdr:nvSpPr>
          <xdr:spPr bwMode="auto">
            <a:xfrm>
              <a:off x="162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4" name="Rectangle 4624"/>
            <xdr:cNvSpPr>
              <a:spLocks noChangeArrowheads="1"/>
            </xdr:cNvSpPr>
          </xdr:nvSpPr>
          <xdr:spPr bwMode="auto">
            <a:xfrm>
              <a:off x="1705" y="518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65" name="Rectangle 4625"/>
            <xdr:cNvSpPr>
              <a:spLocks noChangeArrowheads="1"/>
            </xdr:cNvSpPr>
          </xdr:nvSpPr>
          <xdr:spPr bwMode="auto">
            <a:xfrm>
              <a:off x="1793" y="518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grpSp>
      <xdr:grpSp>
        <xdr:nvGrpSpPr>
          <xdr:cNvPr id="15067" name="Group 4827"/>
          <xdr:cNvGrpSpPr>
            <a:grpSpLocks/>
          </xdr:cNvGrpSpPr>
        </xdr:nvGrpSpPr>
        <xdr:grpSpPr bwMode="auto">
          <a:xfrm>
            <a:off x="0" y="-11"/>
            <a:ext cx="1845" cy="5558"/>
            <a:chOff x="0" y="-11"/>
            <a:chExt cx="1845" cy="5558"/>
          </a:xfrm>
        </xdr:grpSpPr>
        <xdr:sp macro="" textlink="">
          <xdr:nvSpPr>
            <xdr:cNvPr id="14867" name="Rectangle 4627"/>
            <xdr:cNvSpPr>
              <a:spLocks noChangeArrowheads="1"/>
            </xdr:cNvSpPr>
          </xdr:nvSpPr>
          <xdr:spPr bwMode="auto">
            <a:xfrm>
              <a:off x="242" y="5198"/>
              <a:ext cx="9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Puerto Casado</a:t>
              </a:r>
            </a:p>
          </xdr:txBody>
        </xdr:sp>
        <xdr:sp macro="" textlink="">
          <xdr:nvSpPr>
            <xdr:cNvPr id="14868" name="Rectangle 4628"/>
            <xdr:cNvSpPr>
              <a:spLocks noChangeArrowheads="1"/>
            </xdr:cNvSpPr>
          </xdr:nvSpPr>
          <xdr:spPr bwMode="auto">
            <a:xfrm>
              <a:off x="475" y="520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11</a:t>
              </a:r>
            </a:p>
          </xdr:txBody>
        </xdr:sp>
        <xdr:sp macro="" textlink="">
          <xdr:nvSpPr>
            <xdr:cNvPr id="14869" name="Rectangle 4629"/>
            <xdr:cNvSpPr>
              <a:spLocks noChangeArrowheads="1"/>
            </xdr:cNvSpPr>
          </xdr:nvSpPr>
          <xdr:spPr bwMode="auto">
            <a:xfrm>
              <a:off x="56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0" name="Rectangle 4630"/>
            <xdr:cNvSpPr>
              <a:spLocks noChangeArrowheads="1"/>
            </xdr:cNvSpPr>
          </xdr:nvSpPr>
          <xdr:spPr bwMode="auto">
            <a:xfrm>
              <a:off x="64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a:t>
              </a:r>
            </a:p>
          </xdr:txBody>
        </xdr:sp>
        <xdr:sp macro="" textlink="">
          <xdr:nvSpPr>
            <xdr:cNvPr id="14871" name="Rectangle 4631"/>
            <xdr:cNvSpPr>
              <a:spLocks noChangeArrowheads="1"/>
            </xdr:cNvSpPr>
          </xdr:nvSpPr>
          <xdr:spPr bwMode="auto">
            <a:xfrm>
              <a:off x="725" y="5200"/>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a:t>
              </a:r>
            </a:p>
          </xdr:txBody>
        </xdr:sp>
        <xdr:sp macro="" textlink="">
          <xdr:nvSpPr>
            <xdr:cNvPr id="14872" name="Rectangle 4632"/>
            <xdr:cNvSpPr>
              <a:spLocks noChangeArrowheads="1"/>
            </xdr:cNvSpPr>
          </xdr:nvSpPr>
          <xdr:spPr bwMode="auto">
            <a:xfrm>
              <a:off x="80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a:t>
              </a:r>
            </a:p>
          </xdr:txBody>
        </xdr:sp>
        <xdr:sp macro="" textlink="">
          <xdr:nvSpPr>
            <xdr:cNvPr id="14873" name="Rectangle 4633"/>
            <xdr:cNvSpPr>
              <a:spLocks noChangeArrowheads="1"/>
            </xdr:cNvSpPr>
          </xdr:nvSpPr>
          <xdr:spPr bwMode="auto">
            <a:xfrm>
              <a:off x="88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4" name="Rectangle 4634"/>
            <xdr:cNvSpPr>
              <a:spLocks noChangeArrowheads="1"/>
            </xdr:cNvSpPr>
          </xdr:nvSpPr>
          <xdr:spPr bwMode="auto">
            <a:xfrm>
              <a:off x="96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5" name="Rectangle 4635"/>
            <xdr:cNvSpPr>
              <a:spLocks noChangeArrowheads="1"/>
            </xdr:cNvSpPr>
          </xdr:nvSpPr>
          <xdr:spPr bwMode="auto">
            <a:xfrm>
              <a:off x="104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6" name="Rectangle 4636"/>
            <xdr:cNvSpPr>
              <a:spLocks noChangeArrowheads="1"/>
            </xdr:cNvSpPr>
          </xdr:nvSpPr>
          <xdr:spPr bwMode="auto">
            <a:xfrm>
              <a:off x="112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7" name="Rectangle 4637"/>
            <xdr:cNvSpPr>
              <a:spLocks noChangeArrowheads="1"/>
            </xdr:cNvSpPr>
          </xdr:nvSpPr>
          <xdr:spPr bwMode="auto">
            <a:xfrm>
              <a:off x="1205"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8" name="Rectangle 4638"/>
            <xdr:cNvSpPr>
              <a:spLocks noChangeArrowheads="1"/>
            </xdr:cNvSpPr>
          </xdr:nvSpPr>
          <xdr:spPr bwMode="auto">
            <a:xfrm>
              <a:off x="1291" y="5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79" name="Rectangle 4639"/>
            <xdr:cNvSpPr>
              <a:spLocks noChangeArrowheads="1"/>
            </xdr:cNvSpPr>
          </xdr:nvSpPr>
          <xdr:spPr bwMode="auto">
            <a:xfrm>
              <a:off x="1375" y="5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0" name="Rectangle 4640"/>
            <xdr:cNvSpPr>
              <a:spLocks noChangeArrowheads="1"/>
            </xdr:cNvSpPr>
          </xdr:nvSpPr>
          <xdr:spPr bwMode="auto">
            <a:xfrm>
              <a:off x="1460" y="5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1" name="Rectangle 4641"/>
            <xdr:cNvSpPr>
              <a:spLocks noChangeArrowheads="1"/>
            </xdr:cNvSpPr>
          </xdr:nvSpPr>
          <xdr:spPr bwMode="auto">
            <a:xfrm>
              <a:off x="1547"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2" name="Rectangle 4642"/>
            <xdr:cNvSpPr>
              <a:spLocks noChangeArrowheads="1"/>
            </xdr:cNvSpPr>
          </xdr:nvSpPr>
          <xdr:spPr bwMode="auto">
            <a:xfrm>
              <a:off x="1627"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3" name="Rectangle 4643"/>
            <xdr:cNvSpPr>
              <a:spLocks noChangeArrowheads="1"/>
            </xdr:cNvSpPr>
          </xdr:nvSpPr>
          <xdr:spPr bwMode="auto">
            <a:xfrm>
              <a:off x="1707" y="520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4" name="Rectangle 4644"/>
            <xdr:cNvSpPr>
              <a:spLocks noChangeArrowheads="1"/>
            </xdr:cNvSpPr>
          </xdr:nvSpPr>
          <xdr:spPr bwMode="auto">
            <a:xfrm>
              <a:off x="1795" y="520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85" name="Rectangle 4645"/>
            <xdr:cNvSpPr>
              <a:spLocks noChangeArrowheads="1"/>
            </xdr:cNvSpPr>
          </xdr:nvSpPr>
          <xdr:spPr bwMode="auto">
            <a:xfrm>
              <a:off x="242" y="5218"/>
              <a:ext cx="9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Fuerte Olimpo</a:t>
              </a:r>
            </a:p>
          </xdr:txBody>
        </xdr:sp>
        <xdr:sp macro="" textlink="">
          <xdr:nvSpPr>
            <xdr:cNvPr id="14886" name="Rectangle 4646"/>
            <xdr:cNvSpPr>
              <a:spLocks noChangeArrowheads="1"/>
            </xdr:cNvSpPr>
          </xdr:nvSpPr>
          <xdr:spPr bwMode="auto">
            <a:xfrm>
              <a:off x="475" y="52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33</a:t>
              </a:r>
            </a:p>
          </xdr:txBody>
        </xdr:sp>
        <xdr:sp macro="" textlink="">
          <xdr:nvSpPr>
            <xdr:cNvPr id="14887" name="Rectangle 4647"/>
            <xdr:cNvSpPr>
              <a:spLocks noChangeArrowheads="1"/>
            </xdr:cNvSpPr>
          </xdr:nvSpPr>
          <xdr:spPr bwMode="auto">
            <a:xfrm>
              <a:off x="564" y="52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15</a:t>
              </a:r>
            </a:p>
          </xdr:txBody>
        </xdr:sp>
        <xdr:sp macro="" textlink="">
          <xdr:nvSpPr>
            <xdr:cNvPr id="14888" name="Rectangle 4648"/>
            <xdr:cNvSpPr>
              <a:spLocks noChangeArrowheads="1"/>
            </xdr:cNvSpPr>
          </xdr:nvSpPr>
          <xdr:spPr bwMode="auto">
            <a:xfrm>
              <a:off x="644" y="522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a:t>
              </a:r>
            </a:p>
          </xdr:txBody>
        </xdr:sp>
        <xdr:sp macro="" textlink="">
          <xdr:nvSpPr>
            <xdr:cNvPr id="14889" name="Rectangle 4649"/>
            <xdr:cNvSpPr>
              <a:spLocks noChangeArrowheads="1"/>
            </xdr:cNvSpPr>
          </xdr:nvSpPr>
          <xdr:spPr bwMode="auto">
            <a:xfrm>
              <a:off x="72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0" name="Rectangle 4650"/>
            <xdr:cNvSpPr>
              <a:spLocks noChangeArrowheads="1"/>
            </xdr:cNvSpPr>
          </xdr:nvSpPr>
          <xdr:spPr bwMode="auto">
            <a:xfrm>
              <a:off x="80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a:t>
              </a:r>
            </a:p>
          </xdr:txBody>
        </xdr:sp>
        <xdr:sp macro="" textlink="">
          <xdr:nvSpPr>
            <xdr:cNvPr id="14891" name="Rectangle 4651"/>
            <xdr:cNvSpPr>
              <a:spLocks noChangeArrowheads="1"/>
            </xdr:cNvSpPr>
          </xdr:nvSpPr>
          <xdr:spPr bwMode="auto">
            <a:xfrm>
              <a:off x="88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2" name="Rectangle 4652"/>
            <xdr:cNvSpPr>
              <a:spLocks noChangeArrowheads="1"/>
            </xdr:cNvSpPr>
          </xdr:nvSpPr>
          <xdr:spPr bwMode="auto">
            <a:xfrm>
              <a:off x="96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3" name="Rectangle 4653"/>
            <xdr:cNvSpPr>
              <a:spLocks noChangeArrowheads="1"/>
            </xdr:cNvSpPr>
          </xdr:nvSpPr>
          <xdr:spPr bwMode="auto">
            <a:xfrm>
              <a:off x="104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4" name="Rectangle 4654"/>
            <xdr:cNvSpPr>
              <a:spLocks noChangeArrowheads="1"/>
            </xdr:cNvSpPr>
          </xdr:nvSpPr>
          <xdr:spPr bwMode="auto">
            <a:xfrm>
              <a:off x="112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5" name="Rectangle 4655"/>
            <xdr:cNvSpPr>
              <a:spLocks noChangeArrowheads="1"/>
            </xdr:cNvSpPr>
          </xdr:nvSpPr>
          <xdr:spPr bwMode="auto">
            <a:xfrm>
              <a:off x="1205"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6" name="Rectangle 4656"/>
            <xdr:cNvSpPr>
              <a:spLocks noChangeArrowheads="1"/>
            </xdr:cNvSpPr>
          </xdr:nvSpPr>
          <xdr:spPr bwMode="auto">
            <a:xfrm>
              <a:off x="1291" y="5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7" name="Rectangle 4657"/>
            <xdr:cNvSpPr>
              <a:spLocks noChangeArrowheads="1"/>
            </xdr:cNvSpPr>
          </xdr:nvSpPr>
          <xdr:spPr bwMode="auto">
            <a:xfrm>
              <a:off x="1375" y="5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8" name="Rectangle 4658"/>
            <xdr:cNvSpPr>
              <a:spLocks noChangeArrowheads="1"/>
            </xdr:cNvSpPr>
          </xdr:nvSpPr>
          <xdr:spPr bwMode="auto">
            <a:xfrm>
              <a:off x="1460" y="5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899" name="Rectangle 4659"/>
            <xdr:cNvSpPr>
              <a:spLocks noChangeArrowheads="1"/>
            </xdr:cNvSpPr>
          </xdr:nvSpPr>
          <xdr:spPr bwMode="auto">
            <a:xfrm>
              <a:off x="1547"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900" name="Rectangle 4660"/>
            <xdr:cNvSpPr>
              <a:spLocks noChangeArrowheads="1"/>
            </xdr:cNvSpPr>
          </xdr:nvSpPr>
          <xdr:spPr bwMode="auto">
            <a:xfrm>
              <a:off x="1627"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901" name="Rectangle 4661"/>
            <xdr:cNvSpPr>
              <a:spLocks noChangeArrowheads="1"/>
            </xdr:cNvSpPr>
          </xdr:nvSpPr>
          <xdr:spPr bwMode="auto">
            <a:xfrm>
              <a:off x="1707" y="5220"/>
              <a:ext cx="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902" name="Rectangle 4662"/>
            <xdr:cNvSpPr>
              <a:spLocks noChangeArrowheads="1"/>
            </xdr:cNvSpPr>
          </xdr:nvSpPr>
          <xdr:spPr bwMode="auto">
            <a:xfrm>
              <a:off x="1795" y="5220"/>
              <a:ext cx="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0</a:t>
              </a:r>
            </a:p>
          </xdr:txBody>
        </xdr:sp>
        <xdr:sp macro="" textlink="">
          <xdr:nvSpPr>
            <xdr:cNvPr id="14903" name="Rectangle 4663"/>
            <xdr:cNvSpPr>
              <a:spLocks noChangeArrowheads="1"/>
            </xdr:cNvSpPr>
          </xdr:nvSpPr>
          <xdr:spPr bwMode="auto">
            <a:xfrm>
              <a:off x="558" y="5238"/>
              <a:ext cx="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177</a:t>
              </a:r>
            </a:p>
          </xdr:txBody>
        </xdr:sp>
        <xdr:sp macro="" textlink="">
          <xdr:nvSpPr>
            <xdr:cNvPr id="14904" name="Rectangle 4664"/>
            <xdr:cNvSpPr>
              <a:spLocks noChangeArrowheads="1"/>
            </xdr:cNvSpPr>
          </xdr:nvSpPr>
          <xdr:spPr bwMode="auto">
            <a:xfrm>
              <a:off x="635" y="5238"/>
              <a:ext cx="3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1428</a:t>
              </a:r>
            </a:p>
          </xdr:txBody>
        </xdr:sp>
        <xdr:sp macro="" textlink="">
          <xdr:nvSpPr>
            <xdr:cNvPr id="14905" name="Rectangle 4665"/>
            <xdr:cNvSpPr>
              <a:spLocks noChangeArrowheads="1"/>
            </xdr:cNvSpPr>
          </xdr:nvSpPr>
          <xdr:spPr bwMode="auto">
            <a:xfrm>
              <a:off x="718" y="5238"/>
              <a:ext cx="2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272</a:t>
              </a:r>
            </a:p>
          </xdr:txBody>
        </xdr:sp>
        <xdr:sp macro="" textlink="">
          <xdr:nvSpPr>
            <xdr:cNvPr id="14906" name="Rectangle 4666"/>
            <xdr:cNvSpPr>
              <a:spLocks noChangeArrowheads="1"/>
            </xdr:cNvSpPr>
          </xdr:nvSpPr>
          <xdr:spPr bwMode="auto">
            <a:xfrm>
              <a:off x="798" y="5238"/>
              <a:ext cx="2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792</a:t>
              </a:r>
            </a:p>
          </xdr:txBody>
        </xdr:sp>
        <xdr:sp macro="" textlink="">
          <xdr:nvSpPr>
            <xdr:cNvPr id="14907" name="Rectangle 4667"/>
            <xdr:cNvSpPr>
              <a:spLocks noChangeArrowheads="1"/>
            </xdr:cNvSpPr>
          </xdr:nvSpPr>
          <xdr:spPr bwMode="auto">
            <a:xfrm>
              <a:off x="882" y="5238"/>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33</a:t>
              </a:r>
            </a:p>
          </xdr:txBody>
        </xdr:sp>
        <xdr:sp macro="" textlink="">
          <xdr:nvSpPr>
            <xdr:cNvPr id="14908" name="Rectangle 4668"/>
            <xdr:cNvSpPr>
              <a:spLocks noChangeArrowheads="1"/>
            </xdr:cNvSpPr>
          </xdr:nvSpPr>
          <xdr:spPr bwMode="auto">
            <a:xfrm>
              <a:off x="965" y="5238"/>
              <a:ext cx="1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3</a:t>
              </a:r>
            </a:p>
          </xdr:txBody>
        </xdr:sp>
        <xdr:sp macro="" textlink="">
          <xdr:nvSpPr>
            <xdr:cNvPr id="14909" name="Rectangle 4669"/>
            <xdr:cNvSpPr>
              <a:spLocks noChangeArrowheads="1"/>
            </xdr:cNvSpPr>
          </xdr:nvSpPr>
          <xdr:spPr bwMode="auto">
            <a:xfrm>
              <a:off x="1042" y="5238"/>
              <a:ext cx="1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12</a:t>
              </a:r>
            </a:p>
          </xdr:txBody>
        </xdr:sp>
        <xdr:sp macro="" textlink="">
          <xdr:nvSpPr>
            <xdr:cNvPr id="14910" name="Rectangle 4670"/>
            <xdr:cNvSpPr>
              <a:spLocks noChangeArrowheads="1"/>
            </xdr:cNvSpPr>
          </xdr:nvSpPr>
          <xdr:spPr bwMode="auto">
            <a:xfrm>
              <a:off x="1122" y="5238"/>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34</a:t>
              </a:r>
            </a:p>
          </xdr:txBody>
        </xdr:sp>
        <xdr:sp macro="" textlink="">
          <xdr:nvSpPr>
            <xdr:cNvPr id="14911" name="Rectangle 4671"/>
            <xdr:cNvSpPr>
              <a:spLocks noChangeArrowheads="1"/>
            </xdr:cNvSpPr>
          </xdr:nvSpPr>
          <xdr:spPr bwMode="auto">
            <a:xfrm>
              <a:off x="1202" y="5238"/>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28</a:t>
              </a:r>
            </a:p>
          </xdr:txBody>
        </xdr:sp>
        <xdr:sp macro="" textlink="">
          <xdr:nvSpPr>
            <xdr:cNvPr id="14912" name="Rectangle 4672"/>
            <xdr:cNvSpPr>
              <a:spLocks noChangeArrowheads="1"/>
            </xdr:cNvSpPr>
          </xdr:nvSpPr>
          <xdr:spPr bwMode="auto">
            <a:xfrm>
              <a:off x="1291" y="5238"/>
              <a:ext cx="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3</a:t>
              </a:r>
            </a:p>
          </xdr:txBody>
        </xdr:sp>
        <xdr:sp macro="" textlink="">
          <xdr:nvSpPr>
            <xdr:cNvPr id="14913" name="Rectangle 4673"/>
            <xdr:cNvSpPr>
              <a:spLocks noChangeArrowheads="1"/>
            </xdr:cNvSpPr>
          </xdr:nvSpPr>
          <xdr:spPr bwMode="auto">
            <a:xfrm>
              <a:off x="1371" y="5238"/>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22</a:t>
              </a:r>
            </a:p>
          </xdr:txBody>
        </xdr:sp>
        <xdr:sp macro="" textlink="">
          <xdr:nvSpPr>
            <xdr:cNvPr id="14914" name="Rectangle 4674"/>
            <xdr:cNvSpPr>
              <a:spLocks noChangeArrowheads="1"/>
            </xdr:cNvSpPr>
          </xdr:nvSpPr>
          <xdr:spPr bwMode="auto">
            <a:xfrm>
              <a:off x="1460" y="5238"/>
              <a:ext cx="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3</a:t>
              </a:r>
            </a:p>
          </xdr:txBody>
        </xdr:sp>
        <xdr:sp macro="" textlink="">
          <xdr:nvSpPr>
            <xdr:cNvPr id="14915" name="Rectangle 4675"/>
            <xdr:cNvSpPr>
              <a:spLocks noChangeArrowheads="1"/>
            </xdr:cNvSpPr>
          </xdr:nvSpPr>
          <xdr:spPr bwMode="auto">
            <a:xfrm>
              <a:off x="1545" y="5238"/>
              <a:ext cx="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5</a:t>
              </a:r>
            </a:p>
          </xdr:txBody>
        </xdr:sp>
        <xdr:sp macro="" textlink="">
          <xdr:nvSpPr>
            <xdr:cNvPr id="14916" name="Rectangle 4676"/>
            <xdr:cNvSpPr>
              <a:spLocks noChangeArrowheads="1"/>
            </xdr:cNvSpPr>
          </xdr:nvSpPr>
          <xdr:spPr bwMode="auto">
            <a:xfrm>
              <a:off x="1622" y="5238"/>
              <a:ext cx="1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15</a:t>
              </a:r>
            </a:p>
          </xdr:txBody>
        </xdr:sp>
        <xdr:sp macro="" textlink="">
          <xdr:nvSpPr>
            <xdr:cNvPr id="14917" name="Rectangle 4677"/>
            <xdr:cNvSpPr>
              <a:spLocks noChangeArrowheads="1"/>
            </xdr:cNvSpPr>
          </xdr:nvSpPr>
          <xdr:spPr bwMode="auto">
            <a:xfrm>
              <a:off x="1705" y="5238"/>
              <a:ext cx="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a:t>
              </a:r>
            </a:p>
          </xdr:txBody>
        </xdr:sp>
        <xdr:sp macro="" textlink="">
          <xdr:nvSpPr>
            <xdr:cNvPr id="14918" name="Rectangle 4678"/>
            <xdr:cNvSpPr>
              <a:spLocks noChangeArrowheads="1"/>
            </xdr:cNvSpPr>
          </xdr:nvSpPr>
          <xdr:spPr bwMode="auto">
            <a:xfrm>
              <a:off x="1791" y="5238"/>
              <a:ext cx="1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14</a:t>
              </a:r>
            </a:p>
          </xdr:txBody>
        </xdr:sp>
        <xdr:sp macro="" textlink="">
          <xdr:nvSpPr>
            <xdr:cNvPr id="14919" name="Rectangle 4679"/>
            <xdr:cNvSpPr>
              <a:spLocks noChangeArrowheads="1"/>
            </xdr:cNvSpPr>
          </xdr:nvSpPr>
          <xdr:spPr bwMode="auto">
            <a:xfrm>
              <a:off x="4" y="5380"/>
              <a:ext cx="22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600" b="1" i="0" u="none" strike="noStrike" baseline="0">
                  <a:solidFill>
                    <a:srgbClr val="000000"/>
                  </a:solidFill>
                  <a:latin typeface="Calibri"/>
                  <a:cs typeface="Calibri"/>
                </a:rPr>
                <a:t>RENDICIÓN DE CUENTAS</a:t>
              </a:r>
            </a:p>
          </xdr:txBody>
        </xdr:sp>
        <xdr:sp macro="" textlink="">
          <xdr:nvSpPr>
            <xdr:cNvPr id="14920" name="Rectangle 4680"/>
            <xdr:cNvSpPr>
              <a:spLocks noChangeArrowheads="1"/>
            </xdr:cNvSpPr>
          </xdr:nvSpPr>
          <xdr:spPr bwMode="auto">
            <a:xfrm>
              <a:off x="4" y="5402"/>
              <a:ext cx="21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21" name="Rectangle 4681"/>
            <xdr:cNvSpPr>
              <a:spLocks noChangeArrowheads="1"/>
            </xdr:cNvSpPr>
          </xdr:nvSpPr>
          <xdr:spPr bwMode="auto">
            <a:xfrm>
              <a:off x="4" y="5407"/>
              <a:ext cx="7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OBJETIVO</a:t>
              </a:r>
            </a:p>
          </xdr:txBody>
        </xdr:sp>
        <xdr:sp macro="" textlink="">
          <xdr:nvSpPr>
            <xdr:cNvPr id="14922" name="Rectangle 4682"/>
            <xdr:cNvSpPr>
              <a:spLocks noChangeArrowheads="1"/>
            </xdr:cNvSpPr>
          </xdr:nvSpPr>
          <xdr:spPr bwMode="auto">
            <a:xfrm>
              <a:off x="138" y="5407"/>
              <a:ext cx="103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EMISIÓN DE INSTRUMENTOS DE GESTIÓN QUE REGULEN EL USO SOSTENIBLE, PROTECCIÓN Y CONSERVACIÓN DE LOS RECURSOS NATURALES.</a:t>
              </a:r>
            </a:p>
          </xdr:txBody>
        </xdr:sp>
        <xdr:sp macro="" textlink="">
          <xdr:nvSpPr>
            <xdr:cNvPr id="14923" name="Rectangle 4683"/>
            <xdr:cNvSpPr>
              <a:spLocks noChangeArrowheads="1"/>
            </xdr:cNvSpPr>
          </xdr:nvSpPr>
          <xdr:spPr bwMode="auto">
            <a:xfrm>
              <a:off x="4" y="5427"/>
              <a:ext cx="12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META MENSUAL </a:t>
              </a:r>
            </a:p>
          </xdr:txBody>
        </xdr:sp>
        <xdr:sp macro="" textlink="">
          <xdr:nvSpPr>
            <xdr:cNvPr id="14924" name="Rectangle 4684"/>
            <xdr:cNvSpPr>
              <a:spLocks noChangeArrowheads="1"/>
            </xdr:cNvSpPr>
          </xdr:nvSpPr>
          <xdr:spPr bwMode="auto">
            <a:xfrm>
              <a:off x="4" y="5447"/>
              <a:ext cx="9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PLANIFICADA</a:t>
              </a:r>
            </a:p>
          </xdr:txBody>
        </xdr:sp>
        <xdr:sp macro="" textlink="">
          <xdr:nvSpPr>
            <xdr:cNvPr id="14925" name="Rectangle 4685"/>
            <xdr:cNvSpPr>
              <a:spLocks noChangeArrowheads="1"/>
            </xdr:cNvSpPr>
          </xdr:nvSpPr>
          <xdr:spPr bwMode="auto">
            <a:xfrm>
              <a:off x="209" y="5447"/>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3378</a:t>
              </a:r>
            </a:p>
          </xdr:txBody>
        </xdr:sp>
        <xdr:sp macro="" textlink="">
          <xdr:nvSpPr>
            <xdr:cNvPr id="14926" name="Rectangle 4686"/>
            <xdr:cNvSpPr>
              <a:spLocks noChangeArrowheads="1"/>
            </xdr:cNvSpPr>
          </xdr:nvSpPr>
          <xdr:spPr bwMode="auto">
            <a:xfrm>
              <a:off x="4" y="5467"/>
              <a:ext cx="12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PORCENTAJE DE </a:t>
              </a:r>
            </a:p>
          </xdr:txBody>
        </xdr:sp>
        <xdr:sp macro="" textlink="">
          <xdr:nvSpPr>
            <xdr:cNvPr id="14927" name="Rectangle 4687"/>
            <xdr:cNvSpPr>
              <a:spLocks noChangeArrowheads="1"/>
            </xdr:cNvSpPr>
          </xdr:nvSpPr>
          <xdr:spPr bwMode="auto">
            <a:xfrm>
              <a:off x="4" y="5487"/>
              <a:ext cx="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EJECUCIÓN</a:t>
              </a:r>
            </a:p>
          </xdr:txBody>
        </xdr:sp>
        <xdr:sp macro="" textlink="">
          <xdr:nvSpPr>
            <xdr:cNvPr id="14928" name="Rectangle 4688"/>
            <xdr:cNvSpPr>
              <a:spLocks noChangeArrowheads="1"/>
            </xdr:cNvSpPr>
          </xdr:nvSpPr>
          <xdr:spPr bwMode="auto">
            <a:xfrm>
              <a:off x="213" y="5487"/>
              <a:ext cx="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84%</a:t>
              </a:r>
            </a:p>
          </xdr:txBody>
        </xdr:sp>
        <xdr:sp macro="" textlink="">
          <xdr:nvSpPr>
            <xdr:cNvPr id="14929" name="Rectangle 4689"/>
            <xdr:cNvSpPr>
              <a:spLocks noChangeArrowheads="1"/>
            </xdr:cNvSpPr>
          </xdr:nvSpPr>
          <xdr:spPr bwMode="auto">
            <a:xfrm>
              <a:off x="4" y="5507"/>
              <a:ext cx="9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RESULTADOS </a:t>
              </a:r>
            </a:p>
          </xdr:txBody>
        </xdr:sp>
        <xdr:sp macro="" textlink="">
          <xdr:nvSpPr>
            <xdr:cNvPr id="14930" name="Rectangle 4690"/>
            <xdr:cNvSpPr>
              <a:spLocks noChangeArrowheads="1"/>
            </xdr:cNvSpPr>
          </xdr:nvSpPr>
          <xdr:spPr bwMode="auto">
            <a:xfrm>
              <a:off x="4" y="5527"/>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OBTENIDOS</a:t>
              </a:r>
            </a:p>
          </xdr:txBody>
        </xdr:sp>
        <xdr:sp macro="" textlink="">
          <xdr:nvSpPr>
            <xdr:cNvPr id="14931" name="Rectangle 4691"/>
            <xdr:cNvSpPr>
              <a:spLocks noChangeArrowheads="1"/>
            </xdr:cNvSpPr>
          </xdr:nvSpPr>
          <xdr:spPr bwMode="auto">
            <a:xfrm>
              <a:off x="138" y="5527"/>
              <a:ext cx="54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CONSERVACIÓN, PROTECCIÓN Y REGULACIÓN DE RECURSOS NATURALES</a:t>
              </a:r>
            </a:p>
          </xdr:txBody>
        </xdr:sp>
        <xdr:sp macro="" textlink="">
          <xdr:nvSpPr>
            <xdr:cNvPr id="14932" name="Rectangle 4692"/>
            <xdr:cNvSpPr>
              <a:spLocks noChangeArrowheads="1"/>
            </xdr:cNvSpPr>
          </xdr:nvSpPr>
          <xdr:spPr bwMode="auto">
            <a:xfrm>
              <a:off x="287" y="5254"/>
              <a:ext cx="11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FF0000"/>
                  </a:solidFill>
                  <a:latin typeface="Calibri"/>
                  <a:cs typeface="Calibri"/>
                </a:rPr>
                <a:t>LA SUMATORIA DE </a:t>
              </a:r>
            </a:p>
          </xdr:txBody>
        </xdr:sp>
        <xdr:sp macro="" textlink="">
          <xdr:nvSpPr>
            <xdr:cNvPr id="14933" name="Rectangle 4693"/>
            <xdr:cNvSpPr>
              <a:spLocks noChangeArrowheads="1"/>
            </xdr:cNvSpPr>
          </xdr:nvSpPr>
          <xdr:spPr bwMode="auto">
            <a:xfrm>
              <a:off x="256" y="5271"/>
              <a:ext cx="19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FF0000"/>
                  </a:solidFill>
                  <a:latin typeface="Calibri"/>
                  <a:cs typeface="Calibri"/>
                </a:rPr>
                <a:t>DEPARTAMENTOS Y DISTRITOS </a:t>
              </a:r>
            </a:p>
          </xdr:txBody>
        </xdr:sp>
        <xdr:sp macro="" textlink="">
          <xdr:nvSpPr>
            <xdr:cNvPr id="14934" name="Rectangle 4694"/>
            <xdr:cNvSpPr>
              <a:spLocks noChangeArrowheads="1"/>
            </xdr:cNvSpPr>
          </xdr:nvSpPr>
          <xdr:spPr bwMode="auto">
            <a:xfrm>
              <a:off x="269" y="5287"/>
              <a:ext cx="16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FF0000"/>
                  </a:solidFill>
                  <a:latin typeface="Calibri"/>
                  <a:cs typeface="Calibri"/>
                </a:rPr>
                <a:t>DEBEN COINCIDIR, CON LA </a:t>
              </a:r>
            </a:p>
          </xdr:txBody>
        </xdr:sp>
        <xdr:sp macro="" textlink="">
          <xdr:nvSpPr>
            <xdr:cNvPr id="14935" name="Rectangle 4695"/>
            <xdr:cNvSpPr>
              <a:spLocks noChangeArrowheads="1"/>
            </xdr:cNvSpPr>
          </xdr:nvSpPr>
          <xdr:spPr bwMode="auto">
            <a:xfrm>
              <a:off x="253" y="5302"/>
              <a:ext cx="2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FF0000"/>
                  </a:solidFill>
                  <a:latin typeface="Calibri"/>
                  <a:cs typeface="Calibri"/>
                </a:rPr>
                <a:t>SUMATORIA DE DESTINATARIOS.</a:t>
              </a:r>
            </a:p>
          </xdr:txBody>
        </xdr:sp>
        <xdr:sp macro="" textlink="">
          <xdr:nvSpPr>
            <xdr:cNvPr id="14936" name="Rectangle 4696"/>
            <xdr:cNvSpPr>
              <a:spLocks noChangeArrowheads="1"/>
            </xdr:cNvSpPr>
          </xdr:nvSpPr>
          <xdr:spPr bwMode="auto">
            <a:xfrm>
              <a:off x="465" y="5276"/>
              <a:ext cx="3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2842</a:t>
              </a:r>
            </a:p>
          </xdr:txBody>
        </xdr:sp>
        <xdr:sp macro="" textlink="">
          <xdr:nvSpPr>
            <xdr:cNvPr id="14937" name="Rectangle 4697"/>
            <xdr:cNvSpPr>
              <a:spLocks noChangeArrowheads="1"/>
            </xdr:cNvSpPr>
          </xdr:nvSpPr>
          <xdr:spPr bwMode="auto">
            <a:xfrm>
              <a:off x="533" y="5282"/>
              <a:ext cx="4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600" b="1" i="0" u="none" strike="noStrike" baseline="0">
                  <a:solidFill>
                    <a:srgbClr val="000000"/>
                  </a:solidFill>
                  <a:latin typeface="Calibri"/>
                  <a:cs typeface="Calibri"/>
                </a:rPr>
                <a:t>2842</a:t>
              </a:r>
            </a:p>
          </xdr:txBody>
        </xdr:sp>
        <xdr:sp macro="" textlink="">
          <xdr:nvSpPr>
            <xdr:cNvPr id="14938" name="Rectangle 4698"/>
            <xdr:cNvSpPr>
              <a:spLocks noChangeArrowheads="1"/>
            </xdr:cNvSpPr>
          </xdr:nvSpPr>
          <xdr:spPr bwMode="auto">
            <a:xfrm>
              <a:off x="31" y="5116"/>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BOQUERON </a:t>
              </a:r>
            </a:p>
          </xdr:txBody>
        </xdr:sp>
        <xdr:sp macro="" textlink="">
          <xdr:nvSpPr>
            <xdr:cNvPr id="14939" name="Rectangle 4699"/>
            <xdr:cNvSpPr>
              <a:spLocks noChangeArrowheads="1"/>
            </xdr:cNvSpPr>
          </xdr:nvSpPr>
          <xdr:spPr bwMode="auto">
            <a:xfrm>
              <a:off x="180" y="5136"/>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94</a:t>
              </a:r>
            </a:p>
          </xdr:txBody>
        </xdr:sp>
        <xdr:sp macro="" textlink="">
          <xdr:nvSpPr>
            <xdr:cNvPr id="14940" name="Rectangle 4700"/>
            <xdr:cNvSpPr>
              <a:spLocks noChangeArrowheads="1"/>
            </xdr:cNvSpPr>
          </xdr:nvSpPr>
          <xdr:spPr bwMode="auto">
            <a:xfrm>
              <a:off x="15" y="5185"/>
              <a:ext cx="1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ALTO PARAGUAY</a:t>
              </a:r>
            </a:p>
          </xdr:txBody>
        </xdr:sp>
        <xdr:sp macro="" textlink="">
          <xdr:nvSpPr>
            <xdr:cNvPr id="14941" name="Rectangle 4701"/>
            <xdr:cNvSpPr>
              <a:spLocks noChangeArrowheads="1"/>
            </xdr:cNvSpPr>
          </xdr:nvSpPr>
          <xdr:spPr bwMode="auto">
            <a:xfrm>
              <a:off x="182" y="5216"/>
              <a:ext cx="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67</a:t>
              </a:r>
            </a:p>
          </xdr:txBody>
        </xdr:sp>
        <xdr:sp macro="" textlink="">
          <xdr:nvSpPr>
            <xdr:cNvPr id="14942" name="Rectangle 4702"/>
            <xdr:cNvSpPr>
              <a:spLocks noChangeArrowheads="1"/>
            </xdr:cNvSpPr>
          </xdr:nvSpPr>
          <xdr:spPr bwMode="auto">
            <a:xfrm>
              <a:off x="45" y="5278"/>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TOTALES</a:t>
              </a:r>
            </a:p>
          </xdr:txBody>
        </xdr:sp>
        <xdr:sp macro="" textlink="">
          <xdr:nvSpPr>
            <xdr:cNvPr id="14943" name="Rectangle 4703"/>
            <xdr:cNvSpPr>
              <a:spLocks noChangeArrowheads="1"/>
            </xdr:cNvSpPr>
          </xdr:nvSpPr>
          <xdr:spPr bwMode="auto">
            <a:xfrm>
              <a:off x="175" y="5276"/>
              <a:ext cx="3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2842</a:t>
              </a:r>
            </a:p>
          </xdr:txBody>
        </xdr:sp>
        <xdr:sp macro="" textlink="">
          <xdr:nvSpPr>
            <xdr:cNvPr id="14944" name="Rectangle 4704"/>
            <xdr:cNvSpPr>
              <a:spLocks noChangeArrowheads="1"/>
            </xdr:cNvSpPr>
          </xdr:nvSpPr>
          <xdr:spPr bwMode="auto">
            <a:xfrm>
              <a:off x="33" y="4576"/>
              <a:ext cx="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AMAMBAY</a:t>
              </a:r>
            </a:p>
          </xdr:txBody>
        </xdr:sp>
        <xdr:sp macro="" textlink="">
          <xdr:nvSpPr>
            <xdr:cNvPr id="14945" name="Rectangle 4705"/>
            <xdr:cNvSpPr>
              <a:spLocks noChangeArrowheads="1"/>
            </xdr:cNvSpPr>
          </xdr:nvSpPr>
          <xdr:spPr bwMode="auto">
            <a:xfrm>
              <a:off x="182" y="4616"/>
              <a:ext cx="1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24</a:t>
              </a:r>
            </a:p>
          </xdr:txBody>
        </xdr:sp>
        <xdr:sp macro="" textlink="">
          <xdr:nvSpPr>
            <xdr:cNvPr id="14946" name="Rectangle 4706"/>
            <xdr:cNvSpPr>
              <a:spLocks noChangeArrowheads="1"/>
            </xdr:cNvSpPr>
          </xdr:nvSpPr>
          <xdr:spPr bwMode="auto">
            <a:xfrm>
              <a:off x="31" y="4776"/>
              <a:ext cx="8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CANINDEYU</a:t>
              </a:r>
            </a:p>
          </xdr:txBody>
        </xdr:sp>
        <xdr:sp macro="" textlink="">
          <xdr:nvSpPr>
            <xdr:cNvPr id="14947" name="Rectangle 4707"/>
            <xdr:cNvSpPr>
              <a:spLocks noChangeArrowheads="1"/>
            </xdr:cNvSpPr>
          </xdr:nvSpPr>
          <xdr:spPr bwMode="auto">
            <a:xfrm>
              <a:off x="176" y="4916"/>
              <a:ext cx="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155</a:t>
              </a:r>
            </a:p>
          </xdr:txBody>
        </xdr:sp>
        <xdr:sp macro="" textlink="">
          <xdr:nvSpPr>
            <xdr:cNvPr id="14948" name="Rectangle 4708"/>
            <xdr:cNvSpPr>
              <a:spLocks noChangeArrowheads="1"/>
            </xdr:cNvSpPr>
          </xdr:nvSpPr>
          <xdr:spPr bwMode="auto">
            <a:xfrm>
              <a:off x="9" y="5005"/>
              <a:ext cx="14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PRESIDENTE HAYES</a:t>
              </a:r>
            </a:p>
          </xdr:txBody>
        </xdr:sp>
        <xdr:sp macro="" textlink="">
          <xdr:nvSpPr>
            <xdr:cNvPr id="14949" name="Rectangle 4709"/>
            <xdr:cNvSpPr>
              <a:spLocks noChangeArrowheads="1"/>
            </xdr:cNvSpPr>
          </xdr:nvSpPr>
          <xdr:spPr bwMode="auto">
            <a:xfrm>
              <a:off x="182" y="5076"/>
              <a:ext cx="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67</a:t>
              </a:r>
            </a:p>
          </xdr:txBody>
        </xdr:sp>
        <xdr:sp macro="" textlink="">
          <xdr:nvSpPr>
            <xdr:cNvPr id="14950" name="Rectangle 4710"/>
            <xdr:cNvSpPr>
              <a:spLocks noChangeArrowheads="1"/>
            </xdr:cNvSpPr>
          </xdr:nvSpPr>
          <xdr:spPr bwMode="auto">
            <a:xfrm>
              <a:off x="24" y="3605"/>
              <a:ext cx="10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ALTO PARANA</a:t>
              </a:r>
            </a:p>
          </xdr:txBody>
        </xdr:sp>
        <xdr:sp macro="" textlink="">
          <xdr:nvSpPr>
            <xdr:cNvPr id="14951" name="Rectangle 4711"/>
            <xdr:cNvSpPr>
              <a:spLocks noChangeArrowheads="1"/>
            </xdr:cNvSpPr>
          </xdr:nvSpPr>
          <xdr:spPr bwMode="auto">
            <a:xfrm>
              <a:off x="176" y="3816"/>
              <a:ext cx="2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395</a:t>
              </a:r>
            </a:p>
          </xdr:txBody>
        </xdr:sp>
        <xdr:sp macro="" textlink="">
          <xdr:nvSpPr>
            <xdr:cNvPr id="14952" name="Rectangle 4712"/>
            <xdr:cNvSpPr>
              <a:spLocks noChangeArrowheads="1"/>
            </xdr:cNvSpPr>
          </xdr:nvSpPr>
          <xdr:spPr bwMode="auto">
            <a:xfrm>
              <a:off x="40" y="4016"/>
              <a:ext cx="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CENTRAL</a:t>
              </a:r>
            </a:p>
          </xdr:txBody>
        </xdr:sp>
        <xdr:sp macro="" textlink="">
          <xdr:nvSpPr>
            <xdr:cNvPr id="14953" name="Rectangle 4713"/>
            <xdr:cNvSpPr>
              <a:spLocks noChangeArrowheads="1"/>
            </xdr:cNvSpPr>
          </xdr:nvSpPr>
          <xdr:spPr bwMode="auto">
            <a:xfrm>
              <a:off x="176" y="4196"/>
              <a:ext cx="2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379</a:t>
              </a:r>
            </a:p>
          </xdr:txBody>
        </xdr:sp>
        <xdr:sp macro="" textlink="">
          <xdr:nvSpPr>
            <xdr:cNvPr id="14954" name="Rectangle 4714"/>
            <xdr:cNvSpPr>
              <a:spLocks noChangeArrowheads="1"/>
            </xdr:cNvSpPr>
          </xdr:nvSpPr>
          <xdr:spPr bwMode="auto">
            <a:xfrm>
              <a:off x="31" y="4365"/>
              <a:ext cx="8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ÑEEMBUCU</a:t>
              </a:r>
            </a:p>
          </xdr:txBody>
        </xdr:sp>
        <xdr:sp macro="" textlink="">
          <xdr:nvSpPr>
            <xdr:cNvPr id="14955" name="Rectangle 4715"/>
            <xdr:cNvSpPr>
              <a:spLocks noChangeArrowheads="1"/>
            </xdr:cNvSpPr>
          </xdr:nvSpPr>
          <xdr:spPr bwMode="auto">
            <a:xfrm>
              <a:off x="176" y="4516"/>
              <a:ext cx="2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277</a:t>
              </a:r>
            </a:p>
          </xdr:txBody>
        </xdr:sp>
        <xdr:sp macro="" textlink="">
          <xdr:nvSpPr>
            <xdr:cNvPr id="14956" name="Rectangle 4716"/>
            <xdr:cNvSpPr>
              <a:spLocks noChangeArrowheads="1"/>
            </xdr:cNvSpPr>
          </xdr:nvSpPr>
          <xdr:spPr bwMode="auto">
            <a:xfrm>
              <a:off x="44" y="2525"/>
              <a:ext cx="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ITAPUA</a:t>
              </a:r>
            </a:p>
          </xdr:txBody>
        </xdr:sp>
        <xdr:sp macro="" textlink="">
          <xdr:nvSpPr>
            <xdr:cNvPr id="14957" name="Rectangle 4717"/>
            <xdr:cNvSpPr>
              <a:spLocks noChangeArrowheads="1"/>
            </xdr:cNvSpPr>
          </xdr:nvSpPr>
          <xdr:spPr bwMode="auto">
            <a:xfrm>
              <a:off x="178" y="2820"/>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436</a:t>
              </a:r>
            </a:p>
          </xdr:txBody>
        </xdr:sp>
        <xdr:sp macro="" textlink="">
          <xdr:nvSpPr>
            <xdr:cNvPr id="14958" name="Rectangle 4718"/>
            <xdr:cNvSpPr>
              <a:spLocks noChangeArrowheads="1"/>
            </xdr:cNvSpPr>
          </xdr:nvSpPr>
          <xdr:spPr bwMode="auto">
            <a:xfrm>
              <a:off x="36" y="2925"/>
              <a:ext cx="7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MISIONES</a:t>
              </a:r>
            </a:p>
          </xdr:txBody>
        </xdr:sp>
        <xdr:sp macro="" textlink="">
          <xdr:nvSpPr>
            <xdr:cNvPr id="14959" name="Rectangle 4719"/>
            <xdr:cNvSpPr>
              <a:spLocks noChangeArrowheads="1"/>
            </xdr:cNvSpPr>
          </xdr:nvSpPr>
          <xdr:spPr bwMode="auto">
            <a:xfrm>
              <a:off x="182" y="3016"/>
              <a:ext cx="1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61</a:t>
              </a:r>
            </a:p>
          </xdr:txBody>
        </xdr:sp>
        <xdr:sp macro="" textlink="">
          <xdr:nvSpPr>
            <xdr:cNvPr id="14960" name="Rectangle 4720"/>
            <xdr:cNvSpPr>
              <a:spLocks noChangeArrowheads="1"/>
            </xdr:cNvSpPr>
          </xdr:nvSpPr>
          <xdr:spPr bwMode="auto">
            <a:xfrm>
              <a:off x="31" y="3205"/>
              <a:ext cx="8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PARAGUARI</a:t>
              </a:r>
            </a:p>
          </xdr:txBody>
        </xdr:sp>
        <xdr:sp macro="" textlink="">
          <xdr:nvSpPr>
            <xdr:cNvPr id="14961" name="Rectangle 4721"/>
            <xdr:cNvSpPr>
              <a:spLocks noChangeArrowheads="1"/>
            </xdr:cNvSpPr>
          </xdr:nvSpPr>
          <xdr:spPr bwMode="auto">
            <a:xfrm>
              <a:off x="182" y="3376"/>
              <a:ext cx="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0" i="0" u="none" strike="noStrike" baseline="0">
                  <a:solidFill>
                    <a:srgbClr val="000000"/>
                  </a:solidFill>
                  <a:latin typeface="Calibri"/>
                  <a:cs typeface="Calibri"/>
                </a:rPr>
                <a:t>35</a:t>
              </a:r>
            </a:p>
          </xdr:txBody>
        </xdr:sp>
        <xdr:sp macro="" textlink="">
          <xdr:nvSpPr>
            <xdr:cNvPr id="14962" name="Rectangle 4722"/>
            <xdr:cNvSpPr>
              <a:spLocks noChangeArrowheads="1"/>
            </xdr:cNvSpPr>
          </xdr:nvSpPr>
          <xdr:spPr bwMode="auto">
            <a:xfrm>
              <a:off x="44" y="1387"/>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GUAIRA</a:t>
              </a:r>
            </a:p>
          </xdr:txBody>
        </xdr:sp>
        <xdr:sp macro="" textlink="">
          <xdr:nvSpPr>
            <xdr:cNvPr id="14963" name="Rectangle 4723"/>
            <xdr:cNvSpPr>
              <a:spLocks noChangeArrowheads="1"/>
            </xdr:cNvSpPr>
          </xdr:nvSpPr>
          <xdr:spPr bwMode="auto">
            <a:xfrm>
              <a:off x="182" y="156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43</a:t>
              </a:r>
            </a:p>
          </xdr:txBody>
        </xdr:sp>
        <xdr:sp macro="" textlink="">
          <xdr:nvSpPr>
            <xdr:cNvPr id="14964" name="Rectangle 4724"/>
            <xdr:cNvSpPr>
              <a:spLocks noChangeArrowheads="1"/>
            </xdr:cNvSpPr>
          </xdr:nvSpPr>
          <xdr:spPr bwMode="auto">
            <a:xfrm>
              <a:off x="33" y="1787"/>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CAAGUAZU</a:t>
              </a:r>
            </a:p>
          </xdr:txBody>
        </xdr:sp>
        <xdr:sp macro="" textlink="">
          <xdr:nvSpPr>
            <xdr:cNvPr id="14965" name="Rectangle 4725"/>
            <xdr:cNvSpPr>
              <a:spLocks noChangeArrowheads="1"/>
            </xdr:cNvSpPr>
          </xdr:nvSpPr>
          <xdr:spPr bwMode="auto">
            <a:xfrm>
              <a:off x="178" y="2000"/>
              <a:ext cx="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102</a:t>
              </a:r>
            </a:p>
          </xdr:txBody>
        </xdr:sp>
        <xdr:sp macro="" textlink="">
          <xdr:nvSpPr>
            <xdr:cNvPr id="14966" name="Rectangle 4726"/>
            <xdr:cNvSpPr>
              <a:spLocks noChangeArrowheads="1"/>
            </xdr:cNvSpPr>
          </xdr:nvSpPr>
          <xdr:spPr bwMode="auto">
            <a:xfrm>
              <a:off x="38" y="2116"/>
              <a:ext cx="7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CAAZAPA</a:t>
              </a:r>
            </a:p>
          </xdr:txBody>
        </xdr:sp>
        <xdr:sp macro="" textlink="">
          <xdr:nvSpPr>
            <xdr:cNvPr id="14967" name="Rectangle 4727"/>
            <xdr:cNvSpPr>
              <a:spLocks noChangeArrowheads="1"/>
            </xdr:cNvSpPr>
          </xdr:nvSpPr>
          <xdr:spPr bwMode="auto">
            <a:xfrm>
              <a:off x="182" y="222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34</a:t>
              </a:r>
            </a:p>
          </xdr:txBody>
        </xdr:sp>
        <xdr:sp macro="" textlink="">
          <xdr:nvSpPr>
            <xdr:cNvPr id="14968" name="Rectangle 4728"/>
            <xdr:cNvSpPr>
              <a:spLocks noChangeArrowheads="1"/>
            </xdr:cNvSpPr>
          </xdr:nvSpPr>
          <xdr:spPr bwMode="auto">
            <a:xfrm>
              <a:off x="25" y="267"/>
              <a:ext cx="9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CONCEPCION</a:t>
              </a:r>
            </a:p>
          </xdr:txBody>
        </xdr:sp>
        <xdr:sp macro="" textlink="">
          <xdr:nvSpPr>
            <xdr:cNvPr id="14969" name="Rectangle 4729"/>
            <xdr:cNvSpPr>
              <a:spLocks noChangeArrowheads="1"/>
            </xdr:cNvSpPr>
          </xdr:nvSpPr>
          <xdr:spPr bwMode="auto">
            <a:xfrm>
              <a:off x="182" y="269"/>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45</a:t>
              </a:r>
            </a:p>
          </xdr:txBody>
        </xdr:sp>
        <xdr:sp macro="" textlink="">
          <xdr:nvSpPr>
            <xdr:cNvPr id="14970" name="Rectangle 4730"/>
            <xdr:cNvSpPr>
              <a:spLocks noChangeArrowheads="1"/>
            </xdr:cNvSpPr>
          </xdr:nvSpPr>
          <xdr:spPr bwMode="auto">
            <a:xfrm>
              <a:off x="33" y="596"/>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SAN PEDRO</a:t>
              </a:r>
            </a:p>
          </xdr:txBody>
        </xdr:sp>
        <xdr:sp macro="" textlink="">
          <xdr:nvSpPr>
            <xdr:cNvPr id="14971" name="Rectangle 4731"/>
            <xdr:cNvSpPr>
              <a:spLocks noChangeArrowheads="1"/>
            </xdr:cNvSpPr>
          </xdr:nvSpPr>
          <xdr:spPr bwMode="auto">
            <a:xfrm>
              <a:off x="182" y="598"/>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63</a:t>
              </a:r>
            </a:p>
          </xdr:txBody>
        </xdr:sp>
        <xdr:sp macro="" textlink="">
          <xdr:nvSpPr>
            <xdr:cNvPr id="14972" name="Rectangle 4732"/>
            <xdr:cNvSpPr>
              <a:spLocks noChangeArrowheads="1"/>
            </xdr:cNvSpPr>
          </xdr:nvSpPr>
          <xdr:spPr bwMode="auto">
            <a:xfrm>
              <a:off x="31" y="1007"/>
              <a:ext cx="9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100" b="1" i="0" u="none" strike="noStrike" baseline="0">
                  <a:solidFill>
                    <a:srgbClr val="000000"/>
                  </a:solidFill>
                  <a:latin typeface="Calibri"/>
                  <a:cs typeface="Calibri"/>
                </a:rPr>
                <a:t>CORDILLERA</a:t>
              </a:r>
            </a:p>
          </xdr:txBody>
        </xdr:sp>
        <xdr:sp macro="" textlink="">
          <xdr:nvSpPr>
            <xdr:cNvPr id="14973" name="Rectangle 4733"/>
            <xdr:cNvSpPr>
              <a:spLocks noChangeArrowheads="1"/>
            </xdr:cNvSpPr>
          </xdr:nvSpPr>
          <xdr:spPr bwMode="auto">
            <a:xfrm>
              <a:off x="182" y="1200"/>
              <a:ext cx="1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0" i="0" u="none" strike="noStrike" baseline="0">
                  <a:solidFill>
                    <a:srgbClr val="000000"/>
                  </a:solidFill>
                  <a:latin typeface="Calibri"/>
                  <a:cs typeface="Calibri"/>
                </a:rPr>
                <a:t>80</a:t>
              </a:r>
            </a:p>
          </xdr:txBody>
        </xdr:sp>
        <xdr:sp macro="" textlink="">
          <xdr:nvSpPr>
            <xdr:cNvPr id="14974" name="Line 4734"/>
            <xdr:cNvSpPr>
              <a:spLocks noChangeShapeType="1"/>
            </xdr:cNvSpPr>
          </xdr:nvSpPr>
          <xdr:spPr bwMode="auto">
            <a:xfrm>
              <a:off x="1839" y="1"/>
              <a:ext cx="5"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75" name="Rectangle 4735"/>
            <xdr:cNvSpPr>
              <a:spLocks noChangeArrowheads="1"/>
            </xdr:cNvSpPr>
          </xdr:nvSpPr>
          <xdr:spPr bwMode="auto">
            <a:xfrm>
              <a:off x="1839" y="1"/>
              <a:ext cx="5"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76" name="Line 4736"/>
            <xdr:cNvSpPr>
              <a:spLocks noChangeShapeType="1"/>
            </xdr:cNvSpPr>
          </xdr:nvSpPr>
          <xdr:spPr bwMode="auto">
            <a:xfrm>
              <a:off x="1840" y="2"/>
              <a:ext cx="4"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77" name="Rectangle 4737"/>
            <xdr:cNvSpPr>
              <a:spLocks noChangeArrowheads="1"/>
            </xdr:cNvSpPr>
          </xdr:nvSpPr>
          <xdr:spPr bwMode="auto">
            <a:xfrm>
              <a:off x="1840" y="2"/>
              <a:ext cx="4"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78" name="Line 4738"/>
            <xdr:cNvSpPr>
              <a:spLocks noChangeShapeType="1"/>
            </xdr:cNvSpPr>
          </xdr:nvSpPr>
          <xdr:spPr bwMode="auto">
            <a:xfrm>
              <a:off x="1841" y="3"/>
              <a:ext cx="3"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79" name="Rectangle 4739"/>
            <xdr:cNvSpPr>
              <a:spLocks noChangeArrowheads="1"/>
            </xdr:cNvSpPr>
          </xdr:nvSpPr>
          <xdr:spPr bwMode="auto">
            <a:xfrm>
              <a:off x="1841" y="3"/>
              <a:ext cx="3"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80" name="Line 4740"/>
            <xdr:cNvSpPr>
              <a:spLocks noChangeShapeType="1"/>
            </xdr:cNvSpPr>
          </xdr:nvSpPr>
          <xdr:spPr bwMode="auto">
            <a:xfrm>
              <a:off x="1842" y="4"/>
              <a:ext cx="2"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81" name="Rectangle 4741"/>
            <xdr:cNvSpPr>
              <a:spLocks noChangeArrowheads="1"/>
            </xdr:cNvSpPr>
          </xdr:nvSpPr>
          <xdr:spPr bwMode="auto">
            <a:xfrm>
              <a:off x="1842" y="4"/>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82" name="Line 4742"/>
            <xdr:cNvSpPr>
              <a:spLocks noChangeShapeType="1"/>
            </xdr:cNvSpPr>
          </xdr:nvSpPr>
          <xdr:spPr bwMode="auto">
            <a:xfrm>
              <a:off x="1843" y="5"/>
              <a:ext cx="1"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83" name="Rectangle 4743"/>
            <xdr:cNvSpPr>
              <a:spLocks noChangeArrowheads="1"/>
            </xdr:cNvSpPr>
          </xdr:nvSpPr>
          <xdr:spPr bwMode="auto">
            <a:xfrm>
              <a:off x="1843" y="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84" name="Rectangle 4744"/>
            <xdr:cNvSpPr>
              <a:spLocks noChangeArrowheads="1"/>
            </xdr:cNvSpPr>
          </xdr:nvSpPr>
          <xdr:spPr bwMode="auto">
            <a:xfrm>
              <a:off x="651" y="-11"/>
              <a:ext cx="284" cy="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3600" b="1" i="0" u="none" strike="noStrike" baseline="0">
                  <a:solidFill>
                    <a:srgbClr val="000000"/>
                  </a:solidFill>
                  <a:latin typeface="Calibri"/>
                  <a:cs typeface="Calibri"/>
                </a:rPr>
                <a:t>MADES - 2020</a:t>
              </a:r>
            </a:p>
          </xdr:txBody>
        </xdr:sp>
        <xdr:sp macro="" textlink="">
          <xdr:nvSpPr>
            <xdr:cNvPr id="14985" name="Line 4745"/>
            <xdr:cNvSpPr>
              <a:spLocks noChangeShapeType="1"/>
            </xdr:cNvSpPr>
          </xdr:nvSpPr>
          <xdr:spPr bwMode="auto">
            <a:xfrm>
              <a:off x="523" y="36"/>
              <a:ext cx="5"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86" name="Rectangle 4746"/>
            <xdr:cNvSpPr>
              <a:spLocks noChangeArrowheads="1"/>
            </xdr:cNvSpPr>
          </xdr:nvSpPr>
          <xdr:spPr bwMode="auto">
            <a:xfrm>
              <a:off x="523" y="36"/>
              <a:ext cx="5"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87" name="Line 4747"/>
            <xdr:cNvSpPr>
              <a:spLocks noChangeShapeType="1"/>
            </xdr:cNvSpPr>
          </xdr:nvSpPr>
          <xdr:spPr bwMode="auto">
            <a:xfrm>
              <a:off x="524" y="37"/>
              <a:ext cx="4"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88" name="Rectangle 4748"/>
            <xdr:cNvSpPr>
              <a:spLocks noChangeArrowheads="1"/>
            </xdr:cNvSpPr>
          </xdr:nvSpPr>
          <xdr:spPr bwMode="auto">
            <a:xfrm>
              <a:off x="524" y="37"/>
              <a:ext cx="4"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89" name="Line 4749"/>
            <xdr:cNvSpPr>
              <a:spLocks noChangeShapeType="1"/>
            </xdr:cNvSpPr>
          </xdr:nvSpPr>
          <xdr:spPr bwMode="auto">
            <a:xfrm>
              <a:off x="525" y="38"/>
              <a:ext cx="3"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90" name="Rectangle 4750"/>
            <xdr:cNvSpPr>
              <a:spLocks noChangeArrowheads="1"/>
            </xdr:cNvSpPr>
          </xdr:nvSpPr>
          <xdr:spPr bwMode="auto">
            <a:xfrm>
              <a:off x="525" y="38"/>
              <a:ext cx="3"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91" name="Line 4751"/>
            <xdr:cNvSpPr>
              <a:spLocks noChangeShapeType="1"/>
            </xdr:cNvSpPr>
          </xdr:nvSpPr>
          <xdr:spPr bwMode="auto">
            <a:xfrm>
              <a:off x="526" y="39"/>
              <a:ext cx="2"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92" name="Rectangle 4752"/>
            <xdr:cNvSpPr>
              <a:spLocks noChangeArrowheads="1"/>
            </xdr:cNvSpPr>
          </xdr:nvSpPr>
          <xdr:spPr bwMode="auto">
            <a:xfrm>
              <a:off x="526" y="39"/>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93" name="Line 4753"/>
            <xdr:cNvSpPr>
              <a:spLocks noChangeShapeType="1"/>
            </xdr:cNvSpPr>
          </xdr:nvSpPr>
          <xdr:spPr bwMode="auto">
            <a:xfrm>
              <a:off x="527" y="40"/>
              <a:ext cx="1"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94" name="Rectangle 4754"/>
            <xdr:cNvSpPr>
              <a:spLocks noChangeArrowheads="1"/>
            </xdr:cNvSpPr>
          </xdr:nvSpPr>
          <xdr:spPr bwMode="auto">
            <a:xfrm>
              <a:off x="527" y="40"/>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95" name="Rectangle 4755"/>
            <xdr:cNvSpPr>
              <a:spLocks noChangeArrowheads="1"/>
            </xdr:cNvSpPr>
          </xdr:nvSpPr>
          <xdr:spPr bwMode="auto">
            <a:xfrm>
              <a:off x="165" y="38"/>
              <a:ext cx="242"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200" b="1" i="0" u="none" strike="noStrike" baseline="0">
                  <a:solidFill>
                    <a:srgbClr val="000000"/>
                  </a:solidFill>
                  <a:latin typeface="Calibri"/>
                  <a:cs typeface="Calibri"/>
                </a:rPr>
                <a:t>INSTRUMENTOS DE GESTIÓN</a:t>
              </a:r>
            </a:p>
          </xdr:txBody>
        </xdr:sp>
        <xdr:sp macro="" textlink="">
          <xdr:nvSpPr>
            <xdr:cNvPr id="14996" name="Line 4756"/>
            <xdr:cNvSpPr>
              <a:spLocks noChangeShapeType="1"/>
            </xdr:cNvSpPr>
          </xdr:nvSpPr>
          <xdr:spPr bwMode="auto">
            <a:xfrm>
              <a:off x="1839" y="36"/>
              <a:ext cx="5"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97" name="Rectangle 4757"/>
            <xdr:cNvSpPr>
              <a:spLocks noChangeArrowheads="1"/>
            </xdr:cNvSpPr>
          </xdr:nvSpPr>
          <xdr:spPr bwMode="auto">
            <a:xfrm>
              <a:off x="1839" y="36"/>
              <a:ext cx="5"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98" name="Line 4758"/>
            <xdr:cNvSpPr>
              <a:spLocks noChangeShapeType="1"/>
            </xdr:cNvSpPr>
          </xdr:nvSpPr>
          <xdr:spPr bwMode="auto">
            <a:xfrm>
              <a:off x="1840" y="37"/>
              <a:ext cx="4"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4999" name="Rectangle 4759"/>
            <xdr:cNvSpPr>
              <a:spLocks noChangeArrowheads="1"/>
            </xdr:cNvSpPr>
          </xdr:nvSpPr>
          <xdr:spPr bwMode="auto">
            <a:xfrm>
              <a:off x="1840" y="37"/>
              <a:ext cx="4"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00" name="Line 4760"/>
            <xdr:cNvSpPr>
              <a:spLocks noChangeShapeType="1"/>
            </xdr:cNvSpPr>
          </xdr:nvSpPr>
          <xdr:spPr bwMode="auto">
            <a:xfrm>
              <a:off x="1841" y="38"/>
              <a:ext cx="3"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01" name="Rectangle 4761"/>
            <xdr:cNvSpPr>
              <a:spLocks noChangeArrowheads="1"/>
            </xdr:cNvSpPr>
          </xdr:nvSpPr>
          <xdr:spPr bwMode="auto">
            <a:xfrm>
              <a:off x="1841" y="38"/>
              <a:ext cx="3"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02" name="Line 4762"/>
            <xdr:cNvSpPr>
              <a:spLocks noChangeShapeType="1"/>
            </xdr:cNvSpPr>
          </xdr:nvSpPr>
          <xdr:spPr bwMode="auto">
            <a:xfrm>
              <a:off x="1842" y="39"/>
              <a:ext cx="2"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03" name="Rectangle 4763"/>
            <xdr:cNvSpPr>
              <a:spLocks noChangeArrowheads="1"/>
            </xdr:cNvSpPr>
          </xdr:nvSpPr>
          <xdr:spPr bwMode="auto">
            <a:xfrm>
              <a:off x="1842" y="39"/>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04" name="Line 4764"/>
            <xdr:cNvSpPr>
              <a:spLocks noChangeShapeType="1"/>
            </xdr:cNvSpPr>
          </xdr:nvSpPr>
          <xdr:spPr bwMode="auto">
            <a:xfrm>
              <a:off x="1843" y="40"/>
              <a:ext cx="1"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05" name="Rectangle 4765"/>
            <xdr:cNvSpPr>
              <a:spLocks noChangeArrowheads="1"/>
            </xdr:cNvSpPr>
          </xdr:nvSpPr>
          <xdr:spPr bwMode="auto">
            <a:xfrm>
              <a:off x="1843" y="40"/>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06" name="Rectangle 4766"/>
            <xdr:cNvSpPr>
              <a:spLocks noChangeArrowheads="1"/>
            </xdr:cNvSpPr>
          </xdr:nvSpPr>
          <xdr:spPr bwMode="auto">
            <a:xfrm>
              <a:off x="1044" y="31"/>
              <a:ext cx="286"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1800" b="0" i="0" u="none" strike="noStrike" baseline="0">
                  <a:solidFill>
                    <a:srgbClr val="000000"/>
                  </a:solidFill>
                  <a:latin typeface="Calibri"/>
                  <a:cs typeface="Calibri"/>
                </a:rPr>
                <a:t>INSTRUMENTOS DE GESTIÓN</a:t>
              </a:r>
            </a:p>
          </xdr:txBody>
        </xdr:sp>
        <xdr:sp macro="" textlink="">
          <xdr:nvSpPr>
            <xdr:cNvPr id="15007" name="Rectangle 4767"/>
            <xdr:cNvSpPr>
              <a:spLocks noChangeArrowheads="1"/>
            </xdr:cNvSpPr>
          </xdr:nvSpPr>
          <xdr:spPr bwMode="auto">
            <a:xfrm>
              <a:off x="25" y="91"/>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DEPARTAMENTO</a:t>
              </a:r>
            </a:p>
          </xdr:txBody>
        </xdr:sp>
        <xdr:sp macro="" textlink="">
          <xdr:nvSpPr>
            <xdr:cNvPr id="15008" name="Rectangle 4768"/>
            <xdr:cNvSpPr>
              <a:spLocks noChangeArrowheads="1"/>
            </xdr:cNvSpPr>
          </xdr:nvSpPr>
          <xdr:spPr bwMode="auto">
            <a:xfrm>
              <a:off x="149" y="84"/>
              <a:ext cx="9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CANTIDAD POR </a:t>
              </a:r>
            </a:p>
          </xdr:txBody>
        </xdr:sp>
        <xdr:sp macro="" textlink="">
          <xdr:nvSpPr>
            <xdr:cNvPr id="15009" name="Rectangle 4769"/>
            <xdr:cNvSpPr>
              <a:spLocks noChangeArrowheads="1"/>
            </xdr:cNvSpPr>
          </xdr:nvSpPr>
          <xdr:spPr bwMode="auto">
            <a:xfrm>
              <a:off x="144" y="98"/>
              <a:ext cx="10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DEPARTAMENTO.</a:t>
              </a:r>
            </a:p>
          </xdr:txBody>
        </xdr:sp>
        <xdr:sp macro="" textlink="">
          <xdr:nvSpPr>
            <xdr:cNvPr id="15010" name="Rectangle 4770"/>
            <xdr:cNvSpPr>
              <a:spLocks noChangeArrowheads="1"/>
            </xdr:cNvSpPr>
          </xdr:nvSpPr>
          <xdr:spPr bwMode="auto">
            <a:xfrm>
              <a:off x="313" y="91"/>
              <a:ext cx="5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DISTRITO</a:t>
              </a:r>
            </a:p>
          </xdr:txBody>
        </xdr:sp>
        <xdr:sp macro="" textlink="">
          <xdr:nvSpPr>
            <xdr:cNvPr id="15011" name="Line 4771"/>
            <xdr:cNvSpPr>
              <a:spLocks noChangeShapeType="1"/>
            </xdr:cNvSpPr>
          </xdr:nvSpPr>
          <xdr:spPr bwMode="auto">
            <a:xfrm>
              <a:off x="523" y="61"/>
              <a:ext cx="5"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12" name="Rectangle 4772"/>
            <xdr:cNvSpPr>
              <a:spLocks noChangeArrowheads="1"/>
            </xdr:cNvSpPr>
          </xdr:nvSpPr>
          <xdr:spPr bwMode="auto">
            <a:xfrm>
              <a:off x="523" y="61"/>
              <a:ext cx="5"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13" name="Line 4773"/>
            <xdr:cNvSpPr>
              <a:spLocks noChangeShapeType="1"/>
            </xdr:cNvSpPr>
          </xdr:nvSpPr>
          <xdr:spPr bwMode="auto">
            <a:xfrm>
              <a:off x="524" y="62"/>
              <a:ext cx="4"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14" name="Rectangle 4774"/>
            <xdr:cNvSpPr>
              <a:spLocks noChangeArrowheads="1"/>
            </xdr:cNvSpPr>
          </xdr:nvSpPr>
          <xdr:spPr bwMode="auto">
            <a:xfrm>
              <a:off x="524" y="62"/>
              <a:ext cx="4"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15" name="Line 4775"/>
            <xdr:cNvSpPr>
              <a:spLocks noChangeShapeType="1"/>
            </xdr:cNvSpPr>
          </xdr:nvSpPr>
          <xdr:spPr bwMode="auto">
            <a:xfrm>
              <a:off x="525" y="63"/>
              <a:ext cx="3"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16" name="Rectangle 4776"/>
            <xdr:cNvSpPr>
              <a:spLocks noChangeArrowheads="1"/>
            </xdr:cNvSpPr>
          </xdr:nvSpPr>
          <xdr:spPr bwMode="auto">
            <a:xfrm>
              <a:off x="525" y="63"/>
              <a:ext cx="3"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17" name="Line 4777"/>
            <xdr:cNvSpPr>
              <a:spLocks noChangeShapeType="1"/>
            </xdr:cNvSpPr>
          </xdr:nvSpPr>
          <xdr:spPr bwMode="auto">
            <a:xfrm>
              <a:off x="526" y="64"/>
              <a:ext cx="2"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18" name="Rectangle 4778"/>
            <xdr:cNvSpPr>
              <a:spLocks noChangeArrowheads="1"/>
            </xdr:cNvSpPr>
          </xdr:nvSpPr>
          <xdr:spPr bwMode="auto">
            <a:xfrm>
              <a:off x="526" y="64"/>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19" name="Line 4779"/>
            <xdr:cNvSpPr>
              <a:spLocks noChangeShapeType="1"/>
            </xdr:cNvSpPr>
          </xdr:nvSpPr>
          <xdr:spPr bwMode="auto">
            <a:xfrm>
              <a:off x="527" y="65"/>
              <a:ext cx="1" cy="0"/>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15020" name="Rectangle 4780"/>
            <xdr:cNvSpPr>
              <a:spLocks noChangeArrowheads="1"/>
            </xdr:cNvSpPr>
          </xdr:nvSpPr>
          <xdr:spPr bwMode="auto">
            <a:xfrm>
              <a:off x="527" y="6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21" name="Rectangle 4781"/>
            <xdr:cNvSpPr>
              <a:spLocks noChangeArrowheads="1"/>
            </xdr:cNvSpPr>
          </xdr:nvSpPr>
          <xdr:spPr bwMode="auto">
            <a:xfrm>
              <a:off x="442" y="84"/>
              <a:ext cx="9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CANTIDAD POR </a:t>
              </a:r>
            </a:p>
          </xdr:txBody>
        </xdr:sp>
        <xdr:sp macro="" textlink="">
          <xdr:nvSpPr>
            <xdr:cNvPr id="15022" name="Rectangle 4782"/>
            <xdr:cNvSpPr>
              <a:spLocks noChangeArrowheads="1"/>
            </xdr:cNvSpPr>
          </xdr:nvSpPr>
          <xdr:spPr bwMode="auto">
            <a:xfrm>
              <a:off x="456" y="98"/>
              <a:ext cx="5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DISTRITO </a:t>
              </a:r>
            </a:p>
          </xdr:txBody>
        </xdr:sp>
        <xdr:sp macro="" textlink="">
          <xdr:nvSpPr>
            <xdr:cNvPr id="15023" name="Rectangle 4783"/>
            <xdr:cNvSpPr>
              <a:spLocks noChangeArrowheads="1"/>
            </xdr:cNvSpPr>
          </xdr:nvSpPr>
          <xdr:spPr bwMode="auto">
            <a:xfrm>
              <a:off x="1145" y="64"/>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Calibri"/>
                  <a:cs typeface="Calibri"/>
                </a:rPr>
                <a:t>DESTINATARIOS</a:t>
              </a:r>
            </a:p>
          </xdr:txBody>
        </xdr:sp>
        <xdr:sp macro="" textlink="">
          <xdr:nvSpPr>
            <xdr:cNvPr id="15024" name="Rectangle 4784"/>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25" name="Line 4785"/>
            <xdr:cNvSpPr>
              <a:spLocks noChangeShapeType="1"/>
            </xdr:cNvSpPr>
          </xdr:nvSpPr>
          <xdr:spPr bwMode="auto">
            <a:xfrm>
              <a:off x="1" y="0"/>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26" name="Rectangle 4786"/>
            <xdr:cNvSpPr>
              <a:spLocks noChangeArrowheads="1"/>
            </xdr:cNvSpPr>
          </xdr:nvSpPr>
          <xdr:spPr bwMode="auto">
            <a:xfrm>
              <a:off x="1" y="0"/>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27" name="Rectangle 4787"/>
            <xdr:cNvSpPr>
              <a:spLocks noChangeArrowheads="1"/>
            </xdr:cNvSpPr>
          </xdr:nvSpPr>
          <xdr:spPr bwMode="auto">
            <a:xfrm>
              <a:off x="1844"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28" name="Rectangle 4788"/>
            <xdr:cNvSpPr>
              <a:spLocks noChangeArrowheads="1"/>
            </xdr:cNvSpPr>
          </xdr:nvSpPr>
          <xdr:spPr bwMode="auto">
            <a:xfrm>
              <a:off x="52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29" name="Line 4789"/>
            <xdr:cNvSpPr>
              <a:spLocks noChangeShapeType="1"/>
            </xdr:cNvSpPr>
          </xdr:nvSpPr>
          <xdr:spPr bwMode="auto">
            <a:xfrm>
              <a:off x="1" y="35"/>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30" name="Rectangle 4790"/>
            <xdr:cNvSpPr>
              <a:spLocks noChangeArrowheads="1"/>
            </xdr:cNvSpPr>
          </xdr:nvSpPr>
          <xdr:spPr bwMode="auto">
            <a:xfrm>
              <a:off x="1" y="35"/>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1" name="Rectangle 4791"/>
            <xdr:cNvSpPr>
              <a:spLocks noChangeArrowheads="1"/>
            </xdr:cNvSpPr>
          </xdr:nvSpPr>
          <xdr:spPr bwMode="auto">
            <a:xfrm>
              <a:off x="13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2" name="Rectangle 4792"/>
            <xdr:cNvSpPr>
              <a:spLocks noChangeArrowheads="1"/>
            </xdr:cNvSpPr>
          </xdr:nvSpPr>
          <xdr:spPr bwMode="auto">
            <a:xfrm>
              <a:off x="23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3" name="Rectangle 4793"/>
            <xdr:cNvSpPr>
              <a:spLocks noChangeArrowheads="1"/>
            </xdr:cNvSpPr>
          </xdr:nvSpPr>
          <xdr:spPr bwMode="auto">
            <a:xfrm>
              <a:off x="431"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4" name="Line 4794"/>
            <xdr:cNvSpPr>
              <a:spLocks noChangeShapeType="1"/>
            </xdr:cNvSpPr>
          </xdr:nvSpPr>
          <xdr:spPr bwMode="auto">
            <a:xfrm>
              <a:off x="1" y="60"/>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35" name="Rectangle 4795"/>
            <xdr:cNvSpPr>
              <a:spLocks noChangeArrowheads="1"/>
            </xdr:cNvSpPr>
          </xdr:nvSpPr>
          <xdr:spPr bwMode="auto">
            <a:xfrm>
              <a:off x="1" y="60"/>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6" name="Rectangle 4796"/>
            <xdr:cNvSpPr>
              <a:spLocks noChangeArrowheads="1"/>
            </xdr:cNvSpPr>
          </xdr:nvSpPr>
          <xdr:spPr bwMode="auto">
            <a:xfrm>
              <a:off x="60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7" name="Rectangle 4797"/>
            <xdr:cNvSpPr>
              <a:spLocks noChangeArrowheads="1"/>
            </xdr:cNvSpPr>
          </xdr:nvSpPr>
          <xdr:spPr bwMode="auto">
            <a:xfrm>
              <a:off x="68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8" name="Rectangle 4798"/>
            <xdr:cNvSpPr>
              <a:spLocks noChangeArrowheads="1"/>
            </xdr:cNvSpPr>
          </xdr:nvSpPr>
          <xdr:spPr bwMode="auto">
            <a:xfrm>
              <a:off x="76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39" name="Rectangle 4799"/>
            <xdr:cNvSpPr>
              <a:spLocks noChangeArrowheads="1"/>
            </xdr:cNvSpPr>
          </xdr:nvSpPr>
          <xdr:spPr bwMode="auto">
            <a:xfrm>
              <a:off x="84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0" name="Rectangle 4800"/>
            <xdr:cNvSpPr>
              <a:spLocks noChangeArrowheads="1"/>
            </xdr:cNvSpPr>
          </xdr:nvSpPr>
          <xdr:spPr bwMode="auto">
            <a:xfrm>
              <a:off x="92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1" name="Rectangle 4801"/>
            <xdr:cNvSpPr>
              <a:spLocks noChangeArrowheads="1"/>
            </xdr:cNvSpPr>
          </xdr:nvSpPr>
          <xdr:spPr bwMode="auto">
            <a:xfrm>
              <a:off x="100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2" name="Rectangle 4802"/>
            <xdr:cNvSpPr>
              <a:spLocks noChangeArrowheads="1"/>
            </xdr:cNvSpPr>
          </xdr:nvSpPr>
          <xdr:spPr bwMode="auto">
            <a:xfrm>
              <a:off x="108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3" name="Rectangle 4803"/>
            <xdr:cNvSpPr>
              <a:spLocks noChangeArrowheads="1"/>
            </xdr:cNvSpPr>
          </xdr:nvSpPr>
          <xdr:spPr bwMode="auto">
            <a:xfrm>
              <a:off x="116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4" name="Rectangle 4804"/>
            <xdr:cNvSpPr>
              <a:spLocks noChangeArrowheads="1"/>
            </xdr:cNvSpPr>
          </xdr:nvSpPr>
          <xdr:spPr bwMode="auto">
            <a:xfrm>
              <a:off x="124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5" name="Rectangle 4805"/>
            <xdr:cNvSpPr>
              <a:spLocks noChangeArrowheads="1"/>
            </xdr:cNvSpPr>
          </xdr:nvSpPr>
          <xdr:spPr bwMode="auto">
            <a:xfrm>
              <a:off x="1337"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6" name="Rectangle 4806"/>
            <xdr:cNvSpPr>
              <a:spLocks noChangeArrowheads="1"/>
            </xdr:cNvSpPr>
          </xdr:nvSpPr>
          <xdr:spPr bwMode="auto">
            <a:xfrm>
              <a:off x="1417"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7" name="Rectangle 4807"/>
            <xdr:cNvSpPr>
              <a:spLocks noChangeArrowheads="1"/>
            </xdr:cNvSpPr>
          </xdr:nvSpPr>
          <xdr:spPr bwMode="auto">
            <a:xfrm>
              <a:off x="150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8" name="Rectangle 4808"/>
            <xdr:cNvSpPr>
              <a:spLocks noChangeArrowheads="1"/>
            </xdr:cNvSpPr>
          </xdr:nvSpPr>
          <xdr:spPr bwMode="auto">
            <a:xfrm>
              <a:off x="158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49" name="Rectangle 4809"/>
            <xdr:cNvSpPr>
              <a:spLocks noChangeArrowheads="1"/>
            </xdr:cNvSpPr>
          </xdr:nvSpPr>
          <xdr:spPr bwMode="auto">
            <a:xfrm>
              <a:off x="166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0" name="Rectangle 4810"/>
            <xdr:cNvSpPr>
              <a:spLocks noChangeArrowheads="1"/>
            </xdr:cNvSpPr>
          </xdr:nvSpPr>
          <xdr:spPr bwMode="auto">
            <a:xfrm>
              <a:off x="174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1" name="Line 4811"/>
            <xdr:cNvSpPr>
              <a:spLocks noChangeShapeType="1"/>
            </xdr:cNvSpPr>
          </xdr:nvSpPr>
          <xdr:spPr bwMode="auto">
            <a:xfrm>
              <a:off x="529" y="82"/>
              <a:ext cx="131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52" name="Rectangle 4812"/>
            <xdr:cNvSpPr>
              <a:spLocks noChangeArrowheads="1"/>
            </xdr:cNvSpPr>
          </xdr:nvSpPr>
          <xdr:spPr bwMode="auto">
            <a:xfrm>
              <a:off x="529" y="82"/>
              <a:ext cx="131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3" name="Line 4813"/>
            <xdr:cNvSpPr>
              <a:spLocks noChangeShapeType="1"/>
            </xdr:cNvSpPr>
          </xdr:nvSpPr>
          <xdr:spPr bwMode="auto">
            <a:xfrm>
              <a:off x="1" y="1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54" name="Rectangle 4814"/>
            <xdr:cNvSpPr>
              <a:spLocks noChangeArrowheads="1"/>
            </xdr:cNvSpPr>
          </xdr:nvSpPr>
          <xdr:spPr bwMode="auto">
            <a:xfrm>
              <a:off x="1" y="1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5" name="Line 4815"/>
            <xdr:cNvSpPr>
              <a:spLocks noChangeShapeType="1"/>
            </xdr:cNvSpPr>
          </xdr:nvSpPr>
          <xdr:spPr bwMode="auto">
            <a:xfrm>
              <a:off x="1" y="15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56" name="Rectangle 4816"/>
            <xdr:cNvSpPr>
              <a:spLocks noChangeArrowheads="1"/>
            </xdr:cNvSpPr>
          </xdr:nvSpPr>
          <xdr:spPr bwMode="auto">
            <a:xfrm>
              <a:off x="1" y="15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7" name="Line 4817"/>
            <xdr:cNvSpPr>
              <a:spLocks noChangeShapeType="1"/>
            </xdr:cNvSpPr>
          </xdr:nvSpPr>
          <xdr:spPr bwMode="auto">
            <a:xfrm>
              <a:off x="240" y="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58" name="Rectangle 4818"/>
            <xdr:cNvSpPr>
              <a:spLocks noChangeArrowheads="1"/>
            </xdr:cNvSpPr>
          </xdr:nvSpPr>
          <xdr:spPr bwMode="auto">
            <a:xfrm>
              <a:off x="240" y="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59" name="Line 4819"/>
            <xdr:cNvSpPr>
              <a:spLocks noChangeShapeType="1"/>
            </xdr:cNvSpPr>
          </xdr:nvSpPr>
          <xdr:spPr bwMode="auto">
            <a:xfrm>
              <a:off x="240" y="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0" name="Rectangle 4820"/>
            <xdr:cNvSpPr>
              <a:spLocks noChangeArrowheads="1"/>
            </xdr:cNvSpPr>
          </xdr:nvSpPr>
          <xdr:spPr bwMode="auto">
            <a:xfrm>
              <a:off x="240" y="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61" name="Line 4821"/>
            <xdr:cNvSpPr>
              <a:spLocks noChangeShapeType="1"/>
            </xdr:cNvSpPr>
          </xdr:nvSpPr>
          <xdr:spPr bwMode="auto">
            <a:xfrm>
              <a:off x="240" y="2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2" name="Rectangle 4822"/>
            <xdr:cNvSpPr>
              <a:spLocks noChangeArrowheads="1"/>
            </xdr:cNvSpPr>
          </xdr:nvSpPr>
          <xdr:spPr bwMode="auto">
            <a:xfrm>
              <a:off x="240" y="2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63" name="Line 4823"/>
            <xdr:cNvSpPr>
              <a:spLocks noChangeShapeType="1"/>
            </xdr:cNvSpPr>
          </xdr:nvSpPr>
          <xdr:spPr bwMode="auto">
            <a:xfrm>
              <a:off x="240" y="2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4" name="Rectangle 4824"/>
            <xdr:cNvSpPr>
              <a:spLocks noChangeArrowheads="1"/>
            </xdr:cNvSpPr>
          </xdr:nvSpPr>
          <xdr:spPr bwMode="auto">
            <a:xfrm>
              <a:off x="240" y="2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65" name="Line 4825"/>
            <xdr:cNvSpPr>
              <a:spLocks noChangeShapeType="1"/>
            </xdr:cNvSpPr>
          </xdr:nvSpPr>
          <xdr:spPr bwMode="auto">
            <a:xfrm>
              <a:off x="240" y="2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6" name="Rectangle 4826"/>
            <xdr:cNvSpPr>
              <a:spLocks noChangeArrowheads="1"/>
            </xdr:cNvSpPr>
          </xdr:nvSpPr>
          <xdr:spPr bwMode="auto">
            <a:xfrm>
              <a:off x="240" y="2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5268" name="Group 5028"/>
          <xdr:cNvGrpSpPr>
            <a:grpSpLocks/>
          </xdr:cNvGrpSpPr>
        </xdr:nvGrpSpPr>
        <xdr:grpSpPr bwMode="auto">
          <a:xfrm>
            <a:off x="1" y="276"/>
            <a:ext cx="1844" cy="1981"/>
            <a:chOff x="1" y="276"/>
            <a:chExt cx="1844" cy="1981"/>
          </a:xfrm>
        </xdr:grpSpPr>
        <xdr:sp macro="" textlink="">
          <xdr:nvSpPr>
            <xdr:cNvPr id="15068" name="Line 4828"/>
            <xdr:cNvSpPr>
              <a:spLocks noChangeShapeType="1"/>
            </xdr:cNvSpPr>
          </xdr:nvSpPr>
          <xdr:spPr bwMode="auto">
            <a:xfrm>
              <a:off x="240" y="2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9" name="Rectangle 4829"/>
            <xdr:cNvSpPr>
              <a:spLocks noChangeArrowheads="1"/>
            </xdr:cNvSpPr>
          </xdr:nvSpPr>
          <xdr:spPr bwMode="auto">
            <a:xfrm>
              <a:off x="240" y="2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70" name="Line 4830"/>
            <xdr:cNvSpPr>
              <a:spLocks noChangeShapeType="1"/>
            </xdr:cNvSpPr>
          </xdr:nvSpPr>
          <xdr:spPr bwMode="auto">
            <a:xfrm>
              <a:off x="240" y="2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71" name="Rectangle 4831"/>
            <xdr:cNvSpPr>
              <a:spLocks noChangeArrowheads="1"/>
            </xdr:cNvSpPr>
          </xdr:nvSpPr>
          <xdr:spPr bwMode="auto">
            <a:xfrm>
              <a:off x="240" y="2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72" name="Line 4832"/>
            <xdr:cNvSpPr>
              <a:spLocks noChangeShapeType="1"/>
            </xdr:cNvSpPr>
          </xdr:nvSpPr>
          <xdr:spPr bwMode="auto">
            <a:xfrm>
              <a:off x="240" y="3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73" name="Rectangle 4833"/>
            <xdr:cNvSpPr>
              <a:spLocks noChangeArrowheads="1"/>
            </xdr:cNvSpPr>
          </xdr:nvSpPr>
          <xdr:spPr bwMode="auto">
            <a:xfrm>
              <a:off x="240" y="3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74" name="Line 4834"/>
            <xdr:cNvSpPr>
              <a:spLocks noChangeShapeType="1"/>
            </xdr:cNvSpPr>
          </xdr:nvSpPr>
          <xdr:spPr bwMode="auto">
            <a:xfrm>
              <a:off x="240" y="3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75" name="Rectangle 4835"/>
            <xdr:cNvSpPr>
              <a:spLocks noChangeArrowheads="1"/>
            </xdr:cNvSpPr>
          </xdr:nvSpPr>
          <xdr:spPr bwMode="auto">
            <a:xfrm>
              <a:off x="240" y="3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76" name="Line 4836"/>
            <xdr:cNvSpPr>
              <a:spLocks noChangeShapeType="1"/>
            </xdr:cNvSpPr>
          </xdr:nvSpPr>
          <xdr:spPr bwMode="auto">
            <a:xfrm>
              <a:off x="240" y="3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77" name="Rectangle 4837"/>
            <xdr:cNvSpPr>
              <a:spLocks noChangeArrowheads="1"/>
            </xdr:cNvSpPr>
          </xdr:nvSpPr>
          <xdr:spPr bwMode="auto">
            <a:xfrm>
              <a:off x="240" y="3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78" name="Line 4838"/>
            <xdr:cNvSpPr>
              <a:spLocks noChangeShapeType="1"/>
            </xdr:cNvSpPr>
          </xdr:nvSpPr>
          <xdr:spPr bwMode="auto">
            <a:xfrm>
              <a:off x="240" y="3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79" name="Rectangle 4839"/>
            <xdr:cNvSpPr>
              <a:spLocks noChangeArrowheads="1"/>
            </xdr:cNvSpPr>
          </xdr:nvSpPr>
          <xdr:spPr bwMode="auto">
            <a:xfrm>
              <a:off x="240" y="3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80" name="Line 4840"/>
            <xdr:cNvSpPr>
              <a:spLocks noChangeShapeType="1"/>
            </xdr:cNvSpPr>
          </xdr:nvSpPr>
          <xdr:spPr bwMode="auto">
            <a:xfrm>
              <a:off x="1" y="39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1" name="Rectangle 4841"/>
            <xdr:cNvSpPr>
              <a:spLocks noChangeArrowheads="1"/>
            </xdr:cNvSpPr>
          </xdr:nvSpPr>
          <xdr:spPr bwMode="auto">
            <a:xfrm>
              <a:off x="1" y="39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82" name="Line 4842"/>
            <xdr:cNvSpPr>
              <a:spLocks noChangeShapeType="1"/>
            </xdr:cNvSpPr>
          </xdr:nvSpPr>
          <xdr:spPr bwMode="auto">
            <a:xfrm>
              <a:off x="240" y="4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3" name="Rectangle 4843"/>
            <xdr:cNvSpPr>
              <a:spLocks noChangeArrowheads="1"/>
            </xdr:cNvSpPr>
          </xdr:nvSpPr>
          <xdr:spPr bwMode="auto">
            <a:xfrm>
              <a:off x="240" y="4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84" name="Line 4844"/>
            <xdr:cNvSpPr>
              <a:spLocks noChangeShapeType="1"/>
            </xdr:cNvSpPr>
          </xdr:nvSpPr>
          <xdr:spPr bwMode="auto">
            <a:xfrm>
              <a:off x="240" y="4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5" name="Rectangle 4845"/>
            <xdr:cNvSpPr>
              <a:spLocks noChangeArrowheads="1"/>
            </xdr:cNvSpPr>
          </xdr:nvSpPr>
          <xdr:spPr bwMode="auto">
            <a:xfrm>
              <a:off x="240" y="4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86" name="Line 4846"/>
            <xdr:cNvSpPr>
              <a:spLocks noChangeShapeType="1"/>
            </xdr:cNvSpPr>
          </xdr:nvSpPr>
          <xdr:spPr bwMode="auto">
            <a:xfrm>
              <a:off x="240" y="4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7" name="Rectangle 4847"/>
            <xdr:cNvSpPr>
              <a:spLocks noChangeArrowheads="1"/>
            </xdr:cNvSpPr>
          </xdr:nvSpPr>
          <xdr:spPr bwMode="auto">
            <a:xfrm>
              <a:off x="240" y="4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88" name="Line 4848"/>
            <xdr:cNvSpPr>
              <a:spLocks noChangeShapeType="1"/>
            </xdr:cNvSpPr>
          </xdr:nvSpPr>
          <xdr:spPr bwMode="auto">
            <a:xfrm>
              <a:off x="240" y="4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9" name="Rectangle 4849"/>
            <xdr:cNvSpPr>
              <a:spLocks noChangeArrowheads="1"/>
            </xdr:cNvSpPr>
          </xdr:nvSpPr>
          <xdr:spPr bwMode="auto">
            <a:xfrm>
              <a:off x="240" y="4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90" name="Line 4850"/>
            <xdr:cNvSpPr>
              <a:spLocks noChangeShapeType="1"/>
            </xdr:cNvSpPr>
          </xdr:nvSpPr>
          <xdr:spPr bwMode="auto">
            <a:xfrm>
              <a:off x="240" y="4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1" name="Rectangle 4851"/>
            <xdr:cNvSpPr>
              <a:spLocks noChangeArrowheads="1"/>
            </xdr:cNvSpPr>
          </xdr:nvSpPr>
          <xdr:spPr bwMode="auto">
            <a:xfrm>
              <a:off x="240" y="4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92" name="Line 4852"/>
            <xdr:cNvSpPr>
              <a:spLocks noChangeShapeType="1"/>
            </xdr:cNvSpPr>
          </xdr:nvSpPr>
          <xdr:spPr bwMode="auto">
            <a:xfrm>
              <a:off x="240" y="5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3" name="Rectangle 4853"/>
            <xdr:cNvSpPr>
              <a:spLocks noChangeArrowheads="1"/>
            </xdr:cNvSpPr>
          </xdr:nvSpPr>
          <xdr:spPr bwMode="auto">
            <a:xfrm>
              <a:off x="240" y="5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94" name="Line 4854"/>
            <xdr:cNvSpPr>
              <a:spLocks noChangeShapeType="1"/>
            </xdr:cNvSpPr>
          </xdr:nvSpPr>
          <xdr:spPr bwMode="auto">
            <a:xfrm>
              <a:off x="240" y="5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5" name="Rectangle 4855"/>
            <xdr:cNvSpPr>
              <a:spLocks noChangeArrowheads="1"/>
            </xdr:cNvSpPr>
          </xdr:nvSpPr>
          <xdr:spPr bwMode="auto">
            <a:xfrm>
              <a:off x="240" y="5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96" name="Line 4856"/>
            <xdr:cNvSpPr>
              <a:spLocks noChangeShapeType="1"/>
            </xdr:cNvSpPr>
          </xdr:nvSpPr>
          <xdr:spPr bwMode="auto">
            <a:xfrm>
              <a:off x="240" y="5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7" name="Rectangle 4857"/>
            <xdr:cNvSpPr>
              <a:spLocks noChangeArrowheads="1"/>
            </xdr:cNvSpPr>
          </xdr:nvSpPr>
          <xdr:spPr bwMode="auto">
            <a:xfrm>
              <a:off x="240" y="5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98" name="Line 4858"/>
            <xdr:cNvSpPr>
              <a:spLocks noChangeShapeType="1"/>
            </xdr:cNvSpPr>
          </xdr:nvSpPr>
          <xdr:spPr bwMode="auto">
            <a:xfrm>
              <a:off x="240" y="5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9" name="Rectangle 4859"/>
            <xdr:cNvSpPr>
              <a:spLocks noChangeArrowheads="1"/>
            </xdr:cNvSpPr>
          </xdr:nvSpPr>
          <xdr:spPr bwMode="auto">
            <a:xfrm>
              <a:off x="240" y="5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00" name="Line 4860"/>
            <xdr:cNvSpPr>
              <a:spLocks noChangeShapeType="1"/>
            </xdr:cNvSpPr>
          </xdr:nvSpPr>
          <xdr:spPr bwMode="auto">
            <a:xfrm>
              <a:off x="240" y="5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01" name="Rectangle 4861"/>
            <xdr:cNvSpPr>
              <a:spLocks noChangeArrowheads="1"/>
            </xdr:cNvSpPr>
          </xdr:nvSpPr>
          <xdr:spPr bwMode="auto">
            <a:xfrm>
              <a:off x="240" y="5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02" name="Line 4862"/>
            <xdr:cNvSpPr>
              <a:spLocks noChangeShapeType="1"/>
            </xdr:cNvSpPr>
          </xdr:nvSpPr>
          <xdr:spPr bwMode="auto">
            <a:xfrm>
              <a:off x="240" y="6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03" name="Rectangle 4863"/>
            <xdr:cNvSpPr>
              <a:spLocks noChangeArrowheads="1"/>
            </xdr:cNvSpPr>
          </xdr:nvSpPr>
          <xdr:spPr bwMode="auto">
            <a:xfrm>
              <a:off x="240" y="6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04" name="Line 4864"/>
            <xdr:cNvSpPr>
              <a:spLocks noChangeShapeType="1"/>
            </xdr:cNvSpPr>
          </xdr:nvSpPr>
          <xdr:spPr bwMode="auto">
            <a:xfrm>
              <a:off x="240" y="6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05" name="Rectangle 4865"/>
            <xdr:cNvSpPr>
              <a:spLocks noChangeArrowheads="1"/>
            </xdr:cNvSpPr>
          </xdr:nvSpPr>
          <xdr:spPr bwMode="auto">
            <a:xfrm>
              <a:off x="240" y="6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06" name="Line 4866"/>
            <xdr:cNvSpPr>
              <a:spLocks noChangeShapeType="1"/>
            </xdr:cNvSpPr>
          </xdr:nvSpPr>
          <xdr:spPr bwMode="auto">
            <a:xfrm>
              <a:off x="240" y="6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07" name="Rectangle 4867"/>
            <xdr:cNvSpPr>
              <a:spLocks noChangeArrowheads="1"/>
            </xdr:cNvSpPr>
          </xdr:nvSpPr>
          <xdr:spPr bwMode="auto">
            <a:xfrm>
              <a:off x="240" y="6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08" name="Line 4868"/>
            <xdr:cNvSpPr>
              <a:spLocks noChangeShapeType="1"/>
            </xdr:cNvSpPr>
          </xdr:nvSpPr>
          <xdr:spPr bwMode="auto">
            <a:xfrm>
              <a:off x="240" y="6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09" name="Rectangle 4869"/>
            <xdr:cNvSpPr>
              <a:spLocks noChangeArrowheads="1"/>
            </xdr:cNvSpPr>
          </xdr:nvSpPr>
          <xdr:spPr bwMode="auto">
            <a:xfrm>
              <a:off x="240" y="6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10" name="Line 4870"/>
            <xdr:cNvSpPr>
              <a:spLocks noChangeShapeType="1"/>
            </xdr:cNvSpPr>
          </xdr:nvSpPr>
          <xdr:spPr bwMode="auto">
            <a:xfrm>
              <a:off x="240" y="6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1" name="Rectangle 4871"/>
            <xdr:cNvSpPr>
              <a:spLocks noChangeArrowheads="1"/>
            </xdr:cNvSpPr>
          </xdr:nvSpPr>
          <xdr:spPr bwMode="auto">
            <a:xfrm>
              <a:off x="240" y="6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12" name="Line 4872"/>
            <xdr:cNvSpPr>
              <a:spLocks noChangeShapeType="1"/>
            </xdr:cNvSpPr>
          </xdr:nvSpPr>
          <xdr:spPr bwMode="auto">
            <a:xfrm>
              <a:off x="240" y="7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3" name="Rectangle 4873"/>
            <xdr:cNvSpPr>
              <a:spLocks noChangeArrowheads="1"/>
            </xdr:cNvSpPr>
          </xdr:nvSpPr>
          <xdr:spPr bwMode="auto">
            <a:xfrm>
              <a:off x="240" y="7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14" name="Line 4874"/>
            <xdr:cNvSpPr>
              <a:spLocks noChangeShapeType="1"/>
            </xdr:cNvSpPr>
          </xdr:nvSpPr>
          <xdr:spPr bwMode="auto">
            <a:xfrm>
              <a:off x="240" y="7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5" name="Rectangle 4875"/>
            <xdr:cNvSpPr>
              <a:spLocks noChangeArrowheads="1"/>
            </xdr:cNvSpPr>
          </xdr:nvSpPr>
          <xdr:spPr bwMode="auto">
            <a:xfrm>
              <a:off x="240" y="7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16" name="Line 4876"/>
            <xdr:cNvSpPr>
              <a:spLocks noChangeShapeType="1"/>
            </xdr:cNvSpPr>
          </xdr:nvSpPr>
          <xdr:spPr bwMode="auto">
            <a:xfrm>
              <a:off x="240" y="7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7" name="Rectangle 4877"/>
            <xdr:cNvSpPr>
              <a:spLocks noChangeArrowheads="1"/>
            </xdr:cNvSpPr>
          </xdr:nvSpPr>
          <xdr:spPr bwMode="auto">
            <a:xfrm>
              <a:off x="240" y="7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18" name="Line 4878"/>
            <xdr:cNvSpPr>
              <a:spLocks noChangeShapeType="1"/>
            </xdr:cNvSpPr>
          </xdr:nvSpPr>
          <xdr:spPr bwMode="auto">
            <a:xfrm>
              <a:off x="240" y="7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9" name="Rectangle 4879"/>
            <xdr:cNvSpPr>
              <a:spLocks noChangeArrowheads="1"/>
            </xdr:cNvSpPr>
          </xdr:nvSpPr>
          <xdr:spPr bwMode="auto">
            <a:xfrm>
              <a:off x="240" y="7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20" name="Line 4880"/>
            <xdr:cNvSpPr>
              <a:spLocks noChangeShapeType="1"/>
            </xdr:cNvSpPr>
          </xdr:nvSpPr>
          <xdr:spPr bwMode="auto">
            <a:xfrm>
              <a:off x="240" y="7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1" name="Rectangle 4881"/>
            <xdr:cNvSpPr>
              <a:spLocks noChangeArrowheads="1"/>
            </xdr:cNvSpPr>
          </xdr:nvSpPr>
          <xdr:spPr bwMode="auto">
            <a:xfrm>
              <a:off x="240" y="7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22" name="Line 4882"/>
            <xdr:cNvSpPr>
              <a:spLocks noChangeShapeType="1"/>
            </xdr:cNvSpPr>
          </xdr:nvSpPr>
          <xdr:spPr bwMode="auto">
            <a:xfrm>
              <a:off x="1" y="81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3" name="Rectangle 4883"/>
            <xdr:cNvSpPr>
              <a:spLocks noChangeArrowheads="1"/>
            </xdr:cNvSpPr>
          </xdr:nvSpPr>
          <xdr:spPr bwMode="auto">
            <a:xfrm>
              <a:off x="1" y="81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24" name="Line 4884"/>
            <xdr:cNvSpPr>
              <a:spLocks noChangeShapeType="1"/>
            </xdr:cNvSpPr>
          </xdr:nvSpPr>
          <xdr:spPr bwMode="auto">
            <a:xfrm>
              <a:off x="240" y="8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5" name="Rectangle 4885"/>
            <xdr:cNvSpPr>
              <a:spLocks noChangeArrowheads="1"/>
            </xdr:cNvSpPr>
          </xdr:nvSpPr>
          <xdr:spPr bwMode="auto">
            <a:xfrm>
              <a:off x="240" y="8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26" name="Line 4886"/>
            <xdr:cNvSpPr>
              <a:spLocks noChangeShapeType="1"/>
            </xdr:cNvSpPr>
          </xdr:nvSpPr>
          <xdr:spPr bwMode="auto">
            <a:xfrm>
              <a:off x="240" y="8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7" name="Rectangle 4887"/>
            <xdr:cNvSpPr>
              <a:spLocks noChangeArrowheads="1"/>
            </xdr:cNvSpPr>
          </xdr:nvSpPr>
          <xdr:spPr bwMode="auto">
            <a:xfrm>
              <a:off x="240" y="8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28" name="Line 4888"/>
            <xdr:cNvSpPr>
              <a:spLocks noChangeShapeType="1"/>
            </xdr:cNvSpPr>
          </xdr:nvSpPr>
          <xdr:spPr bwMode="auto">
            <a:xfrm>
              <a:off x="240" y="8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9" name="Rectangle 4889"/>
            <xdr:cNvSpPr>
              <a:spLocks noChangeArrowheads="1"/>
            </xdr:cNvSpPr>
          </xdr:nvSpPr>
          <xdr:spPr bwMode="auto">
            <a:xfrm>
              <a:off x="240" y="8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30" name="Line 4890"/>
            <xdr:cNvSpPr>
              <a:spLocks noChangeShapeType="1"/>
            </xdr:cNvSpPr>
          </xdr:nvSpPr>
          <xdr:spPr bwMode="auto">
            <a:xfrm>
              <a:off x="240" y="8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1" name="Rectangle 4891"/>
            <xdr:cNvSpPr>
              <a:spLocks noChangeArrowheads="1"/>
            </xdr:cNvSpPr>
          </xdr:nvSpPr>
          <xdr:spPr bwMode="auto">
            <a:xfrm>
              <a:off x="240" y="8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32" name="Line 4892"/>
            <xdr:cNvSpPr>
              <a:spLocks noChangeShapeType="1"/>
            </xdr:cNvSpPr>
          </xdr:nvSpPr>
          <xdr:spPr bwMode="auto">
            <a:xfrm>
              <a:off x="240" y="9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3" name="Rectangle 4893"/>
            <xdr:cNvSpPr>
              <a:spLocks noChangeArrowheads="1"/>
            </xdr:cNvSpPr>
          </xdr:nvSpPr>
          <xdr:spPr bwMode="auto">
            <a:xfrm>
              <a:off x="240" y="9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34" name="Line 4894"/>
            <xdr:cNvSpPr>
              <a:spLocks noChangeShapeType="1"/>
            </xdr:cNvSpPr>
          </xdr:nvSpPr>
          <xdr:spPr bwMode="auto">
            <a:xfrm>
              <a:off x="240" y="9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5" name="Rectangle 4895"/>
            <xdr:cNvSpPr>
              <a:spLocks noChangeArrowheads="1"/>
            </xdr:cNvSpPr>
          </xdr:nvSpPr>
          <xdr:spPr bwMode="auto">
            <a:xfrm>
              <a:off x="240" y="9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36" name="Line 4896"/>
            <xdr:cNvSpPr>
              <a:spLocks noChangeShapeType="1"/>
            </xdr:cNvSpPr>
          </xdr:nvSpPr>
          <xdr:spPr bwMode="auto">
            <a:xfrm>
              <a:off x="240" y="9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7" name="Rectangle 4897"/>
            <xdr:cNvSpPr>
              <a:spLocks noChangeArrowheads="1"/>
            </xdr:cNvSpPr>
          </xdr:nvSpPr>
          <xdr:spPr bwMode="auto">
            <a:xfrm>
              <a:off x="240" y="9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38" name="Line 4898"/>
            <xdr:cNvSpPr>
              <a:spLocks noChangeShapeType="1"/>
            </xdr:cNvSpPr>
          </xdr:nvSpPr>
          <xdr:spPr bwMode="auto">
            <a:xfrm>
              <a:off x="240" y="9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9" name="Rectangle 4899"/>
            <xdr:cNvSpPr>
              <a:spLocks noChangeArrowheads="1"/>
            </xdr:cNvSpPr>
          </xdr:nvSpPr>
          <xdr:spPr bwMode="auto">
            <a:xfrm>
              <a:off x="240" y="9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40" name="Line 4900"/>
            <xdr:cNvSpPr>
              <a:spLocks noChangeShapeType="1"/>
            </xdr:cNvSpPr>
          </xdr:nvSpPr>
          <xdr:spPr bwMode="auto">
            <a:xfrm>
              <a:off x="240" y="9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41" name="Rectangle 4901"/>
            <xdr:cNvSpPr>
              <a:spLocks noChangeArrowheads="1"/>
            </xdr:cNvSpPr>
          </xdr:nvSpPr>
          <xdr:spPr bwMode="auto">
            <a:xfrm>
              <a:off x="240" y="9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42" name="Line 4902"/>
            <xdr:cNvSpPr>
              <a:spLocks noChangeShapeType="1"/>
            </xdr:cNvSpPr>
          </xdr:nvSpPr>
          <xdr:spPr bwMode="auto">
            <a:xfrm>
              <a:off x="240" y="10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43" name="Rectangle 4903"/>
            <xdr:cNvSpPr>
              <a:spLocks noChangeArrowheads="1"/>
            </xdr:cNvSpPr>
          </xdr:nvSpPr>
          <xdr:spPr bwMode="auto">
            <a:xfrm>
              <a:off x="240" y="10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44" name="Line 4904"/>
            <xdr:cNvSpPr>
              <a:spLocks noChangeShapeType="1"/>
            </xdr:cNvSpPr>
          </xdr:nvSpPr>
          <xdr:spPr bwMode="auto">
            <a:xfrm>
              <a:off x="240" y="10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45" name="Rectangle 4905"/>
            <xdr:cNvSpPr>
              <a:spLocks noChangeArrowheads="1"/>
            </xdr:cNvSpPr>
          </xdr:nvSpPr>
          <xdr:spPr bwMode="auto">
            <a:xfrm>
              <a:off x="240" y="10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46" name="Line 4906"/>
            <xdr:cNvSpPr>
              <a:spLocks noChangeShapeType="1"/>
            </xdr:cNvSpPr>
          </xdr:nvSpPr>
          <xdr:spPr bwMode="auto">
            <a:xfrm>
              <a:off x="240" y="10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47" name="Rectangle 4907"/>
            <xdr:cNvSpPr>
              <a:spLocks noChangeArrowheads="1"/>
            </xdr:cNvSpPr>
          </xdr:nvSpPr>
          <xdr:spPr bwMode="auto">
            <a:xfrm>
              <a:off x="240" y="10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48" name="Line 4908"/>
            <xdr:cNvSpPr>
              <a:spLocks noChangeShapeType="1"/>
            </xdr:cNvSpPr>
          </xdr:nvSpPr>
          <xdr:spPr bwMode="auto">
            <a:xfrm>
              <a:off x="240" y="10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49" name="Rectangle 4909"/>
            <xdr:cNvSpPr>
              <a:spLocks noChangeArrowheads="1"/>
            </xdr:cNvSpPr>
          </xdr:nvSpPr>
          <xdr:spPr bwMode="auto">
            <a:xfrm>
              <a:off x="240" y="10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50" name="Line 4910"/>
            <xdr:cNvSpPr>
              <a:spLocks noChangeShapeType="1"/>
            </xdr:cNvSpPr>
          </xdr:nvSpPr>
          <xdr:spPr bwMode="auto">
            <a:xfrm>
              <a:off x="240" y="10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1" name="Rectangle 4911"/>
            <xdr:cNvSpPr>
              <a:spLocks noChangeArrowheads="1"/>
            </xdr:cNvSpPr>
          </xdr:nvSpPr>
          <xdr:spPr bwMode="auto">
            <a:xfrm>
              <a:off x="240" y="10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52" name="Line 4912"/>
            <xdr:cNvSpPr>
              <a:spLocks noChangeShapeType="1"/>
            </xdr:cNvSpPr>
          </xdr:nvSpPr>
          <xdr:spPr bwMode="auto">
            <a:xfrm>
              <a:off x="240" y="11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3" name="Rectangle 4913"/>
            <xdr:cNvSpPr>
              <a:spLocks noChangeArrowheads="1"/>
            </xdr:cNvSpPr>
          </xdr:nvSpPr>
          <xdr:spPr bwMode="auto">
            <a:xfrm>
              <a:off x="240" y="11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54" name="Line 4914"/>
            <xdr:cNvSpPr>
              <a:spLocks noChangeShapeType="1"/>
            </xdr:cNvSpPr>
          </xdr:nvSpPr>
          <xdr:spPr bwMode="auto">
            <a:xfrm>
              <a:off x="240" y="11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5" name="Rectangle 4915"/>
            <xdr:cNvSpPr>
              <a:spLocks noChangeArrowheads="1"/>
            </xdr:cNvSpPr>
          </xdr:nvSpPr>
          <xdr:spPr bwMode="auto">
            <a:xfrm>
              <a:off x="240" y="11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56" name="Line 4916"/>
            <xdr:cNvSpPr>
              <a:spLocks noChangeShapeType="1"/>
            </xdr:cNvSpPr>
          </xdr:nvSpPr>
          <xdr:spPr bwMode="auto">
            <a:xfrm>
              <a:off x="240" y="11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7" name="Rectangle 4917"/>
            <xdr:cNvSpPr>
              <a:spLocks noChangeArrowheads="1"/>
            </xdr:cNvSpPr>
          </xdr:nvSpPr>
          <xdr:spPr bwMode="auto">
            <a:xfrm>
              <a:off x="240" y="11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58" name="Line 4918"/>
            <xdr:cNvSpPr>
              <a:spLocks noChangeShapeType="1"/>
            </xdr:cNvSpPr>
          </xdr:nvSpPr>
          <xdr:spPr bwMode="auto">
            <a:xfrm>
              <a:off x="240" y="1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9" name="Rectangle 4919"/>
            <xdr:cNvSpPr>
              <a:spLocks noChangeArrowheads="1"/>
            </xdr:cNvSpPr>
          </xdr:nvSpPr>
          <xdr:spPr bwMode="auto">
            <a:xfrm>
              <a:off x="240" y="1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60" name="Line 4920"/>
            <xdr:cNvSpPr>
              <a:spLocks noChangeShapeType="1"/>
            </xdr:cNvSpPr>
          </xdr:nvSpPr>
          <xdr:spPr bwMode="auto">
            <a:xfrm>
              <a:off x="240" y="1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1" name="Rectangle 4921"/>
            <xdr:cNvSpPr>
              <a:spLocks noChangeArrowheads="1"/>
            </xdr:cNvSpPr>
          </xdr:nvSpPr>
          <xdr:spPr bwMode="auto">
            <a:xfrm>
              <a:off x="240" y="1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62" name="Line 4922"/>
            <xdr:cNvSpPr>
              <a:spLocks noChangeShapeType="1"/>
            </xdr:cNvSpPr>
          </xdr:nvSpPr>
          <xdr:spPr bwMode="auto">
            <a:xfrm>
              <a:off x="1" y="121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3" name="Rectangle 4923"/>
            <xdr:cNvSpPr>
              <a:spLocks noChangeArrowheads="1"/>
            </xdr:cNvSpPr>
          </xdr:nvSpPr>
          <xdr:spPr bwMode="auto">
            <a:xfrm>
              <a:off x="1" y="121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64" name="Line 4924"/>
            <xdr:cNvSpPr>
              <a:spLocks noChangeShapeType="1"/>
            </xdr:cNvSpPr>
          </xdr:nvSpPr>
          <xdr:spPr bwMode="auto">
            <a:xfrm>
              <a:off x="240" y="12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5" name="Rectangle 4925"/>
            <xdr:cNvSpPr>
              <a:spLocks noChangeArrowheads="1"/>
            </xdr:cNvSpPr>
          </xdr:nvSpPr>
          <xdr:spPr bwMode="auto">
            <a:xfrm>
              <a:off x="240" y="12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66" name="Line 4926"/>
            <xdr:cNvSpPr>
              <a:spLocks noChangeShapeType="1"/>
            </xdr:cNvSpPr>
          </xdr:nvSpPr>
          <xdr:spPr bwMode="auto">
            <a:xfrm>
              <a:off x="240" y="12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7" name="Rectangle 4927"/>
            <xdr:cNvSpPr>
              <a:spLocks noChangeArrowheads="1"/>
            </xdr:cNvSpPr>
          </xdr:nvSpPr>
          <xdr:spPr bwMode="auto">
            <a:xfrm>
              <a:off x="240" y="12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68" name="Line 4928"/>
            <xdr:cNvSpPr>
              <a:spLocks noChangeShapeType="1"/>
            </xdr:cNvSpPr>
          </xdr:nvSpPr>
          <xdr:spPr bwMode="auto">
            <a:xfrm>
              <a:off x="240" y="12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9" name="Rectangle 4929"/>
            <xdr:cNvSpPr>
              <a:spLocks noChangeArrowheads="1"/>
            </xdr:cNvSpPr>
          </xdr:nvSpPr>
          <xdr:spPr bwMode="auto">
            <a:xfrm>
              <a:off x="240" y="12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70" name="Line 4930"/>
            <xdr:cNvSpPr>
              <a:spLocks noChangeShapeType="1"/>
            </xdr:cNvSpPr>
          </xdr:nvSpPr>
          <xdr:spPr bwMode="auto">
            <a:xfrm>
              <a:off x="240" y="12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1" name="Rectangle 4931"/>
            <xdr:cNvSpPr>
              <a:spLocks noChangeArrowheads="1"/>
            </xdr:cNvSpPr>
          </xdr:nvSpPr>
          <xdr:spPr bwMode="auto">
            <a:xfrm>
              <a:off x="240" y="12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72" name="Line 4932"/>
            <xdr:cNvSpPr>
              <a:spLocks noChangeShapeType="1"/>
            </xdr:cNvSpPr>
          </xdr:nvSpPr>
          <xdr:spPr bwMode="auto">
            <a:xfrm>
              <a:off x="240" y="13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3" name="Rectangle 4933"/>
            <xdr:cNvSpPr>
              <a:spLocks noChangeArrowheads="1"/>
            </xdr:cNvSpPr>
          </xdr:nvSpPr>
          <xdr:spPr bwMode="auto">
            <a:xfrm>
              <a:off x="240" y="13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74" name="Line 4934"/>
            <xdr:cNvSpPr>
              <a:spLocks noChangeShapeType="1"/>
            </xdr:cNvSpPr>
          </xdr:nvSpPr>
          <xdr:spPr bwMode="auto">
            <a:xfrm>
              <a:off x="240" y="13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5" name="Rectangle 4935"/>
            <xdr:cNvSpPr>
              <a:spLocks noChangeArrowheads="1"/>
            </xdr:cNvSpPr>
          </xdr:nvSpPr>
          <xdr:spPr bwMode="auto">
            <a:xfrm>
              <a:off x="240" y="13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76" name="Line 4936"/>
            <xdr:cNvSpPr>
              <a:spLocks noChangeShapeType="1"/>
            </xdr:cNvSpPr>
          </xdr:nvSpPr>
          <xdr:spPr bwMode="auto">
            <a:xfrm>
              <a:off x="240" y="13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7" name="Rectangle 4937"/>
            <xdr:cNvSpPr>
              <a:spLocks noChangeArrowheads="1"/>
            </xdr:cNvSpPr>
          </xdr:nvSpPr>
          <xdr:spPr bwMode="auto">
            <a:xfrm>
              <a:off x="240" y="13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78" name="Line 4938"/>
            <xdr:cNvSpPr>
              <a:spLocks noChangeShapeType="1"/>
            </xdr:cNvSpPr>
          </xdr:nvSpPr>
          <xdr:spPr bwMode="auto">
            <a:xfrm>
              <a:off x="240" y="13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9" name="Rectangle 4939"/>
            <xdr:cNvSpPr>
              <a:spLocks noChangeArrowheads="1"/>
            </xdr:cNvSpPr>
          </xdr:nvSpPr>
          <xdr:spPr bwMode="auto">
            <a:xfrm>
              <a:off x="240" y="13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80" name="Line 4940"/>
            <xdr:cNvSpPr>
              <a:spLocks noChangeShapeType="1"/>
            </xdr:cNvSpPr>
          </xdr:nvSpPr>
          <xdr:spPr bwMode="auto">
            <a:xfrm>
              <a:off x="240" y="13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1" name="Rectangle 4941"/>
            <xdr:cNvSpPr>
              <a:spLocks noChangeArrowheads="1"/>
            </xdr:cNvSpPr>
          </xdr:nvSpPr>
          <xdr:spPr bwMode="auto">
            <a:xfrm>
              <a:off x="240" y="13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82" name="Line 4942"/>
            <xdr:cNvSpPr>
              <a:spLocks noChangeShapeType="1"/>
            </xdr:cNvSpPr>
          </xdr:nvSpPr>
          <xdr:spPr bwMode="auto">
            <a:xfrm>
              <a:off x="240" y="14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3" name="Rectangle 4943"/>
            <xdr:cNvSpPr>
              <a:spLocks noChangeArrowheads="1"/>
            </xdr:cNvSpPr>
          </xdr:nvSpPr>
          <xdr:spPr bwMode="auto">
            <a:xfrm>
              <a:off x="240" y="14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84" name="Line 4944"/>
            <xdr:cNvSpPr>
              <a:spLocks noChangeShapeType="1"/>
            </xdr:cNvSpPr>
          </xdr:nvSpPr>
          <xdr:spPr bwMode="auto">
            <a:xfrm>
              <a:off x="240" y="14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5" name="Rectangle 4945"/>
            <xdr:cNvSpPr>
              <a:spLocks noChangeArrowheads="1"/>
            </xdr:cNvSpPr>
          </xdr:nvSpPr>
          <xdr:spPr bwMode="auto">
            <a:xfrm>
              <a:off x="240" y="14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86" name="Line 4946"/>
            <xdr:cNvSpPr>
              <a:spLocks noChangeShapeType="1"/>
            </xdr:cNvSpPr>
          </xdr:nvSpPr>
          <xdr:spPr bwMode="auto">
            <a:xfrm>
              <a:off x="240" y="14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7" name="Rectangle 4947"/>
            <xdr:cNvSpPr>
              <a:spLocks noChangeArrowheads="1"/>
            </xdr:cNvSpPr>
          </xdr:nvSpPr>
          <xdr:spPr bwMode="auto">
            <a:xfrm>
              <a:off x="240" y="14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88" name="Line 4948"/>
            <xdr:cNvSpPr>
              <a:spLocks noChangeShapeType="1"/>
            </xdr:cNvSpPr>
          </xdr:nvSpPr>
          <xdr:spPr bwMode="auto">
            <a:xfrm>
              <a:off x="240" y="14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9" name="Rectangle 4949"/>
            <xdr:cNvSpPr>
              <a:spLocks noChangeArrowheads="1"/>
            </xdr:cNvSpPr>
          </xdr:nvSpPr>
          <xdr:spPr bwMode="auto">
            <a:xfrm>
              <a:off x="240" y="14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90" name="Line 4950"/>
            <xdr:cNvSpPr>
              <a:spLocks noChangeShapeType="1"/>
            </xdr:cNvSpPr>
          </xdr:nvSpPr>
          <xdr:spPr bwMode="auto">
            <a:xfrm>
              <a:off x="240" y="14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1" name="Rectangle 4951"/>
            <xdr:cNvSpPr>
              <a:spLocks noChangeArrowheads="1"/>
            </xdr:cNvSpPr>
          </xdr:nvSpPr>
          <xdr:spPr bwMode="auto">
            <a:xfrm>
              <a:off x="240" y="14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92" name="Line 4952"/>
            <xdr:cNvSpPr>
              <a:spLocks noChangeShapeType="1"/>
            </xdr:cNvSpPr>
          </xdr:nvSpPr>
          <xdr:spPr bwMode="auto">
            <a:xfrm>
              <a:off x="240" y="15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3" name="Rectangle 4953"/>
            <xdr:cNvSpPr>
              <a:spLocks noChangeArrowheads="1"/>
            </xdr:cNvSpPr>
          </xdr:nvSpPr>
          <xdr:spPr bwMode="auto">
            <a:xfrm>
              <a:off x="240" y="15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94" name="Line 4954"/>
            <xdr:cNvSpPr>
              <a:spLocks noChangeShapeType="1"/>
            </xdr:cNvSpPr>
          </xdr:nvSpPr>
          <xdr:spPr bwMode="auto">
            <a:xfrm>
              <a:off x="240" y="15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5" name="Rectangle 4955"/>
            <xdr:cNvSpPr>
              <a:spLocks noChangeArrowheads="1"/>
            </xdr:cNvSpPr>
          </xdr:nvSpPr>
          <xdr:spPr bwMode="auto">
            <a:xfrm>
              <a:off x="240" y="15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96" name="Line 4956"/>
            <xdr:cNvSpPr>
              <a:spLocks noChangeShapeType="1"/>
            </xdr:cNvSpPr>
          </xdr:nvSpPr>
          <xdr:spPr bwMode="auto">
            <a:xfrm>
              <a:off x="240" y="15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7" name="Rectangle 4957"/>
            <xdr:cNvSpPr>
              <a:spLocks noChangeArrowheads="1"/>
            </xdr:cNvSpPr>
          </xdr:nvSpPr>
          <xdr:spPr bwMode="auto">
            <a:xfrm>
              <a:off x="240" y="15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98" name="Line 4958"/>
            <xdr:cNvSpPr>
              <a:spLocks noChangeShapeType="1"/>
            </xdr:cNvSpPr>
          </xdr:nvSpPr>
          <xdr:spPr bwMode="auto">
            <a:xfrm>
              <a:off x="1" y="157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9" name="Rectangle 4959"/>
            <xdr:cNvSpPr>
              <a:spLocks noChangeArrowheads="1"/>
            </xdr:cNvSpPr>
          </xdr:nvSpPr>
          <xdr:spPr bwMode="auto">
            <a:xfrm>
              <a:off x="1" y="157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00" name="Line 4960"/>
            <xdr:cNvSpPr>
              <a:spLocks noChangeShapeType="1"/>
            </xdr:cNvSpPr>
          </xdr:nvSpPr>
          <xdr:spPr bwMode="auto">
            <a:xfrm>
              <a:off x="240" y="15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1" name="Rectangle 4961"/>
            <xdr:cNvSpPr>
              <a:spLocks noChangeArrowheads="1"/>
            </xdr:cNvSpPr>
          </xdr:nvSpPr>
          <xdr:spPr bwMode="auto">
            <a:xfrm>
              <a:off x="240" y="15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02" name="Line 4962"/>
            <xdr:cNvSpPr>
              <a:spLocks noChangeShapeType="1"/>
            </xdr:cNvSpPr>
          </xdr:nvSpPr>
          <xdr:spPr bwMode="auto">
            <a:xfrm>
              <a:off x="240" y="16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3" name="Rectangle 4963"/>
            <xdr:cNvSpPr>
              <a:spLocks noChangeArrowheads="1"/>
            </xdr:cNvSpPr>
          </xdr:nvSpPr>
          <xdr:spPr bwMode="auto">
            <a:xfrm>
              <a:off x="240" y="16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04" name="Line 4964"/>
            <xdr:cNvSpPr>
              <a:spLocks noChangeShapeType="1"/>
            </xdr:cNvSpPr>
          </xdr:nvSpPr>
          <xdr:spPr bwMode="auto">
            <a:xfrm>
              <a:off x="240" y="16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5" name="Rectangle 4965"/>
            <xdr:cNvSpPr>
              <a:spLocks noChangeArrowheads="1"/>
            </xdr:cNvSpPr>
          </xdr:nvSpPr>
          <xdr:spPr bwMode="auto">
            <a:xfrm>
              <a:off x="240" y="16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06" name="Line 4966"/>
            <xdr:cNvSpPr>
              <a:spLocks noChangeShapeType="1"/>
            </xdr:cNvSpPr>
          </xdr:nvSpPr>
          <xdr:spPr bwMode="auto">
            <a:xfrm>
              <a:off x="240" y="16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7" name="Rectangle 4967"/>
            <xdr:cNvSpPr>
              <a:spLocks noChangeArrowheads="1"/>
            </xdr:cNvSpPr>
          </xdr:nvSpPr>
          <xdr:spPr bwMode="auto">
            <a:xfrm>
              <a:off x="240" y="16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08" name="Line 4968"/>
            <xdr:cNvSpPr>
              <a:spLocks noChangeShapeType="1"/>
            </xdr:cNvSpPr>
          </xdr:nvSpPr>
          <xdr:spPr bwMode="auto">
            <a:xfrm>
              <a:off x="240" y="16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9" name="Rectangle 4969"/>
            <xdr:cNvSpPr>
              <a:spLocks noChangeArrowheads="1"/>
            </xdr:cNvSpPr>
          </xdr:nvSpPr>
          <xdr:spPr bwMode="auto">
            <a:xfrm>
              <a:off x="240" y="16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10" name="Line 4970"/>
            <xdr:cNvSpPr>
              <a:spLocks noChangeShapeType="1"/>
            </xdr:cNvSpPr>
          </xdr:nvSpPr>
          <xdr:spPr bwMode="auto">
            <a:xfrm>
              <a:off x="240" y="16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1" name="Rectangle 4971"/>
            <xdr:cNvSpPr>
              <a:spLocks noChangeArrowheads="1"/>
            </xdr:cNvSpPr>
          </xdr:nvSpPr>
          <xdr:spPr bwMode="auto">
            <a:xfrm>
              <a:off x="240" y="16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12" name="Line 4972"/>
            <xdr:cNvSpPr>
              <a:spLocks noChangeShapeType="1"/>
            </xdr:cNvSpPr>
          </xdr:nvSpPr>
          <xdr:spPr bwMode="auto">
            <a:xfrm>
              <a:off x="240" y="17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3" name="Rectangle 4973"/>
            <xdr:cNvSpPr>
              <a:spLocks noChangeArrowheads="1"/>
            </xdr:cNvSpPr>
          </xdr:nvSpPr>
          <xdr:spPr bwMode="auto">
            <a:xfrm>
              <a:off x="240" y="17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14" name="Line 4974"/>
            <xdr:cNvSpPr>
              <a:spLocks noChangeShapeType="1"/>
            </xdr:cNvSpPr>
          </xdr:nvSpPr>
          <xdr:spPr bwMode="auto">
            <a:xfrm>
              <a:off x="240" y="17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5" name="Rectangle 4975"/>
            <xdr:cNvSpPr>
              <a:spLocks noChangeArrowheads="1"/>
            </xdr:cNvSpPr>
          </xdr:nvSpPr>
          <xdr:spPr bwMode="auto">
            <a:xfrm>
              <a:off x="240" y="17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16" name="Line 4976"/>
            <xdr:cNvSpPr>
              <a:spLocks noChangeShapeType="1"/>
            </xdr:cNvSpPr>
          </xdr:nvSpPr>
          <xdr:spPr bwMode="auto">
            <a:xfrm>
              <a:off x="240" y="17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7" name="Rectangle 4977"/>
            <xdr:cNvSpPr>
              <a:spLocks noChangeArrowheads="1"/>
            </xdr:cNvSpPr>
          </xdr:nvSpPr>
          <xdr:spPr bwMode="auto">
            <a:xfrm>
              <a:off x="240" y="17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18" name="Line 4978"/>
            <xdr:cNvSpPr>
              <a:spLocks noChangeShapeType="1"/>
            </xdr:cNvSpPr>
          </xdr:nvSpPr>
          <xdr:spPr bwMode="auto">
            <a:xfrm>
              <a:off x="240" y="17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9" name="Rectangle 4979"/>
            <xdr:cNvSpPr>
              <a:spLocks noChangeArrowheads="1"/>
            </xdr:cNvSpPr>
          </xdr:nvSpPr>
          <xdr:spPr bwMode="auto">
            <a:xfrm>
              <a:off x="240" y="17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20" name="Line 4980"/>
            <xdr:cNvSpPr>
              <a:spLocks noChangeShapeType="1"/>
            </xdr:cNvSpPr>
          </xdr:nvSpPr>
          <xdr:spPr bwMode="auto">
            <a:xfrm>
              <a:off x="240" y="17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1" name="Rectangle 4981"/>
            <xdr:cNvSpPr>
              <a:spLocks noChangeArrowheads="1"/>
            </xdr:cNvSpPr>
          </xdr:nvSpPr>
          <xdr:spPr bwMode="auto">
            <a:xfrm>
              <a:off x="240" y="17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22" name="Line 4982"/>
            <xdr:cNvSpPr>
              <a:spLocks noChangeShapeType="1"/>
            </xdr:cNvSpPr>
          </xdr:nvSpPr>
          <xdr:spPr bwMode="auto">
            <a:xfrm>
              <a:off x="240" y="18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3" name="Rectangle 4983"/>
            <xdr:cNvSpPr>
              <a:spLocks noChangeArrowheads="1"/>
            </xdr:cNvSpPr>
          </xdr:nvSpPr>
          <xdr:spPr bwMode="auto">
            <a:xfrm>
              <a:off x="240" y="18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24" name="Line 4984"/>
            <xdr:cNvSpPr>
              <a:spLocks noChangeShapeType="1"/>
            </xdr:cNvSpPr>
          </xdr:nvSpPr>
          <xdr:spPr bwMode="auto">
            <a:xfrm>
              <a:off x="240" y="18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5" name="Rectangle 4985"/>
            <xdr:cNvSpPr>
              <a:spLocks noChangeArrowheads="1"/>
            </xdr:cNvSpPr>
          </xdr:nvSpPr>
          <xdr:spPr bwMode="auto">
            <a:xfrm>
              <a:off x="240" y="18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26" name="Line 4986"/>
            <xdr:cNvSpPr>
              <a:spLocks noChangeShapeType="1"/>
            </xdr:cNvSpPr>
          </xdr:nvSpPr>
          <xdr:spPr bwMode="auto">
            <a:xfrm>
              <a:off x="240" y="18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7" name="Rectangle 4987"/>
            <xdr:cNvSpPr>
              <a:spLocks noChangeArrowheads="1"/>
            </xdr:cNvSpPr>
          </xdr:nvSpPr>
          <xdr:spPr bwMode="auto">
            <a:xfrm>
              <a:off x="240" y="18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28" name="Line 4988"/>
            <xdr:cNvSpPr>
              <a:spLocks noChangeShapeType="1"/>
            </xdr:cNvSpPr>
          </xdr:nvSpPr>
          <xdr:spPr bwMode="auto">
            <a:xfrm>
              <a:off x="240" y="18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9" name="Rectangle 4989"/>
            <xdr:cNvSpPr>
              <a:spLocks noChangeArrowheads="1"/>
            </xdr:cNvSpPr>
          </xdr:nvSpPr>
          <xdr:spPr bwMode="auto">
            <a:xfrm>
              <a:off x="240" y="18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30" name="Line 4990"/>
            <xdr:cNvSpPr>
              <a:spLocks noChangeShapeType="1"/>
            </xdr:cNvSpPr>
          </xdr:nvSpPr>
          <xdr:spPr bwMode="auto">
            <a:xfrm>
              <a:off x="240" y="18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31" name="Rectangle 4991"/>
            <xdr:cNvSpPr>
              <a:spLocks noChangeArrowheads="1"/>
            </xdr:cNvSpPr>
          </xdr:nvSpPr>
          <xdr:spPr bwMode="auto">
            <a:xfrm>
              <a:off x="240" y="18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32" name="Line 4992"/>
            <xdr:cNvSpPr>
              <a:spLocks noChangeShapeType="1"/>
            </xdr:cNvSpPr>
          </xdr:nvSpPr>
          <xdr:spPr bwMode="auto">
            <a:xfrm>
              <a:off x="240" y="19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33" name="Rectangle 4993"/>
            <xdr:cNvSpPr>
              <a:spLocks noChangeArrowheads="1"/>
            </xdr:cNvSpPr>
          </xdr:nvSpPr>
          <xdr:spPr bwMode="auto">
            <a:xfrm>
              <a:off x="240" y="19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34" name="Line 4994"/>
            <xdr:cNvSpPr>
              <a:spLocks noChangeShapeType="1"/>
            </xdr:cNvSpPr>
          </xdr:nvSpPr>
          <xdr:spPr bwMode="auto">
            <a:xfrm>
              <a:off x="240" y="19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35" name="Rectangle 4995"/>
            <xdr:cNvSpPr>
              <a:spLocks noChangeArrowheads="1"/>
            </xdr:cNvSpPr>
          </xdr:nvSpPr>
          <xdr:spPr bwMode="auto">
            <a:xfrm>
              <a:off x="240" y="19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36" name="Line 4996"/>
            <xdr:cNvSpPr>
              <a:spLocks noChangeShapeType="1"/>
            </xdr:cNvSpPr>
          </xdr:nvSpPr>
          <xdr:spPr bwMode="auto">
            <a:xfrm>
              <a:off x="240" y="19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37" name="Rectangle 4997"/>
            <xdr:cNvSpPr>
              <a:spLocks noChangeArrowheads="1"/>
            </xdr:cNvSpPr>
          </xdr:nvSpPr>
          <xdr:spPr bwMode="auto">
            <a:xfrm>
              <a:off x="240" y="19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38" name="Line 4998"/>
            <xdr:cNvSpPr>
              <a:spLocks noChangeShapeType="1"/>
            </xdr:cNvSpPr>
          </xdr:nvSpPr>
          <xdr:spPr bwMode="auto">
            <a:xfrm>
              <a:off x="240" y="19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39" name="Rectangle 4999"/>
            <xdr:cNvSpPr>
              <a:spLocks noChangeArrowheads="1"/>
            </xdr:cNvSpPr>
          </xdr:nvSpPr>
          <xdr:spPr bwMode="auto">
            <a:xfrm>
              <a:off x="240" y="19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40" name="Line 5000"/>
            <xdr:cNvSpPr>
              <a:spLocks noChangeShapeType="1"/>
            </xdr:cNvSpPr>
          </xdr:nvSpPr>
          <xdr:spPr bwMode="auto">
            <a:xfrm>
              <a:off x="240" y="19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41" name="Rectangle 5001"/>
            <xdr:cNvSpPr>
              <a:spLocks noChangeArrowheads="1"/>
            </xdr:cNvSpPr>
          </xdr:nvSpPr>
          <xdr:spPr bwMode="auto">
            <a:xfrm>
              <a:off x="240" y="19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42" name="Line 5002"/>
            <xdr:cNvSpPr>
              <a:spLocks noChangeShapeType="1"/>
            </xdr:cNvSpPr>
          </xdr:nvSpPr>
          <xdr:spPr bwMode="auto">
            <a:xfrm>
              <a:off x="1" y="201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43" name="Rectangle 5003"/>
            <xdr:cNvSpPr>
              <a:spLocks noChangeArrowheads="1"/>
            </xdr:cNvSpPr>
          </xdr:nvSpPr>
          <xdr:spPr bwMode="auto">
            <a:xfrm>
              <a:off x="1" y="201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44" name="Line 5004"/>
            <xdr:cNvSpPr>
              <a:spLocks noChangeShapeType="1"/>
            </xdr:cNvSpPr>
          </xdr:nvSpPr>
          <xdr:spPr bwMode="auto">
            <a:xfrm>
              <a:off x="240" y="20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45" name="Rectangle 5005"/>
            <xdr:cNvSpPr>
              <a:spLocks noChangeArrowheads="1"/>
            </xdr:cNvSpPr>
          </xdr:nvSpPr>
          <xdr:spPr bwMode="auto">
            <a:xfrm>
              <a:off x="240" y="20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46" name="Line 5006"/>
            <xdr:cNvSpPr>
              <a:spLocks noChangeShapeType="1"/>
            </xdr:cNvSpPr>
          </xdr:nvSpPr>
          <xdr:spPr bwMode="auto">
            <a:xfrm>
              <a:off x="240" y="20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47" name="Rectangle 5007"/>
            <xdr:cNvSpPr>
              <a:spLocks noChangeArrowheads="1"/>
            </xdr:cNvSpPr>
          </xdr:nvSpPr>
          <xdr:spPr bwMode="auto">
            <a:xfrm>
              <a:off x="240" y="20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48" name="Line 5008"/>
            <xdr:cNvSpPr>
              <a:spLocks noChangeShapeType="1"/>
            </xdr:cNvSpPr>
          </xdr:nvSpPr>
          <xdr:spPr bwMode="auto">
            <a:xfrm>
              <a:off x="240" y="20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49" name="Rectangle 5009"/>
            <xdr:cNvSpPr>
              <a:spLocks noChangeArrowheads="1"/>
            </xdr:cNvSpPr>
          </xdr:nvSpPr>
          <xdr:spPr bwMode="auto">
            <a:xfrm>
              <a:off x="240" y="20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50" name="Line 5010"/>
            <xdr:cNvSpPr>
              <a:spLocks noChangeShapeType="1"/>
            </xdr:cNvSpPr>
          </xdr:nvSpPr>
          <xdr:spPr bwMode="auto">
            <a:xfrm>
              <a:off x="240" y="20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1" name="Rectangle 5011"/>
            <xdr:cNvSpPr>
              <a:spLocks noChangeArrowheads="1"/>
            </xdr:cNvSpPr>
          </xdr:nvSpPr>
          <xdr:spPr bwMode="auto">
            <a:xfrm>
              <a:off x="240" y="20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52" name="Line 5012"/>
            <xdr:cNvSpPr>
              <a:spLocks noChangeShapeType="1"/>
            </xdr:cNvSpPr>
          </xdr:nvSpPr>
          <xdr:spPr bwMode="auto">
            <a:xfrm>
              <a:off x="240" y="21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3" name="Rectangle 5013"/>
            <xdr:cNvSpPr>
              <a:spLocks noChangeArrowheads="1"/>
            </xdr:cNvSpPr>
          </xdr:nvSpPr>
          <xdr:spPr bwMode="auto">
            <a:xfrm>
              <a:off x="240" y="21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54" name="Line 5014"/>
            <xdr:cNvSpPr>
              <a:spLocks noChangeShapeType="1"/>
            </xdr:cNvSpPr>
          </xdr:nvSpPr>
          <xdr:spPr bwMode="auto">
            <a:xfrm>
              <a:off x="240" y="21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5" name="Rectangle 5015"/>
            <xdr:cNvSpPr>
              <a:spLocks noChangeArrowheads="1"/>
            </xdr:cNvSpPr>
          </xdr:nvSpPr>
          <xdr:spPr bwMode="auto">
            <a:xfrm>
              <a:off x="240" y="21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56" name="Line 5016"/>
            <xdr:cNvSpPr>
              <a:spLocks noChangeShapeType="1"/>
            </xdr:cNvSpPr>
          </xdr:nvSpPr>
          <xdr:spPr bwMode="auto">
            <a:xfrm>
              <a:off x="240" y="21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7" name="Rectangle 5017"/>
            <xdr:cNvSpPr>
              <a:spLocks noChangeArrowheads="1"/>
            </xdr:cNvSpPr>
          </xdr:nvSpPr>
          <xdr:spPr bwMode="auto">
            <a:xfrm>
              <a:off x="240" y="21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58" name="Line 5018"/>
            <xdr:cNvSpPr>
              <a:spLocks noChangeShapeType="1"/>
            </xdr:cNvSpPr>
          </xdr:nvSpPr>
          <xdr:spPr bwMode="auto">
            <a:xfrm>
              <a:off x="240" y="2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9" name="Rectangle 5019"/>
            <xdr:cNvSpPr>
              <a:spLocks noChangeArrowheads="1"/>
            </xdr:cNvSpPr>
          </xdr:nvSpPr>
          <xdr:spPr bwMode="auto">
            <a:xfrm>
              <a:off x="240" y="2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60" name="Line 5020"/>
            <xdr:cNvSpPr>
              <a:spLocks noChangeShapeType="1"/>
            </xdr:cNvSpPr>
          </xdr:nvSpPr>
          <xdr:spPr bwMode="auto">
            <a:xfrm>
              <a:off x="240" y="2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61" name="Rectangle 5021"/>
            <xdr:cNvSpPr>
              <a:spLocks noChangeArrowheads="1"/>
            </xdr:cNvSpPr>
          </xdr:nvSpPr>
          <xdr:spPr bwMode="auto">
            <a:xfrm>
              <a:off x="240" y="2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62" name="Line 5022"/>
            <xdr:cNvSpPr>
              <a:spLocks noChangeShapeType="1"/>
            </xdr:cNvSpPr>
          </xdr:nvSpPr>
          <xdr:spPr bwMode="auto">
            <a:xfrm>
              <a:off x="240" y="22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63" name="Rectangle 5023"/>
            <xdr:cNvSpPr>
              <a:spLocks noChangeArrowheads="1"/>
            </xdr:cNvSpPr>
          </xdr:nvSpPr>
          <xdr:spPr bwMode="auto">
            <a:xfrm>
              <a:off x="240" y="22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64" name="Line 5024"/>
            <xdr:cNvSpPr>
              <a:spLocks noChangeShapeType="1"/>
            </xdr:cNvSpPr>
          </xdr:nvSpPr>
          <xdr:spPr bwMode="auto">
            <a:xfrm>
              <a:off x="1" y="22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65" name="Rectangle 5025"/>
            <xdr:cNvSpPr>
              <a:spLocks noChangeArrowheads="1"/>
            </xdr:cNvSpPr>
          </xdr:nvSpPr>
          <xdr:spPr bwMode="auto">
            <a:xfrm>
              <a:off x="1" y="22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66" name="Line 5026"/>
            <xdr:cNvSpPr>
              <a:spLocks noChangeShapeType="1"/>
            </xdr:cNvSpPr>
          </xdr:nvSpPr>
          <xdr:spPr bwMode="auto">
            <a:xfrm>
              <a:off x="240" y="22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67" name="Rectangle 5027"/>
            <xdr:cNvSpPr>
              <a:spLocks noChangeArrowheads="1"/>
            </xdr:cNvSpPr>
          </xdr:nvSpPr>
          <xdr:spPr bwMode="auto">
            <a:xfrm>
              <a:off x="240" y="22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5469" name="Group 5229"/>
          <xdr:cNvGrpSpPr>
            <a:grpSpLocks/>
          </xdr:cNvGrpSpPr>
        </xdr:nvGrpSpPr>
        <xdr:grpSpPr bwMode="auto">
          <a:xfrm>
            <a:off x="240" y="0"/>
            <a:ext cx="1606" cy="2597"/>
            <a:chOff x="240" y="0"/>
            <a:chExt cx="1606" cy="2597"/>
          </a:xfrm>
        </xdr:grpSpPr>
        <xdr:sp macro="" textlink="">
          <xdr:nvSpPr>
            <xdr:cNvPr id="15269" name="Line 5029"/>
            <xdr:cNvSpPr>
              <a:spLocks noChangeShapeType="1"/>
            </xdr:cNvSpPr>
          </xdr:nvSpPr>
          <xdr:spPr bwMode="auto">
            <a:xfrm>
              <a:off x="240" y="22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0" name="Rectangle 5030"/>
            <xdr:cNvSpPr>
              <a:spLocks noChangeArrowheads="1"/>
            </xdr:cNvSpPr>
          </xdr:nvSpPr>
          <xdr:spPr bwMode="auto">
            <a:xfrm>
              <a:off x="240" y="22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71" name="Line 5031"/>
            <xdr:cNvSpPr>
              <a:spLocks noChangeShapeType="1"/>
            </xdr:cNvSpPr>
          </xdr:nvSpPr>
          <xdr:spPr bwMode="auto">
            <a:xfrm>
              <a:off x="240" y="22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2" name="Rectangle 5032"/>
            <xdr:cNvSpPr>
              <a:spLocks noChangeArrowheads="1"/>
            </xdr:cNvSpPr>
          </xdr:nvSpPr>
          <xdr:spPr bwMode="auto">
            <a:xfrm>
              <a:off x="240" y="22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73" name="Line 5033"/>
            <xdr:cNvSpPr>
              <a:spLocks noChangeShapeType="1"/>
            </xdr:cNvSpPr>
          </xdr:nvSpPr>
          <xdr:spPr bwMode="auto">
            <a:xfrm>
              <a:off x="240" y="23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4" name="Rectangle 5034"/>
            <xdr:cNvSpPr>
              <a:spLocks noChangeArrowheads="1"/>
            </xdr:cNvSpPr>
          </xdr:nvSpPr>
          <xdr:spPr bwMode="auto">
            <a:xfrm>
              <a:off x="240" y="23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75" name="Line 5035"/>
            <xdr:cNvSpPr>
              <a:spLocks noChangeShapeType="1"/>
            </xdr:cNvSpPr>
          </xdr:nvSpPr>
          <xdr:spPr bwMode="auto">
            <a:xfrm>
              <a:off x="240" y="23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6" name="Rectangle 5036"/>
            <xdr:cNvSpPr>
              <a:spLocks noChangeArrowheads="1"/>
            </xdr:cNvSpPr>
          </xdr:nvSpPr>
          <xdr:spPr bwMode="auto">
            <a:xfrm>
              <a:off x="240" y="23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77" name="Line 5037"/>
            <xdr:cNvSpPr>
              <a:spLocks noChangeShapeType="1"/>
            </xdr:cNvSpPr>
          </xdr:nvSpPr>
          <xdr:spPr bwMode="auto">
            <a:xfrm>
              <a:off x="240" y="23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8" name="Rectangle 5038"/>
            <xdr:cNvSpPr>
              <a:spLocks noChangeArrowheads="1"/>
            </xdr:cNvSpPr>
          </xdr:nvSpPr>
          <xdr:spPr bwMode="auto">
            <a:xfrm>
              <a:off x="240" y="23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79" name="Line 5039"/>
            <xdr:cNvSpPr>
              <a:spLocks noChangeShapeType="1"/>
            </xdr:cNvSpPr>
          </xdr:nvSpPr>
          <xdr:spPr bwMode="auto">
            <a:xfrm>
              <a:off x="240" y="23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0" name="Rectangle 5040"/>
            <xdr:cNvSpPr>
              <a:spLocks noChangeArrowheads="1"/>
            </xdr:cNvSpPr>
          </xdr:nvSpPr>
          <xdr:spPr bwMode="auto">
            <a:xfrm>
              <a:off x="240" y="23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81" name="Line 5041"/>
            <xdr:cNvSpPr>
              <a:spLocks noChangeShapeType="1"/>
            </xdr:cNvSpPr>
          </xdr:nvSpPr>
          <xdr:spPr bwMode="auto">
            <a:xfrm>
              <a:off x="240" y="23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2" name="Rectangle 5042"/>
            <xdr:cNvSpPr>
              <a:spLocks noChangeArrowheads="1"/>
            </xdr:cNvSpPr>
          </xdr:nvSpPr>
          <xdr:spPr bwMode="auto">
            <a:xfrm>
              <a:off x="240" y="23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83" name="Line 5043"/>
            <xdr:cNvSpPr>
              <a:spLocks noChangeShapeType="1"/>
            </xdr:cNvSpPr>
          </xdr:nvSpPr>
          <xdr:spPr bwMode="auto">
            <a:xfrm>
              <a:off x="240" y="24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4" name="Rectangle 5044"/>
            <xdr:cNvSpPr>
              <a:spLocks noChangeArrowheads="1"/>
            </xdr:cNvSpPr>
          </xdr:nvSpPr>
          <xdr:spPr bwMode="auto">
            <a:xfrm>
              <a:off x="240" y="24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85" name="Line 5045"/>
            <xdr:cNvSpPr>
              <a:spLocks noChangeShapeType="1"/>
            </xdr:cNvSpPr>
          </xdr:nvSpPr>
          <xdr:spPr bwMode="auto">
            <a:xfrm>
              <a:off x="240" y="24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6" name="Rectangle 5046"/>
            <xdr:cNvSpPr>
              <a:spLocks noChangeArrowheads="1"/>
            </xdr:cNvSpPr>
          </xdr:nvSpPr>
          <xdr:spPr bwMode="auto">
            <a:xfrm>
              <a:off x="240" y="24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87" name="Line 5047"/>
            <xdr:cNvSpPr>
              <a:spLocks noChangeShapeType="1"/>
            </xdr:cNvSpPr>
          </xdr:nvSpPr>
          <xdr:spPr bwMode="auto">
            <a:xfrm>
              <a:off x="240" y="24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8" name="Rectangle 5048"/>
            <xdr:cNvSpPr>
              <a:spLocks noChangeArrowheads="1"/>
            </xdr:cNvSpPr>
          </xdr:nvSpPr>
          <xdr:spPr bwMode="auto">
            <a:xfrm>
              <a:off x="240" y="24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89" name="Line 5049"/>
            <xdr:cNvSpPr>
              <a:spLocks noChangeShapeType="1"/>
            </xdr:cNvSpPr>
          </xdr:nvSpPr>
          <xdr:spPr bwMode="auto">
            <a:xfrm>
              <a:off x="240" y="24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0" name="Rectangle 5050"/>
            <xdr:cNvSpPr>
              <a:spLocks noChangeArrowheads="1"/>
            </xdr:cNvSpPr>
          </xdr:nvSpPr>
          <xdr:spPr bwMode="auto">
            <a:xfrm>
              <a:off x="240" y="24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91" name="Line 5051"/>
            <xdr:cNvSpPr>
              <a:spLocks noChangeShapeType="1"/>
            </xdr:cNvSpPr>
          </xdr:nvSpPr>
          <xdr:spPr bwMode="auto">
            <a:xfrm>
              <a:off x="240" y="24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2" name="Rectangle 5052"/>
            <xdr:cNvSpPr>
              <a:spLocks noChangeArrowheads="1"/>
            </xdr:cNvSpPr>
          </xdr:nvSpPr>
          <xdr:spPr bwMode="auto">
            <a:xfrm>
              <a:off x="240" y="24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93" name="Line 5053"/>
            <xdr:cNvSpPr>
              <a:spLocks noChangeShapeType="1"/>
            </xdr:cNvSpPr>
          </xdr:nvSpPr>
          <xdr:spPr bwMode="auto">
            <a:xfrm>
              <a:off x="240" y="25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4" name="Rectangle 5054"/>
            <xdr:cNvSpPr>
              <a:spLocks noChangeArrowheads="1"/>
            </xdr:cNvSpPr>
          </xdr:nvSpPr>
          <xdr:spPr bwMode="auto">
            <a:xfrm>
              <a:off x="240" y="25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95" name="Line 5055"/>
            <xdr:cNvSpPr>
              <a:spLocks noChangeShapeType="1"/>
            </xdr:cNvSpPr>
          </xdr:nvSpPr>
          <xdr:spPr bwMode="auto">
            <a:xfrm>
              <a:off x="240" y="25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6" name="Rectangle 5056"/>
            <xdr:cNvSpPr>
              <a:spLocks noChangeArrowheads="1"/>
            </xdr:cNvSpPr>
          </xdr:nvSpPr>
          <xdr:spPr bwMode="auto">
            <a:xfrm>
              <a:off x="240" y="25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97" name="Line 5057"/>
            <xdr:cNvSpPr>
              <a:spLocks noChangeShapeType="1"/>
            </xdr:cNvSpPr>
          </xdr:nvSpPr>
          <xdr:spPr bwMode="auto">
            <a:xfrm>
              <a:off x="240" y="25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8" name="Rectangle 5058"/>
            <xdr:cNvSpPr>
              <a:spLocks noChangeArrowheads="1"/>
            </xdr:cNvSpPr>
          </xdr:nvSpPr>
          <xdr:spPr bwMode="auto">
            <a:xfrm>
              <a:off x="240" y="25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99" name="Line 5059"/>
            <xdr:cNvSpPr>
              <a:spLocks noChangeShapeType="1"/>
            </xdr:cNvSpPr>
          </xdr:nvSpPr>
          <xdr:spPr bwMode="auto">
            <a:xfrm>
              <a:off x="240" y="25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00" name="Rectangle 5060"/>
            <xdr:cNvSpPr>
              <a:spLocks noChangeArrowheads="1"/>
            </xdr:cNvSpPr>
          </xdr:nvSpPr>
          <xdr:spPr bwMode="auto">
            <a:xfrm>
              <a:off x="240" y="25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01" name="Line 5061"/>
            <xdr:cNvSpPr>
              <a:spLocks noChangeShapeType="1"/>
            </xdr:cNvSpPr>
          </xdr:nvSpPr>
          <xdr:spPr bwMode="auto">
            <a:xfrm>
              <a:off x="240" y="25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02" name="Rectangle 5062"/>
            <xdr:cNvSpPr>
              <a:spLocks noChangeArrowheads="1"/>
            </xdr:cNvSpPr>
          </xdr:nvSpPr>
          <xdr:spPr bwMode="auto">
            <a:xfrm>
              <a:off x="240" y="25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03" name="Line 5063"/>
            <xdr:cNvSpPr>
              <a:spLocks noChangeShapeType="1"/>
            </xdr:cNvSpPr>
          </xdr:nvSpPr>
          <xdr:spPr bwMode="auto">
            <a:xfrm>
              <a:off x="1845"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04" name="Rectangle 5064"/>
            <xdr:cNvSpPr>
              <a:spLocks noChangeArrowheads="1"/>
            </xdr:cNvSpPr>
          </xdr:nvSpPr>
          <xdr:spPr bwMode="auto">
            <a:xfrm>
              <a:off x="184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05" name="Line 5065"/>
            <xdr:cNvSpPr>
              <a:spLocks noChangeShapeType="1"/>
            </xdr:cNvSpPr>
          </xdr:nvSpPr>
          <xdr:spPr bwMode="auto">
            <a:xfrm>
              <a:off x="1845" y="3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06" name="Rectangle 5066"/>
            <xdr:cNvSpPr>
              <a:spLocks noChangeArrowheads="1"/>
            </xdr:cNvSpPr>
          </xdr:nvSpPr>
          <xdr:spPr bwMode="auto">
            <a:xfrm>
              <a:off x="1845"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07" name="Line 5067"/>
            <xdr:cNvSpPr>
              <a:spLocks noChangeShapeType="1"/>
            </xdr:cNvSpPr>
          </xdr:nvSpPr>
          <xdr:spPr bwMode="auto">
            <a:xfrm>
              <a:off x="1845" y="6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08" name="Rectangle 5068"/>
            <xdr:cNvSpPr>
              <a:spLocks noChangeArrowheads="1"/>
            </xdr:cNvSpPr>
          </xdr:nvSpPr>
          <xdr:spPr bwMode="auto">
            <a:xfrm>
              <a:off x="1845" y="6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09" name="Line 5069"/>
            <xdr:cNvSpPr>
              <a:spLocks noChangeShapeType="1"/>
            </xdr:cNvSpPr>
          </xdr:nvSpPr>
          <xdr:spPr bwMode="auto">
            <a:xfrm>
              <a:off x="1845" y="8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10" name="Rectangle 5070"/>
            <xdr:cNvSpPr>
              <a:spLocks noChangeArrowheads="1"/>
            </xdr:cNvSpPr>
          </xdr:nvSpPr>
          <xdr:spPr bwMode="auto">
            <a:xfrm>
              <a:off x="1845" y="8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11" name="Line 5071"/>
            <xdr:cNvSpPr>
              <a:spLocks noChangeShapeType="1"/>
            </xdr:cNvSpPr>
          </xdr:nvSpPr>
          <xdr:spPr bwMode="auto">
            <a:xfrm>
              <a:off x="1845" y="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12" name="Rectangle 5072"/>
            <xdr:cNvSpPr>
              <a:spLocks noChangeArrowheads="1"/>
            </xdr:cNvSpPr>
          </xdr:nvSpPr>
          <xdr:spPr bwMode="auto">
            <a:xfrm>
              <a:off x="1845" y="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13" name="Line 5073"/>
            <xdr:cNvSpPr>
              <a:spLocks noChangeShapeType="1"/>
            </xdr:cNvSpPr>
          </xdr:nvSpPr>
          <xdr:spPr bwMode="auto">
            <a:xfrm>
              <a:off x="1845" y="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14" name="Rectangle 5074"/>
            <xdr:cNvSpPr>
              <a:spLocks noChangeArrowheads="1"/>
            </xdr:cNvSpPr>
          </xdr:nvSpPr>
          <xdr:spPr bwMode="auto">
            <a:xfrm>
              <a:off x="1845" y="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15" name="Line 5075"/>
            <xdr:cNvSpPr>
              <a:spLocks noChangeShapeType="1"/>
            </xdr:cNvSpPr>
          </xdr:nvSpPr>
          <xdr:spPr bwMode="auto">
            <a:xfrm>
              <a:off x="1845" y="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16" name="Rectangle 5076"/>
            <xdr:cNvSpPr>
              <a:spLocks noChangeArrowheads="1"/>
            </xdr:cNvSpPr>
          </xdr:nvSpPr>
          <xdr:spPr bwMode="auto">
            <a:xfrm>
              <a:off x="1845" y="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17" name="Line 5077"/>
            <xdr:cNvSpPr>
              <a:spLocks noChangeShapeType="1"/>
            </xdr:cNvSpPr>
          </xdr:nvSpPr>
          <xdr:spPr bwMode="auto">
            <a:xfrm>
              <a:off x="1845" y="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18" name="Rectangle 5078"/>
            <xdr:cNvSpPr>
              <a:spLocks noChangeArrowheads="1"/>
            </xdr:cNvSpPr>
          </xdr:nvSpPr>
          <xdr:spPr bwMode="auto">
            <a:xfrm>
              <a:off x="1845" y="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19" name="Line 5079"/>
            <xdr:cNvSpPr>
              <a:spLocks noChangeShapeType="1"/>
            </xdr:cNvSpPr>
          </xdr:nvSpPr>
          <xdr:spPr bwMode="auto">
            <a:xfrm>
              <a:off x="1845" y="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20" name="Rectangle 5080"/>
            <xdr:cNvSpPr>
              <a:spLocks noChangeArrowheads="1"/>
            </xdr:cNvSpPr>
          </xdr:nvSpPr>
          <xdr:spPr bwMode="auto">
            <a:xfrm>
              <a:off x="1845" y="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1" name="Line 5081"/>
            <xdr:cNvSpPr>
              <a:spLocks noChangeShapeType="1"/>
            </xdr:cNvSpPr>
          </xdr:nvSpPr>
          <xdr:spPr bwMode="auto">
            <a:xfrm>
              <a:off x="1845" y="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22" name="Rectangle 5082"/>
            <xdr:cNvSpPr>
              <a:spLocks noChangeArrowheads="1"/>
            </xdr:cNvSpPr>
          </xdr:nvSpPr>
          <xdr:spPr bwMode="auto">
            <a:xfrm>
              <a:off x="1845" y="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3" name="Line 5083"/>
            <xdr:cNvSpPr>
              <a:spLocks noChangeShapeType="1"/>
            </xdr:cNvSpPr>
          </xdr:nvSpPr>
          <xdr:spPr bwMode="auto">
            <a:xfrm>
              <a:off x="1845" y="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24" name="Rectangle 5084"/>
            <xdr:cNvSpPr>
              <a:spLocks noChangeArrowheads="1"/>
            </xdr:cNvSpPr>
          </xdr:nvSpPr>
          <xdr:spPr bwMode="auto">
            <a:xfrm>
              <a:off x="1845" y="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5" name="Line 5085"/>
            <xdr:cNvSpPr>
              <a:spLocks noChangeShapeType="1"/>
            </xdr:cNvSpPr>
          </xdr:nvSpPr>
          <xdr:spPr bwMode="auto">
            <a:xfrm>
              <a:off x="1845" y="2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26" name="Rectangle 5086"/>
            <xdr:cNvSpPr>
              <a:spLocks noChangeArrowheads="1"/>
            </xdr:cNvSpPr>
          </xdr:nvSpPr>
          <xdr:spPr bwMode="auto">
            <a:xfrm>
              <a:off x="1845" y="2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7" name="Line 5087"/>
            <xdr:cNvSpPr>
              <a:spLocks noChangeShapeType="1"/>
            </xdr:cNvSpPr>
          </xdr:nvSpPr>
          <xdr:spPr bwMode="auto">
            <a:xfrm>
              <a:off x="1845" y="2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28" name="Rectangle 5088"/>
            <xdr:cNvSpPr>
              <a:spLocks noChangeArrowheads="1"/>
            </xdr:cNvSpPr>
          </xdr:nvSpPr>
          <xdr:spPr bwMode="auto">
            <a:xfrm>
              <a:off x="1845" y="2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9" name="Line 5089"/>
            <xdr:cNvSpPr>
              <a:spLocks noChangeShapeType="1"/>
            </xdr:cNvSpPr>
          </xdr:nvSpPr>
          <xdr:spPr bwMode="auto">
            <a:xfrm>
              <a:off x="1845" y="3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30" name="Rectangle 5090"/>
            <xdr:cNvSpPr>
              <a:spLocks noChangeArrowheads="1"/>
            </xdr:cNvSpPr>
          </xdr:nvSpPr>
          <xdr:spPr bwMode="auto">
            <a:xfrm>
              <a:off x="1845" y="3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1" name="Line 5091"/>
            <xdr:cNvSpPr>
              <a:spLocks noChangeShapeType="1"/>
            </xdr:cNvSpPr>
          </xdr:nvSpPr>
          <xdr:spPr bwMode="auto">
            <a:xfrm>
              <a:off x="1845" y="3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32" name="Rectangle 5092"/>
            <xdr:cNvSpPr>
              <a:spLocks noChangeArrowheads="1"/>
            </xdr:cNvSpPr>
          </xdr:nvSpPr>
          <xdr:spPr bwMode="auto">
            <a:xfrm>
              <a:off x="1845" y="3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3" name="Line 5093"/>
            <xdr:cNvSpPr>
              <a:spLocks noChangeShapeType="1"/>
            </xdr:cNvSpPr>
          </xdr:nvSpPr>
          <xdr:spPr bwMode="auto">
            <a:xfrm>
              <a:off x="1845" y="3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34" name="Rectangle 5094"/>
            <xdr:cNvSpPr>
              <a:spLocks noChangeArrowheads="1"/>
            </xdr:cNvSpPr>
          </xdr:nvSpPr>
          <xdr:spPr bwMode="auto">
            <a:xfrm>
              <a:off x="1845" y="3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5" name="Line 5095"/>
            <xdr:cNvSpPr>
              <a:spLocks noChangeShapeType="1"/>
            </xdr:cNvSpPr>
          </xdr:nvSpPr>
          <xdr:spPr bwMode="auto">
            <a:xfrm>
              <a:off x="1845" y="3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36" name="Rectangle 5096"/>
            <xdr:cNvSpPr>
              <a:spLocks noChangeArrowheads="1"/>
            </xdr:cNvSpPr>
          </xdr:nvSpPr>
          <xdr:spPr bwMode="auto">
            <a:xfrm>
              <a:off x="1845" y="3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7" name="Line 5097"/>
            <xdr:cNvSpPr>
              <a:spLocks noChangeShapeType="1"/>
            </xdr:cNvSpPr>
          </xdr:nvSpPr>
          <xdr:spPr bwMode="auto">
            <a:xfrm>
              <a:off x="1845" y="3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38" name="Rectangle 5098"/>
            <xdr:cNvSpPr>
              <a:spLocks noChangeArrowheads="1"/>
            </xdr:cNvSpPr>
          </xdr:nvSpPr>
          <xdr:spPr bwMode="auto">
            <a:xfrm>
              <a:off x="1845" y="3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9" name="Line 5099"/>
            <xdr:cNvSpPr>
              <a:spLocks noChangeShapeType="1"/>
            </xdr:cNvSpPr>
          </xdr:nvSpPr>
          <xdr:spPr bwMode="auto">
            <a:xfrm>
              <a:off x="1845" y="4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40" name="Rectangle 5100"/>
            <xdr:cNvSpPr>
              <a:spLocks noChangeArrowheads="1"/>
            </xdr:cNvSpPr>
          </xdr:nvSpPr>
          <xdr:spPr bwMode="auto">
            <a:xfrm>
              <a:off x="1845" y="4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1" name="Line 5101"/>
            <xdr:cNvSpPr>
              <a:spLocks noChangeShapeType="1"/>
            </xdr:cNvSpPr>
          </xdr:nvSpPr>
          <xdr:spPr bwMode="auto">
            <a:xfrm>
              <a:off x="1845" y="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42" name="Rectangle 5102"/>
            <xdr:cNvSpPr>
              <a:spLocks noChangeArrowheads="1"/>
            </xdr:cNvSpPr>
          </xdr:nvSpPr>
          <xdr:spPr bwMode="auto">
            <a:xfrm>
              <a:off x="1845" y="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3" name="Line 5103"/>
            <xdr:cNvSpPr>
              <a:spLocks noChangeShapeType="1"/>
            </xdr:cNvSpPr>
          </xdr:nvSpPr>
          <xdr:spPr bwMode="auto">
            <a:xfrm>
              <a:off x="1845" y="4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44" name="Rectangle 5104"/>
            <xdr:cNvSpPr>
              <a:spLocks noChangeArrowheads="1"/>
            </xdr:cNvSpPr>
          </xdr:nvSpPr>
          <xdr:spPr bwMode="auto">
            <a:xfrm>
              <a:off x="1845" y="4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5" name="Line 5105"/>
            <xdr:cNvSpPr>
              <a:spLocks noChangeShapeType="1"/>
            </xdr:cNvSpPr>
          </xdr:nvSpPr>
          <xdr:spPr bwMode="auto">
            <a:xfrm>
              <a:off x="1845" y="4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46" name="Rectangle 5106"/>
            <xdr:cNvSpPr>
              <a:spLocks noChangeArrowheads="1"/>
            </xdr:cNvSpPr>
          </xdr:nvSpPr>
          <xdr:spPr bwMode="auto">
            <a:xfrm>
              <a:off x="1845" y="4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7" name="Line 5107"/>
            <xdr:cNvSpPr>
              <a:spLocks noChangeShapeType="1"/>
            </xdr:cNvSpPr>
          </xdr:nvSpPr>
          <xdr:spPr bwMode="auto">
            <a:xfrm>
              <a:off x="1845" y="4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48" name="Rectangle 5108"/>
            <xdr:cNvSpPr>
              <a:spLocks noChangeArrowheads="1"/>
            </xdr:cNvSpPr>
          </xdr:nvSpPr>
          <xdr:spPr bwMode="auto">
            <a:xfrm>
              <a:off x="1845" y="4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9" name="Line 5109"/>
            <xdr:cNvSpPr>
              <a:spLocks noChangeShapeType="1"/>
            </xdr:cNvSpPr>
          </xdr:nvSpPr>
          <xdr:spPr bwMode="auto">
            <a:xfrm>
              <a:off x="1845" y="5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50" name="Rectangle 5110"/>
            <xdr:cNvSpPr>
              <a:spLocks noChangeArrowheads="1"/>
            </xdr:cNvSpPr>
          </xdr:nvSpPr>
          <xdr:spPr bwMode="auto">
            <a:xfrm>
              <a:off x="1845" y="5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1" name="Line 5111"/>
            <xdr:cNvSpPr>
              <a:spLocks noChangeShapeType="1"/>
            </xdr:cNvSpPr>
          </xdr:nvSpPr>
          <xdr:spPr bwMode="auto">
            <a:xfrm>
              <a:off x="1845" y="5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52" name="Rectangle 5112"/>
            <xdr:cNvSpPr>
              <a:spLocks noChangeArrowheads="1"/>
            </xdr:cNvSpPr>
          </xdr:nvSpPr>
          <xdr:spPr bwMode="auto">
            <a:xfrm>
              <a:off x="1845" y="5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3" name="Line 5113"/>
            <xdr:cNvSpPr>
              <a:spLocks noChangeShapeType="1"/>
            </xdr:cNvSpPr>
          </xdr:nvSpPr>
          <xdr:spPr bwMode="auto">
            <a:xfrm>
              <a:off x="1845" y="5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54" name="Rectangle 5114"/>
            <xdr:cNvSpPr>
              <a:spLocks noChangeArrowheads="1"/>
            </xdr:cNvSpPr>
          </xdr:nvSpPr>
          <xdr:spPr bwMode="auto">
            <a:xfrm>
              <a:off x="1845" y="5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5" name="Line 5115"/>
            <xdr:cNvSpPr>
              <a:spLocks noChangeShapeType="1"/>
            </xdr:cNvSpPr>
          </xdr:nvSpPr>
          <xdr:spPr bwMode="auto">
            <a:xfrm>
              <a:off x="1845" y="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56" name="Rectangle 5116"/>
            <xdr:cNvSpPr>
              <a:spLocks noChangeArrowheads="1"/>
            </xdr:cNvSpPr>
          </xdr:nvSpPr>
          <xdr:spPr bwMode="auto">
            <a:xfrm>
              <a:off x="1845" y="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7" name="Line 5117"/>
            <xdr:cNvSpPr>
              <a:spLocks noChangeShapeType="1"/>
            </xdr:cNvSpPr>
          </xdr:nvSpPr>
          <xdr:spPr bwMode="auto">
            <a:xfrm>
              <a:off x="1845" y="5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58" name="Rectangle 5118"/>
            <xdr:cNvSpPr>
              <a:spLocks noChangeArrowheads="1"/>
            </xdr:cNvSpPr>
          </xdr:nvSpPr>
          <xdr:spPr bwMode="auto">
            <a:xfrm>
              <a:off x="1845" y="5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9" name="Line 5119"/>
            <xdr:cNvSpPr>
              <a:spLocks noChangeShapeType="1"/>
            </xdr:cNvSpPr>
          </xdr:nvSpPr>
          <xdr:spPr bwMode="auto">
            <a:xfrm>
              <a:off x="1845" y="6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60" name="Rectangle 5120"/>
            <xdr:cNvSpPr>
              <a:spLocks noChangeArrowheads="1"/>
            </xdr:cNvSpPr>
          </xdr:nvSpPr>
          <xdr:spPr bwMode="auto">
            <a:xfrm>
              <a:off x="1845" y="6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1" name="Line 5121"/>
            <xdr:cNvSpPr>
              <a:spLocks noChangeShapeType="1"/>
            </xdr:cNvSpPr>
          </xdr:nvSpPr>
          <xdr:spPr bwMode="auto">
            <a:xfrm>
              <a:off x="1845" y="6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62" name="Rectangle 5122"/>
            <xdr:cNvSpPr>
              <a:spLocks noChangeArrowheads="1"/>
            </xdr:cNvSpPr>
          </xdr:nvSpPr>
          <xdr:spPr bwMode="auto">
            <a:xfrm>
              <a:off x="1845" y="6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3" name="Line 5123"/>
            <xdr:cNvSpPr>
              <a:spLocks noChangeShapeType="1"/>
            </xdr:cNvSpPr>
          </xdr:nvSpPr>
          <xdr:spPr bwMode="auto">
            <a:xfrm>
              <a:off x="1845" y="6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64" name="Rectangle 5124"/>
            <xdr:cNvSpPr>
              <a:spLocks noChangeArrowheads="1"/>
            </xdr:cNvSpPr>
          </xdr:nvSpPr>
          <xdr:spPr bwMode="auto">
            <a:xfrm>
              <a:off x="1845" y="6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5" name="Line 5125"/>
            <xdr:cNvSpPr>
              <a:spLocks noChangeShapeType="1"/>
            </xdr:cNvSpPr>
          </xdr:nvSpPr>
          <xdr:spPr bwMode="auto">
            <a:xfrm>
              <a:off x="1845" y="6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66" name="Rectangle 5126"/>
            <xdr:cNvSpPr>
              <a:spLocks noChangeArrowheads="1"/>
            </xdr:cNvSpPr>
          </xdr:nvSpPr>
          <xdr:spPr bwMode="auto">
            <a:xfrm>
              <a:off x="1845" y="6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7" name="Line 5127"/>
            <xdr:cNvSpPr>
              <a:spLocks noChangeShapeType="1"/>
            </xdr:cNvSpPr>
          </xdr:nvSpPr>
          <xdr:spPr bwMode="auto">
            <a:xfrm>
              <a:off x="1845" y="6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68" name="Rectangle 5128"/>
            <xdr:cNvSpPr>
              <a:spLocks noChangeArrowheads="1"/>
            </xdr:cNvSpPr>
          </xdr:nvSpPr>
          <xdr:spPr bwMode="auto">
            <a:xfrm>
              <a:off x="1845" y="6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9" name="Line 5129"/>
            <xdr:cNvSpPr>
              <a:spLocks noChangeShapeType="1"/>
            </xdr:cNvSpPr>
          </xdr:nvSpPr>
          <xdr:spPr bwMode="auto">
            <a:xfrm>
              <a:off x="1845" y="7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70" name="Rectangle 5130"/>
            <xdr:cNvSpPr>
              <a:spLocks noChangeArrowheads="1"/>
            </xdr:cNvSpPr>
          </xdr:nvSpPr>
          <xdr:spPr bwMode="auto">
            <a:xfrm>
              <a:off x="1845" y="7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1" name="Line 5131"/>
            <xdr:cNvSpPr>
              <a:spLocks noChangeShapeType="1"/>
            </xdr:cNvSpPr>
          </xdr:nvSpPr>
          <xdr:spPr bwMode="auto">
            <a:xfrm>
              <a:off x="1845" y="7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72" name="Rectangle 5132"/>
            <xdr:cNvSpPr>
              <a:spLocks noChangeArrowheads="1"/>
            </xdr:cNvSpPr>
          </xdr:nvSpPr>
          <xdr:spPr bwMode="auto">
            <a:xfrm>
              <a:off x="1845" y="7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3" name="Line 5133"/>
            <xdr:cNvSpPr>
              <a:spLocks noChangeShapeType="1"/>
            </xdr:cNvSpPr>
          </xdr:nvSpPr>
          <xdr:spPr bwMode="auto">
            <a:xfrm>
              <a:off x="1845" y="7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74" name="Rectangle 5134"/>
            <xdr:cNvSpPr>
              <a:spLocks noChangeArrowheads="1"/>
            </xdr:cNvSpPr>
          </xdr:nvSpPr>
          <xdr:spPr bwMode="auto">
            <a:xfrm>
              <a:off x="1845" y="7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5" name="Line 5135"/>
            <xdr:cNvSpPr>
              <a:spLocks noChangeShapeType="1"/>
            </xdr:cNvSpPr>
          </xdr:nvSpPr>
          <xdr:spPr bwMode="auto">
            <a:xfrm>
              <a:off x="1845" y="7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76" name="Rectangle 5136"/>
            <xdr:cNvSpPr>
              <a:spLocks noChangeArrowheads="1"/>
            </xdr:cNvSpPr>
          </xdr:nvSpPr>
          <xdr:spPr bwMode="auto">
            <a:xfrm>
              <a:off x="1845" y="7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7" name="Line 5137"/>
            <xdr:cNvSpPr>
              <a:spLocks noChangeShapeType="1"/>
            </xdr:cNvSpPr>
          </xdr:nvSpPr>
          <xdr:spPr bwMode="auto">
            <a:xfrm>
              <a:off x="1845" y="7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78" name="Rectangle 5138"/>
            <xdr:cNvSpPr>
              <a:spLocks noChangeArrowheads="1"/>
            </xdr:cNvSpPr>
          </xdr:nvSpPr>
          <xdr:spPr bwMode="auto">
            <a:xfrm>
              <a:off x="1845" y="7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9" name="Line 5139"/>
            <xdr:cNvSpPr>
              <a:spLocks noChangeShapeType="1"/>
            </xdr:cNvSpPr>
          </xdr:nvSpPr>
          <xdr:spPr bwMode="auto">
            <a:xfrm>
              <a:off x="1845" y="8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80" name="Rectangle 5140"/>
            <xdr:cNvSpPr>
              <a:spLocks noChangeArrowheads="1"/>
            </xdr:cNvSpPr>
          </xdr:nvSpPr>
          <xdr:spPr bwMode="auto">
            <a:xfrm>
              <a:off x="1845" y="8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1" name="Line 5141"/>
            <xdr:cNvSpPr>
              <a:spLocks noChangeShapeType="1"/>
            </xdr:cNvSpPr>
          </xdr:nvSpPr>
          <xdr:spPr bwMode="auto">
            <a:xfrm>
              <a:off x="1845" y="8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82" name="Rectangle 5142"/>
            <xdr:cNvSpPr>
              <a:spLocks noChangeArrowheads="1"/>
            </xdr:cNvSpPr>
          </xdr:nvSpPr>
          <xdr:spPr bwMode="auto">
            <a:xfrm>
              <a:off x="1845" y="8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3" name="Line 5143"/>
            <xdr:cNvSpPr>
              <a:spLocks noChangeShapeType="1"/>
            </xdr:cNvSpPr>
          </xdr:nvSpPr>
          <xdr:spPr bwMode="auto">
            <a:xfrm>
              <a:off x="1845" y="8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84" name="Rectangle 5144"/>
            <xdr:cNvSpPr>
              <a:spLocks noChangeArrowheads="1"/>
            </xdr:cNvSpPr>
          </xdr:nvSpPr>
          <xdr:spPr bwMode="auto">
            <a:xfrm>
              <a:off x="1845" y="8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5" name="Line 5145"/>
            <xdr:cNvSpPr>
              <a:spLocks noChangeShapeType="1"/>
            </xdr:cNvSpPr>
          </xdr:nvSpPr>
          <xdr:spPr bwMode="auto">
            <a:xfrm>
              <a:off x="1845" y="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86" name="Rectangle 5146"/>
            <xdr:cNvSpPr>
              <a:spLocks noChangeArrowheads="1"/>
            </xdr:cNvSpPr>
          </xdr:nvSpPr>
          <xdr:spPr bwMode="auto">
            <a:xfrm>
              <a:off x="1845" y="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7" name="Line 5147"/>
            <xdr:cNvSpPr>
              <a:spLocks noChangeShapeType="1"/>
            </xdr:cNvSpPr>
          </xdr:nvSpPr>
          <xdr:spPr bwMode="auto">
            <a:xfrm>
              <a:off x="1845" y="8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88" name="Rectangle 5148"/>
            <xdr:cNvSpPr>
              <a:spLocks noChangeArrowheads="1"/>
            </xdr:cNvSpPr>
          </xdr:nvSpPr>
          <xdr:spPr bwMode="auto">
            <a:xfrm>
              <a:off x="1845" y="8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9" name="Line 5149"/>
            <xdr:cNvSpPr>
              <a:spLocks noChangeShapeType="1"/>
            </xdr:cNvSpPr>
          </xdr:nvSpPr>
          <xdr:spPr bwMode="auto">
            <a:xfrm>
              <a:off x="1845" y="9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90" name="Rectangle 5150"/>
            <xdr:cNvSpPr>
              <a:spLocks noChangeArrowheads="1"/>
            </xdr:cNvSpPr>
          </xdr:nvSpPr>
          <xdr:spPr bwMode="auto">
            <a:xfrm>
              <a:off x="1845" y="9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1" name="Line 5151"/>
            <xdr:cNvSpPr>
              <a:spLocks noChangeShapeType="1"/>
            </xdr:cNvSpPr>
          </xdr:nvSpPr>
          <xdr:spPr bwMode="auto">
            <a:xfrm>
              <a:off x="1845" y="9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92" name="Rectangle 5152"/>
            <xdr:cNvSpPr>
              <a:spLocks noChangeArrowheads="1"/>
            </xdr:cNvSpPr>
          </xdr:nvSpPr>
          <xdr:spPr bwMode="auto">
            <a:xfrm>
              <a:off x="1845" y="9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3" name="Line 5153"/>
            <xdr:cNvSpPr>
              <a:spLocks noChangeShapeType="1"/>
            </xdr:cNvSpPr>
          </xdr:nvSpPr>
          <xdr:spPr bwMode="auto">
            <a:xfrm>
              <a:off x="1845" y="9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94" name="Rectangle 5154"/>
            <xdr:cNvSpPr>
              <a:spLocks noChangeArrowheads="1"/>
            </xdr:cNvSpPr>
          </xdr:nvSpPr>
          <xdr:spPr bwMode="auto">
            <a:xfrm>
              <a:off x="1845" y="9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5" name="Line 5155"/>
            <xdr:cNvSpPr>
              <a:spLocks noChangeShapeType="1"/>
            </xdr:cNvSpPr>
          </xdr:nvSpPr>
          <xdr:spPr bwMode="auto">
            <a:xfrm>
              <a:off x="1845" y="9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96" name="Rectangle 5156"/>
            <xdr:cNvSpPr>
              <a:spLocks noChangeArrowheads="1"/>
            </xdr:cNvSpPr>
          </xdr:nvSpPr>
          <xdr:spPr bwMode="auto">
            <a:xfrm>
              <a:off x="1845" y="9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7" name="Line 5157"/>
            <xdr:cNvSpPr>
              <a:spLocks noChangeShapeType="1"/>
            </xdr:cNvSpPr>
          </xdr:nvSpPr>
          <xdr:spPr bwMode="auto">
            <a:xfrm>
              <a:off x="1845" y="9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98" name="Rectangle 5158"/>
            <xdr:cNvSpPr>
              <a:spLocks noChangeArrowheads="1"/>
            </xdr:cNvSpPr>
          </xdr:nvSpPr>
          <xdr:spPr bwMode="auto">
            <a:xfrm>
              <a:off x="1845" y="9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9" name="Line 5159"/>
            <xdr:cNvSpPr>
              <a:spLocks noChangeShapeType="1"/>
            </xdr:cNvSpPr>
          </xdr:nvSpPr>
          <xdr:spPr bwMode="auto">
            <a:xfrm>
              <a:off x="1845" y="10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00" name="Rectangle 5160"/>
            <xdr:cNvSpPr>
              <a:spLocks noChangeArrowheads="1"/>
            </xdr:cNvSpPr>
          </xdr:nvSpPr>
          <xdr:spPr bwMode="auto">
            <a:xfrm>
              <a:off x="1845" y="10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01" name="Line 5161"/>
            <xdr:cNvSpPr>
              <a:spLocks noChangeShapeType="1"/>
            </xdr:cNvSpPr>
          </xdr:nvSpPr>
          <xdr:spPr bwMode="auto">
            <a:xfrm>
              <a:off x="1845" y="10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02" name="Rectangle 5162"/>
            <xdr:cNvSpPr>
              <a:spLocks noChangeArrowheads="1"/>
            </xdr:cNvSpPr>
          </xdr:nvSpPr>
          <xdr:spPr bwMode="auto">
            <a:xfrm>
              <a:off x="1845" y="10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03" name="Line 5163"/>
            <xdr:cNvSpPr>
              <a:spLocks noChangeShapeType="1"/>
            </xdr:cNvSpPr>
          </xdr:nvSpPr>
          <xdr:spPr bwMode="auto">
            <a:xfrm>
              <a:off x="1845" y="10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04" name="Rectangle 5164"/>
            <xdr:cNvSpPr>
              <a:spLocks noChangeArrowheads="1"/>
            </xdr:cNvSpPr>
          </xdr:nvSpPr>
          <xdr:spPr bwMode="auto">
            <a:xfrm>
              <a:off x="1845" y="10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05" name="Line 5165"/>
            <xdr:cNvSpPr>
              <a:spLocks noChangeShapeType="1"/>
            </xdr:cNvSpPr>
          </xdr:nvSpPr>
          <xdr:spPr bwMode="auto">
            <a:xfrm>
              <a:off x="1845" y="10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06" name="Rectangle 5166"/>
            <xdr:cNvSpPr>
              <a:spLocks noChangeArrowheads="1"/>
            </xdr:cNvSpPr>
          </xdr:nvSpPr>
          <xdr:spPr bwMode="auto">
            <a:xfrm>
              <a:off x="1845" y="10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07" name="Line 5167"/>
            <xdr:cNvSpPr>
              <a:spLocks noChangeShapeType="1"/>
            </xdr:cNvSpPr>
          </xdr:nvSpPr>
          <xdr:spPr bwMode="auto">
            <a:xfrm>
              <a:off x="1845" y="10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08" name="Rectangle 5168"/>
            <xdr:cNvSpPr>
              <a:spLocks noChangeArrowheads="1"/>
            </xdr:cNvSpPr>
          </xdr:nvSpPr>
          <xdr:spPr bwMode="auto">
            <a:xfrm>
              <a:off x="1845" y="10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09" name="Line 5169"/>
            <xdr:cNvSpPr>
              <a:spLocks noChangeShapeType="1"/>
            </xdr:cNvSpPr>
          </xdr:nvSpPr>
          <xdr:spPr bwMode="auto">
            <a:xfrm>
              <a:off x="1845" y="11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10" name="Rectangle 5170"/>
            <xdr:cNvSpPr>
              <a:spLocks noChangeArrowheads="1"/>
            </xdr:cNvSpPr>
          </xdr:nvSpPr>
          <xdr:spPr bwMode="auto">
            <a:xfrm>
              <a:off x="1845" y="11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1" name="Line 5171"/>
            <xdr:cNvSpPr>
              <a:spLocks noChangeShapeType="1"/>
            </xdr:cNvSpPr>
          </xdr:nvSpPr>
          <xdr:spPr bwMode="auto">
            <a:xfrm>
              <a:off x="1845" y="1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12" name="Rectangle 5172"/>
            <xdr:cNvSpPr>
              <a:spLocks noChangeArrowheads="1"/>
            </xdr:cNvSpPr>
          </xdr:nvSpPr>
          <xdr:spPr bwMode="auto">
            <a:xfrm>
              <a:off x="1845" y="1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3" name="Line 5173"/>
            <xdr:cNvSpPr>
              <a:spLocks noChangeShapeType="1"/>
            </xdr:cNvSpPr>
          </xdr:nvSpPr>
          <xdr:spPr bwMode="auto">
            <a:xfrm>
              <a:off x="1845" y="1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14" name="Rectangle 5174"/>
            <xdr:cNvSpPr>
              <a:spLocks noChangeArrowheads="1"/>
            </xdr:cNvSpPr>
          </xdr:nvSpPr>
          <xdr:spPr bwMode="auto">
            <a:xfrm>
              <a:off x="1845" y="1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5" name="Line 5175"/>
            <xdr:cNvSpPr>
              <a:spLocks noChangeShapeType="1"/>
            </xdr:cNvSpPr>
          </xdr:nvSpPr>
          <xdr:spPr bwMode="auto">
            <a:xfrm>
              <a:off x="1845" y="1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16" name="Rectangle 5176"/>
            <xdr:cNvSpPr>
              <a:spLocks noChangeArrowheads="1"/>
            </xdr:cNvSpPr>
          </xdr:nvSpPr>
          <xdr:spPr bwMode="auto">
            <a:xfrm>
              <a:off x="1845" y="1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7" name="Line 5177"/>
            <xdr:cNvSpPr>
              <a:spLocks noChangeShapeType="1"/>
            </xdr:cNvSpPr>
          </xdr:nvSpPr>
          <xdr:spPr bwMode="auto">
            <a:xfrm>
              <a:off x="1845" y="1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18" name="Rectangle 5178"/>
            <xdr:cNvSpPr>
              <a:spLocks noChangeArrowheads="1"/>
            </xdr:cNvSpPr>
          </xdr:nvSpPr>
          <xdr:spPr bwMode="auto">
            <a:xfrm>
              <a:off x="1845" y="1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9" name="Line 5179"/>
            <xdr:cNvSpPr>
              <a:spLocks noChangeShapeType="1"/>
            </xdr:cNvSpPr>
          </xdr:nvSpPr>
          <xdr:spPr bwMode="auto">
            <a:xfrm>
              <a:off x="1845" y="1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20" name="Rectangle 5180"/>
            <xdr:cNvSpPr>
              <a:spLocks noChangeArrowheads="1"/>
            </xdr:cNvSpPr>
          </xdr:nvSpPr>
          <xdr:spPr bwMode="auto">
            <a:xfrm>
              <a:off x="1845" y="1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1" name="Line 5181"/>
            <xdr:cNvSpPr>
              <a:spLocks noChangeShapeType="1"/>
            </xdr:cNvSpPr>
          </xdr:nvSpPr>
          <xdr:spPr bwMode="auto">
            <a:xfrm>
              <a:off x="1845" y="1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22" name="Rectangle 5182"/>
            <xdr:cNvSpPr>
              <a:spLocks noChangeArrowheads="1"/>
            </xdr:cNvSpPr>
          </xdr:nvSpPr>
          <xdr:spPr bwMode="auto">
            <a:xfrm>
              <a:off x="1845" y="1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3" name="Line 5183"/>
            <xdr:cNvSpPr>
              <a:spLocks noChangeShapeType="1"/>
            </xdr:cNvSpPr>
          </xdr:nvSpPr>
          <xdr:spPr bwMode="auto">
            <a:xfrm>
              <a:off x="1845" y="1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24" name="Rectangle 5184"/>
            <xdr:cNvSpPr>
              <a:spLocks noChangeArrowheads="1"/>
            </xdr:cNvSpPr>
          </xdr:nvSpPr>
          <xdr:spPr bwMode="auto">
            <a:xfrm>
              <a:off x="1845" y="1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5" name="Line 5185"/>
            <xdr:cNvSpPr>
              <a:spLocks noChangeShapeType="1"/>
            </xdr:cNvSpPr>
          </xdr:nvSpPr>
          <xdr:spPr bwMode="auto">
            <a:xfrm>
              <a:off x="1845" y="12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26" name="Rectangle 5186"/>
            <xdr:cNvSpPr>
              <a:spLocks noChangeArrowheads="1"/>
            </xdr:cNvSpPr>
          </xdr:nvSpPr>
          <xdr:spPr bwMode="auto">
            <a:xfrm>
              <a:off x="1845" y="12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7" name="Line 5187"/>
            <xdr:cNvSpPr>
              <a:spLocks noChangeShapeType="1"/>
            </xdr:cNvSpPr>
          </xdr:nvSpPr>
          <xdr:spPr bwMode="auto">
            <a:xfrm>
              <a:off x="1845" y="12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28" name="Rectangle 5188"/>
            <xdr:cNvSpPr>
              <a:spLocks noChangeArrowheads="1"/>
            </xdr:cNvSpPr>
          </xdr:nvSpPr>
          <xdr:spPr bwMode="auto">
            <a:xfrm>
              <a:off x="1845" y="12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9" name="Line 5189"/>
            <xdr:cNvSpPr>
              <a:spLocks noChangeShapeType="1"/>
            </xdr:cNvSpPr>
          </xdr:nvSpPr>
          <xdr:spPr bwMode="auto">
            <a:xfrm>
              <a:off x="1845" y="13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30" name="Rectangle 5190"/>
            <xdr:cNvSpPr>
              <a:spLocks noChangeArrowheads="1"/>
            </xdr:cNvSpPr>
          </xdr:nvSpPr>
          <xdr:spPr bwMode="auto">
            <a:xfrm>
              <a:off x="1845" y="13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1" name="Line 5191"/>
            <xdr:cNvSpPr>
              <a:spLocks noChangeShapeType="1"/>
            </xdr:cNvSpPr>
          </xdr:nvSpPr>
          <xdr:spPr bwMode="auto">
            <a:xfrm>
              <a:off x="1845" y="13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32" name="Rectangle 5192"/>
            <xdr:cNvSpPr>
              <a:spLocks noChangeArrowheads="1"/>
            </xdr:cNvSpPr>
          </xdr:nvSpPr>
          <xdr:spPr bwMode="auto">
            <a:xfrm>
              <a:off x="1845" y="13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3" name="Line 5193"/>
            <xdr:cNvSpPr>
              <a:spLocks noChangeShapeType="1"/>
            </xdr:cNvSpPr>
          </xdr:nvSpPr>
          <xdr:spPr bwMode="auto">
            <a:xfrm>
              <a:off x="1845" y="13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34" name="Rectangle 5194"/>
            <xdr:cNvSpPr>
              <a:spLocks noChangeArrowheads="1"/>
            </xdr:cNvSpPr>
          </xdr:nvSpPr>
          <xdr:spPr bwMode="auto">
            <a:xfrm>
              <a:off x="1845" y="13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5" name="Line 5195"/>
            <xdr:cNvSpPr>
              <a:spLocks noChangeShapeType="1"/>
            </xdr:cNvSpPr>
          </xdr:nvSpPr>
          <xdr:spPr bwMode="auto">
            <a:xfrm>
              <a:off x="1845" y="13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36" name="Rectangle 5196"/>
            <xdr:cNvSpPr>
              <a:spLocks noChangeArrowheads="1"/>
            </xdr:cNvSpPr>
          </xdr:nvSpPr>
          <xdr:spPr bwMode="auto">
            <a:xfrm>
              <a:off x="1845" y="13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7" name="Line 5197"/>
            <xdr:cNvSpPr>
              <a:spLocks noChangeShapeType="1"/>
            </xdr:cNvSpPr>
          </xdr:nvSpPr>
          <xdr:spPr bwMode="auto">
            <a:xfrm>
              <a:off x="1845" y="13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38" name="Rectangle 5198"/>
            <xdr:cNvSpPr>
              <a:spLocks noChangeArrowheads="1"/>
            </xdr:cNvSpPr>
          </xdr:nvSpPr>
          <xdr:spPr bwMode="auto">
            <a:xfrm>
              <a:off x="1845" y="13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9" name="Line 5199"/>
            <xdr:cNvSpPr>
              <a:spLocks noChangeShapeType="1"/>
            </xdr:cNvSpPr>
          </xdr:nvSpPr>
          <xdr:spPr bwMode="auto">
            <a:xfrm>
              <a:off x="1845" y="14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40" name="Rectangle 5200"/>
            <xdr:cNvSpPr>
              <a:spLocks noChangeArrowheads="1"/>
            </xdr:cNvSpPr>
          </xdr:nvSpPr>
          <xdr:spPr bwMode="auto">
            <a:xfrm>
              <a:off x="1845" y="14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1" name="Line 5201"/>
            <xdr:cNvSpPr>
              <a:spLocks noChangeShapeType="1"/>
            </xdr:cNvSpPr>
          </xdr:nvSpPr>
          <xdr:spPr bwMode="auto">
            <a:xfrm>
              <a:off x="1845" y="1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42" name="Rectangle 5202"/>
            <xdr:cNvSpPr>
              <a:spLocks noChangeArrowheads="1"/>
            </xdr:cNvSpPr>
          </xdr:nvSpPr>
          <xdr:spPr bwMode="auto">
            <a:xfrm>
              <a:off x="1845" y="1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3" name="Line 5203"/>
            <xdr:cNvSpPr>
              <a:spLocks noChangeShapeType="1"/>
            </xdr:cNvSpPr>
          </xdr:nvSpPr>
          <xdr:spPr bwMode="auto">
            <a:xfrm>
              <a:off x="1845" y="14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44" name="Rectangle 5204"/>
            <xdr:cNvSpPr>
              <a:spLocks noChangeArrowheads="1"/>
            </xdr:cNvSpPr>
          </xdr:nvSpPr>
          <xdr:spPr bwMode="auto">
            <a:xfrm>
              <a:off x="1845" y="14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5" name="Line 5205"/>
            <xdr:cNvSpPr>
              <a:spLocks noChangeShapeType="1"/>
            </xdr:cNvSpPr>
          </xdr:nvSpPr>
          <xdr:spPr bwMode="auto">
            <a:xfrm>
              <a:off x="1845" y="14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46" name="Rectangle 5206"/>
            <xdr:cNvSpPr>
              <a:spLocks noChangeArrowheads="1"/>
            </xdr:cNvSpPr>
          </xdr:nvSpPr>
          <xdr:spPr bwMode="auto">
            <a:xfrm>
              <a:off x="1845" y="14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7" name="Line 5207"/>
            <xdr:cNvSpPr>
              <a:spLocks noChangeShapeType="1"/>
            </xdr:cNvSpPr>
          </xdr:nvSpPr>
          <xdr:spPr bwMode="auto">
            <a:xfrm>
              <a:off x="1845" y="14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48" name="Rectangle 5208"/>
            <xdr:cNvSpPr>
              <a:spLocks noChangeArrowheads="1"/>
            </xdr:cNvSpPr>
          </xdr:nvSpPr>
          <xdr:spPr bwMode="auto">
            <a:xfrm>
              <a:off x="1845" y="14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9" name="Line 5209"/>
            <xdr:cNvSpPr>
              <a:spLocks noChangeShapeType="1"/>
            </xdr:cNvSpPr>
          </xdr:nvSpPr>
          <xdr:spPr bwMode="auto">
            <a:xfrm>
              <a:off x="1845" y="15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50" name="Rectangle 5210"/>
            <xdr:cNvSpPr>
              <a:spLocks noChangeArrowheads="1"/>
            </xdr:cNvSpPr>
          </xdr:nvSpPr>
          <xdr:spPr bwMode="auto">
            <a:xfrm>
              <a:off x="1845" y="15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1" name="Line 5211"/>
            <xdr:cNvSpPr>
              <a:spLocks noChangeShapeType="1"/>
            </xdr:cNvSpPr>
          </xdr:nvSpPr>
          <xdr:spPr bwMode="auto">
            <a:xfrm>
              <a:off x="1845" y="15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52" name="Rectangle 5212"/>
            <xdr:cNvSpPr>
              <a:spLocks noChangeArrowheads="1"/>
            </xdr:cNvSpPr>
          </xdr:nvSpPr>
          <xdr:spPr bwMode="auto">
            <a:xfrm>
              <a:off x="1845" y="15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3" name="Line 5213"/>
            <xdr:cNvSpPr>
              <a:spLocks noChangeShapeType="1"/>
            </xdr:cNvSpPr>
          </xdr:nvSpPr>
          <xdr:spPr bwMode="auto">
            <a:xfrm>
              <a:off x="1845" y="15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54" name="Rectangle 5214"/>
            <xdr:cNvSpPr>
              <a:spLocks noChangeArrowheads="1"/>
            </xdr:cNvSpPr>
          </xdr:nvSpPr>
          <xdr:spPr bwMode="auto">
            <a:xfrm>
              <a:off x="1845" y="15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5" name="Line 5215"/>
            <xdr:cNvSpPr>
              <a:spLocks noChangeShapeType="1"/>
            </xdr:cNvSpPr>
          </xdr:nvSpPr>
          <xdr:spPr bwMode="auto">
            <a:xfrm>
              <a:off x="1845" y="1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56" name="Rectangle 5216"/>
            <xdr:cNvSpPr>
              <a:spLocks noChangeArrowheads="1"/>
            </xdr:cNvSpPr>
          </xdr:nvSpPr>
          <xdr:spPr bwMode="auto">
            <a:xfrm>
              <a:off x="1845" y="1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7" name="Line 5217"/>
            <xdr:cNvSpPr>
              <a:spLocks noChangeShapeType="1"/>
            </xdr:cNvSpPr>
          </xdr:nvSpPr>
          <xdr:spPr bwMode="auto">
            <a:xfrm>
              <a:off x="1845" y="15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58" name="Rectangle 5218"/>
            <xdr:cNvSpPr>
              <a:spLocks noChangeArrowheads="1"/>
            </xdr:cNvSpPr>
          </xdr:nvSpPr>
          <xdr:spPr bwMode="auto">
            <a:xfrm>
              <a:off x="1845" y="15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9" name="Line 5219"/>
            <xdr:cNvSpPr>
              <a:spLocks noChangeShapeType="1"/>
            </xdr:cNvSpPr>
          </xdr:nvSpPr>
          <xdr:spPr bwMode="auto">
            <a:xfrm>
              <a:off x="1845" y="16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60" name="Rectangle 5220"/>
            <xdr:cNvSpPr>
              <a:spLocks noChangeArrowheads="1"/>
            </xdr:cNvSpPr>
          </xdr:nvSpPr>
          <xdr:spPr bwMode="auto">
            <a:xfrm>
              <a:off x="1845" y="16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1" name="Line 5221"/>
            <xdr:cNvSpPr>
              <a:spLocks noChangeShapeType="1"/>
            </xdr:cNvSpPr>
          </xdr:nvSpPr>
          <xdr:spPr bwMode="auto">
            <a:xfrm>
              <a:off x="1845" y="16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62" name="Rectangle 5222"/>
            <xdr:cNvSpPr>
              <a:spLocks noChangeArrowheads="1"/>
            </xdr:cNvSpPr>
          </xdr:nvSpPr>
          <xdr:spPr bwMode="auto">
            <a:xfrm>
              <a:off x="1845" y="16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3" name="Line 5223"/>
            <xdr:cNvSpPr>
              <a:spLocks noChangeShapeType="1"/>
            </xdr:cNvSpPr>
          </xdr:nvSpPr>
          <xdr:spPr bwMode="auto">
            <a:xfrm>
              <a:off x="1845" y="16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64" name="Rectangle 5224"/>
            <xdr:cNvSpPr>
              <a:spLocks noChangeArrowheads="1"/>
            </xdr:cNvSpPr>
          </xdr:nvSpPr>
          <xdr:spPr bwMode="auto">
            <a:xfrm>
              <a:off x="1845" y="16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5" name="Line 5225"/>
            <xdr:cNvSpPr>
              <a:spLocks noChangeShapeType="1"/>
            </xdr:cNvSpPr>
          </xdr:nvSpPr>
          <xdr:spPr bwMode="auto">
            <a:xfrm>
              <a:off x="1845" y="16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66" name="Rectangle 5226"/>
            <xdr:cNvSpPr>
              <a:spLocks noChangeArrowheads="1"/>
            </xdr:cNvSpPr>
          </xdr:nvSpPr>
          <xdr:spPr bwMode="auto">
            <a:xfrm>
              <a:off x="1845" y="16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7" name="Line 5227"/>
            <xdr:cNvSpPr>
              <a:spLocks noChangeShapeType="1"/>
            </xdr:cNvSpPr>
          </xdr:nvSpPr>
          <xdr:spPr bwMode="auto">
            <a:xfrm>
              <a:off x="1845" y="16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68" name="Rectangle 5228"/>
            <xdr:cNvSpPr>
              <a:spLocks noChangeArrowheads="1"/>
            </xdr:cNvSpPr>
          </xdr:nvSpPr>
          <xdr:spPr bwMode="auto">
            <a:xfrm>
              <a:off x="1845" y="16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5670" name="Group 5430"/>
          <xdr:cNvGrpSpPr>
            <a:grpSpLocks/>
          </xdr:cNvGrpSpPr>
        </xdr:nvGrpSpPr>
        <xdr:grpSpPr bwMode="auto">
          <a:xfrm>
            <a:off x="1" y="1716"/>
            <a:ext cx="1845" cy="1981"/>
            <a:chOff x="1" y="1716"/>
            <a:chExt cx="1845" cy="1981"/>
          </a:xfrm>
        </xdr:grpSpPr>
        <xdr:sp macro="" textlink="">
          <xdr:nvSpPr>
            <xdr:cNvPr id="15470" name="Line 5230"/>
            <xdr:cNvSpPr>
              <a:spLocks noChangeShapeType="1"/>
            </xdr:cNvSpPr>
          </xdr:nvSpPr>
          <xdr:spPr bwMode="auto">
            <a:xfrm>
              <a:off x="1845" y="17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71" name="Rectangle 5231"/>
            <xdr:cNvSpPr>
              <a:spLocks noChangeArrowheads="1"/>
            </xdr:cNvSpPr>
          </xdr:nvSpPr>
          <xdr:spPr bwMode="auto">
            <a:xfrm>
              <a:off x="1845" y="17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2" name="Line 5232"/>
            <xdr:cNvSpPr>
              <a:spLocks noChangeShapeType="1"/>
            </xdr:cNvSpPr>
          </xdr:nvSpPr>
          <xdr:spPr bwMode="auto">
            <a:xfrm>
              <a:off x="1845" y="17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73" name="Rectangle 5233"/>
            <xdr:cNvSpPr>
              <a:spLocks noChangeArrowheads="1"/>
            </xdr:cNvSpPr>
          </xdr:nvSpPr>
          <xdr:spPr bwMode="auto">
            <a:xfrm>
              <a:off x="1845" y="17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4" name="Line 5234"/>
            <xdr:cNvSpPr>
              <a:spLocks noChangeShapeType="1"/>
            </xdr:cNvSpPr>
          </xdr:nvSpPr>
          <xdr:spPr bwMode="auto">
            <a:xfrm>
              <a:off x="1845" y="17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75" name="Rectangle 5235"/>
            <xdr:cNvSpPr>
              <a:spLocks noChangeArrowheads="1"/>
            </xdr:cNvSpPr>
          </xdr:nvSpPr>
          <xdr:spPr bwMode="auto">
            <a:xfrm>
              <a:off x="1845" y="17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6" name="Line 5236"/>
            <xdr:cNvSpPr>
              <a:spLocks noChangeShapeType="1"/>
            </xdr:cNvSpPr>
          </xdr:nvSpPr>
          <xdr:spPr bwMode="auto">
            <a:xfrm>
              <a:off x="1845" y="17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77" name="Rectangle 5237"/>
            <xdr:cNvSpPr>
              <a:spLocks noChangeArrowheads="1"/>
            </xdr:cNvSpPr>
          </xdr:nvSpPr>
          <xdr:spPr bwMode="auto">
            <a:xfrm>
              <a:off x="1845" y="17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8" name="Line 5238"/>
            <xdr:cNvSpPr>
              <a:spLocks noChangeShapeType="1"/>
            </xdr:cNvSpPr>
          </xdr:nvSpPr>
          <xdr:spPr bwMode="auto">
            <a:xfrm>
              <a:off x="1845" y="17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79" name="Rectangle 5239"/>
            <xdr:cNvSpPr>
              <a:spLocks noChangeArrowheads="1"/>
            </xdr:cNvSpPr>
          </xdr:nvSpPr>
          <xdr:spPr bwMode="auto">
            <a:xfrm>
              <a:off x="1845" y="17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0" name="Line 5240"/>
            <xdr:cNvSpPr>
              <a:spLocks noChangeShapeType="1"/>
            </xdr:cNvSpPr>
          </xdr:nvSpPr>
          <xdr:spPr bwMode="auto">
            <a:xfrm>
              <a:off x="1845" y="18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1" name="Rectangle 5241"/>
            <xdr:cNvSpPr>
              <a:spLocks noChangeArrowheads="1"/>
            </xdr:cNvSpPr>
          </xdr:nvSpPr>
          <xdr:spPr bwMode="auto">
            <a:xfrm>
              <a:off x="1845" y="18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2" name="Line 5242"/>
            <xdr:cNvSpPr>
              <a:spLocks noChangeShapeType="1"/>
            </xdr:cNvSpPr>
          </xdr:nvSpPr>
          <xdr:spPr bwMode="auto">
            <a:xfrm>
              <a:off x="1845" y="18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3" name="Rectangle 5243"/>
            <xdr:cNvSpPr>
              <a:spLocks noChangeArrowheads="1"/>
            </xdr:cNvSpPr>
          </xdr:nvSpPr>
          <xdr:spPr bwMode="auto">
            <a:xfrm>
              <a:off x="1845" y="18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4" name="Line 5244"/>
            <xdr:cNvSpPr>
              <a:spLocks noChangeShapeType="1"/>
            </xdr:cNvSpPr>
          </xdr:nvSpPr>
          <xdr:spPr bwMode="auto">
            <a:xfrm>
              <a:off x="1845" y="18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5" name="Rectangle 5245"/>
            <xdr:cNvSpPr>
              <a:spLocks noChangeArrowheads="1"/>
            </xdr:cNvSpPr>
          </xdr:nvSpPr>
          <xdr:spPr bwMode="auto">
            <a:xfrm>
              <a:off x="1845" y="18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6" name="Line 5246"/>
            <xdr:cNvSpPr>
              <a:spLocks noChangeShapeType="1"/>
            </xdr:cNvSpPr>
          </xdr:nvSpPr>
          <xdr:spPr bwMode="auto">
            <a:xfrm>
              <a:off x="1845" y="1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7" name="Rectangle 5247"/>
            <xdr:cNvSpPr>
              <a:spLocks noChangeArrowheads="1"/>
            </xdr:cNvSpPr>
          </xdr:nvSpPr>
          <xdr:spPr bwMode="auto">
            <a:xfrm>
              <a:off x="1845" y="1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8" name="Line 5248"/>
            <xdr:cNvSpPr>
              <a:spLocks noChangeShapeType="1"/>
            </xdr:cNvSpPr>
          </xdr:nvSpPr>
          <xdr:spPr bwMode="auto">
            <a:xfrm>
              <a:off x="1845" y="18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9" name="Rectangle 5249"/>
            <xdr:cNvSpPr>
              <a:spLocks noChangeArrowheads="1"/>
            </xdr:cNvSpPr>
          </xdr:nvSpPr>
          <xdr:spPr bwMode="auto">
            <a:xfrm>
              <a:off x="1845" y="18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0" name="Line 5250"/>
            <xdr:cNvSpPr>
              <a:spLocks noChangeShapeType="1"/>
            </xdr:cNvSpPr>
          </xdr:nvSpPr>
          <xdr:spPr bwMode="auto">
            <a:xfrm>
              <a:off x="1845" y="19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1" name="Rectangle 5251"/>
            <xdr:cNvSpPr>
              <a:spLocks noChangeArrowheads="1"/>
            </xdr:cNvSpPr>
          </xdr:nvSpPr>
          <xdr:spPr bwMode="auto">
            <a:xfrm>
              <a:off x="1845" y="19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2" name="Line 5252"/>
            <xdr:cNvSpPr>
              <a:spLocks noChangeShapeType="1"/>
            </xdr:cNvSpPr>
          </xdr:nvSpPr>
          <xdr:spPr bwMode="auto">
            <a:xfrm>
              <a:off x="1845" y="19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3" name="Rectangle 5253"/>
            <xdr:cNvSpPr>
              <a:spLocks noChangeArrowheads="1"/>
            </xdr:cNvSpPr>
          </xdr:nvSpPr>
          <xdr:spPr bwMode="auto">
            <a:xfrm>
              <a:off x="1845" y="19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4" name="Line 5254"/>
            <xdr:cNvSpPr>
              <a:spLocks noChangeShapeType="1"/>
            </xdr:cNvSpPr>
          </xdr:nvSpPr>
          <xdr:spPr bwMode="auto">
            <a:xfrm>
              <a:off x="1845" y="19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5" name="Rectangle 5255"/>
            <xdr:cNvSpPr>
              <a:spLocks noChangeArrowheads="1"/>
            </xdr:cNvSpPr>
          </xdr:nvSpPr>
          <xdr:spPr bwMode="auto">
            <a:xfrm>
              <a:off x="1845" y="19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6" name="Line 5256"/>
            <xdr:cNvSpPr>
              <a:spLocks noChangeShapeType="1"/>
            </xdr:cNvSpPr>
          </xdr:nvSpPr>
          <xdr:spPr bwMode="auto">
            <a:xfrm>
              <a:off x="1845" y="19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7" name="Rectangle 5257"/>
            <xdr:cNvSpPr>
              <a:spLocks noChangeArrowheads="1"/>
            </xdr:cNvSpPr>
          </xdr:nvSpPr>
          <xdr:spPr bwMode="auto">
            <a:xfrm>
              <a:off x="1845" y="19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8" name="Line 5258"/>
            <xdr:cNvSpPr>
              <a:spLocks noChangeShapeType="1"/>
            </xdr:cNvSpPr>
          </xdr:nvSpPr>
          <xdr:spPr bwMode="auto">
            <a:xfrm>
              <a:off x="1845" y="19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9" name="Rectangle 5259"/>
            <xdr:cNvSpPr>
              <a:spLocks noChangeArrowheads="1"/>
            </xdr:cNvSpPr>
          </xdr:nvSpPr>
          <xdr:spPr bwMode="auto">
            <a:xfrm>
              <a:off x="1845" y="19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0" name="Line 5260"/>
            <xdr:cNvSpPr>
              <a:spLocks noChangeShapeType="1"/>
            </xdr:cNvSpPr>
          </xdr:nvSpPr>
          <xdr:spPr bwMode="auto">
            <a:xfrm>
              <a:off x="1845" y="20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1" name="Rectangle 5261"/>
            <xdr:cNvSpPr>
              <a:spLocks noChangeArrowheads="1"/>
            </xdr:cNvSpPr>
          </xdr:nvSpPr>
          <xdr:spPr bwMode="auto">
            <a:xfrm>
              <a:off x="1845" y="20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2" name="Line 5262"/>
            <xdr:cNvSpPr>
              <a:spLocks noChangeShapeType="1"/>
            </xdr:cNvSpPr>
          </xdr:nvSpPr>
          <xdr:spPr bwMode="auto">
            <a:xfrm>
              <a:off x="1845" y="20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3" name="Rectangle 5263"/>
            <xdr:cNvSpPr>
              <a:spLocks noChangeArrowheads="1"/>
            </xdr:cNvSpPr>
          </xdr:nvSpPr>
          <xdr:spPr bwMode="auto">
            <a:xfrm>
              <a:off x="1845" y="20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4" name="Line 5264"/>
            <xdr:cNvSpPr>
              <a:spLocks noChangeShapeType="1"/>
            </xdr:cNvSpPr>
          </xdr:nvSpPr>
          <xdr:spPr bwMode="auto">
            <a:xfrm>
              <a:off x="1845" y="20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5" name="Rectangle 5265"/>
            <xdr:cNvSpPr>
              <a:spLocks noChangeArrowheads="1"/>
            </xdr:cNvSpPr>
          </xdr:nvSpPr>
          <xdr:spPr bwMode="auto">
            <a:xfrm>
              <a:off x="1845" y="20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6" name="Line 5266"/>
            <xdr:cNvSpPr>
              <a:spLocks noChangeShapeType="1"/>
            </xdr:cNvSpPr>
          </xdr:nvSpPr>
          <xdr:spPr bwMode="auto">
            <a:xfrm>
              <a:off x="1845" y="20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7" name="Rectangle 5267"/>
            <xdr:cNvSpPr>
              <a:spLocks noChangeArrowheads="1"/>
            </xdr:cNvSpPr>
          </xdr:nvSpPr>
          <xdr:spPr bwMode="auto">
            <a:xfrm>
              <a:off x="1845" y="20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8" name="Line 5268"/>
            <xdr:cNvSpPr>
              <a:spLocks noChangeShapeType="1"/>
            </xdr:cNvSpPr>
          </xdr:nvSpPr>
          <xdr:spPr bwMode="auto">
            <a:xfrm>
              <a:off x="1845" y="20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9" name="Rectangle 5269"/>
            <xdr:cNvSpPr>
              <a:spLocks noChangeArrowheads="1"/>
            </xdr:cNvSpPr>
          </xdr:nvSpPr>
          <xdr:spPr bwMode="auto">
            <a:xfrm>
              <a:off x="1845" y="20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0" name="Line 5270"/>
            <xdr:cNvSpPr>
              <a:spLocks noChangeShapeType="1"/>
            </xdr:cNvSpPr>
          </xdr:nvSpPr>
          <xdr:spPr bwMode="auto">
            <a:xfrm>
              <a:off x="1845" y="21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1" name="Rectangle 5271"/>
            <xdr:cNvSpPr>
              <a:spLocks noChangeArrowheads="1"/>
            </xdr:cNvSpPr>
          </xdr:nvSpPr>
          <xdr:spPr bwMode="auto">
            <a:xfrm>
              <a:off x="1845" y="21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2" name="Line 5272"/>
            <xdr:cNvSpPr>
              <a:spLocks noChangeShapeType="1"/>
            </xdr:cNvSpPr>
          </xdr:nvSpPr>
          <xdr:spPr bwMode="auto">
            <a:xfrm>
              <a:off x="1845" y="2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3" name="Rectangle 5273"/>
            <xdr:cNvSpPr>
              <a:spLocks noChangeArrowheads="1"/>
            </xdr:cNvSpPr>
          </xdr:nvSpPr>
          <xdr:spPr bwMode="auto">
            <a:xfrm>
              <a:off x="1845" y="2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4" name="Line 5274"/>
            <xdr:cNvSpPr>
              <a:spLocks noChangeShapeType="1"/>
            </xdr:cNvSpPr>
          </xdr:nvSpPr>
          <xdr:spPr bwMode="auto">
            <a:xfrm>
              <a:off x="1845" y="2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5" name="Rectangle 5275"/>
            <xdr:cNvSpPr>
              <a:spLocks noChangeArrowheads="1"/>
            </xdr:cNvSpPr>
          </xdr:nvSpPr>
          <xdr:spPr bwMode="auto">
            <a:xfrm>
              <a:off x="1845" y="2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6" name="Line 5276"/>
            <xdr:cNvSpPr>
              <a:spLocks noChangeShapeType="1"/>
            </xdr:cNvSpPr>
          </xdr:nvSpPr>
          <xdr:spPr bwMode="auto">
            <a:xfrm>
              <a:off x="1845" y="2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7" name="Rectangle 5277"/>
            <xdr:cNvSpPr>
              <a:spLocks noChangeArrowheads="1"/>
            </xdr:cNvSpPr>
          </xdr:nvSpPr>
          <xdr:spPr bwMode="auto">
            <a:xfrm>
              <a:off x="1845" y="2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8" name="Line 5278"/>
            <xdr:cNvSpPr>
              <a:spLocks noChangeShapeType="1"/>
            </xdr:cNvSpPr>
          </xdr:nvSpPr>
          <xdr:spPr bwMode="auto">
            <a:xfrm>
              <a:off x="1845" y="2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9" name="Rectangle 5279"/>
            <xdr:cNvSpPr>
              <a:spLocks noChangeArrowheads="1"/>
            </xdr:cNvSpPr>
          </xdr:nvSpPr>
          <xdr:spPr bwMode="auto">
            <a:xfrm>
              <a:off x="1845" y="2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0" name="Line 5280"/>
            <xdr:cNvSpPr>
              <a:spLocks noChangeShapeType="1"/>
            </xdr:cNvSpPr>
          </xdr:nvSpPr>
          <xdr:spPr bwMode="auto">
            <a:xfrm>
              <a:off x="1845"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21" name="Rectangle 5281"/>
            <xdr:cNvSpPr>
              <a:spLocks noChangeArrowheads="1"/>
            </xdr:cNvSpPr>
          </xdr:nvSpPr>
          <xdr:spPr bwMode="auto">
            <a:xfrm>
              <a:off x="1845"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2" name="Line 5282"/>
            <xdr:cNvSpPr>
              <a:spLocks noChangeShapeType="1"/>
            </xdr:cNvSpPr>
          </xdr:nvSpPr>
          <xdr:spPr bwMode="auto">
            <a:xfrm>
              <a:off x="1845" y="2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23" name="Rectangle 5283"/>
            <xdr:cNvSpPr>
              <a:spLocks noChangeArrowheads="1"/>
            </xdr:cNvSpPr>
          </xdr:nvSpPr>
          <xdr:spPr bwMode="auto">
            <a:xfrm>
              <a:off x="1845" y="2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4" name="Line 5284"/>
            <xdr:cNvSpPr>
              <a:spLocks noChangeShapeType="1"/>
            </xdr:cNvSpPr>
          </xdr:nvSpPr>
          <xdr:spPr bwMode="auto">
            <a:xfrm>
              <a:off x="1845" y="2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25" name="Rectangle 5285"/>
            <xdr:cNvSpPr>
              <a:spLocks noChangeArrowheads="1"/>
            </xdr:cNvSpPr>
          </xdr:nvSpPr>
          <xdr:spPr bwMode="auto">
            <a:xfrm>
              <a:off x="1845" y="2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6" name="Line 5286"/>
            <xdr:cNvSpPr>
              <a:spLocks noChangeShapeType="1"/>
            </xdr:cNvSpPr>
          </xdr:nvSpPr>
          <xdr:spPr bwMode="auto">
            <a:xfrm>
              <a:off x="1845" y="22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27" name="Rectangle 5287"/>
            <xdr:cNvSpPr>
              <a:spLocks noChangeArrowheads="1"/>
            </xdr:cNvSpPr>
          </xdr:nvSpPr>
          <xdr:spPr bwMode="auto">
            <a:xfrm>
              <a:off x="1845" y="22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8" name="Line 5288"/>
            <xdr:cNvSpPr>
              <a:spLocks noChangeShapeType="1"/>
            </xdr:cNvSpPr>
          </xdr:nvSpPr>
          <xdr:spPr bwMode="auto">
            <a:xfrm>
              <a:off x="1845" y="22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29" name="Rectangle 5289"/>
            <xdr:cNvSpPr>
              <a:spLocks noChangeArrowheads="1"/>
            </xdr:cNvSpPr>
          </xdr:nvSpPr>
          <xdr:spPr bwMode="auto">
            <a:xfrm>
              <a:off x="1845" y="22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0" name="Line 5290"/>
            <xdr:cNvSpPr>
              <a:spLocks noChangeShapeType="1"/>
            </xdr:cNvSpPr>
          </xdr:nvSpPr>
          <xdr:spPr bwMode="auto">
            <a:xfrm>
              <a:off x="1845" y="23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31" name="Rectangle 5291"/>
            <xdr:cNvSpPr>
              <a:spLocks noChangeArrowheads="1"/>
            </xdr:cNvSpPr>
          </xdr:nvSpPr>
          <xdr:spPr bwMode="auto">
            <a:xfrm>
              <a:off x="1845" y="23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2" name="Line 5292"/>
            <xdr:cNvSpPr>
              <a:spLocks noChangeShapeType="1"/>
            </xdr:cNvSpPr>
          </xdr:nvSpPr>
          <xdr:spPr bwMode="auto">
            <a:xfrm>
              <a:off x="1845" y="23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33" name="Rectangle 5293"/>
            <xdr:cNvSpPr>
              <a:spLocks noChangeArrowheads="1"/>
            </xdr:cNvSpPr>
          </xdr:nvSpPr>
          <xdr:spPr bwMode="auto">
            <a:xfrm>
              <a:off x="1845" y="23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4" name="Line 5294"/>
            <xdr:cNvSpPr>
              <a:spLocks noChangeShapeType="1"/>
            </xdr:cNvSpPr>
          </xdr:nvSpPr>
          <xdr:spPr bwMode="auto">
            <a:xfrm>
              <a:off x="1845" y="23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35" name="Rectangle 5295"/>
            <xdr:cNvSpPr>
              <a:spLocks noChangeArrowheads="1"/>
            </xdr:cNvSpPr>
          </xdr:nvSpPr>
          <xdr:spPr bwMode="auto">
            <a:xfrm>
              <a:off x="1845" y="23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6" name="Line 5296"/>
            <xdr:cNvSpPr>
              <a:spLocks noChangeShapeType="1"/>
            </xdr:cNvSpPr>
          </xdr:nvSpPr>
          <xdr:spPr bwMode="auto">
            <a:xfrm>
              <a:off x="1845" y="23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37" name="Rectangle 5297"/>
            <xdr:cNvSpPr>
              <a:spLocks noChangeArrowheads="1"/>
            </xdr:cNvSpPr>
          </xdr:nvSpPr>
          <xdr:spPr bwMode="auto">
            <a:xfrm>
              <a:off x="1845" y="23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8" name="Line 5298"/>
            <xdr:cNvSpPr>
              <a:spLocks noChangeShapeType="1"/>
            </xdr:cNvSpPr>
          </xdr:nvSpPr>
          <xdr:spPr bwMode="auto">
            <a:xfrm>
              <a:off x="1845" y="23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39" name="Rectangle 5299"/>
            <xdr:cNvSpPr>
              <a:spLocks noChangeArrowheads="1"/>
            </xdr:cNvSpPr>
          </xdr:nvSpPr>
          <xdr:spPr bwMode="auto">
            <a:xfrm>
              <a:off x="1845" y="23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0" name="Line 5300"/>
            <xdr:cNvSpPr>
              <a:spLocks noChangeShapeType="1"/>
            </xdr:cNvSpPr>
          </xdr:nvSpPr>
          <xdr:spPr bwMode="auto">
            <a:xfrm>
              <a:off x="1845" y="24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41" name="Rectangle 5301"/>
            <xdr:cNvSpPr>
              <a:spLocks noChangeArrowheads="1"/>
            </xdr:cNvSpPr>
          </xdr:nvSpPr>
          <xdr:spPr bwMode="auto">
            <a:xfrm>
              <a:off x="1845" y="24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2" name="Line 5302"/>
            <xdr:cNvSpPr>
              <a:spLocks noChangeShapeType="1"/>
            </xdr:cNvSpPr>
          </xdr:nvSpPr>
          <xdr:spPr bwMode="auto">
            <a:xfrm>
              <a:off x="1845"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43" name="Rectangle 5303"/>
            <xdr:cNvSpPr>
              <a:spLocks noChangeArrowheads="1"/>
            </xdr:cNvSpPr>
          </xdr:nvSpPr>
          <xdr:spPr bwMode="auto">
            <a:xfrm>
              <a:off x="1845"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4" name="Line 5304"/>
            <xdr:cNvSpPr>
              <a:spLocks noChangeShapeType="1"/>
            </xdr:cNvSpPr>
          </xdr:nvSpPr>
          <xdr:spPr bwMode="auto">
            <a:xfrm>
              <a:off x="1845" y="24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45" name="Rectangle 5305"/>
            <xdr:cNvSpPr>
              <a:spLocks noChangeArrowheads="1"/>
            </xdr:cNvSpPr>
          </xdr:nvSpPr>
          <xdr:spPr bwMode="auto">
            <a:xfrm>
              <a:off x="1845" y="24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6" name="Line 5306"/>
            <xdr:cNvSpPr>
              <a:spLocks noChangeShapeType="1"/>
            </xdr:cNvSpPr>
          </xdr:nvSpPr>
          <xdr:spPr bwMode="auto">
            <a:xfrm>
              <a:off x="1845" y="24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47" name="Rectangle 5307"/>
            <xdr:cNvSpPr>
              <a:spLocks noChangeArrowheads="1"/>
            </xdr:cNvSpPr>
          </xdr:nvSpPr>
          <xdr:spPr bwMode="auto">
            <a:xfrm>
              <a:off x="1845" y="24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8" name="Line 5308"/>
            <xdr:cNvSpPr>
              <a:spLocks noChangeShapeType="1"/>
            </xdr:cNvSpPr>
          </xdr:nvSpPr>
          <xdr:spPr bwMode="auto">
            <a:xfrm>
              <a:off x="1845" y="24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49" name="Rectangle 5309"/>
            <xdr:cNvSpPr>
              <a:spLocks noChangeArrowheads="1"/>
            </xdr:cNvSpPr>
          </xdr:nvSpPr>
          <xdr:spPr bwMode="auto">
            <a:xfrm>
              <a:off x="1845" y="24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0" name="Line 5310"/>
            <xdr:cNvSpPr>
              <a:spLocks noChangeShapeType="1"/>
            </xdr:cNvSpPr>
          </xdr:nvSpPr>
          <xdr:spPr bwMode="auto">
            <a:xfrm>
              <a:off x="1845" y="25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51" name="Rectangle 5311"/>
            <xdr:cNvSpPr>
              <a:spLocks noChangeArrowheads="1"/>
            </xdr:cNvSpPr>
          </xdr:nvSpPr>
          <xdr:spPr bwMode="auto">
            <a:xfrm>
              <a:off x="1845" y="25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2" name="Line 5312"/>
            <xdr:cNvSpPr>
              <a:spLocks noChangeShapeType="1"/>
            </xdr:cNvSpPr>
          </xdr:nvSpPr>
          <xdr:spPr bwMode="auto">
            <a:xfrm>
              <a:off x="1845" y="25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53" name="Rectangle 5313"/>
            <xdr:cNvSpPr>
              <a:spLocks noChangeArrowheads="1"/>
            </xdr:cNvSpPr>
          </xdr:nvSpPr>
          <xdr:spPr bwMode="auto">
            <a:xfrm>
              <a:off x="1845" y="25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4" name="Line 5314"/>
            <xdr:cNvSpPr>
              <a:spLocks noChangeShapeType="1"/>
            </xdr:cNvSpPr>
          </xdr:nvSpPr>
          <xdr:spPr bwMode="auto">
            <a:xfrm>
              <a:off x="1845" y="25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55" name="Rectangle 5315"/>
            <xdr:cNvSpPr>
              <a:spLocks noChangeArrowheads="1"/>
            </xdr:cNvSpPr>
          </xdr:nvSpPr>
          <xdr:spPr bwMode="auto">
            <a:xfrm>
              <a:off x="1845" y="25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6" name="Line 5316"/>
            <xdr:cNvSpPr>
              <a:spLocks noChangeShapeType="1"/>
            </xdr:cNvSpPr>
          </xdr:nvSpPr>
          <xdr:spPr bwMode="auto">
            <a:xfrm>
              <a:off x="1845" y="2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57" name="Rectangle 5317"/>
            <xdr:cNvSpPr>
              <a:spLocks noChangeArrowheads="1"/>
            </xdr:cNvSpPr>
          </xdr:nvSpPr>
          <xdr:spPr bwMode="auto">
            <a:xfrm>
              <a:off x="1845" y="2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8" name="Line 5318"/>
            <xdr:cNvSpPr>
              <a:spLocks noChangeShapeType="1"/>
            </xdr:cNvSpPr>
          </xdr:nvSpPr>
          <xdr:spPr bwMode="auto">
            <a:xfrm>
              <a:off x="1845" y="25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59" name="Rectangle 5319"/>
            <xdr:cNvSpPr>
              <a:spLocks noChangeArrowheads="1"/>
            </xdr:cNvSpPr>
          </xdr:nvSpPr>
          <xdr:spPr bwMode="auto">
            <a:xfrm>
              <a:off x="1845" y="25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0" name="Line 5320"/>
            <xdr:cNvSpPr>
              <a:spLocks noChangeShapeType="1"/>
            </xdr:cNvSpPr>
          </xdr:nvSpPr>
          <xdr:spPr bwMode="auto">
            <a:xfrm>
              <a:off x="240" y="26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1" name="Rectangle 5321"/>
            <xdr:cNvSpPr>
              <a:spLocks noChangeArrowheads="1"/>
            </xdr:cNvSpPr>
          </xdr:nvSpPr>
          <xdr:spPr bwMode="auto">
            <a:xfrm>
              <a:off x="240" y="26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2" name="Line 5322"/>
            <xdr:cNvSpPr>
              <a:spLocks noChangeShapeType="1"/>
            </xdr:cNvSpPr>
          </xdr:nvSpPr>
          <xdr:spPr bwMode="auto">
            <a:xfrm>
              <a:off x="240" y="26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3" name="Rectangle 5323"/>
            <xdr:cNvSpPr>
              <a:spLocks noChangeArrowheads="1"/>
            </xdr:cNvSpPr>
          </xdr:nvSpPr>
          <xdr:spPr bwMode="auto">
            <a:xfrm>
              <a:off x="240" y="26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4" name="Line 5324"/>
            <xdr:cNvSpPr>
              <a:spLocks noChangeShapeType="1"/>
            </xdr:cNvSpPr>
          </xdr:nvSpPr>
          <xdr:spPr bwMode="auto">
            <a:xfrm>
              <a:off x="240" y="26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5" name="Rectangle 5325"/>
            <xdr:cNvSpPr>
              <a:spLocks noChangeArrowheads="1"/>
            </xdr:cNvSpPr>
          </xdr:nvSpPr>
          <xdr:spPr bwMode="auto">
            <a:xfrm>
              <a:off x="240" y="26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6" name="Line 5326"/>
            <xdr:cNvSpPr>
              <a:spLocks noChangeShapeType="1"/>
            </xdr:cNvSpPr>
          </xdr:nvSpPr>
          <xdr:spPr bwMode="auto">
            <a:xfrm>
              <a:off x="240" y="26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7" name="Rectangle 5327"/>
            <xdr:cNvSpPr>
              <a:spLocks noChangeArrowheads="1"/>
            </xdr:cNvSpPr>
          </xdr:nvSpPr>
          <xdr:spPr bwMode="auto">
            <a:xfrm>
              <a:off x="240" y="26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8" name="Line 5328"/>
            <xdr:cNvSpPr>
              <a:spLocks noChangeShapeType="1"/>
            </xdr:cNvSpPr>
          </xdr:nvSpPr>
          <xdr:spPr bwMode="auto">
            <a:xfrm>
              <a:off x="240" y="26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9" name="Rectangle 5329"/>
            <xdr:cNvSpPr>
              <a:spLocks noChangeArrowheads="1"/>
            </xdr:cNvSpPr>
          </xdr:nvSpPr>
          <xdr:spPr bwMode="auto">
            <a:xfrm>
              <a:off x="240" y="26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0" name="Line 5330"/>
            <xdr:cNvSpPr>
              <a:spLocks noChangeShapeType="1"/>
            </xdr:cNvSpPr>
          </xdr:nvSpPr>
          <xdr:spPr bwMode="auto">
            <a:xfrm>
              <a:off x="240" y="27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71" name="Rectangle 5331"/>
            <xdr:cNvSpPr>
              <a:spLocks noChangeArrowheads="1"/>
            </xdr:cNvSpPr>
          </xdr:nvSpPr>
          <xdr:spPr bwMode="auto">
            <a:xfrm>
              <a:off x="240" y="27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2" name="Line 5332"/>
            <xdr:cNvSpPr>
              <a:spLocks noChangeShapeType="1"/>
            </xdr:cNvSpPr>
          </xdr:nvSpPr>
          <xdr:spPr bwMode="auto">
            <a:xfrm>
              <a:off x="240" y="27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73" name="Rectangle 5333"/>
            <xdr:cNvSpPr>
              <a:spLocks noChangeArrowheads="1"/>
            </xdr:cNvSpPr>
          </xdr:nvSpPr>
          <xdr:spPr bwMode="auto">
            <a:xfrm>
              <a:off x="240" y="27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4" name="Line 5334"/>
            <xdr:cNvSpPr>
              <a:spLocks noChangeShapeType="1"/>
            </xdr:cNvSpPr>
          </xdr:nvSpPr>
          <xdr:spPr bwMode="auto">
            <a:xfrm>
              <a:off x="240" y="27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75" name="Rectangle 5335"/>
            <xdr:cNvSpPr>
              <a:spLocks noChangeArrowheads="1"/>
            </xdr:cNvSpPr>
          </xdr:nvSpPr>
          <xdr:spPr bwMode="auto">
            <a:xfrm>
              <a:off x="240" y="27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6" name="Line 5336"/>
            <xdr:cNvSpPr>
              <a:spLocks noChangeShapeType="1"/>
            </xdr:cNvSpPr>
          </xdr:nvSpPr>
          <xdr:spPr bwMode="auto">
            <a:xfrm>
              <a:off x="240" y="27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77" name="Rectangle 5337"/>
            <xdr:cNvSpPr>
              <a:spLocks noChangeArrowheads="1"/>
            </xdr:cNvSpPr>
          </xdr:nvSpPr>
          <xdr:spPr bwMode="auto">
            <a:xfrm>
              <a:off x="240" y="27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8" name="Line 5338"/>
            <xdr:cNvSpPr>
              <a:spLocks noChangeShapeType="1"/>
            </xdr:cNvSpPr>
          </xdr:nvSpPr>
          <xdr:spPr bwMode="auto">
            <a:xfrm>
              <a:off x="240" y="27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79" name="Rectangle 5339"/>
            <xdr:cNvSpPr>
              <a:spLocks noChangeArrowheads="1"/>
            </xdr:cNvSpPr>
          </xdr:nvSpPr>
          <xdr:spPr bwMode="auto">
            <a:xfrm>
              <a:off x="240" y="27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0" name="Line 5340"/>
            <xdr:cNvSpPr>
              <a:spLocks noChangeShapeType="1"/>
            </xdr:cNvSpPr>
          </xdr:nvSpPr>
          <xdr:spPr bwMode="auto">
            <a:xfrm>
              <a:off x="240" y="28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1" name="Rectangle 5341"/>
            <xdr:cNvSpPr>
              <a:spLocks noChangeArrowheads="1"/>
            </xdr:cNvSpPr>
          </xdr:nvSpPr>
          <xdr:spPr bwMode="auto">
            <a:xfrm>
              <a:off x="240" y="28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2" name="Line 5342"/>
            <xdr:cNvSpPr>
              <a:spLocks noChangeShapeType="1"/>
            </xdr:cNvSpPr>
          </xdr:nvSpPr>
          <xdr:spPr bwMode="auto">
            <a:xfrm>
              <a:off x="1" y="28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3" name="Rectangle 5343"/>
            <xdr:cNvSpPr>
              <a:spLocks noChangeArrowheads="1"/>
            </xdr:cNvSpPr>
          </xdr:nvSpPr>
          <xdr:spPr bwMode="auto">
            <a:xfrm>
              <a:off x="1" y="28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4" name="Line 5344"/>
            <xdr:cNvSpPr>
              <a:spLocks noChangeShapeType="1"/>
            </xdr:cNvSpPr>
          </xdr:nvSpPr>
          <xdr:spPr bwMode="auto">
            <a:xfrm>
              <a:off x="240" y="28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5" name="Rectangle 5345"/>
            <xdr:cNvSpPr>
              <a:spLocks noChangeArrowheads="1"/>
            </xdr:cNvSpPr>
          </xdr:nvSpPr>
          <xdr:spPr bwMode="auto">
            <a:xfrm>
              <a:off x="240" y="28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6" name="Line 5346"/>
            <xdr:cNvSpPr>
              <a:spLocks noChangeShapeType="1"/>
            </xdr:cNvSpPr>
          </xdr:nvSpPr>
          <xdr:spPr bwMode="auto">
            <a:xfrm>
              <a:off x="240" y="28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7" name="Rectangle 5347"/>
            <xdr:cNvSpPr>
              <a:spLocks noChangeArrowheads="1"/>
            </xdr:cNvSpPr>
          </xdr:nvSpPr>
          <xdr:spPr bwMode="auto">
            <a:xfrm>
              <a:off x="240" y="28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8" name="Line 5348"/>
            <xdr:cNvSpPr>
              <a:spLocks noChangeShapeType="1"/>
            </xdr:cNvSpPr>
          </xdr:nvSpPr>
          <xdr:spPr bwMode="auto">
            <a:xfrm>
              <a:off x="240" y="28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9" name="Rectangle 5349"/>
            <xdr:cNvSpPr>
              <a:spLocks noChangeArrowheads="1"/>
            </xdr:cNvSpPr>
          </xdr:nvSpPr>
          <xdr:spPr bwMode="auto">
            <a:xfrm>
              <a:off x="240" y="28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0" name="Line 5350"/>
            <xdr:cNvSpPr>
              <a:spLocks noChangeShapeType="1"/>
            </xdr:cNvSpPr>
          </xdr:nvSpPr>
          <xdr:spPr bwMode="auto">
            <a:xfrm>
              <a:off x="240" y="29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1" name="Rectangle 5351"/>
            <xdr:cNvSpPr>
              <a:spLocks noChangeArrowheads="1"/>
            </xdr:cNvSpPr>
          </xdr:nvSpPr>
          <xdr:spPr bwMode="auto">
            <a:xfrm>
              <a:off x="240" y="29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2" name="Line 5352"/>
            <xdr:cNvSpPr>
              <a:spLocks noChangeShapeType="1"/>
            </xdr:cNvSpPr>
          </xdr:nvSpPr>
          <xdr:spPr bwMode="auto">
            <a:xfrm>
              <a:off x="240" y="29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3" name="Rectangle 5353"/>
            <xdr:cNvSpPr>
              <a:spLocks noChangeArrowheads="1"/>
            </xdr:cNvSpPr>
          </xdr:nvSpPr>
          <xdr:spPr bwMode="auto">
            <a:xfrm>
              <a:off x="240" y="29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4" name="Line 5354"/>
            <xdr:cNvSpPr>
              <a:spLocks noChangeShapeType="1"/>
            </xdr:cNvSpPr>
          </xdr:nvSpPr>
          <xdr:spPr bwMode="auto">
            <a:xfrm>
              <a:off x="240" y="29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5" name="Rectangle 5355"/>
            <xdr:cNvSpPr>
              <a:spLocks noChangeArrowheads="1"/>
            </xdr:cNvSpPr>
          </xdr:nvSpPr>
          <xdr:spPr bwMode="auto">
            <a:xfrm>
              <a:off x="240" y="29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6" name="Line 5356"/>
            <xdr:cNvSpPr>
              <a:spLocks noChangeShapeType="1"/>
            </xdr:cNvSpPr>
          </xdr:nvSpPr>
          <xdr:spPr bwMode="auto">
            <a:xfrm>
              <a:off x="240" y="29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7" name="Rectangle 5357"/>
            <xdr:cNvSpPr>
              <a:spLocks noChangeArrowheads="1"/>
            </xdr:cNvSpPr>
          </xdr:nvSpPr>
          <xdr:spPr bwMode="auto">
            <a:xfrm>
              <a:off x="240" y="29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8" name="Line 5358"/>
            <xdr:cNvSpPr>
              <a:spLocks noChangeShapeType="1"/>
            </xdr:cNvSpPr>
          </xdr:nvSpPr>
          <xdr:spPr bwMode="auto">
            <a:xfrm>
              <a:off x="240" y="29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9" name="Rectangle 5359"/>
            <xdr:cNvSpPr>
              <a:spLocks noChangeArrowheads="1"/>
            </xdr:cNvSpPr>
          </xdr:nvSpPr>
          <xdr:spPr bwMode="auto">
            <a:xfrm>
              <a:off x="240" y="29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0" name="Line 5360"/>
            <xdr:cNvSpPr>
              <a:spLocks noChangeShapeType="1"/>
            </xdr:cNvSpPr>
          </xdr:nvSpPr>
          <xdr:spPr bwMode="auto">
            <a:xfrm>
              <a:off x="240" y="30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1" name="Rectangle 5361"/>
            <xdr:cNvSpPr>
              <a:spLocks noChangeArrowheads="1"/>
            </xdr:cNvSpPr>
          </xdr:nvSpPr>
          <xdr:spPr bwMode="auto">
            <a:xfrm>
              <a:off x="240" y="30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2" name="Line 5362"/>
            <xdr:cNvSpPr>
              <a:spLocks noChangeShapeType="1"/>
            </xdr:cNvSpPr>
          </xdr:nvSpPr>
          <xdr:spPr bwMode="auto">
            <a:xfrm>
              <a:off x="1" y="30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3" name="Rectangle 5363"/>
            <xdr:cNvSpPr>
              <a:spLocks noChangeArrowheads="1"/>
            </xdr:cNvSpPr>
          </xdr:nvSpPr>
          <xdr:spPr bwMode="auto">
            <a:xfrm>
              <a:off x="1" y="30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4" name="Line 5364"/>
            <xdr:cNvSpPr>
              <a:spLocks noChangeShapeType="1"/>
            </xdr:cNvSpPr>
          </xdr:nvSpPr>
          <xdr:spPr bwMode="auto">
            <a:xfrm>
              <a:off x="240" y="30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5" name="Rectangle 5365"/>
            <xdr:cNvSpPr>
              <a:spLocks noChangeArrowheads="1"/>
            </xdr:cNvSpPr>
          </xdr:nvSpPr>
          <xdr:spPr bwMode="auto">
            <a:xfrm>
              <a:off x="240" y="30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6" name="Line 5366"/>
            <xdr:cNvSpPr>
              <a:spLocks noChangeShapeType="1"/>
            </xdr:cNvSpPr>
          </xdr:nvSpPr>
          <xdr:spPr bwMode="auto">
            <a:xfrm>
              <a:off x="240" y="30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7" name="Rectangle 5367"/>
            <xdr:cNvSpPr>
              <a:spLocks noChangeArrowheads="1"/>
            </xdr:cNvSpPr>
          </xdr:nvSpPr>
          <xdr:spPr bwMode="auto">
            <a:xfrm>
              <a:off x="240" y="30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8" name="Line 5368"/>
            <xdr:cNvSpPr>
              <a:spLocks noChangeShapeType="1"/>
            </xdr:cNvSpPr>
          </xdr:nvSpPr>
          <xdr:spPr bwMode="auto">
            <a:xfrm>
              <a:off x="240" y="30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9" name="Rectangle 5369"/>
            <xdr:cNvSpPr>
              <a:spLocks noChangeArrowheads="1"/>
            </xdr:cNvSpPr>
          </xdr:nvSpPr>
          <xdr:spPr bwMode="auto">
            <a:xfrm>
              <a:off x="240" y="30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0" name="Line 5370"/>
            <xdr:cNvSpPr>
              <a:spLocks noChangeShapeType="1"/>
            </xdr:cNvSpPr>
          </xdr:nvSpPr>
          <xdr:spPr bwMode="auto">
            <a:xfrm>
              <a:off x="240" y="31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1" name="Rectangle 5371"/>
            <xdr:cNvSpPr>
              <a:spLocks noChangeArrowheads="1"/>
            </xdr:cNvSpPr>
          </xdr:nvSpPr>
          <xdr:spPr bwMode="auto">
            <a:xfrm>
              <a:off x="240" y="31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2" name="Line 5372"/>
            <xdr:cNvSpPr>
              <a:spLocks noChangeShapeType="1"/>
            </xdr:cNvSpPr>
          </xdr:nvSpPr>
          <xdr:spPr bwMode="auto">
            <a:xfrm>
              <a:off x="240" y="31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3" name="Rectangle 5373"/>
            <xdr:cNvSpPr>
              <a:spLocks noChangeArrowheads="1"/>
            </xdr:cNvSpPr>
          </xdr:nvSpPr>
          <xdr:spPr bwMode="auto">
            <a:xfrm>
              <a:off x="240" y="31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4" name="Line 5374"/>
            <xdr:cNvSpPr>
              <a:spLocks noChangeShapeType="1"/>
            </xdr:cNvSpPr>
          </xdr:nvSpPr>
          <xdr:spPr bwMode="auto">
            <a:xfrm>
              <a:off x="240" y="31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5" name="Rectangle 5375"/>
            <xdr:cNvSpPr>
              <a:spLocks noChangeArrowheads="1"/>
            </xdr:cNvSpPr>
          </xdr:nvSpPr>
          <xdr:spPr bwMode="auto">
            <a:xfrm>
              <a:off x="240" y="31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6" name="Line 5376"/>
            <xdr:cNvSpPr>
              <a:spLocks noChangeShapeType="1"/>
            </xdr:cNvSpPr>
          </xdr:nvSpPr>
          <xdr:spPr bwMode="auto">
            <a:xfrm>
              <a:off x="240" y="3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7" name="Rectangle 5377"/>
            <xdr:cNvSpPr>
              <a:spLocks noChangeArrowheads="1"/>
            </xdr:cNvSpPr>
          </xdr:nvSpPr>
          <xdr:spPr bwMode="auto">
            <a:xfrm>
              <a:off x="240" y="3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8" name="Line 5378"/>
            <xdr:cNvSpPr>
              <a:spLocks noChangeShapeType="1"/>
            </xdr:cNvSpPr>
          </xdr:nvSpPr>
          <xdr:spPr bwMode="auto">
            <a:xfrm>
              <a:off x="240" y="3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9" name="Rectangle 5379"/>
            <xdr:cNvSpPr>
              <a:spLocks noChangeArrowheads="1"/>
            </xdr:cNvSpPr>
          </xdr:nvSpPr>
          <xdr:spPr bwMode="auto">
            <a:xfrm>
              <a:off x="240" y="3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0" name="Line 5380"/>
            <xdr:cNvSpPr>
              <a:spLocks noChangeShapeType="1"/>
            </xdr:cNvSpPr>
          </xdr:nvSpPr>
          <xdr:spPr bwMode="auto">
            <a:xfrm>
              <a:off x="240" y="32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1" name="Rectangle 5381"/>
            <xdr:cNvSpPr>
              <a:spLocks noChangeArrowheads="1"/>
            </xdr:cNvSpPr>
          </xdr:nvSpPr>
          <xdr:spPr bwMode="auto">
            <a:xfrm>
              <a:off x="240" y="32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2" name="Line 5382"/>
            <xdr:cNvSpPr>
              <a:spLocks noChangeShapeType="1"/>
            </xdr:cNvSpPr>
          </xdr:nvSpPr>
          <xdr:spPr bwMode="auto">
            <a:xfrm>
              <a:off x="240" y="32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3" name="Rectangle 5383"/>
            <xdr:cNvSpPr>
              <a:spLocks noChangeArrowheads="1"/>
            </xdr:cNvSpPr>
          </xdr:nvSpPr>
          <xdr:spPr bwMode="auto">
            <a:xfrm>
              <a:off x="240" y="32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4" name="Line 5384"/>
            <xdr:cNvSpPr>
              <a:spLocks noChangeShapeType="1"/>
            </xdr:cNvSpPr>
          </xdr:nvSpPr>
          <xdr:spPr bwMode="auto">
            <a:xfrm>
              <a:off x="240" y="32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5" name="Rectangle 5385"/>
            <xdr:cNvSpPr>
              <a:spLocks noChangeArrowheads="1"/>
            </xdr:cNvSpPr>
          </xdr:nvSpPr>
          <xdr:spPr bwMode="auto">
            <a:xfrm>
              <a:off x="240" y="32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6" name="Line 5386"/>
            <xdr:cNvSpPr>
              <a:spLocks noChangeShapeType="1"/>
            </xdr:cNvSpPr>
          </xdr:nvSpPr>
          <xdr:spPr bwMode="auto">
            <a:xfrm>
              <a:off x="240" y="32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7" name="Rectangle 5387"/>
            <xdr:cNvSpPr>
              <a:spLocks noChangeArrowheads="1"/>
            </xdr:cNvSpPr>
          </xdr:nvSpPr>
          <xdr:spPr bwMode="auto">
            <a:xfrm>
              <a:off x="240" y="32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8" name="Line 5388"/>
            <xdr:cNvSpPr>
              <a:spLocks noChangeShapeType="1"/>
            </xdr:cNvSpPr>
          </xdr:nvSpPr>
          <xdr:spPr bwMode="auto">
            <a:xfrm>
              <a:off x="240" y="32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9" name="Rectangle 5389"/>
            <xdr:cNvSpPr>
              <a:spLocks noChangeArrowheads="1"/>
            </xdr:cNvSpPr>
          </xdr:nvSpPr>
          <xdr:spPr bwMode="auto">
            <a:xfrm>
              <a:off x="240" y="32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30" name="Line 5390"/>
            <xdr:cNvSpPr>
              <a:spLocks noChangeShapeType="1"/>
            </xdr:cNvSpPr>
          </xdr:nvSpPr>
          <xdr:spPr bwMode="auto">
            <a:xfrm>
              <a:off x="240" y="33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1" name="Rectangle 5391"/>
            <xdr:cNvSpPr>
              <a:spLocks noChangeArrowheads="1"/>
            </xdr:cNvSpPr>
          </xdr:nvSpPr>
          <xdr:spPr bwMode="auto">
            <a:xfrm>
              <a:off x="240" y="33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32" name="Line 5392"/>
            <xdr:cNvSpPr>
              <a:spLocks noChangeShapeType="1"/>
            </xdr:cNvSpPr>
          </xdr:nvSpPr>
          <xdr:spPr bwMode="auto">
            <a:xfrm>
              <a:off x="240" y="33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3" name="Rectangle 5393"/>
            <xdr:cNvSpPr>
              <a:spLocks noChangeArrowheads="1"/>
            </xdr:cNvSpPr>
          </xdr:nvSpPr>
          <xdr:spPr bwMode="auto">
            <a:xfrm>
              <a:off x="240" y="33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34" name="Line 5394"/>
            <xdr:cNvSpPr>
              <a:spLocks noChangeShapeType="1"/>
            </xdr:cNvSpPr>
          </xdr:nvSpPr>
          <xdr:spPr bwMode="auto">
            <a:xfrm>
              <a:off x="240" y="33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5" name="Rectangle 5395"/>
            <xdr:cNvSpPr>
              <a:spLocks noChangeArrowheads="1"/>
            </xdr:cNvSpPr>
          </xdr:nvSpPr>
          <xdr:spPr bwMode="auto">
            <a:xfrm>
              <a:off x="240" y="33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36" name="Line 5396"/>
            <xdr:cNvSpPr>
              <a:spLocks noChangeShapeType="1"/>
            </xdr:cNvSpPr>
          </xdr:nvSpPr>
          <xdr:spPr bwMode="auto">
            <a:xfrm>
              <a:off x="240" y="33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7" name="Rectangle 5397"/>
            <xdr:cNvSpPr>
              <a:spLocks noChangeArrowheads="1"/>
            </xdr:cNvSpPr>
          </xdr:nvSpPr>
          <xdr:spPr bwMode="auto">
            <a:xfrm>
              <a:off x="240" y="33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38" name="Line 5398"/>
            <xdr:cNvSpPr>
              <a:spLocks noChangeShapeType="1"/>
            </xdr:cNvSpPr>
          </xdr:nvSpPr>
          <xdr:spPr bwMode="auto">
            <a:xfrm>
              <a:off x="1" y="339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9" name="Rectangle 5399"/>
            <xdr:cNvSpPr>
              <a:spLocks noChangeArrowheads="1"/>
            </xdr:cNvSpPr>
          </xdr:nvSpPr>
          <xdr:spPr bwMode="auto">
            <a:xfrm>
              <a:off x="1" y="339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40" name="Line 5400"/>
            <xdr:cNvSpPr>
              <a:spLocks noChangeShapeType="1"/>
            </xdr:cNvSpPr>
          </xdr:nvSpPr>
          <xdr:spPr bwMode="auto">
            <a:xfrm>
              <a:off x="240" y="34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1" name="Rectangle 5401"/>
            <xdr:cNvSpPr>
              <a:spLocks noChangeArrowheads="1"/>
            </xdr:cNvSpPr>
          </xdr:nvSpPr>
          <xdr:spPr bwMode="auto">
            <a:xfrm>
              <a:off x="240" y="34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42" name="Line 5402"/>
            <xdr:cNvSpPr>
              <a:spLocks noChangeShapeType="1"/>
            </xdr:cNvSpPr>
          </xdr:nvSpPr>
          <xdr:spPr bwMode="auto">
            <a:xfrm>
              <a:off x="240" y="34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3" name="Rectangle 5403"/>
            <xdr:cNvSpPr>
              <a:spLocks noChangeArrowheads="1"/>
            </xdr:cNvSpPr>
          </xdr:nvSpPr>
          <xdr:spPr bwMode="auto">
            <a:xfrm>
              <a:off x="240" y="34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44" name="Line 5404"/>
            <xdr:cNvSpPr>
              <a:spLocks noChangeShapeType="1"/>
            </xdr:cNvSpPr>
          </xdr:nvSpPr>
          <xdr:spPr bwMode="auto">
            <a:xfrm>
              <a:off x="240" y="34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5" name="Rectangle 5405"/>
            <xdr:cNvSpPr>
              <a:spLocks noChangeArrowheads="1"/>
            </xdr:cNvSpPr>
          </xdr:nvSpPr>
          <xdr:spPr bwMode="auto">
            <a:xfrm>
              <a:off x="240" y="34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46" name="Line 5406"/>
            <xdr:cNvSpPr>
              <a:spLocks noChangeShapeType="1"/>
            </xdr:cNvSpPr>
          </xdr:nvSpPr>
          <xdr:spPr bwMode="auto">
            <a:xfrm>
              <a:off x="240" y="34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7" name="Rectangle 5407"/>
            <xdr:cNvSpPr>
              <a:spLocks noChangeArrowheads="1"/>
            </xdr:cNvSpPr>
          </xdr:nvSpPr>
          <xdr:spPr bwMode="auto">
            <a:xfrm>
              <a:off x="240" y="34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48" name="Line 5408"/>
            <xdr:cNvSpPr>
              <a:spLocks noChangeShapeType="1"/>
            </xdr:cNvSpPr>
          </xdr:nvSpPr>
          <xdr:spPr bwMode="auto">
            <a:xfrm>
              <a:off x="240" y="34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9" name="Rectangle 5409"/>
            <xdr:cNvSpPr>
              <a:spLocks noChangeArrowheads="1"/>
            </xdr:cNvSpPr>
          </xdr:nvSpPr>
          <xdr:spPr bwMode="auto">
            <a:xfrm>
              <a:off x="240" y="34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50" name="Line 5410"/>
            <xdr:cNvSpPr>
              <a:spLocks noChangeShapeType="1"/>
            </xdr:cNvSpPr>
          </xdr:nvSpPr>
          <xdr:spPr bwMode="auto">
            <a:xfrm>
              <a:off x="240" y="35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1" name="Rectangle 5411"/>
            <xdr:cNvSpPr>
              <a:spLocks noChangeArrowheads="1"/>
            </xdr:cNvSpPr>
          </xdr:nvSpPr>
          <xdr:spPr bwMode="auto">
            <a:xfrm>
              <a:off x="240" y="35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52" name="Line 5412"/>
            <xdr:cNvSpPr>
              <a:spLocks noChangeShapeType="1"/>
            </xdr:cNvSpPr>
          </xdr:nvSpPr>
          <xdr:spPr bwMode="auto">
            <a:xfrm>
              <a:off x="240" y="35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3" name="Rectangle 5413"/>
            <xdr:cNvSpPr>
              <a:spLocks noChangeArrowheads="1"/>
            </xdr:cNvSpPr>
          </xdr:nvSpPr>
          <xdr:spPr bwMode="auto">
            <a:xfrm>
              <a:off x="240" y="35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54" name="Line 5414"/>
            <xdr:cNvSpPr>
              <a:spLocks noChangeShapeType="1"/>
            </xdr:cNvSpPr>
          </xdr:nvSpPr>
          <xdr:spPr bwMode="auto">
            <a:xfrm>
              <a:off x="240" y="35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5" name="Rectangle 5415"/>
            <xdr:cNvSpPr>
              <a:spLocks noChangeArrowheads="1"/>
            </xdr:cNvSpPr>
          </xdr:nvSpPr>
          <xdr:spPr bwMode="auto">
            <a:xfrm>
              <a:off x="240" y="35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56" name="Line 5416"/>
            <xdr:cNvSpPr>
              <a:spLocks noChangeShapeType="1"/>
            </xdr:cNvSpPr>
          </xdr:nvSpPr>
          <xdr:spPr bwMode="auto">
            <a:xfrm>
              <a:off x="240" y="35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7" name="Rectangle 5417"/>
            <xdr:cNvSpPr>
              <a:spLocks noChangeArrowheads="1"/>
            </xdr:cNvSpPr>
          </xdr:nvSpPr>
          <xdr:spPr bwMode="auto">
            <a:xfrm>
              <a:off x="240" y="35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58" name="Line 5418"/>
            <xdr:cNvSpPr>
              <a:spLocks noChangeShapeType="1"/>
            </xdr:cNvSpPr>
          </xdr:nvSpPr>
          <xdr:spPr bwMode="auto">
            <a:xfrm>
              <a:off x="240" y="35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9" name="Rectangle 5419"/>
            <xdr:cNvSpPr>
              <a:spLocks noChangeArrowheads="1"/>
            </xdr:cNvSpPr>
          </xdr:nvSpPr>
          <xdr:spPr bwMode="auto">
            <a:xfrm>
              <a:off x="240" y="35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60" name="Line 5420"/>
            <xdr:cNvSpPr>
              <a:spLocks noChangeShapeType="1"/>
            </xdr:cNvSpPr>
          </xdr:nvSpPr>
          <xdr:spPr bwMode="auto">
            <a:xfrm>
              <a:off x="240" y="36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1" name="Rectangle 5421"/>
            <xdr:cNvSpPr>
              <a:spLocks noChangeArrowheads="1"/>
            </xdr:cNvSpPr>
          </xdr:nvSpPr>
          <xdr:spPr bwMode="auto">
            <a:xfrm>
              <a:off x="240" y="36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62" name="Line 5422"/>
            <xdr:cNvSpPr>
              <a:spLocks noChangeShapeType="1"/>
            </xdr:cNvSpPr>
          </xdr:nvSpPr>
          <xdr:spPr bwMode="auto">
            <a:xfrm>
              <a:off x="240" y="36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3" name="Rectangle 5423"/>
            <xdr:cNvSpPr>
              <a:spLocks noChangeArrowheads="1"/>
            </xdr:cNvSpPr>
          </xdr:nvSpPr>
          <xdr:spPr bwMode="auto">
            <a:xfrm>
              <a:off x="240" y="36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64" name="Line 5424"/>
            <xdr:cNvSpPr>
              <a:spLocks noChangeShapeType="1"/>
            </xdr:cNvSpPr>
          </xdr:nvSpPr>
          <xdr:spPr bwMode="auto">
            <a:xfrm>
              <a:off x="240" y="36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5" name="Rectangle 5425"/>
            <xdr:cNvSpPr>
              <a:spLocks noChangeArrowheads="1"/>
            </xdr:cNvSpPr>
          </xdr:nvSpPr>
          <xdr:spPr bwMode="auto">
            <a:xfrm>
              <a:off x="240" y="36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66" name="Line 5426"/>
            <xdr:cNvSpPr>
              <a:spLocks noChangeShapeType="1"/>
            </xdr:cNvSpPr>
          </xdr:nvSpPr>
          <xdr:spPr bwMode="auto">
            <a:xfrm>
              <a:off x="240" y="36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7" name="Rectangle 5427"/>
            <xdr:cNvSpPr>
              <a:spLocks noChangeArrowheads="1"/>
            </xdr:cNvSpPr>
          </xdr:nvSpPr>
          <xdr:spPr bwMode="auto">
            <a:xfrm>
              <a:off x="240" y="36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68" name="Line 5428"/>
            <xdr:cNvSpPr>
              <a:spLocks noChangeShapeType="1"/>
            </xdr:cNvSpPr>
          </xdr:nvSpPr>
          <xdr:spPr bwMode="auto">
            <a:xfrm>
              <a:off x="240" y="36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9" name="Rectangle 5429"/>
            <xdr:cNvSpPr>
              <a:spLocks noChangeArrowheads="1"/>
            </xdr:cNvSpPr>
          </xdr:nvSpPr>
          <xdr:spPr bwMode="auto">
            <a:xfrm>
              <a:off x="240" y="36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5871" name="Group 5631"/>
          <xdr:cNvGrpSpPr>
            <a:grpSpLocks/>
          </xdr:cNvGrpSpPr>
        </xdr:nvGrpSpPr>
        <xdr:grpSpPr bwMode="auto">
          <a:xfrm>
            <a:off x="1" y="2616"/>
            <a:ext cx="1845" cy="2541"/>
            <a:chOff x="1" y="2616"/>
            <a:chExt cx="1845" cy="2541"/>
          </a:xfrm>
        </xdr:grpSpPr>
        <xdr:sp macro="" textlink="">
          <xdr:nvSpPr>
            <xdr:cNvPr id="15671" name="Line 5431"/>
            <xdr:cNvSpPr>
              <a:spLocks noChangeShapeType="1"/>
            </xdr:cNvSpPr>
          </xdr:nvSpPr>
          <xdr:spPr bwMode="auto">
            <a:xfrm>
              <a:off x="240" y="37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72" name="Rectangle 5432"/>
            <xdr:cNvSpPr>
              <a:spLocks noChangeArrowheads="1"/>
            </xdr:cNvSpPr>
          </xdr:nvSpPr>
          <xdr:spPr bwMode="auto">
            <a:xfrm>
              <a:off x="240" y="37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73" name="Line 5433"/>
            <xdr:cNvSpPr>
              <a:spLocks noChangeShapeType="1"/>
            </xdr:cNvSpPr>
          </xdr:nvSpPr>
          <xdr:spPr bwMode="auto">
            <a:xfrm>
              <a:off x="240" y="37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74" name="Rectangle 5434"/>
            <xdr:cNvSpPr>
              <a:spLocks noChangeArrowheads="1"/>
            </xdr:cNvSpPr>
          </xdr:nvSpPr>
          <xdr:spPr bwMode="auto">
            <a:xfrm>
              <a:off x="240" y="37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75" name="Line 5435"/>
            <xdr:cNvSpPr>
              <a:spLocks noChangeShapeType="1"/>
            </xdr:cNvSpPr>
          </xdr:nvSpPr>
          <xdr:spPr bwMode="auto">
            <a:xfrm>
              <a:off x="240" y="37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76" name="Rectangle 5436"/>
            <xdr:cNvSpPr>
              <a:spLocks noChangeArrowheads="1"/>
            </xdr:cNvSpPr>
          </xdr:nvSpPr>
          <xdr:spPr bwMode="auto">
            <a:xfrm>
              <a:off x="240" y="37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77" name="Line 5437"/>
            <xdr:cNvSpPr>
              <a:spLocks noChangeShapeType="1"/>
            </xdr:cNvSpPr>
          </xdr:nvSpPr>
          <xdr:spPr bwMode="auto">
            <a:xfrm>
              <a:off x="240" y="37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78" name="Rectangle 5438"/>
            <xdr:cNvSpPr>
              <a:spLocks noChangeArrowheads="1"/>
            </xdr:cNvSpPr>
          </xdr:nvSpPr>
          <xdr:spPr bwMode="auto">
            <a:xfrm>
              <a:off x="240" y="37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79" name="Line 5439"/>
            <xdr:cNvSpPr>
              <a:spLocks noChangeShapeType="1"/>
            </xdr:cNvSpPr>
          </xdr:nvSpPr>
          <xdr:spPr bwMode="auto">
            <a:xfrm>
              <a:off x="240" y="37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80" name="Rectangle 5440"/>
            <xdr:cNvSpPr>
              <a:spLocks noChangeArrowheads="1"/>
            </xdr:cNvSpPr>
          </xdr:nvSpPr>
          <xdr:spPr bwMode="auto">
            <a:xfrm>
              <a:off x="240" y="37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81" name="Line 5441"/>
            <xdr:cNvSpPr>
              <a:spLocks noChangeShapeType="1"/>
            </xdr:cNvSpPr>
          </xdr:nvSpPr>
          <xdr:spPr bwMode="auto">
            <a:xfrm>
              <a:off x="240" y="38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82" name="Rectangle 5442"/>
            <xdr:cNvSpPr>
              <a:spLocks noChangeArrowheads="1"/>
            </xdr:cNvSpPr>
          </xdr:nvSpPr>
          <xdr:spPr bwMode="auto">
            <a:xfrm>
              <a:off x="240" y="38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83" name="Line 5443"/>
            <xdr:cNvSpPr>
              <a:spLocks noChangeShapeType="1"/>
            </xdr:cNvSpPr>
          </xdr:nvSpPr>
          <xdr:spPr bwMode="auto">
            <a:xfrm>
              <a:off x="1" y="38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84" name="Rectangle 5444"/>
            <xdr:cNvSpPr>
              <a:spLocks noChangeArrowheads="1"/>
            </xdr:cNvSpPr>
          </xdr:nvSpPr>
          <xdr:spPr bwMode="auto">
            <a:xfrm>
              <a:off x="1" y="38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85" name="Line 5445"/>
            <xdr:cNvSpPr>
              <a:spLocks noChangeShapeType="1"/>
            </xdr:cNvSpPr>
          </xdr:nvSpPr>
          <xdr:spPr bwMode="auto">
            <a:xfrm>
              <a:off x="240" y="38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86" name="Rectangle 5446"/>
            <xdr:cNvSpPr>
              <a:spLocks noChangeArrowheads="1"/>
            </xdr:cNvSpPr>
          </xdr:nvSpPr>
          <xdr:spPr bwMode="auto">
            <a:xfrm>
              <a:off x="240" y="38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87" name="Line 5447"/>
            <xdr:cNvSpPr>
              <a:spLocks noChangeShapeType="1"/>
            </xdr:cNvSpPr>
          </xdr:nvSpPr>
          <xdr:spPr bwMode="auto">
            <a:xfrm>
              <a:off x="240" y="38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88" name="Rectangle 5448"/>
            <xdr:cNvSpPr>
              <a:spLocks noChangeArrowheads="1"/>
            </xdr:cNvSpPr>
          </xdr:nvSpPr>
          <xdr:spPr bwMode="auto">
            <a:xfrm>
              <a:off x="240" y="38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89" name="Line 5449"/>
            <xdr:cNvSpPr>
              <a:spLocks noChangeShapeType="1"/>
            </xdr:cNvSpPr>
          </xdr:nvSpPr>
          <xdr:spPr bwMode="auto">
            <a:xfrm>
              <a:off x="240" y="38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0" name="Rectangle 5450"/>
            <xdr:cNvSpPr>
              <a:spLocks noChangeArrowheads="1"/>
            </xdr:cNvSpPr>
          </xdr:nvSpPr>
          <xdr:spPr bwMode="auto">
            <a:xfrm>
              <a:off x="240" y="38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1" name="Line 5451"/>
            <xdr:cNvSpPr>
              <a:spLocks noChangeShapeType="1"/>
            </xdr:cNvSpPr>
          </xdr:nvSpPr>
          <xdr:spPr bwMode="auto">
            <a:xfrm>
              <a:off x="240" y="39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2" name="Rectangle 5452"/>
            <xdr:cNvSpPr>
              <a:spLocks noChangeArrowheads="1"/>
            </xdr:cNvSpPr>
          </xdr:nvSpPr>
          <xdr:spPr bwMode="auto">
            <a:xfrm>
              <a:off x="240" y="39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3" name="Line 5453"/>
            <xdr:cNvSpPr>
              <a:spLocks noChangeShapeType="1"/>
            </xdr:cNvSpPr>
          </xdr:nvSpPr>
          <xdr:spPr bwMode="auto">
            <a:xfrm>
              <a:off x="240" y="39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4" name="Rectangle 5454"/>
            <xdr:cNvSpPr>
              <a:spLocks noChangeArrowheads="1"/>
            </xdr:cNvSpPr>
          </xdr:nvSpPr>
          <xdr:spPr bwMode="auto">
            <a:xfrm>
              <a:off x="240" y="39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5" name="Line 5455"/>
            <xdr:cNvSpPr>
              <a:spLocks noChangeShapeType="1"/>
            </xdr:cNvSpPr>
          </xdr:nvSpPr>
          <xdr:spPr bwMode="auto">
            <a:xfrm>
              <a:off x="240" y="39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6" name="Rectangle 5456"/>
            <xdr:cNvSpPr>
              <a:spLocks noChangeArrowheads="1"/>
            </xdr:cNvSpPr>
          </xdr:nvSpPr>
          <xdr:spPr bwMode="auto">
            <a:xfrm>
              <a:off x="240" y="39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7" name="Line 5457"/>
            <xdr:cNvSpPr>
              <a:spLocks noChangeShapeType="1"/>
            </xdr:cNvSpPr>
          </xdr:nvSpPr>
          <xdr:spPr bwMode="auto">
            <a:xfrm>
              <a:off x="240" y="39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8" name="Rectangle 5458"/>
            <xdr:cNvSpPr>
              <a:spLocks noChangeArrowheads="1"/>
            </xdr:cNvSpPr>
          </xdr:nvSpPr>
          <xdr:spPr bwMode="auto">
            <a:xfrm>
              <a:off x="240" y="39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9" name="Line 5459"/>
            <xdr:cNvSpPr>
              <a:spLocks noChangeShapeType="1"/>
            </xdr:cNvSpPr>
          </xdr:nvSpPr>
          <xdr:spPr bwMode="auto">
            <a:xfrm>
              <a:off x="240" y="39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0" name="Rectangle 5460"/>
            <xdr:cNvSpPr>
              <a:spLocks noChangeArrowheads="1"/>
            </xdr:cNvSpPr>
          </xdr:nvSpPr>
          <xdr:spPr bwMode="auto">
            <a:xfrm>
              <a:off x="240" y="39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1" name="Line 5461"/>
            <xdr:cNvSpPr>
              <a:spLocks noChangeShapeType="1"/>
            </xdr:cNvSpPr>
          </xdr:nvSpPr>
          <xdr:spPr bwMode="auto">
            <a:xfrm>
              <a:off x="240" y="40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2" name="Rectangle 5462"/>
            <xdr:cNvSpPr>
              <a:spLocks noChangeArrowheads="1"/>
            </xdr:cNvSpPr>
          </xdr:nvSpPr>
          <xdr:spPr bwMode="auto">
            <a:xfrm>
              <a:off x="240" y="40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3" name="Line 5463"/>
            <xdr:cNvSpPr>
              <a:spLocks noChangeShapeType="1"/>
            </xdr:cNvSpPr>
          </xdr:nvSpPr>
          <xdr:spPr bwMode="auto">
            <a:xfrm>
              <a:off x="240" y="40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4" name="Rectangle 5464"/>
            <xdr:cNvSpPr>
              <a:spLocks noChangeArrowheads="1"/>
            </xdr:cNvSpPr>
          </xdr:nvSpPr>
          <xdr:spPr bwMode="auto">
            <a:xfrm>
              <a:off x="240" y="40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5" name="Line 5465"/>
            <xdr:cNvSpPr>
              <a:spLocks noChangeShapeType="1"/>
            </xdr:cNvSpPr>
          </xdr:nvSpPr>
          <xdr:spPr bwMode="auto">
            <a:xfrm>
              <a:off x="240" y="40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6" name="Rectangle 5466"/>
            <xdr:cNvSpPr>
              <a:spLocks noChangeArrowheads="1"/>
            </xdr:cNvSpPr>
          </xdr:nvSpPr>
          <xdr:spPr bwMode="auto">
            <a:xfrm>
              <a:off x="240" y="40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7" name="Line 5467"/>
            <xdr:cNvSpPr>
              <a:spLocks noChangeShapeType="1"/>
            </xdr:cNvSpPr>
          </xdr:nvSpPr>
          <xdr:spPr bwMode="auto">
            <a:xfrm>
              <a:off x="240" y="40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8" name="Rectangle 5468"/>
            <xdr:cNvSpPr>
              <a:spLocks noChangeArrowheads="1"/>
            </xdr:cNvSpPr>
          </xdr:nvSpPr>
          <xdr:spPr bwMode="auto">
            <a:xfrm>
              <a:off x="240" y="40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9" name="Line 5469"/>
            <xdr:cNvSpPr>
              <a:spLocks noChangeShapeType="1"/>
            </xdr:cNvSpPr>
          </xdr:nvSpPr>
          <xdr:spPr bwMode="auto">
            <a:xfrm>
              <a:off x="240" y="40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0" name="Rectangle 5470"/>
            <xdr:cNvSpPr>
              <a:spLocks noChangeArrowheads="1"/>
            </xdr:cNvSpPr>
          </xdr:nvSpPr>
          <xdr:spPr bwMode="auto">
            <a:xfrm>
              <a:off x="240" y="40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1" name="Line 5471"/>
            <xdr:cNvSpPr>
              <a:spLocks noChangeShapeType="1"/>
            </xdr:cNvSpPr>
          </xdr:nvSpPr>
          <xdr:spPr bwMode="auto">
            <a:xfrm>
              <a:off x="240" y="41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2" name="Rectangle 5472"/>
            <xdr:cNvSpPr>
              <a:spLocks noChangeArrowheads="1"/>
            </xdr:cNvSpPr>
          </xdr:nvSpPr>
          <xdr:spPr bwMode="auto">
            <a:xfrm>
              <a:off x="240" y="41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3" name="Line 5473"/>
            <xdr:cNvSpPr>
              <a:spLocks noChangeShapeType="1"/>
            </xdr:cNvSpPr>
          </xdr:nvSpPr>
          <xdr:spPr bwMode="auto">
            <a:xfrm>
              <a:off x="240" y="41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4" name="Rectangle 5474"/>
            <xdr:cNvSpPr>
              <a:spLocks noChangeArrowheads="1"/>
            </xdr:cNvSpPr>
          </xdr:nvSpPr>
          <xdr:spPr bwMode="auto">
            <a:xfrm>
              <a:off x="240" y="41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5" name="Line 5475"/>
            <xdr:cNvSpPr>
              <a:spLocks noChangeShapeType="1"/>
            </xdr:cNvSpPr>
          </xdr:nvSpPr>
          <xdr:spPr bwMode="auto">
            <a:xfrm>
              <a:off x="240" y="41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6" name="Rectangle 5476"/>
            <xdr:cNvSpPr>
              <a:spLocks noChangeArrowheads="1"/>
            </xdr:cNvSpPr>
          </xdr:nvSpPr>
          <xdr:spPr bwMode="auto">
            <a:xfrm>
              <a:off x="240" y="41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7" name="Line 5477"/>
            <xdr:cNvSpPr>
              <a:spLocks noChangeShapeType="1"/>
            </xdr:cNvSpPr>
          </xdr:nvSpPr>
          <xdr:spPr bwMode="auto">
            <a:xfrm>
              <a:off x="240" y="4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8" name="Rectangle 5478"/>
            <xdr:cNvSpPr>
              <a:spLocks noChangeArrowheads="1"/>
            </xdr:cNvSpPr>
          </xdr:nvSpPr>
          <xdr:spPr bwMode="auto">
            <a:xfrm>
              <a:off x="240" y="4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9" name="Line 5479"/>
            <xdr:cNvSpPr>
              <a:spLocks noChangeShapeType="1"/>
            </xdr:cNvSpPr>
          </xdr:nvSpPr>
          <xdr:spPr bwMode="auto">
            <a:xfrm>
              <a:off x="240" y="4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20" name="Rectangle 5480"/>
            <xdr:cNvSpPr>
              <a:spLocks noChangeArrowheads="1"/>
            </xdr:cNvSpPr>
          </xdr:nvSpPr>
          <xdr:spPr bwMode="auto">
            <a:xfrm>
              <a:off x="240" y="4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1" name="Line 5481"/>
            <xdr:cNvSpPr>
              <a:spLocks noChangeShapeType="1"/>
            </xdr:cNvSpPr>
          </xdr:nvSpPr>
          <xdr:spPr bwMode="auto">
            <a:xfrm>
              <a:off x="1" y="421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22" name="Rectangle 5482"/>
            <xdr:cNvSpPr>
              <a:spLocks noChangeArrowheads="1"/>
            </xdr:cNvSpPr>
          </xdr:nvSpPr>
          <xdr:spPr bwMode="auto">
            <a:xfrm>
              <a:off x="1" y="421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3" name="Line 5483"/>
            <xdr:cNvSpPr>
              <a:spLocks noChangeShapeType="1"/>
            </xdr:cNvSpPr>
          </xdr:nvSpPr>
          <xdr:spPr bwMode="auto">
            <a:xfrm>
              <a:off x="240" y="42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24" name="Rectangle 5484"/>
            <xdr:cNvSpPr>
              <a:spLocks noChangeArrowheads="1"/>
            </xdr:cNvSpPr>
          </xdr:nvSpPr>
          <xdr:spPr bwMode="auto">
            <a:xfrm>
              <a:off x="240" y="42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5" name="Line 5485"/>
            <xdr:cNvSpPr>
              <a:spLocks noChangeShapeType="1"/>
            </xdr:cNvSpPr>
          </xdr:nvSpPr>
          <xdr:spPr bwMode="auto">
            <a:xfrm>
              <a:off x="240" y="42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26" name="Rectangle 5486"/>
            <xdr:cNvSpPr>
              <a:spLocks noChangeArrowheads="1"/>
            </xdr:cNvSpPr>
          </xdr:nvSpPr>
          <xdr:spPr bwMode="auto">
            <a:xfrm>
              <a:off x="240" y="42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7" name="Line 5487"/>
            <xdr:cNvSpPr>
              <a:spLocks noChangeShapeType="1"/>
            </xdr:cNvSpPr>
          </xdr:nvSpPr>
          <xdr:spPr bwMode="auto">
            <a:xfrm>
              <a:off x="240" y="42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28" name="Rectangle 5488"/>
            <xdr:cNvSpPr>
              <a:spLocks noChangeArrowheads="1"/>
            </xdr:cNvSpPr>
          </xdr:nvSpPr>
          <xdr:spPr bwMode="auto">
            <a:xfrm>
              <a:off x="240" y="42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9" name="Line 5489"/>
            <xdr:cNvSpPr>
              <a:spLocks noChangeShapeType="1"/>
            </xdr:cNvSpPr>
          </xdr:nvSpPr>
          <xdr:spPr bwMode="auto">
            <a:xfrm>
              <a:off x="240" y="42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30" name="Rectangle 5490"/>
            <xdr:cNvSpPr>
              <a:spLocks noChangeArrowheads="1"/>
            </xdr:cNvSpPr>
          </xdr:nvSpPr>
          <xdr:spPr bwMode="auto">
            <a:xfrm>
              <a:off x="240" y="42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1" name="Line 5491"/>
            <xdr:cNvSpPr>
              <a:spLocks noChangeShapeType="1"/>
            </xdr:cNvSpPr>
          </xdr:nvSpPr>
          <xdr:spPr bwMode="auto">
            <a:xfrm>
              <a:off x="240" y="43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32" name="Rectangle 5492"/>
            <xdr:cNvSpPr>
              <a:spLocks noChangeArrowheads="1"/>
            </xdr:cNvSpPr>
          </xdr:nvSpPr>
          <xdr:spPr bwMode="auto">
            <a:xfrm>
              <a:off x="240" y="43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3" name="Line 5493"/>
            <xdr:cNvSpPr>
              <a:spLocks noChangeShapeType="1"/>
            </xdr:cNvSpPr>
          </xdr:nvSpPr>
          <xdr:spPr bwMode="auto">
            <a:xfrm>
              <a:off x="240" y="43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34" name="Rectangle 5494"/>
            <xdr:cNvSpPr>
              <a:spLocks noChangeArrowheads="1"/>
            </xdr:cNvSpPr>
          </xdr:nvSpPr>
          <xdr:spPr bwMode="auto">
            <a:xfrm>
              <a:off x="240" y="43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5" name="Line 5495"/>
            <xdr:cNvSpPr>
              <a:spLocks noChangeShapeType="1"/>
            </xdr:cNvSpPr>
          </xdr:nvSpPr>
          <xdr:spPr bwMode="auto">
            <a:xfrm>
              <a:off x="240" y="43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36" name="Rectangle 5496"/>
            <xdr:cNvSpPr>
              <a:spLocks noChangeArrowheads="1"/>
            </xdr:cNvSpPr>
          </xdr:nvSpPr>
          <xdr:spPr bwMode="auto">
            <a:xfrm>
              <a:off x="240" y="43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7" name="Line 5497"/>
            <xdr:cNvSpPr>
              <a:spLocks noChangeShapeType="1"/>
            </xdr:cNvSpPr>
          </xdr:nvSpPr>
          <xdr:spPr bwMode="auto">
            <a:xfrm>
              <a:off x="240" y="43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38" name="Rectangle 5498"/>
            <xdr:cNvSpPr>
              <a:spLocks noChangeArrowheads="1"/>
            </xdr:cNvSpPr>
          </xdr:nvSpPr>
          <xdr:spPr bwMode="auto">
            <a:xfrm>
              <a:off x="240" y="43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9" name="Line 5499"/>
            <xdr:cNvSpPr>
              <a:spLocks noChangeShapeType="1"/>
            </xdr:cNvSpPr>
          </xdr:nvSpPr>
          <xdr:spPr bwMode="auto">
            <a:xfrm>
              <a:off x="240" y="43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0" name="Rectangle 5500"/>
            <xdr:cNvSpPr>
              <a:spLocks noChangeArrowheads="1"/>
            </xdr:cNvSpPr>
          </xdr:nvSpPr>
          <xdr:spPr bwMode="auto">
            <a:xfrm>
              <a:off x="240" y="43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1" name="Line 5501"/>
            <xdr:cNvSpPr>
              <a:spLocks noChangeShapeType="1"/>
            </xdr:cNvSpPr>
          </xdr:nvSpPr>
          <xdr:spPr bwMode="auto">
            <a:xfrm>
              <a:off x="240" y="44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2" name="Rectangle 5502"/>
            <xdr:cNvSpPr>
              <a:spLocks noChangeArrowheads="1"/>
            </xdr:cNvSpPr>
          </xdr:nvSpPr>
          <xdr:spPr bwMode="auto">
            <a:xfrm>
              <a:off x="240" y="44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3" name="Line 5503"/>
            <xdr:cNvSpPr>
              <a:spLocks noChangeShapeType="1"/>
            </xdr:cNvSpPr>
          </xdr:nvSpPr>
          <xdr:spPr bwMode="auto">
            <a:xfrm>
              <a:off x="240" y="44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4" name="Rectangle 5504"/>
            <xdr:cNvSpPr>
              <a:spLocks noChangeArrowheads="1"/>
            </xdr:cNvSpPr>
          </xdr:nvSpPr>
          <xdr:spPr bwMode="auto">
            <a:xfrm>
              <a:off x="240" y="44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5" name="Line 5505"/>
            <xdr:cNvSpPr>
              <a:spLocks noChangeShapeType="1"/>
            </xdr:cNvSpPr>
          </xdr:nvSpPr>
          <xdr:spPr bwMode="auto">
            <a:xfrm>
              <a:off x="240" y="44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6" name="Rectangle 5506"/>
            <xdr:cNvSpPr>
              <a:spLocks noChangeArrowheads="1"/>
            </xdr:cNvSpPr>
          </xdr:nvSpPr>
          <xdr:spPr bwMode="auto">
            <a:xfrm>
              <a:off x="240" y="44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7" name="Line 5507"/>
            <xdr:cNvSpPr>
              <a:spLocks noChangeShapeType="1"/>
            </xdr:cNvSpPr>
          </xdr:nvSpPr>
          <xdr:spPr bwMode="auto">
            <a:xfrm>
              <a:off x="240" y="44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8" name="Rectangle 5508"/>
            <xdr:cNvSpPr>
              <a:spLocks noChangeArrowheads="1"/>
            </xdr:cNvSpPr>
          </xdr:nvSpPr>
          <xdr:spPr bwMode="auto">
            <a:xfrm>
              <a:off x="240" y="44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9" name="Line 5509"/>
            <xdr:cNvSpPr>
              <a:spLocks noChangeShapeType="1"/>
            </xdr:cNvSpPr>
          </xdr:nvSpPr>
          <xdr:spPr bwMode="auto">
            <a:xfrm>
              <a:off x="240" y="44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0" name="Rectangle 5510"/>
            <xdr:cNvSpPr>
              <a:spLocks noChangeArrowheads="1"/>
            </xdr:cNvSpPr>
          </xdr:nvSpPr>
          <xdr:spPr bwMode="auto">
            <a:xfrm>
              <a:off x="240" y="44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1" name="Line 5511"/>
            <xdr:cNvSpPr>
              <a:spLocks noChangeShapeType="1"/>
            </xdr:cNvSpPr>
          </xdr:nvSpPr>
          <xdr:spPr bwMode="auto">
            <a:xfrm>
              <a:off x="240" y="45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2" name="Rectangle 5512"/>
            <xdr:cNvSpPr>
              <a:spLocks noChangeArrowheads="1"/>
            </xdr:cNvSpPr>
          </xdr:nvSpPr>
          <xdr:spPr bwMode="auto">
            <a:xfrm>
              <a:off x="240" y="45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3" name="Line 5513"/>
            <xdr:cNvSpPr>
              <a:spLocks noChangeShapeType="1"/>
            </xdr:cNvSpPr>
          </xdr:nvSpPr>
          <xdr:spPr bwMode="auto">
            <a:xfrm>
              <a:off x="1" y="45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4" name="Rectangle 5514"/>
            <xdr:cNvSpPr>
              <a:spLocks noChangeArrowheads="1"/>
            </xdr:cNvSpPr>
          </xdr:nvSpPr>
          <xdr:spPr bwMode="auto">
            <a:xfrm>
              <a:off x="1" y="45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5" name="Line 5515"/>
            <xdr:cNvSpPr>
              <a:spLocks noChangeShapeType="1"/>
            </xdr:cNvSpPr>
          </xdr:nvSpPr>
          <xdr:spPr bwMode="auto">
            <a:xfrm>
              <a:off x="240" y="45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6" name="Rectangle 5516"/>
            <xdr:cNvSpPr>
              <a:spLocks noChangeArrowheads="1"/>
            </xdr:cNvSpPr>
          </xdr:nvSpPr>
          <xdr:spPr bwMode="auto">
            <a:xfrm>
              <a:off x="240" y="45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7" name="Line 5517"/>
            <xdr:cNvSpPr>
              <a:spLocks noChangeShapeType="1"/>
            </xdr:cNvSpPr>
          </xdr:nvSpPr>
          <xdr:spPr bwMode="auto">
            <a:xfrm>
              <a:off x="240" y="45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8" name="Rectangle 5518"/>
            <xdr:cNvSpPr>
              <a:spLocks noChangeArrowheads="1"/>
            </xdr:cNvSpPr>
          </xdr:nvSpPr>
          <xdr:spPr bwMode="auto">
            <a:xfrm>
              <a:off x="240" y="45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9" name="Line 5519"/>
            <xdr:cNvSpPr>
              <a:spLocks noChangeShapeType="1"/>
            </xdr:cNvSpPr>
          </xdr:nvSpPr>
          <xdr:spPr bwMode="auto">
            <a:xfrm>
              <a:off x="240" y="45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0" name="Rectangle 5520"/>
            <xdr:cNvSpPr>
              <a:spLocks noChangeArrowheads="1"/>
            </xdr:cNvSpPr>
          </xdr:nvSpPr>
          <xdr:spPr bwMode="auto">
            <a:xfrm>
              <a:off x="240" y="45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1" name="Line 5521"/>
            <xdr:cNvSpPr>
              <a:spLocks noChangeShapeType="1"/>
            </xdr:cNvSpPr>
          </xdr:nvSpPr>
          <xdr:spPr bwMode="auto">
            <a:xfrm>
              <a:off x="240" y="46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2" name="Rectangle 5522"/>
            <xdr:cNvSpPr>
              <a:spLocks noChangeArrowheads="1"/>
            </xdr:cNvSpPr>
          </xdr:nvSpPr>
          <xdr:spPr bwMode="auto">
            <a:xfrm>
              <a:off x="240" y="46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3" name="Line 5523"/>
            <xdr:cNvSpPr>
              <a:spLocks noChangeShapeType="1"/>
            </xdr:cNvSpPr>
          </xdr:nvSpPr>
          <xdr:spPr bwMode="auto">
            <a:xfrm>
              <a:off x="1" y="46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4" name="Rectangle 5524"/>
            <xdr:cNvSpPr>
              <a:spLocks noChangeArrowheads="1"/>
            </xdr:cNvSpPr>
          </xdr:nvSpPr>
          <xdr:spPr bwMode="auto">
            <a:xfrm>
              <a:off x="1" y="46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5" name="Line 5525"/>
            <xdr:cNvSpPr>
              <a:spLocks noChangeShapeType="1"/>
            </xdr:cNvSpPr>
          </xdr:nvSpPr>
          <xdr:spPr bwMode="auto">
            <a:xfrm>
              <a:off x="240" y="46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6" name="Rectangle 5526"/>
            <xdr:cNvSpPr>
              <a:spLocks noChangeArrowheads="1"/>
            </xdr:cNvSpPr>
          </xdr:nvSpPr>
          <xdr:spPr bwMode="auto">
            <a:xfrm>
              <a:off x="240" y="46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7" name="Line 5527"/>
            <xdr:cNvSpPr>
              <a:spLocks noChangeShapeType="1"/>
            </xdr:cNvSpPr>
          </xdr:nvSpPr>
          <xdr:spPr bwMode="auto">
            <a:xfrm>
              <a:off x="240" y="46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8" name="Rectangle 5528"/>
            <xdr:cNvSpPr>
              <a:spLocks noChangeArrowheads="1"/>
            </xdr:cNvSpPr>
          </xdr:nvSpPr>
          <xdr:spPr bwMode="auto">
            <a:xfrm>
              <a:off x="240" y="46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9" name="Line 5529"/>
            <xdr:cNvSpPr>
              <a:spLocks noChangeShapeType="1"/>
            </xdr:cNvSpPr>
          </xdr:nvSpPr>
          <xdr:spPr bwMode="auto">
            <a:xfrm>
              <a:off x="240" y="46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0" name="Rectangle 5530"/>
            <xdr:cNvSpPr>
              <a:spLocks noChangeArrowheads="1"/>
            </xdr:cNvSpPr>
          </xdr:nvSpPr>
          <xdr:spPr bwMode="auto">
            <a:xfrm>
              <a:off x="240" y="46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1" name="Line 5531"/>
            <xdr:cNvSpPr>
              <a:spLocks noChangeShapeType="1"/>
            </xdr:cNvSpPr>
          </xdr:nvSpPr>
          <xdr:spPr bwMode="auto">
            <a:xfrm>
              <a:off x="240" y="47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2" name="Rectangle 5532"/>
            <xdr:cNvSpPr>
              <a:spLocks noChangeArrowheads="1"/>
            </xdr:cNvSpPr>
          </xdr:nvSpPr>
          <xdr:spPr bwMode="auto">
            <a:xfrm>
              <a:off x="240" y="47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3" name="Line 5533"/>
            <xdr:cNvSpPr>
              <a:spLocks noChangeShapeType="1"/>
            </xdr:cNvSpPr>
          </xdr:nvSpPr>
          <xdr:spPr bwMode="auto">
            <a:xfrm>
              <a:off x="240" y="47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4" name="Rectangle 5534"/>
            <xdr:cNvSpPr>
              <a:spLocks noChangeArrowheads="1"/>
            </xdr:cNvSpPr>
          </xdr:nvSpPr>
          <xdr:spPr bwMode="auto">
            <a:xfrm>
              <a:off x="240" y="47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5" name="Line 5535"/>
            <xdr:cNvSpPr>
              <a:spLocks noChangeShapeType="1"/>
            </xdr:cNvSpPr>
          </xdr:nvSpPr>
          <xdr:spPr bwMode="auto">
            <a:xfrm>
              <a:off x="240" y="47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6" name="Rectangle 5536"/>
            <xdr:cNvSpPr>
              <a:spLocks noChangeArrowheads="1"/>
            </xdr:cNvSpPr>
          </xdr:nvSpPr>
          <xdr:spPr bwMode="auto">
            <a:xfrm>
              <a:off x="240" y="47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7" name="Line 5537"/>
            <xdr:cNvSpPr>
              <a:spLocks noChangeShapeType="1"/>
            </xdr:cNvSpPr>
          </xdr:nvSpPr>
          <xdr:spPr bwMode="auto">
            <a:xfrm>
              <a:off x="240" y="47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8" name="Rectangle 5538"/>
            <xdr:cNvSpPr>
              <a:spLocks noChangeArrowheads="1"/>
            </xdr:cNvSpPr>
          </xdr:nvSpPr>
          <xdr:spPr bwMode="auto">
            <a:xfrm>
              <a:off x="240" y="47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9" name="Line 5539"/>
            <xdr:cNvSpPr>
              <a:spLocks noChangeShapeType="1"/>
            </xdr:cNvSpPr>
          </xdr:nvSpPr>
          <xdr:spPr bwMode="auto">
            <a:xfrm>
              <a:off x="240" y="47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0" name="Rectangle 5540"/>
            <xdr:cNvSpPr>
              <a:spLocks noChangeArrowheads="1"/>
            </xdr:cNvSpPr>
          </xdr:nvSpPr>
          <xdr:spPr bwMode="auto">
            <a:xfrm>
              <a:off x="240" y="47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1" name="Line 5541"/>
            <xdr:cNvSpPr>
              <a:spLocks noChangeShapeType="1"/>
            </xdr:cNvSpPr>
          </xdr:nvSpPr>
          <xdr:spPr bwMode="auto">
            <a:xfrm>
              <a:off x="240" y="48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2" name="Rectangle 5542"/>
            <xdr:cNvSpPr>
              <a:spLocks noChangeArrowheads="1"/>
            </xdr:cNvSpPr>
          </xdr:nvSpPr>
          <xdr:spPr bwMode="auto">
            <a:xfrm>
              <a:off x="240" y="48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3" name="Line 5543"/>
            <xdr:cNvSpPr>
              <a:spLocks noChangeShapeType="1"/>
            </xdr:cNvSpPr>
          </xdr:nvSpPr>
          <xdr:spPr bwMode="auto">
            <a:xfrm>
              <a:off x="240" y="48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4" name="Rectangle 5544"/>
            <xdr:cNvSpPr>
              <a:spLocks noChangeArrowheads="1"/>
            </xdr:cNvSpPr>
          </xdr:nvSpPr>
          <xdr:spPr bwMode="auto">
            <a:xfrm>
              <a:off x="240" y="48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5" name="Line 5545"/>
            <xdr:cNvSpPr>
              <a:spLocks noChangeShapeType="1"/>
            </xdr:cNvSpPr>
          </xdr:nvSpPr>
          <xdr:spPr bwMode="auto">
            <a:xfrm>
              <a:off x="240" y="48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6" name="Rectangle 5546"/>
            <xdr:cNvSpPr>
              <a:spLocks noChangeArrowheads="1"/>
            </xdr:cNvSpPr>
          </xdr:nvSpPr>
          <xdr:spPr bwMode="auto">
            <a:xfrm>
              <a:off x="240" y="48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7" name="Line 5547"/>
            <xdr:cNvSpPr>
              <a:spLocks noChangeShapeType="1"/>
            </xdr:cNvSpPr>
          </xdr:nvSpPr>
          <xdr:spPr bwMode="auto">
            <a:xfrm>
              <a:off x="240" y="48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8" name="Rectangle 5548"/>
            <xdr:cNvSpPr>
              <a:spLocks noChangeArrowheads="1"/>
            </xdr:cNvSpPr>
          </xdr:nvSpPr>
          <xdr:spPr bwMode="auto">
            <a:xfrm>
              <a:off x="240" y="48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9" name="Line 5549"/>
            <xdr:cNvSpPr>
              <a:spLocks noChangeShapeType="1"/>
            </xdr:cNvSpPr>
          </xdr:nvSpPr>
          <xdr:spPr bwMode="auto">
            <a:xfrm>
              <a:off x="240" y="48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0" name="Rectangle 5550"/>
            <xdr:cNvSpPr>
              <a:spLocks noChangeArrowheads="1"/>
            </xdr:cNvSpPr>
          </xdr:nvSpPr>
          <xdr:spPr bwMode="auto">
            <a:xfrm>
              <a:off x="240" y="48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1" name="Line 5551"/>
            <xdr:cNvSpPr>
              <a:spLocks noChangeShapeType="1"/>
            </xdr:cNvSpPr>
          </xdr:nvSpPr>
          <xdr:spPr bwMode="auto">
            <a:xfrm>
              <a:off x="240" y="49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2" name="Rectangle 5552"/>
            <xdr:cNvSpPr>
              <a:spLocks noChangeArrowheads="1"/>
            </xdr:cNvSpPr>
          </xdr:nvSpPr>
          <xdr:spPr bwMode="auto">
            <a:xfrm>
              <a:off x="240" y="49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3" name="Line 5553"/>
            <xdr:cNvSpPr>
              <a:spLocks noChangeShapeType="1"/>
            </xdr:cNvSpPr>
          </xdr:nvSpPr>
          <xdr:spPr bwMode="auto">
            <a:xfrm>
              <a:off x="1" y="49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4" name="Rectangle 5554"/>
            <xdr:cNvSpPr>
              <a:spLocks noChangeArrowheads="1"/>
            </xdr:cNvSpPr>
          </xdr:nvSpPr>
          <xdr:spPr bwMode="auto">
            <a:xfrm>
              <a:off x="1" y="49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5" name="Line 5555"/>
            <xdr:cNvSpPr>
              <a:spLocks noChangeShapeType="1"/>
            </xdr:cNvSpPr>
          </xdr:nvSpPr>
          <xdr:spPr bwMode="auto">
            <a:xfrm>
              <a:off x="240" y="49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6" name="Rectangle 5556"/>
            <xdr:cNvSpPr>
              <a:spLocks noChangeArrowheads="1"/>
            </xdr:cNvSpPr>
          </xdr:nvSpPr>
          <xdr:spPr bwMode="auto">
            <a:xfrm>
              <a:off x="240" y="49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7" name="Line 5557"/>
            <xdr:cNvSpPr>
              <a:spLocks noChangeShapeType="1"/>
            </xdr:cNvSpPr>
          </xdr:nvSpPr>
          <xdr:spPr bwMode="auto">
            <a:xfrm>
              <a:off x="240" y="49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8" name="Rectangle 5558"/>
            <xdr:cNvSpPr>
              <a:spLocks noChangeArrowheads="1"/>
            </xdr:cNvSpPr>
          </xdr:nvSpPr>
          <xdr:spPr bwMode="auto">
            <a:xfrm>
              <a:off x="240" y="49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9" name="Line 5559"/>
            <xdr:cNvSpPr>
              <a:spLocks noChangeShapeType="1"/>
            </xdr:cNvSpPr>
          </xdr:nvSpPr>
          <xdr:spPr bwMode="auto">
            <a:xfrm>
              <a:off x="240" y="49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00" name="Rectangle 5560"/>
            <xdr:cNvSpPr>
              <a:spLocks noChangeArrowheads="1"/>
            </xdr:cNvSpPr>
          </xdr:nvSpPr>
          <xdr:spPr bwMode="auto">
            <a:xfrm>
              <a:off x="240" y="49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1" name="Line 5561"/>
            <xdr:cNvSpPr>
              <a:spLocks noChangeShapeType="1"/>
            </xdr:cNvSpPr>
          </xdr:nvSpPr>
          <xdr:spPr bwMode="auto">
            <a:xfrm>
              <a:off x="240" y="50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02" name="Rectangle 5562"/>
            <xdr:cNvSpPr>
              <a:spLocks noChangeArrowheads="1"/>
            </xdr:cNvSpPr>
          </xdr:nvSpPr>
          <xdr:spPr bwMode="auto">
            <a:xfrm>
              <a:off x="240" y="50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3" name="Line 5563"/>
            <xdr:cNvSpPr>
              <a:spLocks noChangeShapeType="1"/>
            </xdr:cNvSpPr>
          </xdr:nvSpPr>
          <xdr:spPr bwMode="auto">
            <a:xfrm>
              <a:off x="240" y="50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04" name="Rectangle 5564"/>
            <xdr:cNvSpPr>
              <a:spLocks noChangeArrowheads="1"/>
            </xdr:cNvSpPr>
          </xdr:nvSpPr>
          <xdr:spPr bwMode="auto">
            <a:xfrm>
              <a:off x="240" y="50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5" name="Line 5565"/>
            <xdr:cNvSpPr>
              <a:spLocks noChangeShapeType="1"/>
            </xdr:cNvSpPr>
          </xdr:nvSpPr>
          <xdr:spPr bwMode="auto">
            <a:xfrm>
              <a:off x="240" y="505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06" name="Rectangle 5566"/>
            <xdr:cNvSpPr>
              <a:spLocks noChangeArrowheads="1"/>
            </xdr:cNvSpPr>
          </xdr:nvSpPr>
          <xdr:spPr bwMode="auto">
            <a:xfrm>
              <a:off x="240" y="505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7" name="Line 5567"/>
            <xdr:cNvSpPr>
              <a:spLocks noChangeShapeType="1"/>
            </xdr:cNvSpPr>
          </xdr:nvSpPr>
          <xdr:spPr bwMode="auto">
            <a:xfrm>
              <a:off x="240" y="50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08" name="Rectangle 5568"/>
            <xdr:cNvSpPr>
              <a:spLocks noChangeArrowheads="1"/>
            </xdr:cNvSpPr>
          </xdr:nvSpPr>
          <xdr:spPr bwMode="auto">
            <a:xfrm>
              <a:off x="240" y="50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9" name="Line 5569"/>
            <xdr:cNvSpPr>
              <a:spLocks noChangeShapeType="1"/>
            </xdr:cNvSpPr>
          </xdr:nvSpPr>
          <xdr:spPr bwMode="auto">
            <a:xfrm>
              <a:off x="1" y="509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10" name="Rectangle 5570"/>
            <xdr:cNvSpPr>
              <a:spLocks noChangeArrowheads="1"/>
            </xdr:cNvSpPr>
          </xdr:nvSpPr>
          <xdr:spPr bwMode="auto">
            <a:xfrm>
              <a:off x="1" y="509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1" name="Line 5571"/>
            <xdr:cNvSpPr>
              <a:spLocks noChangeShapeType="1"/>
            </xdr:cNvSpPr>
          </xdr:nvSpPr>
          <xdr:spPr bwMode="auto">
            <a:xfrm>
              <a:off x="240" y="51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12" name="Rectangle 5572"/>
            <xdr:cNvSpPr>
              <a:spLocks noChangeArrowheads="1"/>
            </xdr:cNvSpPr>
          </xdr:nvSpPr>
          <xdr:spPr bwMode="auto">
            <a:xfrm>
              <a:off x="240" y="51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3" name="Line 5573"/>
            <xdr:cNvSpPr>
              <a:spLocks noChangeShapeType="1"/>
            </xdr:cNvSpPr>
          </xdr:nvSpPr>
          <xdr:spPr bwMode="auto">
            <a:xfrm>
              <a:off x="240" y="513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14" name="Rectangle 5574"/>
            <xdr:cNvSpPr>
              <a:spLocks noChangeArrowheads="1"/>
            </xdr:cNvSpPr>
          </xdr:nvSpPr>
          <xdr:spPr bwMode="auto">
            <a:xfrm>
              <a:off x="240" y="513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5" name="Line 5575"/>
            <xdr:cNvSpPr>
              <a:spLocks noChangeShapeType="1"/>
            </xdr:cNvSpPr>
          </xdr:nvSpPr>
          <xdr:spPr bwMode="auto">
            <a:xfrm>
              <a:off x="1" y="515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16" name="Rectangle 5576"/>
            <xdr:cNvSpPr>
              <a:spLocks noChangeArrowheads="1"/>
            </xdr:cNvSpPr>
          </xdr:nvSpPr>
          <xdr:spPr bwMode="auto">
            <a:xfrm>
              <a:off x="1" y="515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7" name="Line 5577"/>
            <xdr:cNvSpPr>
              <a:spLocks noChangeShapeType="1"/>
            </xdr:cNvSpPr>
          </xdr:nvSpPr>
          <xdr:spPr bwMode="auto">
            <a:xfrm>
              <a:off x="1845" y="26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18" name="Rectangle 5578"/>
            <xdr:cNvSpPr>
              <a:spLocks noChangeArrowheads="1"/>
            </xdr:cNvSpPr>
          </xdr:nvSpPr>
          <xdr:spPr bwMode="auto">
            <a:xfrm>
              <a:off x="1845" y="26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9" name="Line 5579"/>
            <xdr:cNvSpPr>
              <a:spLocks noChangeShapeType="1"/>
            </xdr:cNvSpPr>
          </xdr:nvSpPr>
          <xdr:spPr bwMode="auto">
            <a:xfrm>
              <a:off x="1845" y="26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20" name="Rectangle 5580"/>
            <xdr:cNvSpPr>
              <a:spLocks noChangeArrowheads="1"/>
            </xdr:cNvSpPr>
          </xdr:nvSpPr>
          <xdr:spPr bwMode="auto">
            <a:xfrm>
              <a:off x="1845" y="26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1" name="Line 5581"/>
            <xdr:cNvSpPr>
              <a:spLocks noChangeShapeType="1"/>
            </xdr:cNvSpPr>
          </xdr:nvSpPr>
          <xdr:spPr bwMode="auto">
            <a:xfrm>
              <a:off x="1845" y="26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22" name="Rectangle 5582"/>
            <xdr:cNvSpPr>
              <a:spLocks noChangeArrowheads="1"/>
            </xdr:cNvSpPr>
          </xdr:nvSpPr>
          <xdr:spPr bwMode="auto">
            <a:xfrm>
              <a:off x="1845" y="26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3" name="Line 5583"/>
            <xdr:cNvSpPr>
              <a:spLocks noChangeShapeType="1"/>
            </xdr:cNvSpPr>
          </xdr:nvSpPr>
          <xdr:spPr bwMode="auto">
            <a:xfrm>
              <a:off x="1845" y="26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24" name="Rectangle 5584"/>
            <xdr:cNvSpPr>
              <a:spLocks noChangeArrowheads="1"/>
            </xdr:cNvSpPr>
          </xdr:nvSpPr>
          <xdr:spPr bwMode="auto">
            <a:xfrm>
              <a:off x="1845" y="26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5" name="Line 5585"/>
            <xdr:cNvSpPr>
              <a:spLocks noChangeShapeType="1"/>
            </xdr:cNvSpPr>
          </xdr:nvSpPr>
          <xdr:spPr bwMode="auto">
            <a:xfrm>
              <a:off x="1845" y="26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26" name="Rectangle 5586"/>
            <xdr:cNvSpPr>
              <a:spLocks noChangeArrowheads="1"/>
            </xdr:cNvSpPr>
          </xdr:nvSpPr>
          <xdr:spPr bwMode="auto">
            <a:xfrm>
              <a:off x="1845" y="26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7" name="Line 5587"/>
            <xdr:cNvSpPr>
              <a:spLocks noChangeShapeType="1"/>
            </xdr:cNvSpPr>
          </xdr:nvSpPr>
          <xdr:spPr bwMode="auto">
            <a:xfrm>
              <a:off x="1845" y="27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28" name="Rectangle 5588"/>
            <xdr:cNvSpPr>
              <a:spLocks noChangeArrowheads="1"/>
            </xdr:cNvSpPr>
          </xdr:nvSpPr>
          <xdr:spPr bwMode="auto">
            <a:xfrm>
              <a:off x="1845" y="27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9" name="Line 5589"/>
            <xdr:cNvSpPr>
              <a:spLocks noChangeShapeType="1"/>
            </xdr:cNvSpPr>
          </xdr:nvSpPr>
          <xdr:spPr bwMode="auto">
            <a:xfrm>
              <a:off x="1845" y="27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30" name="Rectangle 5590"/>
            <xdr:cNvSpPr>
              <a:spLocks noChangeArrowheads="1"/>
            </xdr:cNvSpPr>
          </xdr:nvSpPr>
          <xdr:spPr bwMode="auto">
            <a:xfrm>
              <a:off x="1845" y="27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1" name="Line 5591"/>
            <xdr:cNvSpPr>
              <a:spLocks noChangeShapeType="1"/>
            </xdr:cNvSpPr>
          </xdr:nvSpPr>
          <xdr:spPr bwMode="auto">
            <a:xfrm>
              <a:off x="1845" y="27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32" name="Rectangle 5592"/>
            <xdr:cNvSpPr>
              <a:spLocks noChangeArrowheads="1"/>
            </xdr:cNvSpPr>
          </xdr:nvSpPr>
          <xdr:spPr bwMode="auto">
            <a:xfrm>
              <a:off x="1845" y="27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3" name="Line 5593"/>
            <xdr:cNvSpPr>
              <a:spLocks noChangeShapeType="1"/>
            </xdr:cNvSpPr>
          </xdr:nvSpPr>
          <xdr:spPr bwMode="auto">
            <a:xfrm>
              <a:off x="1845" y="27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34" name="Rectangle 5594"/>
            <xdr:cNvSpPr>
              <a:spLocks noChangeArrowheads="1"/>
            </xdr:cNvSpPr>
          </xdr:nvSpPr>
          <xdr:spPr bwMode="auto">
            <a:xfrm>
              <a:off x="1845" y="27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5" name="Line 5595"/>
            <xdr:cNvSpPr>
              <a:spLocks noChangeShapeType="1"/>
            </xdr:cNvSpPr>
          </xdr:nvSpPr>
          <xdr:spPr bwMode="auto">
            <a:xfrm>
              <a:off x="1845" y="27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36" name="Rectangle 5596"/>
            <xdr:cNvSpPr>
              <a:spLocks noChangeArrowheads="1"/>
            </xdr:cNvSpPr>
          </xdr:nvSpPr>
          <xdr:spPr bwMode="auto">
            <a:xfrm>
              <a:off x="1845" y="27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7" name="Line 5597"/>
            <xdr:cNvSpPr>
              <a:spLocks noChangeShapeType="1"/>
            </xdr:cNvSpPr>
          </xdr:nvSpPr>
          <xdr:spPr bwMode="auto">
            <a:xfrm>
              <a:off x="1845" y="28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38" name="Rectangle 5598"/>
            <xdr:cNvSpPr>
              <a:spLocks noChangeArrowheads="1"/>
            </xdr:cNvSpPr>
          </xdr:nvSpPr>
          <xdr:spPr bwMode="auto">
            <a:xfrm>
              <a:off x="1845" y="28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9" name="Line 5599"/>
            <xdr:cNvSpPr>
              <a:spLocks noChangeShapeType="1"/>
            </xdr:cNvSpPr>
          </xdr:nvSpPr>
          <xdr:spPr bwMode="auto">
            <a:xfrm>
              <a:off x="1845" y="28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40" name="Rectangle 5600"/>
            <xdr:cNvSpPr>
              <a:spLocks noChangeArrowheads="1"/>
            </xdr:cNvSpPr>
          </xdr:nvSpPr>
          <xdr:spPr bwMode="auto">
            <a:xfrm>
              <a:off x="1845" y="28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1" name="Line 5601"/>
            <xdr:cNvSpPr>
              <a:spLocks noChangeShapeType="1"/>
            </xdr:cNvSpPr>
          </xdr:nvSpPr>
          <xdr:spPr bwMode="auto">
            <a:xfrm>
              <a:off x="1845" y="28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42" name="Rectangle 5602"/>
            <xdr:cNvSpPr>
              <a:spLocks noChangeArrowheads="1"/>
            </xdr:cNvSpPr>
          </xdr:nvSpPr>
          <xdr:spPr bwMode="auto">
            <a:xfrm>
              <a:off x="1845" y="28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3" name="Line 5603"/>
            <xdr:cNvSpPr>
              <a:spLocks noChangeShapeType="1"/>
            </xdr:cNvSpPr>
          </xdr:nvSpPr>
          <xdr:spPr bwMode="auto">
            <a:xfrm>
              <a:off x="1845" y="2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44" name="Rectangle 5604"/>
            <xdr:cNvSpPr>
              <a:spLocks noChangeArrowheads="1"/>
            </xdr:cNvSpPr>
          </xdr:nvSpPr>
          <xdr:spPr bwMode="auto">
            <a:xfrm>
              <a:off x="1845" y="2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5" name="Line 5605"/>
            <xdr:cNvSpPr>
              <a:spLocks noChangeShapeType="1"/>
            </xdr:cNvSpPr>
          </xdr:nvSpPr>
          <xdr:spPr bwMode="auto">
            <a:xfrm>
              <a:off x="1845" y="28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46" name="Rectangle 5606"/>
            <xdr:cNvSpPr>
              <a:spLocks noChangeArrowheads="1"/>
            </xdr:cNvSpPr>
          </xdr:nvSpPr>
          <xdr:spPr bwMode="auto">
            <a:xfrm>
              <a:off x="1845" y="28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7" name="Line 5607"/>
            <xdr:cNvSpPr>
              <a:spLocks noChangeShapeType="1"/>
            </xdr:cNvSpPr>
          </xdr:nvSpPr>
          <xdr:spPr bwMode="auto">
            <a:xfrm>
              <a:off x="1845" y="29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48" name="Rectangle 5608"/>
            <xdr:cNvSpPr>
              <a:spLocks noChangeArrowheads="1"/>
            </xdr:cNvSpPr>
          </xdr:nvSpPr>
          <xdr:spPr bwMode="auto">
            <a:xfrm>
              <a:off x="1845" y="29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9" name="Line 5609"/>
            <xdr:cNvSpPr>
              <a:spLocks noChangeShapeType="1"/>
            </xdr:cNvSpPr>
          </xdr:nvSpPr>
          <xdr:spPr bwMode="auto">
            <a:xfrm>
              <a:off x="1845" y="29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50" name="Rectangle 5610"/>
            <xdr:cNvSpPr>
              <a:spLocks noChangeArrowheads="1"/>
            </xdr:cNvSpPr>
          </xdr:nvSpPr>
          <xdr:spPr bwMode="auto">
            <a:xfrm>
              <a:off x="1845" y="29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1" name="Line 5611"/>
            <xdr:cNvSpPr>
              <a:spLocks noChangeShapeType="1"/>
            </xdr:cNvSpPr>
          </xdr:nvSpPr>
          <xdr:spPr bwMode="auto">
            <a:xfrm>
              <a:off x="1845" y="29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52" name="Rectangle 5612"/>
            <xdr:cNvSpPr>
              <a:spLocks noChangeArrowheads="1"/>
            </xdr:cNvSpPr>
          </xdr:nvSpPr>
          <xdr:spPr bwMode="auto">
            <a:xfrm>
              <a:off x="1845" y="29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3" name="Line 5613"/>
            <xdr:cNvSpPr>
              <a:spLocks noChangeShapeType="1"/>
            </xdr:cNvSpPr>
          </xdr:nvSpPr>
          <xdr:spPr bwMode="auto">
            <a:xfrm>
              <a:off x="1845" y="29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54" name="Rectangle 5614"/>
            <xdr:cNvSpPr>
              <a:spLocks noChangeArrowheads="1"/>
            </xdr:cNvSpPr>
          </xdr:nvSpPr>
          <xdr:spPr bwMode="auto">
            <a:xfrm>
              <a:off x="1845" y="29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5" name="Line 5615"/>
            <xdr:cNvSpPr>
              <a:spLocks noChangeShapeType="1"/>
            </xdr:cNvSpPr>
          </xdr:nvSpPr>
          <xdr:spPr bwMode="auto">
            <a:xfrm>
              <a:off x="1845" y="29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56" name="Rectangle 5616"/>
            <xdr:cNvSpPr>
              <a:spLocks noChangeArrowheads="1"/>
            </xdr:cNvSpPr>
          </xdr:nvSpPr>
          <xdr:spPr bwMode="auto">
            <a:xfrm>
              <a:off x="1845" y="29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7" name="Line 5617"/>
            <xdr:cNvSpPr>
              <a:spLocks noChangeShapeType="1"/>
            </xdr:cNvSpPr>
          </xdr:nvSpPr>
          <xdr:spPr bwMode="auto">
            <a:xfrm>
              <a:off x="1845" y="30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58" name="Rectangle 5618"/>
            <xdr:cNvSpPr>
              <a:spLocks noChangeArrowheads="1"/>
            </xdr:cNvSpPr>
          </xdr:nvSpPr>
          <xdr:spPr bwMode="auto">
            <a:xfrm>
              <a:off x="1845" y="30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9" name="Line 5619"/>
            <xdr:cNvSpPr>
              <a:spLocks noChangeShapeType="1"/>
            </xdr:cNvSpPr>
          </xdr:nvSpPr>
          <xdr:spPr bwMode="auto">
            <a:xfrm>
              <a:off x="1845" y="30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60" name="Rectangle 5620"/>
            <xdr:cNvSpPr>
              <a:spLocks noChangeArrowheads="1"/>
            </xdr:cNvSpPr>
          </xdr:nvSpPr>
          <xdr:spPr bwMode="auto">
            <a:xfrm>
              <a:off x="1845" y="30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61" name="Line 5621"/>
            <xdr:cNvSpPr>
              <a:spLocks noChangeShapeType="1"/>
            </xdr:cNvSpPr>
          </xdr:nvSpPr>
          <xdr:spPr bwMode="auto">
            <a:xfrm>
              <a:off x="1845" y="30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62" name="Rectangle 5622"/>
            <xdr:cNvSpPr>
              <a:spLocks noChangeArrowheads="1"/>
            </xdr:cNvSpPr>
          </xdr:nvSpPr>
          <xdr:spPr bwMode="auto">
            <a:xfrm>
              <a:off x="1845" y="30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63" name="Line 5623"/>
            <xdr:cNvSpPr>
              <a:spLocks noChangeShapeType="1"/>
            </xdr:cNvSpPr>
          </xdr:nvSpPr>
          <xdr:spPr bwMode="auto">
            <a:xfrm>
              <a:off x="1845" y="30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64" name="Rectangle 5624"/>
            <xdr:cNvSpPr>
              <a:spLocks noChangeArrowheads="1"/>
            </xdr:cNvSpPr>
          </xdr:nvSpPr>
          <xdr:spPr bwMode="auto">
            <a:xfrm>
              <a:off x="1845" y="30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65" name="Line 5625"/>
            <xdr:cNvSpPr>
              <a:spLocks noChangeShapeType="1"/>
            </xdr:cNvSpPr>
          </xdr:nvSpPr>
          <xdr:spPr bwMode="auto">
            <a:xfrm>
              <a:off x="1845" y="30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66" name="Rectangle 5626"/>
            <xdr:cNvSpPr>
              <a:spLocks noChangeArrowheads="1"/>
            </xdr:cNvSpPr>
          </xdr:nvSpPr>
          <xdr:spPr bwMode="auto">
            <a:xfrm>
              <a:off x="1845" y="30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67" name="Line 5627"/>
            <xdr:cNvSpPr>
              <a:spLocks noChangeShapeType="1"/>
            </xdr:cNvSpPr>
          </xdr:nvSpPr>
          <xdr:spPr bwMode="auto">
            <a:xfrm>
              <a:off x="1845" y="31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68" name="Rectangle 5628"/>
            <xdr:cNvSpPr>
              <a:spLocks noChangeArrowheads="1"/>
            </xdr:cNvSpPr>
          </xdr:nvSpPr>
          <xdr:spPr bwMode="auto">
            <a:xfrm>
              <a:off x="1845" y="31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69" name="Line 5629"/>
            <xdr:cNvSpPr>
              <a:spLocks noChangeShapeType="1"/>
            </xdr:cNvSpPr>
          </xdr:nvSpPr>
          <xdr:spPr bwMode="auto">
            <a:xfrm>
              <a:off x="1845" y="3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70" name="Rectangle 5630"/>
            <xdr:cNvSpPr>
              <a:spLocks noChangeArrowheads="1"/>
            </xdr:cNvSpPr>
          </xdr:nvSpPr>
          <xdr:spPr bwMode="auto">
            <a:xfrm>
              <a:off x="1845" y="3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6072" name="Group 5832"/>
          <xdr:cNvGrpSpPr>
            <a:grpSpLocks/>
          </xdr:cNvGrpSpPr>
        </xdr:nvGrpSpPr>
        <xdr:grpSpPr bwMode="auto">
          <a:xfrm>
            <a:off x="1845" y="3156"/>
            <a:ext cx="1" cy="1981"/>
            <a:chOff x="1845" y="3156"/>
            <a:chExt cx="1" cy="1981"/>
          </a:xfrm>
        </xdr:grpSpPr>
        <xdr:sp macro="" textlink="">
          <xdr:nvSpPr>
            <xdr:cNvPr id="15872" name="Line 5632"/>
            <xdr:cNvSpPr>
              <a:spLocks noChangeShapeType="1"/>
            </xdr:cNvSpPr>
          </xdr:nvSpPr>
          <xdr:spPr bwMode="auto">
            <a:xfrm>
              <a:off x="1845" y="3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73" name="Rectangle 5633"/>
            <xdr:cNvSpPr>
              <a:spLocks noChangeArrowheads="1"/>
            </xdr:cNvSpPr>
          </xdr:nvSpPr>
          <xdr:spPr bwMode="auto">
            <a:xfrm>
              <a:off x="1845" y="3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74" name="Line 5634"/>
            <xdr:cNvSpPr>
              <a:spLocks noChangeShapeType="1"/>
            </xdr:cNvSpPr>
          </xdr:nvSpPr>
          <xdr:spPr bwMode="auto">
            <a:xfrm>
              <a:off x="1845" y="3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75" name="Rectangle 5635"/>
            <xdr:cNvSpPr>
              <a:spLocks noChangeArrowheads="1"/>
            </xdr:cNvSpPr>
          </xdr:nvSpPr>
          <xdr:spPr bwMode="auto">
            <a:xfrm>
              <a:off x="1845" y="3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76" name="Line 5636"/>
            <xdr:cNvSpPr>
              <a:spLocks noChangeShapeType="1"/>
            </xdr:cNvSpPr>
          </xdr:nvSpPr>
          <xdr:spPr bwMode="auto">
            <a:xfrm>
              <a:off x="1845" y="3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77" name="Rectangle 5637"/>
            <xdr:cNvSpPr>
              <a:spLocks noChangeArrowheads="1"/>
            </xdr:cNvSpPr>
          </xdr:nvSpPr>
          <xdr:spPr bwMode="auto">
            <a:xfrm>
              <a:off x="1845" y="3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78" name="Line 5638"/>
            <xdr:cNvSpPr>
              <a:spLocks noChangeShapeType="1"/>
            </xdr:cNvSpPr>
          </xdr:nvSpPr>
          <xdr:spPr bwMode="auto">
            <a:xfrm>
              <a:off x="1845" y="3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79" name="Rectangle 5639"/>
            <xdr:cNvSpPr>
              <a:spLocks noChangeArrowheads="1"/>
            </xdr:cNvSpPr>
          </xdr:nvSpPr>
          <xdr:spPr bwMode="auto">
            <a:xfrm>
              <a:off x="1845" y="3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80" name="Line 5640"/>
            <xdr:cNvSpPr>
              <a:spLocks noChangeShapeType="1"/>
            </xdr:cNvSpPr>
          </xdr:nvSpPr>
          <xdr:spPr bwMode="auto">
            <a:xfrm>
              <a:off x="1845" y="3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81" name="Rectangle 5641"/>
            <xdr:cNvSpPr>
              <a:spLocks noChangeArrowheads="1"/>
            </xdr:cNvSpPr>
          </xdr:nvSpPr>
          <xdr:spPr bwMode="auto">
            <a:xfrm>
              <a:off x="1845" y="3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82" name="Line 5642"/>
            <xdr:cNvSpPr>
              <a:spLocks noChangeShapeType="1"/>
            </xdr:cNvSpPr>
          </xdr:nvSpPr>
          <xdr:spPr bwMode="auto">
            <a:xfrm>
              <a:off x="1845" y="3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83" name="Rectangle 5643"/>
            <xdr:cNvSpPr>
              <a:spLocks noChangeArrowheads="1"/>
            </xdr:cNvSpPr>
          </xdr:nvSpPr>
          <xdr:spPr bwMode="auto">
            <a:xfrm>
              <a:off x="1845" y="3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84" name="Line 5644"/>
            <xdr:cNvSpPr>
              <a:spLocks noChangeShapeType="1"/>
            </xdr:cNvSpPr>
          </xdr:nvSpPr>
          <xdr:spPr bwMode="auto">
            <a:xfrm>
              <a:off x="1845" y="32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85" name="Rectangle 5645"/>
            <xdr:cNvSpPr>
              <a:spLocks noChangeArrowheads="1"/>
            </xdr:cNvSpPr>
          </xdr:nvSpPr>
          <xdr:spPr bwMode="auto">
            <a:xfrm>
              <a:off x="1845" y="32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86" name="Line 5646"/>
            <xdr:cNvSpPr>
              <a:spLocks noChangeShapeType="1"/>
            </xdr:cNvSpPr>
          </xdr:nvSpPr>
          <xdr:spPr bwMode="auto">
            <a:xfrm>
              <a:off x="1845" y="32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87" name="Rectangle 5647"/>
            <xdr:cNvSpPr>
              <a:spLocks noChangeArrowheads="1"/>
            </xdr:cNvSpPr>
          </xdr:nvSpPr>
          <xdr:spPr bwMode="auto">
            <a:xfrm>
              <a:off x="1845" y="32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88" name="Line 5648"/>
            <xdr:cNvSpPr>
              <a:spLocks noChangeShapeType="1"/>
            </xdr:cNvSpPr>
          </xdr:nvSpPr>
          <xdr:spPr bwMode="auto">
            <a:xfrm>
              <a:off x="1845" y="33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89" name="Rectangle 5649"/>
            <xdr:cNvSpPr>
              <a:spLocks noChangeArrowheads="1"/>
            </xdr:cNvSpPr>
          </xdr:nvSpPr>
          <xdr:spPr bwMode="auto">
            <a:xfrm>
              <a:off x="1845" y="33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90" name="Line 5650"/>
            <xdr:cNvSpPr>
              <a:spLocks noChangeShapeType="1"/>
            </xdr:cNvSpPr>
          </xdr:nvSpPr>
          <xdr:spPr bwMode="auto">
            <a:xfrm>
              <a:off x="1845" y="33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91" name="Rectangle 5651"/>
            <xdr:cNvSpPr>
              <a:spLocks noChangeArrowheads="1"/>
            </xdr:cNvSpPr>
          </xdr:nvSpPr>
          <xdr:spPr bwMode="auto">
            <a:xfrm>
              <a:off x="1845" y="33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92" name="Line 5652"/>
            <xdr:cNvSpPr>
              <a:spLocks noChangeShapeType="1"/>
            </xdr:cNvSpPr>
          </xdr:nvSpPr>
          <xdr:spPr bwMode="auto">
            <a:xfrm>
              <a:off x="1845" y="33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93" name="Rectangle 5653"/>
            <xdr:cNvSpPr>
              <a:spLocks noChangeArrowheads="1"/>
            </xdr:cNvSpPr>
          </xdr:nvSpPr>
          <xdr:spPr bwMode="auto">
            <a:xfrm>
              <a:off x="1845" y="33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94" name="Line 5654"/>
            <xdr:cNvSpPr>
              <a:spLocks noChangeShapeType="1"/>
            </xdr:cNvSpPr>
          </xdr:nvSpPr>
          <xdr:spPr bwMode="auto">
            <a:xfrm>
              <a:off x="1845" y="33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95" name="Rectangle 5655"/>
            <xdr:cNvSpPr>
              <a:spLocks noChangeArrowheads="1"/>
            </xdr:cNvSpPr>
          </xdr:nvSpPr>
          <xdr:spPr bwMode="auto">
            <a:xfrm>
              <a:off x="1845" y="33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96" name="Line 5656"/>
            <xdr:cNvSpPr>
              <a:spLocks noChangeShapeType="1"/>
            </xdr:cNvSpPr>
          </xdr:nvSpPr>
          <xdr:spPr bwMode="auto">
            <a:xfrm>
              <a:off x="1845" y="33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97" name="Rectangle 5657"/>
            <xdr:cNvSpPr>
              <a:spLocks noChangeArrowheads="1"/>
            </xdr:cNvSpPr>
          </xdr:nvSpPr>
          <xdr:spPr bwMode="auto">
            <a:xfrm>
              <a:off x="1845" y="33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98" name="Line 5658"/>
            <xdr:cNvSpPr>
              <a:spLocks noChangeShapeType="1"/>
            </xdr:cNvSpPr>
          </xdr:nvSpPr>
          <xdr:spPr bwMode="auto">
            <a:xfrm>
              <a:off x="1845" y="34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99" name="Rectangle 5659"/>
            <xdr:cNvSpPr>
              <a:spLocks noChangeArrowheads="1"/>
            </xdr:cNvSpPr>
          </xdr:nvSpPr>
          <xdr:spPr bwMode="auto">
            <a:xfrm>
              <a:off x="1845" y="34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00" name="Line 5660"/>
            <xdr:cNvSpPr>
              <a:spLocks noChangeShapeType="1"/>
            </xdr:cNvSpPr>
          </xdr:nvSpPr>
          <xdr:spPr bwMode="auto">
            <a:xfrm>
              <a:off x="1845" y="3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01" name="Rectangle 5661"/>
            <xdr:cNvSpPr>
              <a:spLocks noChangeArrowheads="1"/>
            </xdr:cNvSpPr>
          </xdr:nvSpPr>
          <xdr:spPr bwMode="auto">
            <a:xfrm>
              <a:off x="1845" y="3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02" name="Line 5662"/>
            <xdr:cNvSpPr>
              <a:spLocks noChangeShapeType="1"/>
            </xdr:cNvSpPr>
          </xdr:nvSpPr>
          <xdr:spPr bwMode="auto">
            <a:xfrm>
              <a:off x="1845" y="34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03" name="Rectangle 5663"/>
            <xdr:cNvSpPr>
              <a:spLocks noChangeArrowheads="1"/>
            </xdr:cNvSpPr>
          </xdr:nvSpPr>
          <xdr:spPr bwMode="auto">
            <a:xfrm>
              <a:off x="1845" y="34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04" name="Line 5664"/>
            <xdr:cNvSpPr>
              <a:spLocks noChangeShapeType="1"/>
            </xdr:cNvSpPr>
          </xdr:nvSpPr>
          <xdr:spPr bwMode="auto">
            <a:xfrm>
              <a:off x="1845" y="34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05" name="Rectangle 5665"/>
            <xdr:cNvSpPr>
              <a:spLocks noChangeArrowheads="1"/>
            </xdr:cNvSpPr>
          </xdr:nvSpPr>
          <xdr:spPr bwMode="auto">
            <a:xfrm>
              <a:off x="1845" y="34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06" name="Line 5666"/>
            <xdr:cNvSpPr>
              <a:spLocks noChangeShapeType="1"/>
            </xdr:cNvSpPr>
          </xdr:nvSpPr>
          <xdr:spPr bwMode="auto">
            <a:xfrm>
              <a:off x="1845" y="34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07" name="Rectangle 5667"/>
            <xdr:cNvSpPr>
              <a:spLocks noChangeArrowheads="1"/>
            </xdr:cNvSpPr>
          </xdr:nvSpPr>
          <xdr:spPr bwMode="auto">
            <a:xfrm>
              <a:off x="1845" y="34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08" name="Line 5668"/>
            <xdr:cNvSpPr>
              <a:spLocks noChangeShapeType="1"/>
            </xdr:cNvSpPr>
          </xdr:nvSpPr>
          <xdr:spPr bwMode="auto">
            <a:xfrm>
              <a:off x="1845" y="35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09" name="Rectangle 5669"/>
            <xdr:cNvSpPr>
              <a:spLocks noChangeArrowheads="1"/>
            </xdr:cNvSpPr>
          </xdr:nvSpPr>
          <xdr:spPr bwMode="auto">
            <a:xfrm>
              <a:off x="1845" y="35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10" name="Line 5670"/>
            <xdr:cNvSpPr>
              <a:spLocks noChangeShapeType="1"/>
            </xdr:cNvSpPr>
          </xdr:nvSpPr>
          <xdr:spPr bwMode="auto">
            <a:xfrm>
              <a:off x="1845" y="35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11" name="Rectangle 5671"/>
            <xdr:cNvSpPr>
              <a:spLocks noChangeArrowheads="1"/>
            </xdr:cNvSpPr>
          </xdr:nvSpPr>
          <xdr:spPr bwMode="auto">
            <a:xfrm>
              <a:off x="1845" y="35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12" name="Line 5672"/>
            <xdr:cNvSpPr>
              <a:spLocks noChangeShapeType="1"/>
            </xdr:cNvSpPr>
          </xdr:nvSpPr>
          <xdr:spPr bwMode="auto">
            <a:xfrm>
              <a:off x="1845" y="35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13" name="Rectangle 5673"/>
            <xdr:cNvSpPr>
              <a:spLocks noChangeArrowheads="1"/>
            </xdr:cNvSpPr>
          </xdr:nvSpPr>
          <xdr:spPr bwMode="auto">
            <a:xfrm>
              <a:off x="1845" y="35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14" name="Line 5674"/>
            <xdr:cNvSpPr>
              <a:spLocks noChangeShapeType="1"/>
            </xdr:cNvSpPr>
          </xdr:nvSpPr>
          <xdr:spPr bwMode="auto">
            <a:xfrm>
              <a:off x="1845" y="3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15" name="Rectangle 5675"/>
            <xdr:cNvSpPr>
              <a:spLocks noChangeArrowheads="1"/>
            </xdr:cNvSpPr>
          </xdr:nvSpPr>
          <xdr:spPr bwMode="auto">
            <a:xfrm>
              <a:off x="1845" y="3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16" name="Line 5676"/>
            <xdr:cNvSpPr>
              <a:spLocks noChangeShapeType="1"/>
            </xdr:cNvSpPr>
          </xdr:nvSpPr>
          <xdr:spPr bwMode="auto">
            <a:xfrm>
              <a:off x="1845" y="35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17" name="Rectangle 5677"/>
            <xdr:cNvSpPr>
              <a:spLocks noChangeArrowheads="1"/>
            </xdr:cNvSpPr>
          </xdr:nvSpPr>
          <xdr:spPr bwMode="auto">
            <a:xfrm>
              <a:off x="1845" y="35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18" name="Line 5678"/>
            <xdr:cNvSpPr>
              <a:spLocks noChangeShapeType="1"/>
            </xdr:cNvSpPr>
          </xdr:nvSpPr>
          <xdr:spPr bwMode="auto">
            <a:xfrm>
              <a:off x="1845" y="36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19" name="Rectangle 5679"/>
            <xdr:cNvSpPr>
              <a:spLocks noChangeArrowheads="1"/>
            </xdr:cNvSpPr>
          </xdr:nvSpPr>
          <xdr:spPr bwMode="auto">
            <a:xfrm>
              <a:off x="1845" y="36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20" name="Line 5680"/>
            <xdr:cNvSpPr>
              <a:spLocks noChangeShapeType="1"/>
            </xdr:cNvSpPr>
          </xdr:nvSpPr>
          <xdr:spPr bwMode="auto">
            <a:xfrm>
              <a:off x="1845" y="36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21" name="Rectangle 5681"/>
            <xdr:cNvSpPr>
              <a:spLocks noChangeArrowheads="1"/>
            </xdr:cNvSpPr>
          </xdr:nvSpPr>
          <xdr:spPr bwMode="auto">
            <a:xfrm>
              <a:off x="1845" y="36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22" name="Line 5682"/>
            <xdr:cNvSpPr>
              <a:spLocks noChangeShapeType="1"/>
            </xdr:cNvSpPr>
          </xdr:nvSpPr>
          <xdr:spPr bwMode="auto">
            <a:xfrm>
              <a:off x="1845" y="36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23" name="Rectangle 5683"/>
            <xdr:cNvSpPr>
              <a:spLocks noChangeArrowheads="1"/>
            </xdr:cNvSpPr>
          </xdr:nvSpPr>
          <xdr:spPr bwMode="auto">
            <a:xfrm>
              <a:off x="1845" y="36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24" name="Line 5684"/>
            <xdr:cNvSpPr>
              <a:spLocks noChangeShapeType="1"/>
            </xdr:cNvSpPr>
          </xdr:nvSpPr>
          <xdr:spPr bwMode="auto">
            <a:xfrm>
              <a:off x="1845" y="36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25" name="Rectangle 5685"/>
            <xdr:cNvSpPr>
              <a:spLocks noChangeArrowheads="1"/>
            </xdr:cNvSpPr>
          </xdr:nvSpPr>
          <xdr:spPr bwMode="auto">
            <a:xfrm>
              <a:off x="1845" y="36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26" name="Line 5686"/>
            <xdr:cNvSpPr>
              <a:spLocks noChangeShapeType="1"/>
            </xdr:cNvSpPr>
          </xdr:nvSpPr>
          <xdr:spPr bwMode="auto">
            <a:xfrm>
              <a:off x="1845" y="36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27" name="Rectangle 5687"/>
            <xdr:cNvSpPr>
              <a:spLocks noChangeArrowheads="1"/>
            </xdr:cNvSpPr>
          </xdr:nvSpPr>
          <xdr:spPr bwMode="auto">
            <a:xfrm>
              <a:off x="1845" y="36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28" name="Line 5688"/>
            <xdr:cNvSpPr>
              <a:spLocks noChangeShapeType="1"/>
            </xdr:cNvSpPr>
          </xdr:nvSpPr>
          <xdr:spPr bwMode="auto">
            <a:xfrm>
              <a:off x="1845" y="37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29" name="Rectangle 5689"/>
            <xdr:cNvSpPr>
              <a:spLocks noChangeArrowheads="1"/>
            </xdr:cNvSpPr>
          </xdr:nvSpPr>
          <xdr:spPr bwMode="auto">
            <a:xfrm>
              <a:off x="1845" y="37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30" name="Line 5690"/>
            <xdr:cNvSpPr>
              <a:spLocks noChangeShapeType="1"/>
            </xdr:cNvSpPr>
          </xdr:nvSpPr>
          <xdr:spPr bwMode="auto">
            <a:xfrm>
              <a:off x="1845" y="37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31" name="Rectangle 5691"/>
            <xdr:cNvSpPr>
              <a:spLocks noChangeArrowheads="1"/>
            </xdr:cNvSpPr>
          </xdr:nvSpPr>
          <xdr:spPr bwMode="auto">
            <a:xfrm>
              <a:off x="1845" y="37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32" name="Line 5692"/>
            <xdr:cNvSpPr>
              <a:spLocks noChangeShapeType="1"/>
            </xdr:cNvSpPr>
          </xdr:nvSpPr>
          <xdr:spPr bwMode="auto">
            <a:xfrm>
              <a:off x="1845" y="37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33" name="Rectangle 5693"/>
            <xdr:cNvSpPr>
              <a:spLocks noChangeArrowheads="1"/>
            </xdr:cNvSpPr>
          </xdr:nvSpPr>
          <xdr:spPr bwMode="auto">
            <a:xfrm>
              <a:off x="1845" y="37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34" name="Line 5694"/>
            <xdr:cNvSpPr>
              <a:spLocks noChangeShapeType="1"/>
            </xdr:cNvSpPr>
          </xdr:nvSpPr>
          <xdr:spPr bwMode="auto">
            <a:xfrm>
              <a:off x="1845" y="37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35" name="Rectangle 5695"/>
            <xdr:cNvSpPr>
              <a:spLocks noChangeArrowheads="1"/>
            </xdr:cNvSpPr>
          </xdr:nvSpPr>
          <xdr:spPr bwMode="auto">
            <a:xfrm>
              <a:off x="1845" y="37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36" name="Line 5696"/>
            <xdr:cNvSpPr>
              <a:spLocks noChangeShapeType="1"/>
            </xdr:cNvSpPr>
          </xdr:nvSpPr>
          <xdr:spPr bwMode="auto">
            <a:xfrm>
              <a:off x="1845" y="37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37" name="Rectangle 5697"/>
            <xdr:cNvSpPr>
              <a:spLocks noChangeArrowheads="1"/>
            </xdr:cNvSpPr>
          </xdr:nvSpPr>
          <xdr:spPr bwMode="auto">
            <a:xfrm>
              <a:off x="1845" y="37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38" name="Line 5698"/>
            <xdr:cNvSpPr>
              <a:spLocks noChangeShapeType="1"/>
            </xdr:cNvSpPr>
          </xdr:nvSpPr>
          <xdr:spPr bwMode="auto">
            <a:xfrm>
              <a:off x="1845" y="38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39" name="Rectangle 5699"/>
            <xdr:cNvSpPr>
              <a:spLocks noChangeArrowheads="1"/>
            </xdr:cNvSpPr>
          </xdr:nvSpPr>
          <xdr:spPr bwMode="auto">
            <a:xfrm>
              <a:off x="1845" y="38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40" name="Line 5700"/>
            <xdr:cNvSpPr>
              <a:spLocks noChangeShapeType="1"/>
            </xdr:cNvSpPr>
          </xdr:nvSpPr>
          <xdr:spPr bwMode="auto">
            <a:xfrm>
              <a:off x="1845" y="38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41" name="Rectangle 5701"/>
            <xdr:cNvSpPr>
              <a:spLocks noChangeArrowheads="1"/>
            </xdr:cNvSpPr>
          </xdr:nvSpPr>
          <xdr:spPr bwMode="auto">
            <a:xfrm>
              <a:off x="1845" y="38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42" name="Line 5702"/>
            <xdr:cNvSpPr>
              <a:spLocks noChangeShapeType="1"/>
            </xdr:cNvSpPr>
          </xdr:nvSpPr>
          <xdr:spPr bwMode="auto">
            <a:xfrm>
              <a:off x="1845" y="38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43" name="Rectangle 5703"/>
            <xdr:cNvSpPr>
              <a:spLocks noChangeArrowheads="1"/>
            </xdr:cNvSpPr>
          </xdr:nvSpPr>
          <xdr:spPr bwMode="auto">
            <a:xfrm>
              <a:off x="1845" y="38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44" name="Line 5704"/>
            <xdr:cNvSpPr>
              <a:spLocks noChangeShapeType="1"/>
            </xdr:cNvSpPr>
          </xdr:nvSpPr>
          <xdr:spPr bwMode="auto">
            <a:xfrm>
              <a:off x="1845" y="3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45" name="Rectangle 5705"/>
            <xdr:cNvSpPr>
              <a:spLocks noChangeArrowheads="1"/>
            </xdr:cNvSpPr>
          </xdr:nvSpPr>
          <xdr:spPr bwMode="auto">
            <a:xfrm>
              <a:off x="1845" y="3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46" name="Line 5706"/>
            <xdr:cNvSpPr>
              <a:spLocks noChangeShapeType="1"/>
            </xdr:cNvSpPr>
          </xdr:nvSpPr>
          <xdr:spPr bwMode="auto">
            <a:xfrm>
              <a:off x="1845" y="38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47" name="Rectangle 5707"/>
            <xdr:cNvSpPr>
              <a:spLocks noChangeArrowheads="1"/>
            </xdr:cNvSpPr>
          </xdr:nvSpPr>
          <xdr:spPr bwMode="auto">
            <a:xfrm>
              <a:off x="1845" y="38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48" name="Line 5708"/>
            <xdr:cNvSpPr>
              <a:spLocks noChangeShapeType="1"/>
            </xdr:cNvSpPr>
          </xdr:nvSpPr>
          <xdr:spPr bwMode="auto">
            <a:xfrm>
              <a:off x="1845" y="39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49" name="Rectangle 5709"/>
            <xdr:cNvSpPr>
              <a:spLocks noChangeArrowheads="1"/>
            </xdr:cNvSpPr>
          </xdr:nvSpPr>
          <xdr:spPr bwMode="auto">
            <a:xfrm>
              <a:off x="1845" y="39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50" name="Line 5710"/>
            <xdr:cNvSpPr>
              <a:spLocks noChangeShapeType="1"/>
            </xdr:cNvSpPr>
          </xdr:nvSpPr>
          <xdr:spPr bwMode="auto">
            <a:xfrm>
              <a:off x="1845" y="39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51" name="Rectangle 5711"/>
            <xdr:cNvSpPr>
              <a:spLocks noChangeArrowheads="1"/>
            </xdr:cNvSpPr>
          </xdr:nvSpPr>
          <xdr:spPr bwMode="auto">
            <a:xfrm>
              <a:off x="1845" y="39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52" name="Line 5712"/>
            <xdr:cNvSpPr>
              <a:spLocks noChangeShapeType="1"/>
            </xdr:cNvSpPr>
          </xdr:nvSpPr>
          <xdr:spPr bwMode="auto">
            <a:xfrm>
              <a:off x="1845" y="39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53" name="Rectangle 5713"/>
            <xdr:cNvSpPr>
              <a:spLocks noChangeArrowheads="1"/>
            </xdr:cNvSpPr>
          </xdr:nvSpPr>
          <xdr:spPr bwMode="auto">
            <a:xfrm>
              <a:off x="1845" y="39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54" name="Line 5714"/>
            <xdr:cNvSpPr>
              <a:spLocks noChangeShapeType="1"/>
            </xdr:cNvSpPr>
          </xdr:nvSpPr>
          <xdr:spPr bwMode="auto">
            <a:xfrm>
              <a:off x="1845" y="39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55" name="Rectangle 5715"/>
            <xdr:cNvSpPr>
              <a:spLocks noChangeArrowheads="1"/>
            </xdr:cNvSpPr>
          </xdr:nvSpPr>
          <xdr:spPr bwMode="auto">
            <a:xfrm>
              <a:off x="1845" y="39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56" name="Line 5716"/>
            <xdr:cNvSpPr>
              <a:spLocks noChangeShapeType="1"/>
            </xdr:cNvSpPr>
          </xdr:nvSpPr>
          <xdr:spPr bwMode="auto">
            <a:xfrm>
              <a:off x="1845" y="39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57" name="Rectangle 5717"/>
            <xdr:cNvSpPr>
              <a:spLocks noChangeArrowheads="1"/>
            </xdr:cNvSpPr>
          </xdr:nvSpPr>
          <xdr:spPr bwMode="auto">
            <a:xfrm>
              <a:off x="1845" y="39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58" name="Line 5718"/>
            <xdr:cNvSpPr>
              <a:spLocks noChangeShapeType="1"/>
            </xdr:cNvSpPr>
          </xdr:nvSpPr>
          <xdr:spPr bwMode="auto">
            <a:xfrm>
              <a:off x="1845" y="40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59" name="Rectangle 5719"/>
            <xdr:cNvSpPr>
              <a:spLocks noChangeArrowheads="1"/>
            </xdr:cNvSpPr>
          </xdr:nvSpPr>
          <xdr:spPr bwMode="auto">
            <a:xfrm>
              <a:off x="1845" y="40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60" name="Line 5720"/>
            <xdr:cNvSpPr>
              <a:spLocks noChangeShapeType="1"/>
            </xdr:cNvSpPr>
          </xdr:nvSpPr>
          <xdr:spPr bwMode="auto">
            <a:xfrm>
              <a:off x="1845" y="40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61" name="Rectangle 5721"/>
            <xdr:cNvSpPr>
              <a:spLocks noChangeArrowheads="1"/>
            </xdr:cNvSpPr>
          </xdr:nvSpPr>
          <xdr:spPr bwMode="auto">
            <a:xfrm>
              <a:off x="1845" y="40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62" name="Line 5722"/>
            <xdr:cNvSpPr>
              <a:spLocks noChangeShapeType="1"/>
            </xdr:cNvSpPr>
          </xdr:nvSpPr>
          <xdr:spPr bwMode="auto">
            <a:xfrm>
              <a:off x="1845" y="40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63" name="Rectangle 5723"/>
            <xdr:cNvSpPr>
              <a:spLocks noChangeArrowheads="1"/>
            </xdr:cNvSpPr>
          </xdr:nvSpPr>
          <xdr:spPr bwMode="auto">
            <a:xfrm>
              <a:off x="1845" y="40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64" name="Line 5724"/>
            <xdr:cNvSpPr>
              <a:spLocks noChangeShapeType="1"/>
            </xdr:cNvSpPr>
          </xdr:nvSpPr>
          <xdr:spPr bwMode="auto">
            <a:xfrm>
              <a:off x="1845" y="40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65" name="Rectangle 5725"/>
            <xdr:cNvSpPr>
              <a:spLocks noChangeArrowheads="1"/>
            </xdr:cNvSpPr>
          </xdr:nvSpPr>
          <xdr:spPr bwMode="auto">
            <a:xfrm>
              <a:off x="1845" y="40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66" name="Line 5726"/>
            <xdr:cNvSpPr>
              <a:spLocks noChangeShapeType="1"/>
            </xdr:cNvSpPr>
          </xdr:nvSpPr>
          <xdr:spPr bwMode="auto">
            <a:xfrm>
              <a:off x="1845" y="40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67" name="Rectangle 5727"/>
            <xdr:cNvSpPr>
              <a:spLocks noChangeArrowheads="1"/>
            </xdr:cNvSpPr>
          </xdr:nvSpPr>
          <xdr:spPr bwMode="auto">
            <a:xfrm>
              <a:off x="1845" y="40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68" name="Line 5728"/>
            <xdr:cNvSpPr>
              <a:spLocks noChangeShapeType="1"/>
            </xdr:cNvSpPr>
          </xdr:nvSpPr>
          <xdr:spPr bwMode="auto">
            <a:xfrm>
              <a:off x="1845" y="41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69" name="Rectangle 5729"/>
            <xdr:cNvSpPr>
              <a:spLocks noChangeArrowheads="1"/>
            </xdr:cNvSpPr>
          </xdr:nvSpPr>
          <xdr:spPr bwMode="auto">
            <a:xfrm>
              <a:off x="1845" y="41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70" name="Line 5730"/>
            <xdr:cNvSpPr>
              <a:spLocks noChangeShapeType="1"/>
            </xdr:cNvSpPr>
          </xdr:nvSpPr>
          <xdr:spPr bwMode="auto">
            <a:xfrm>
              <a:off x="1845" y="4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71" name="Rectangle 5731"/>
            <xdr:cNvSpPr>
              <a:spLocks noChangeArrowheads="1"/>
            </xdr:cNvSpPr>
          </xdr:nvSpPr>
          <xdr:spPr bwMode="auto">
            <a:xfrm>
              <a:off x="1845" y="4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72" name="Line 5732"/>
            <xdr:cNvSpPr>
              <a:spLocks noChangeShapeType="1"/>
            </xdr:cNvSpPr>
          </xdr:nvSpPr>
          <xdr:spPr bwMode="auto">
            <a:xfrm>
              <a:off x="1845" y="4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73" name="Rectangle 5733"/>
            <xdr:cNvSpPr>
              <a:spLocks noChangeArrowheads="1"/>
            </xdr:cNvSpPr>
          </xdr:nvSpPr>
          <xdr:spPr bwMode="auto">
            <a:xfrm>
              <a:off x="1845" y="4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74" name="Line 5734"/>
            <xdr:cNvSpPr>
              <a:spLocks noChangeShapeType="1"/>
            </xdr:cNvSpPr>
          </xdr:nvSpPr>
          <xdr:spPr bwMode="auto">
            <a:xfrm>
              <a:off x="1845" y="4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75" name="Rectangle 5735"/>
            <xdr:cNvSpPr>
              <a:spLocks noChangeArrowheads="1"/>
            </xdr:cNvSpPr>
          </xdr:nvSpPr>
          <xdr:spPr bwMode="auto">
            <a:xfrm>
              <a:off x="1845" y="4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76" name="Line 5736"/>
            <xdr:cNvSpPr>
              <a:spLocks noChangeShapeType="1"/>
            </xdr:cNvSpPr>
          </xdr:nvSpPr>
          <xdr:spPr bwMode="auto">
            <a:xfrm>
              <a:off x="1845" y="4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77" name="Rectangle 5737"/>
            <xdr:cNvSpPr>
              <a:spLocks noChangeArrowheads="1"/>
            </xdr:cNvSpPr>
          </xdr:nvSpPr>
          <xdr:spPr bwMode="auto">
            <a:xfrm>
              <a:off x="1845" y="4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78" name="Line 5738"/>
            <xdr:cNvSpPr>
              <a:spLocks noChangeShapeType="1"/>
            </xdr:cNvSpPr>
          </xdr:nvSpPr>
          <xdr:spPr bwMode="auto">
            <a:xfrm>
              <a:off x="1845" y="4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79" name="Rectangle 5739"/>
            <xdr:cNvSpPr>
              <a:spLocks noChangeArrowheads="1"/>
            </xdr:cNvSpPr>
          </xdr:nvSpPr>
          <xdr:spPr bwMode="auto">
            <a:xfrm>
              <a:off x="1845" y="4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80" name="Line 5740"/>
            <xdr:cNvSpPr>
              <a:spLocks noChangeShapeType="1"/>
            </xdr:cNvSpPr>
          </xdr:nvSpPr>
          <xdr:spPr bwMode="auto">
            <a:xfrm>
              <a:off x="1845" y="4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81" name="Rectangle 5741"/>
            <xdr:cNvSpPr>
              <a:spLocks noChangeArrowheads="1"/>
            </xdr:cNvSpPr>
          </xdr:nvSpPr>
          <xdr:spPr bwMode="auto">
            <a:xfrm>
              <a:off x="1845" y="4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82" name="Line 5742"/>
            <xdr:cNvSpPr>
              <a:spLocks noChangeShapeType="1"/>
            </xdr:cNvSpPr>
          </xdr:nvSpPr>
          <xdr:spPr bwMode="auto">
            <a:xfrm>
              <a:off x="1845" y="4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83" name="Rectangle 5743"/>
            <xdr:cNvSpPr>
              <a:spLocks noChangeArrowheads="1"/>
            </xdr:cNvSpPr>
          </xdr:nvSpPr>
          <xdr:spPr bwMode="auto">
            <a:xfrm>
              <a:off x="1845" y="4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84" name="Line 5744"/>
            <xdr:cNvSpPr>
              <a:spLocks noChangeShapeType="1"/>
            </xdr:cNvSpPr>
          </xdr:nvSpPr>
          <xdr:spPr bwMode="auto">
            <a:xfrm>
              <a:off x="1845" y="42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85" name="Rectangle 5745"/>
            <xdr:cNvSpPr>
              <a:spLocks noChangeArrowheads="1"/>
            </xdr:cNvSpPr>
          </xdr:nvSpPr>
          <xdr:spPr bwMode="auto">
            <a:xfrm>
              <a:off x="1845" y="42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86" name="Line 5746"/>
            <xdr:cNvSpPr>
              <a:spLocks noChangeShapeType="1"/>
            </xdr:cNvSpPr>
          </xdr:nvSpPr>
          <xdr:spPr bwMode="auto">
            <a:xfrm>
              <a:off x="1845" y="42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87" name="Rectangle 5747"/>
            <xdr:cNvSpPr>
              <a:spLocks noChangeArrowheads="1"/>
            </xdr:cNvSpPr>
          </xdr:nvSpPr>
          <xdr:spPr bwMode="auto">
            <a:xfrm>
              <a:off x="1845" y="42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88" name="Line 5748"/>
            <xdr:cNvSpPr>
              <a:spLocks noChangeShapeType="1"/>
            </xdr:cNvSpPr>
          </xdr:nvSpPr>
          <xdr:spPr bwMode="auto">
            <a:xfrm>
              <a:off x="1845" y="43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89" name="Rectangle 5749"/>
            <xdr:cNvSpPr>
              <a:spLocks noChangeArrowheads="1"/>
            </xdr:cNvSpPr>
          </xdr:nvSpPr>
          <xdr:spPr bwMode="auto">
            <a:xfrm>
              <a:off x="1845" y="43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90" name="Line 5750"/>
            <xdr:cNvSpPr>
              <a:spLocks noChangeShapeType="1"/>
            </xdr:cNvSpPr>
          </xdr:nvSpPr>
          <xdr:spPr bwMode="auto">
            <a:xfrm>
              <a:off x="1845" y="43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91" name="Rectangle 5751"/>
            <xdr:cNvSpPr>
              <a:spLocks noChangeArrowheads="1"/>
            </xdr:cNvSpPr>
          </xdr:nvSpPr>
          <xdr:spPr bwMode="auto">
            <a:xfrm>
              <a:off x="1845" y="43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92" name="Line 5752"/>
            <xdr:cNvSpPr>
              <a:spLocks noChangeShapeType="1"/>
            </xdr:cNvSpPr>
          </xdr:nvSpPr>
          <xdr:spPr bwMode="auto">
            <a:xfrm>
              <a:off x="1845" y="43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93" name="Rectangle 5753"/>
            <xdr:cNvSpPr>
              <a:spLocks noChangeArrowheads="1"/>
            </xdr:cNvSpPr>
          </xdr:nvSpPr>
          <xdr:spPr bwMode="auto">
            <a:xfrm>
              <a:off x="1845" y="43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94" name="Line 5754"/>
            <xdr:cNvSpPr>
              <a:spLocks noChangeShapeType="1"/>
            </xdr:cNvSpPr>
          </xdr:nvSpPr>
          <xdr:spPr bwMode="auto">
            <a:xfrm>
              <a:off x="1845" y="43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95" name="Rectangle 5755"/>
            <xdr:cNvSpPr>
              <a:spLocks noChangeArrowheads="1"/>
            </xdr:cNvSpPr>
          </xdr:nvSpPr>
          <xdr:spPr bwMode="auto">
            <a:xfrm>
              <a:off x="1845" y="43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96" name="Line 5756"/>
            <xdr:cNvSpPr>
              <a:spLocks noChangeShapeType="1"/>
            </xdr:cNvSpPr>
          </xdr:nvSpPr>
          <xdr:spPr bwMode="auto">
            <a:xfrm>
              <a:off x="1845" y="43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97" name="Rectangle 5757"/>
            <xdr:cNvSpPr>
              <a:spLocks noChangeArrowheads="1"/>
            </xdr:cNvSpPr>
          </xdr:nvSpPr>
          <xdr:spPr bwMode="auto">
            <a:xfrm>
              <a:off x="1845" y="43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98" name="Line 5758"/>
            <xdr:cNvSpPr>
              <a:spLocks noChangeShapeType="1"/>
            </xdr:cNvSpPr>
          </xdr:nvSpPr>
          <xdr:spPr bwMode="auto">
            <a:xfrm>
              <a:off x="1845" y="44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999" name="Rectangle 5759"/>
            <xdr:cNvSpPr>
              <a:spLocks noChangeArrowheads="1"/>
            </xdr:cNvSpPr>
          </xdr:nvSpPr>
          <xdr:spPr bwMode="auto">
            <a:xfrm>
              <a:off x="1845" y="44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00" name="Line 5760"/>
            <xdr:cNvSpPr>
              <a:spLocks noChangeShapeType="1"/>
            </xdr:cNvSpPr>
          </xdr:nvSpPr>
          <xdr:spPr bwMode="auto">
            <a:xfrm>
              <a:off x="1845" y="4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01" name="Rectangle 5761"/>
            <xdr:cNvSpPr>
              <a:spLocks noChangeArrowheads="1"/>
            </xdr:cNvSpPr>
          </xdr:nvSpPr>
          <xdr:spPr bwMode="auto">
            <a:xfrm>
              <a:off x="1845" y="4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02" name="Line 5762"/>
            <xdr:cNvSpPr>
              <a:spLocks noChangeShapeType="1"/>
            </xdr:cNvSpPr>
          </xdr:nvSpPr>
          <xdr:spPr bwMode="auto">
            <a:xfrm>
              <a:off x="1845" y="44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03" name="Rectangle 5763"/>
            <xdr:cNvSpPr>
              <a:spLocks noChangeArrowheads="1"/>
            </xdr:cNvSpPr>
          </xdr:nvSpPr>
          <xdr:spPr bwMode="auto">
            <a:xfrm>
              <a:off x="1845" y="44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04" name="Line 5764"/>
            <xdr:cNvSpPr>
              <a:spLocks noChangeShapeType="1"/>
            </xdr:cNvSpPr>
          </xdr:nvSpPr>
          <xdr:spPr bwMode="auto">
            <a:xfrm>
              <a:off x="1845" y="44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05" name="Rectangle 5765"/>
            <xdr:cNvSpPr>
              <a:spLocks noChangeArrowheads="1"/>
            </xdr:cNvSpPr>
          </xdr:nvSpPr>
          <xdr:spPr bwMode="auto">
            <a:xfrm>
              <a:off x="1845" y="44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06" name="Line 5766"/>
            <xdr:cNvSpPr>
              <a:spLocks noChangeShapeType="1"/>
            </xdr:cNvSpPr>
          </xdr:nvSpPr>
          <xdr:spPr bwMode="auto">
            <a:xfrm>
              <a:off x="1845" y="44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07" name="Rectangle 5767"/>
            <xdr:cNvSpPr>
              <a:spLocks noChangeArrowheads="1"/>
            </xdr:cNvSpPr>
          </xdr:nvSpPr>
          <xdr:spPr bwMode="auto">
            <a:xfrm>
              <a:off x="1845" y="44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08" name="Line 5768"/>
            <xdr:cNvSpPr>
              <a:spLocks noChangeShapeType="1"/>
            </xdr:cNvSpPr>
          </xdr:nvSpPr>
          <xdr:spPr bwMode="auto">
            <a:xfrm>
              <a:off x="1845" y="45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09" name="Rectangle 5769"/>
            <xdr:cNvSpPr>
              <a:spLocks noChangeArrowheads="1"/>
            </xdr:cNvSpPr>
          </xdr:nvSpPr>
          <xdr:spPr bwMode="auto">
            <a:xfrm>
              <a:off x="1845" y="45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10" name="Line 5770"/>
            <xdr:cNvSpPr>
              <a:spLocks noChangeShapeType="1"/>
            </xdr:cNvSpPr>
          </xdr:nvSpPr>
          <xdr:spPr bwMode="auto">
            <a:xfrm>
              <a:off x="1845" y="45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11" name="Rectangle 5771"/>
            <xdr:cNvSpPr>
              <a:spLocks noChangeArrowheads="1"/>
            </xdr:cNvSpPr>
          </xdr:nvSpPr>
          <xdr:spPr bwMode="auto">
            <a:xfrm>
              <a:off x="1845" y="45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12" name="Line 5772"/>
            <xdr:cNvSpPr>
              <a:spLocks noChangeShapeType="1"/>
            </xdr:cNvSpPr>
          </xdr:nvSpPr>
          <xdr:spPr bwMode="auto">
            <a:xfrm>
              <a:off x="1845" y="45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13" name="Rectangle 5773"/>
            <xdr:cNvSpPr>
              <a:spLocks noChangeArrowheads="1"/>
            </xdr:cNvSpPr>
          </xdr:nvSpPr>
          <xdr:spPr bwMode="auto">
            <a:xfrm>
              <a:off x="1845" y="45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14" name="Line 5774"/>
            <xdr:cNvSpPr>
              <a:spLocks noChangeShapeType="1"/>
            </xdr:cNvSpPr>
          </xdr:nvSpPr>
          <xdr:spPr bwMode="auto">
            <a:xfrm>
              <a:off x="1845" y="4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15" name="Rectangle 5775"/>
            <xdr:cNvSpPr>
              <a:spLocks noChangeArrowheads="1"/>
            </xdr:cNvSpPr>
          </xdr:nvSpPr>
          <xdr:spPr bwMode="auto">
            <a:xfrm>
              <a:off x="1845" y="4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16" name="Line 5776"/>
            <xdr:cNvSpPr>
              <a:spLocks noChangeShapeType="1"/>
            </xdr:cNvSpPr>
          </xdr:nvSpPr>
          <xdr:spPr bwMode="auto">
            <a:xfrm>
              <a:off x="1845" y="45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17" name="Rectangle 5777"/>
            <xdr:cNvSpPr>
              <a:spLocks noChangeArrowheads="1"/>
            </xdr:cNvSpPr>
          </xdr:nvSpPr>
          <xdr:spPr bwMode="auto">
            <a:xfrm>
              <a:off x="1845" y="45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18" name="Line 5778"/>
            <xdr:cNvSpPr>
              <a:spLocks noChangeShapeType="1"/>
            </xdr:cNvSpPr>
          </xdr:nvSpPr>
          <xdr:spPr bwMode="auto">
            <a:xfrm>
              <a:off x="1845" y="46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19" name="Rectangle 5779"/>
            <xdr:cNvSpPr>
              <a:spLocks noChangeArrowheads="1"/>
            </xdr:cNvSpPr>
          </xdr:nvSpPr>
          <xdr:spPr bwMode="auto">
            <a:xfrm>
              <a:off x="1845" y="46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20" name="Line 5780"/>
            <xdr:cNvSpPr>
              <a:spLocks noChangeShapeType="1"/>
            </xdr:cNvSpPr>
          </xdr:nvSpPr>
          <xdr:spPr bwMode="auto">
            <a:xfrm>
              <a:off x="1845" y="46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21" name="Rectangle 5781"/>
            <xdr:cNvSpPr>
              <a:spLocks noChangeArrowheads="1"/>
            </xdr:cNvSpPr>
          </xdr:nvSpPr>
          <xdr:spPr bwMode="auto">
            <a:xfrm>
              <a:off x="1845" y="46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22" name="Line 5782"/>
            <xdr:cNvSpPr>
              <a:spLocks noChangeShapeType="1"/>
            </xdr:cNvSpPr>
          </xdr:nvSpPr>
          <xdr:spPr bwMode="auto">
            <a:xfrm>
              <a:off x="1845" y="46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23" name="Rectangle 5783"/>
            <xdr:cNvSpPr>
              <a:spLocks noChangeArrowheads="1"/>
            </xdr:cNvSpPr>
          </xdr:nvSpPr>
          <xdr:spPr bwMode="auto">
            <a:xfrm>
              <a:off x="1845" y="46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24" name="Line 5784"/>
            <xdr:cNvSpPr>
              <a:spLocks noChangeShapeType="1"/>
            </xdr:cNvSpPr>
          </xdr:nvSpPr>
          <xdr:spPr bwMode="auto">
            <a:xfrm>
              <a:off x="1845" y="46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25" name="Rectangle 5785"/>
            <xdr:cNvSpPr>
              <a:spLocks noChangeArrowheads="1"/>
            </xdr:cNvSpPr>
          </xdr:nvSpPr>
          <xdr:spPr bwMode="auto">
            <a:xfrm>
              <a:off x="1845" y="46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26" name="Line 5786"/>
            <xdr:cNvSpPr>
              <a:spLocks noChangeShapeType="1"/>
            </xdr:cNvSpPr>
          </xdr:nvSpPr>
          <xdr:spPr bwMode="auto">
            <a:xfrm>
              <a:off x="1845" y="46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27" name="Rectangle 5787"/>
            <xdr:cNvSpPr>
              <a:spLocks noChangeArrowheads="1"/>
            </xdr:cNvSpPr>
          </xdr:nvSpPr>
          <xdr:spPr bwMode="auto">
            <a:xfrm>
              <a:off x="1845" y="46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28" name="Line 5788"/>
            <xdr:cNvSpPr>
              <a:spLocks noChangeShapeType="1"/>
            </xdr:cNvSpPr>
          </xdr:nvSpPr>
          <xdr:spPr bwMode="auto">
            <a:xfrm>
              <a:off x="1845" y="47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29" name="Rectangle 5789"/>
            <xdr:cNvSpPr>
              <a:spLocks noChangeArrowheads="1"/>
            </xdr:cNvSpPr>
          </xdr:nvSpPr>
          <xdr:spPr bwMode="auto">
            <a:xfrm>
              <a:off x="1845" y="47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30" name="Line 5790"/>
            <xdr:cNvSpPr>
              <a:spLocks noChangeShapeType="1"/>
            </xdr:cNvSpPr>
          </xdr:nvSpPr>
          <xdr:spPr bwMode="auto">
            <a:xfrm>
              <a:off x="1845" y="47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31" name="Rectangle 5791"/>
            <xdr:cNvSpPr>
              <a:spLocks noChangeArrowheads="1"/>
            </xdr:cNvSpPr>
          </xdr:nvSpPr>
          <xdr:spPr bwMode="auto">
            <a:xfrm>
              <a:off x="1845" y="47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32" name="Line 5792"/>
            <xdr:cNvSpPr>
              <a:spLocks noChangeShapeType="1"/>
            </xdr:cNvSpPr>
          </xdr:nvSpPr>
          <xdr:spPr bwMode="auto">
            <a:xfrm>
              <a:off x="1845" y="47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33" name="Rectangle 5793"/>
            <xdr:cNvSpPr>
              <a:spLocks noChangeArrowheads="1"/>
            </xdr:cNvSpPr>
          </xdr:nvSpPr>
          <xdr:spPr bwMode="auto">
            <a:xfrm>
              <a:off x="1845" y="47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34" name="Line 5794"/>
            <xdr:cNvSpPr>
              <a:spLocks noChangeShapeType="1"/>
            </xdr:cNvSpPr>
          </xdr:nvSpPr>
          <xdr:spPr bwMode="auto">
            <a:xfrm>
              <a:off x="1845" y="47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35" name="Rectangle 5795"/>
            <xdr:cNvSpPr>
              <a:spLocks noChangeArrowheads="1"/>
            </xdr:cNvSpPr>
          </xdr:nvSpPr>
          <xdr:spPr bwMode="auto">
            <a:xfrm>
              <a:off x="1845" y="47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36" name="Line 5796"/>
            <xdr:cNvSpPr>
              <a:spLocks noChangeShapeType="1"/>
            </xdr:cNvSpPr>
          </xdr:nvSpPr>
          <xdr:spPr bwMode="auto">
            <a:xfrm>
              <a:off x="1845" y="47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37" name="Rectangle 5797"/>
            <xdr:cNvSpPr>
              <a:spLocks noChangeArrowheads="1"/>
            </xdr:cNvSpPr>
          </xdr:nvSpPr>
          <xdr:spPr bwMode="auto">
            <a:xfrm>
              <a:off x="1845" y="47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38" name="Line 5798"/>
            <xdr:cNvSpPr>
              <a:spLocks noChangeShapeType="1"/>
            </xdr:cNvSpPr>
          </xdr:nvSpPr>
          <xdr:spPr bwMode="auto">
            <a:xfrm>
              <a:off x="1845" y="48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39" name="Rectangle 5799"/>
            <xdr:cNvSpPr>
              <a:spLocks noChangeArrowheads="1"/>
            </xdr:cNvSpPr>
          </xdr:nvSpPr>
          <xdr:spPr bwMode="auto">
            <a:xfrm>
              <a:off x="1845" y="48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40" name="Line 5800"/>
            <xdr:cNvSpPr>
              <a:spLocks noChangeShapeType="1"/>
            </xdr:cNvSpPr>
          </xdr:nvSpPr>
          <xdr:spPr bwMode="auto">
            <a:xfrm>
              <a:off x="1845" y="48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41" name="Rectangle 5801"/>
            <xdr:cNvSpPr>
              <a:spLocks noChangeArrowheads="1"/>
            </xdr:cNvSpPr>
          </xdr:nvSpPr>
          <xdr:spPr bwMode="auto">
            <a:xfrm>
              <a:off x="1845" y="48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42" name="Line 5802"/>
            <xdr:cNvSpPr>
              <a:spLocks noChangeShapeType="1"/>
            </xdr:cNvSpPr>
          </xdr:nvSpPr>
          <xdr:spPr bwMode="auto">
            <a:xfrm>
              <a:off x="1845" y="48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43" name="Rectangle 5803"/>
            <xdr:cNvSpPr>
              <a:spLocks noChangeArrowheads="1"/>
            </xdr:cNvSpPr>
          </xdr:nvSpPr>
          <xdr:spPr bwMode="auto">
            <a:xfrm>
              <a:off x="1845" y="48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44" name="Line 5804"/>
            <xdr:cNvSpPr>
              <a:spLocks noChangeShapeType="1"/>
            </xdr:cNvSpPr>
          </xdr:nvSpPr>
          <xdr:spPr bwMode="auto">
            <a:xfrm>
              <a:off x="1845" y="4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45" name="Rectangle 5805"/>
            <xdr:cNvSpPr>
              <a:spLocks noChangeArrowheads="1"/>
            </xdr:cNvSpPr>
          </xdr:nvSpPr>
          <xdr:spPr bwMode="auto">
            <a:xfrm>
              <a:off x="1845" y="4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46" name="Line 5806"/>
            <xdr:cNvSpPr>
              <a:spLocks noChangeShapeType="1"/>
            </xdr:cNvSpPr>
          </xdr:nvSpPr>
          <xdr:spPr bwMode="auto">
            <a:xfrm>
              <a:off x="1845" y="48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47" name="Rectangle 5807"/>
            <xdr:cNvSpPr>
              <a:spLocks noChangeArrowheads="1"/>
            </xdr:cNvSpPr>
          </xdr:nvSpPr>
          <xdr:spPr bwMode="auto">
            <a:xfrm>
              <a:off x="1845" y="48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48" name="Line 5808"/>
            <xdr:cNvSpPr>
              <a:spLocks noChangeShapeType="1"/>
            </xdr:cNvSpPr>
          </xdr:nvSpPr>
          <xdr:spPr bwMode="auto">
            <a:xfrm>
              <a:off x="1845" y="49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49" name="Rectangle 5809"/>
            <xdr:cNvSpPr>
              <a:spLocks noChangeArrowheads="1"/>
            </xdr:cNvSpPr>
          </xdr:nvSpPr>
          <xdr:spPr bwMode="auto">
            <a:xfrm>
              <a:off x="1845" y="49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50" name="Line 5810"/>
            <xdr:cNvSpPr>
              <a:spLocks noChangeShapeType="1"/>
            </xdr:cNvSpPr>
          </xdr:nvSpPr>
          <xdr:spPr bwMode="auto">
            <a:xfrm>
              <a:off x="1845" y="49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51" name="Rectangle 5811"/>
            <xdr:cNvSpPr>
              <a:spLocks noChangeArrowheads="1"/>
            </xdr:cNvSpPr>
          </xdr:nvSpPr>
          <xdr:spPr bwMode="auto">
            <a:xfrm>
              <a:off x="1845" y="49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52" name="Line 5812"/>
            <xdr:cNvSpPr>
              <a:spLocks noChangeShapeType="1"/>
            </xdr:cNvSpPr>
          </xdr:nvSpPr>
          <xdr:spPr bwMode="auto">
            <a:xfrm>
              <a:off x="1845" y="49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53" name="Rectangle 5813"/>
            <xdr:cNvSpPr>
              <a:spLocks noChangeArrowheads="1"/>
            </xdr:cNvSpPr>
          </xdr:nvSpPr>
          <xdr:spPr bwMode="auto">
            <a:xfrm>
              <a:off x="1845" y="49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54" name="Line 5814"/>
            <xdr:cNvSpPr>
              <a:spLocks noChangeShapeType="1"/>
            </xdr:cNvSpPr>
          </xdr:nvSpPr>
          <xdr:spPr bwMode="auto">
            <a:xfrm>
              <a:off x="1845" y="49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55" name="Rectangle 5815"/>
            <xdr:cNvSpPr>
              <a:spLocks noChangeArrowheads="1"/>
            </xdr:cNvSpPr>
          </xdr:nvSpPr>
          <xdr:spPr bwMode="auto">
            <a:xfrm>
              <a:off x="1845" y="49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56" name="Line 5816"/>
            <xdr:cNvSpPr>
              <a:spLocks noChangeShapeType="1"/>
            </xdr:cNvSpPr>
          </xdr:nvSpPr>
          <xdr:spPr bwMode="auto">
            <a:xfrm>
              <a:off x="1845" y="49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57" name="Rectangle 5817"/>
            <xdr:cNvSpPr>
              <a:spLocks noChangeArrowheads="1"/>
            </xdr:cNvSpPr>
          </xdr:nvSpPr>
          <xdr:spPr bwMode="auto">
            <a:xfrm>
              <a:off x="1845" y="49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58" name="Line 5818"/>
            <xdr:cNvSpPr>
              <a:spLocks noChangeShapeType="1"/>
            </xdr:cNvSpPr>
          </xdr:nvSpPr>
          <xdr:spPr bwMode="auto">
            <a:xfrm>
              <a:off x="1845" y="50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59" name="Rectangle 5819"/>
            <xdr:cNvSpPr>
              <a:spLocks noChangeArrowheads="1"/>
            </xdr:cNvSpPr>
          </xdr:nvSpPr>
          <xdr:spPr bwMode="auto">
            <a:xfrm>
              <a:off x="1845" y="50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60" name="Line 5820"/>
            <xdr:cNvSpPr>
              <a:spLocks noChangeShapeType="1"/>
            </xdr:cNvSpPr>
          </xdr:nvSpPr>
          <xdr:spPr bwMode="auto">
            <a:xfrm>
              <a:off x="1845" y="50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61" name="Rectangle 5821"/>
            <xdr:cNvSpPr>
              <a:spLocks noChangeArrowheads="1"/>
            </xdr:cNvSpPr>
          </xdr:nvSpPr>
          <xdr:spPr bwMode="auto">
            <a:xfrm>
              <a:off x="1845" y="50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62" name="Line 5822"/>
            <xdr:cNvSpPr>
              <a:spLocks noChangeShapeType="1"/>
            </xdr:cNvSpPr>
          </xdr:nvSpPr>
          <xdr:spPr bwMode="auto">
            <a:xfrm>
              <a:off x="1845" y="50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63" name="Rectangle 5823"/>
            <xdr:cNvSpPr>
              <a:spLocks noChangeArrowheads="1"/>
            </xdr:cNvSpPr>
          </xdr:nvSpPr>
          <xdr:spPr bwMode="auto">
            <a:xfrm>
              <a:off x="1845" y="50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64" name="Line 5824"/>
            <xdr:cNvSpPr>
              <a:spLocks noChangeShapeType="1"/>
            </xdr:cNvSpPr>
          </xdr:nvSpPr>
          <xdr:spPr bwMode="auto">
            <a:xfrm>
              <a:off x="1845" y="50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65" name="Rectangle 5825"/>
            <xdr:cNvSpPr>
              <a:spLocks noChangeArrowheads="1"/>
            </xdr:cNvSpPr>
          </xdr:nvSpPr>
          <xdr:spPr bwMode="auto">
            <a:xfrm>
              <a:off x="1845" y="50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66" name="Line 5826"/>
            <xdr:cNvSpPr>
              <a:spLocks noChangeShapeType="1"/>
            </xdr:cNvSpPr>
          </xdr:nvSpPr>
          <xdr:spPr bwMode="auto">
            <a:xfrm>
              <a:off x="1845" y="50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67" name="Rectangle 5827"/>
            <xdr:cNvSpPr>
              <a:spLocks noChangeArrowheads="1"/>
            </xdr:cNvSpPr>
          </xdr:nvSpPr>
          <xdr:spPr bwMode="auto">
            <a:xfrm>
              <a:off x="1845" y="50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68" name="Line 5828"/>
            <xdr:cNvSpPr>
              <a:spLocks noChangeShapeType="1"/>
            </xdr:cNvSpPr>
          </xdr:nvSpPr>
          <xdr:spPr bwMode="auto">
            <a:xfrm>
              <a:off x="1845" y="51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69" name="Rectangle 5829"/>
            <xdr:cNvSpPr>
              <a:spLocks noChangeArrowheads="1"/>
            </xdr:cNvSpPr>
          </xdr:nvSpPr>
          <xdr:spPr bwMode="auto">
            <a:xfrm>
              <a:off x="1845" y="51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70" name="Line 5830"/>
            <xdr:cNvSpPr>
              <a:spLocks noChangeShapeType="1"/>
            </xdr:cNvSpPr>
          </xdr:nvSpPr>
          <xdr:spPr bwMode="auto">
            <a:xfrm>
              <a:off x="1845" y="51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71" name="Rectangle 5831"/>
            <xdr:cNvSpPr>
              <a:spLocks noChangeArrowheads="1"/>
            </xdr:cNvSpPr>
          </xdr:nvSpPr>
          <xdr:spPr bwMode="auto">
            <a:xfrm>
              <a:off x="1845" y="51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16073" name="Line 5833"/>
          <xdr:cNvSpPr>
            <a:spLocks noChangeShapeType="1"/>
          </xdr:cNvSpPr>
        </xdr:nvSpPr>
        <xdr:spPr bwMode="auto">
          <a:xfrm>
            <a:off x="1845" y="51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74" name="Rectangle 5834"/>
          <xdr:cNvSpPr>
            <a:spLocks noChangeArrowheads="1"/>
          </xdr:cNvSpPr>
        </xdr:nvSpPr>
        <xdr:spPr bwMode="auto">
          <a:xfrm>
            <a:off x="1845" y="51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75" name="Line 5835"/>
          <xdr:cNvSpPr>
            <a:spLocks noChangeShapeType="1"/>
          </xdr:cNvSpPr>
        </xdr:nvSpPr>
        <xdr:spPr bwMode="auto">
          <a:xfrm>
            <a:off x="240" y="517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76" name="Rectangle 5836"/>
          <xdr:cNvSpPr>
            <a:spLocks noChangeArrowheads="1"/>
          </xdr:cNvSpPr>
        </xdr:nvSpPr>
        <xdr:spPr bwMode="auto">
          <a:xfrm>
            <a:off x="240" y="517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77" name="Line 5837"/>
          <xdr:cNvSpPr>
            <a:spLocks noChangeShapeType="1"/>
          </xdr:cNvSpPr>
        </xdr:nvSpPr>
        <xdr:spPr bwMode="auto">
          <a:xfrm>
            <a:off x="240" y="519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78" name="Rectangle 5838"/>
          <xdr:cNvSpPr>
            <a:spLocks noChangeArrowheads="1"/>
          </xdr:cNvSpPr>
        </xdr:nvSpPr>
        <xdr:spPr bwMode="auto">
          <a:xfrm>
            <a:off x="240" y="519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79" name="Line 5839"/>
          <xdr:cNvSpPr>
            <a:spLocks noChangeShapeType="1"/>
          </xdr:cNvSpPr>
        </xdr:nvSpPr>
        <xdr:spPr bwMode="auto">
          <a:xfrm>
            <a:off x="240" y="5216"/>
            <a:ext cx="16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0" name="Rectangle 5840"/>
          <xdr:cNvSpPr>
            <a:spLocks noChangeArrowheads="1"/>
          </xdr:cNvSpPr>
        </xdr:nvSpPr>
        <xdr:spPr bwMode="auto">
          <a:xfrm>
            <a:off x="240" y="5216"/>
            <a:ext cx="16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81" name="Line 5841"/>
          <xdr:cNvSpPr>
            <a:spLocks noChangeShapeType="1"/>
          </xdr:cNvSpPr>
        </xdr:nvSpPr>
        <xdr:spPr bwMode="auto">
          <a:xfrm>
            <a:off x="1" y="5236"/>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2" name="Rectangle 5842"/>
          <xdr:cNvSpPr>
            <a:spLocks noChangeArrowheads="1"/>
          </xdr:cNvSpPr>
        </xdr:nvSpPr>
        <xdr:spPr bwMode="auto">
          <a:xfrm>
            <a:off x="1" y="5236"/>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83" name="Line 5843"/>
          <xdr:cNvSpPr>
            <a:spLocks noChangeShapeType="1"/>
          </xdr:cNvSpPr>
        </xdr:nvSpPr>
        <xdr:spPr bwMode="auto">
          <a:xfrm>
            <a:off x="529" y="5256"/>
            <a:ext cx="131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4" name="Rectangle 5844"/>
          <xdr:cNvSpPr>
            <a:spLocks noChangeArrowheads="1"/>
          </xdr:cNvSpPr>
        </xdr:nvSpPr>
        <xdr:spPr bwMode="auto">
          <a:xfrm>
            <a:off x="529" y="5256"/>
            <a:ext cx="131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85" name="Line 5845"/>
          <xdr:cNvSpPr>
            <a:spLocks noChangeShapeType="1"/>
          </xdr:cNvSpPr>
        </xdr:nvSpPr>
        <xdr:spPr bwMode="auto">
          <a:xfrm>
            <a:off x="0" y="0"/>
            <a:ext cx="0" cy="53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6" name="Rectangle 5846"/>
          <xdr:cNvSpPr>
            <a:spLocks noChangeArrowheads="1"/>
          </xdr:cNvSpPr>
        </xdr:nvSpPr>
        <xdr:spPr bwMode="auto">
          <a:xfrm>
            <a:off x="0" y="0"/>
            <a:ext cx="1" cy="533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87" name="Line 5847"/>
          <xdr:cNvSpPr>
            <a:spLocks noChangeShapeType="1"/>
          </xdr:cNvSpPr>
        </xdr:nvSpPr>
        <xdr:spPr bwMode="auto">
          <a:xfrm>
            <a:off x="135" y="61"/>
            <a:ext cx="0" cy="52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8" name="Rectangle 5848"/>
          <xdr:cNvSpPr>
            <a:spLocks noChangeArrowheads="1"/>
          </xdr:cNvSpPr>
        </xdr:nvSpPr>
        <xdr:spPr bwMode="auto">
          <a:xfrm>
            <a:off x="135" y="61"/>
            <a:ext cx="1" cy="52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89" name="Line 5849"/>
          <xdr:cNvSpPr>
            <a:spLocks noChangeShapeType="1"/>
          </xdr:cNvSpPr>
        </xdr:nvSpPr>
        <xdr:spPr bwMode="auto">
          <a:xfrm>
            <a:off x="239" y="61"/>
            <a:ext cx="0" cy="52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0" name="Rectangle 5850"/>
          <xdr:cNvSpPr>
            <a:spLocks noChangeArrowheads="1"/>
          </xdr:cNvSpPr>
        </xdr:nvSpPr>
        <xdr:spPr bwMode="auto">
          <a:xfrm>
            <a:off x="239" y="61"/>
            <a:ext cx="1" cy="52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91" name="Line 5851"/>
          <xdr:cNvSpPr>
            <a:spLocks noChangeShapeType="1"/>
          </xdr:cNvSpPr>
        </xdr:nvSpPr>
        <xdr:spPr bwMode="auto">
          <a:xfrm>
            <a:off x="431" y="61"/>
            <a:ext cx="0" cy="52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2" name="Rectangle 5852"/>
          <xdr:cNvSpPr>
            <a:spLocks noChangeArrowheads="1"/>
          </xdr:cNvSpPr>
        </xdr:nvSpPr>
        <xdr:spPr bwMode="auto">
          <a:xfrm>
            <a:off x="431" y="61"/>
            <a:ext cx="1" cy="52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93" name="Line 5853"/>
          <xdr:cNvSpPr>
            <a:spLocks noChangeShapeType="1"/>
          </xdr:cNvSpPr>
        </xdr:nvSpPr>
        <xdr:spPr bwMode="auto">
          <a:xfrm>
            <a:off x="528" y="36"/>
            <a:ext cx="0" cy="53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4" name="Rectangle 5854"/>
          <xdr:cNvSpPr>
            <a:spLocks noChangeArrowheads="1"/>
          </xdr:cNvSpPr>
        </xdr:nvSpPr>
        <xdr:spPr bwMode="auto">
          <a:xfrm>
            <a:off x="528" y="36"/>
            <a:ext cx="1" cy="53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95" name="Line 5855"/>
          <xdr:cNvSpPr>
            <a:spLocks noChangeShapeType="1"/>
          </xdr:cNvSpPr>
        </xdr:nvSpPr>
        <xdr:spPr bwMode="auto">
          <a:xfrm>
            <a:off x="60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6" name="Rectangle 5856"/>
          <xdr:cNvSpPr>
            <a:spLocks noChangeArrowheads="1"/>
          </xdr:cNvSpPr>
        </xdr:nvSpPr>
        <xdr:spPr bwMode="auto">
          <a:xfrm>
            <a:off x="60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97" name="Line 5857"/>
          <xdr:cNvSpPr>
            <a:spLocks noChangeShapeType="1"/>
          </xdr:cNvSpPr>
        </xdr:nvSpPr>
        <xdr:spPr bwMode="auto">
          <a:xfrm>
            <a:off x="68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8" name="Rectangle 5858"/>
          <xdr:cNvSpPr>
            <a:spLocks noChangeArrowheads="1"/>
          </xdr:cNvSpPr>
        </xdr:nvSpPr>
        <xdr:spPr bwMode="auto">
          <a:xfrm>
            <a:off x="68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99" name="Line 5859"/>
          <xdr:cNvSpPr>
            <a:spLocks noChangeShapeType="1"/>
          </xdr:cNvSpPr>
        </xdr:nvSpPr>
        <xdr:spPr bwMode="auto">
          <a:xfrm>
            <a:off x="76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0" name="Rectangle 5860"/>
          <xdr:cNvSpPr>
            <a:spLocks noChangeArrowheads="1"/>
          </xdr:cNvSpPr>
        </xdr:nvSpPr>
        <xdr:spPr bwMode="auto">
          <a:xfrm>
            <a:off x="76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01" name="Line 5861"/>
          <xdr:cNvSpPr>
            <a:spLocks noChangeShapeType="1"/>
          </xdr:cNvSpPr>
        </xdr:nvSpPr>
        <xdr:spPr bwMode="auto">
          <a:xfrm>
            <a:off x="84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2" name="Rectangle 5862"/>
          <xdr:cNvSpPr>
            <a:spLocks noChangeArrowheads="1"/>
          </xdr:cNvSpPr>
        </xdr:nvSpPr>
        <xdr:spPr bwMode="auto">
          <a:xfrm>
            <a:off x="84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03" name="Line 5863"/>
          <xdr:cNvSpPr>
            <a:spLocks noChangeShapeType="1"/>
          </xdr:cNvSpPr>
        </xdr:nvSpPr>
        <xdr:spPr bwMode="auto">
          <a:xfrm>
            <a:off x="92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4" name="Rectangle 5864"/>
          <xdr:cNvSpPr>
            <a:spLocks noChangeArrowheads="1"/>
          </xdr:cNvSpPr>
        </xdr:nvSpPr>
        <xdr:spPr bwMode="auto">
          <a:xfrm>
            <a:off x="92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05" name="Line 5865"/>
          <xdr:cNvSpPr>
            <a:spLocks noChangeShapeType="1"/>
          </xdr:cNvSpPr>
        </xdr:nvSpPr>
        <xdr:spPr bwMode="auto">
          <a:xfrm>
            <a:off x="100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6" name="Rectangle 5866"/>
          <xdr:cNvSpPr>
            <a:spLocks noChangeArrowheads="1"/>
          </xdr:cNvSpPr>
        </xdr:nvSpPr>
        <xdr:spPr bwMode="auto">
          <a:xfrm>
            <a:off x="100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07" name="Line 5867"/>
          <xdr:cNvSpPr>
            <a:spLocks noChangeShapeType="1"/>
          </xdr:cNvSpPr>
        </xdr:nvSpPr>
        <xdr:spPr bwMode="auto">
          <a:xfrm>
            <a:off x="108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8" name="Rectangle 5868"/>
          <xdr:cNvSpPr>
            <a:spLocks noChangeArrowheads="1"/>
          </xdr:cNvSpPr>
        </xdr:nvSpPr>
        <xdr:spPr bwMode="auto">
          <a:xfrm>
            <a:off x="108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09" name="Line 5869"/>
          <xdr:cNvSpPr>
            <a:spLocks noChangeShapeType="1"/>
          </xdr:cNvSpPr>
        </xdr:nvSpPr>
        <xdr:spPr bwMode="auto">
          <a:xfrm>
            <a:off x="116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10" name="Rectangle 5870"/>
          <xdr:cNvSpPr>
            <a:spLocks noChangeArrowheads="1"/>
          </xdr:cNvSpPr>
        </xdr:nvSpPr>
        <xdr:spPr bwMode="auto">
          <a:xfrm>
            <a:off x="116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11" name="Line 5871"/>
          <xdr:cNvSpPr>
            <a:spLocks noChangeShapeType="1"/>
          </xdr:cNvSpPr>
        </xdr:nvSpPr>
        <xdr:spPr bwMode="auto">
          <a:xfrm>
            <a:off x="124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12" name="Rectangle 5872"/>
          <xdr:cNvSpPr>
            <a:spLocks noChangeArrowheads="1"/>
          </xdr:cNvSpPr>
        </xdr:nvSpPr>
        <xdr:spPr bwMode="auto">
          <a:xfrm>
            <a:off x="124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13" name="Line 5873"/>
          <xdr:cNvSpPr>
            <a:spLocks noChangeShapeType="1"/>
          </xdr:cNvSpPr>
        </xdr:nvSpPr>
        <xdr:spPr bwMode="auto">
          <a:xfrm>
            <a:off x="1337"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14" name="Rectangle 5874"/>
          <xdr:cNvSpPr>
            <a:spLocks noChangeArrowheads="1"/>
          </xdr:cNvSpPr>
        </xdr:nvSpPr>
        <xdr:spPr bwMode="auto">
          <a:xfrm>
            <a:off x="1337"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15" name="Line 5875"/>
          <xdr:cNvSpPr>
            <a:spLocks noChangeShapeType="1"/>
          </xdr:cNvSpPr>
        </xdr:nvSpPr>
        <xdr:spPr bwMode="auto">
          <a:xfrm>
            <a:off x="1417"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16" name="Rectangle 5876"/>
          <xdr:cNvSpPr>
            <a:spLocks noChangeArrowheads="1"/>
          </xdr:cNvSpPr>
        </xdr:nvSpPr>
        <xdr:spPr bwMode="auto">
          <a:xfrm>
            <a:off x="1417"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17" name="Line 5877"/>
          <xdr:cNvSpPr>
            <a:spLocks noChangeShapeType="1"/>
          </xdr:cNvSpPr>
        </xdr:nvSpPr>
        <xdr:spPr bwMode="auto">
          <a:xfrm>
            <a:off x="150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18" name="Rectangle 5878"/>
          <xdr:cNvSpPr>
            <a:spLocks noChangeArrowheads="1"/>
          </xdr:cNvSpPr>
        </xdr:nvSpPr>
        <xdr:spPr bwMode="auto">
          <a:xfrm>
            <a:off x="150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19" name="Line 5879"/>
          <xdr:cNvSpPr>
            <a:spLocks noChangeShapeType="1"/>
          </xdr:cNvSpPr>
        </xdr:nvSpPr>
        <xdr:spPr bwMode="auto">
          <a:xfrm>
            <a:off x="158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20" name="Rectangle 5880"/>
          <xdr:cNvSpPr>
            <a:spLocks noChangeArrowheads="1"/>
          </xdr:cNvSpPr>
        </xdr:nvSpPr>
        <xdr:spPr bwMode="auto">
          <a:xfrm>
            <a:off x="158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21" name="Line 5881"/>
          <xdr:cNvSpPr>
            <a:spLocks noChangeShapeType="1"/>
          </xdr:cNvSpPr>
        </xdr:nvSpPr>
        <xdr:spPr bwMode="auto">
          <a:xfrm>
            <a:off x="166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22" name="Rectangle 5882"/>
          <xdr:cNvSpPr>
            <a:spLocks noChangeArrowheads="1"/>
          </xdr:cNvSpPr>
        </xdr:nvSpPr>
        <xdr:spPr bwMode="auto">
          <a:xfrm>
            <a:off x="166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23" name="Line 5883"/>
          <xdr:cNvSpPr>
            <a:spLocks noChangeShapeType="1"/>
          </xdr:cNvSpPr>
        </xdr:nvSpPr>
        <xdr:spPr bwMode="auto">
          <a:xfrm>
            <a:off x="1748" y="83"/>
            <a:ext cx="0" cy="5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24" name="Rectangle 5884"/>
          <xdr:cNvSpPr>
            <a:spLocks noChangeArrowheads="1"/>
          </xdr:cNvSpPr>
        </xdr:nvSpPr>
        <xdr:spPr bwMode="auto">
          <a:xfrm>
            <a:off x="1748" y="83"/>
            <a:ext cx="1" cy="5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25" name="Line 5885"/>
          <xdr:cNvSpPr>
            <a:spLocks noChangeShapeType="1"/>
          </xdr:cNvSpPr>
        </xdr:nvSpPr>
        <xdr:spPr bwMode="auto">
          <a:xfrm>
            <a:off x="1" y="5338"/>
            <a:ext cx="184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26" name="Rectangle 5886"/>
          <xdr:cNvSpPr>
            <a:spLocks noChangeArrowheads="1"/>
          </xdr:cNvSpPr>
        </xdr:nvSpPr>
        <xdr:spPr bwMode="auto">
          <a:xfrm>
            <a:off x="1" y="5338"/>
            <a:ext cx="18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27" name="Line 5887"/>
          <xdr:cNvSpPr>
            <a:spLocks noChangeShapeType="1"/>
          </xdr:cNvSpPr>
        </xdr:nvSpPr>
        <xdr:spPr bwMode="auto">
          <a:xfrm>
            <a:off x="1844" y="1"/>
            <a:ext cx="0" cy="533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28" name="Rectangle 5888"/>
          <xdr:cNvSpPr>
            <a:spLocks noChangeArrowheads="1"/>
          </xdr:cNvSpPr>
        </xdr:nvSpPr>
        <xdr:spPr bwMode="auto">
          <a:xfrm>
            <a:off x="1844" y="1"/>
            <a:ext cx="1" cy="53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29" name="Line 5889"/>
          <xdr:cNvSpPr>
            <a:spLocks noChangeShapeType="1"/>
          </xdr:cNvSpPr>
        </xdr:nvSpPr>
        <xdr:spPr bwMode="auto">
          <a:xfrm>
            <a:off x="135" y="5339"/>
            <a:ext cx="0" cy="4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30" name="Rectangle 5890"/>
          <xdr:cNvSpPr>
            <a:spLocks noChangeArrowheads="1"/>
          </xdr:cNvSpPr>
        </xdr:nvSpPr>
        <xdr:spPr bwMode="auto">
          <a:xfrm>
            <a:off x="135" y="5339"/>
            <a:ext cx="1" cy="4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31" name="Line 5891"/>
          <xdr:cNvSpPr>
            <a:spLocks noChangeShapeType="1"/>
          </xdr:cNvSpPr>
        </xdr:nvSpPr>
        <xdr:spPr bwMode="auto">
          <a:xfrm>
            <a:off x="239"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32" name="Rectangle 5892"/>
          <xdr:cNvSpPr>
            <a:spLocks noChangeArrowheads="1"/>
          </xdr:cNvSpPr>
        </xdr:nvSpPr>
        <xdr:spPr bwMode="auto">
          <a:xfrm>
            <a:off x="239"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33" name="Line 5893"/>
          <xdr:cNvSpPr>
            <a:spLocks noChangeShapeType="1"/>
          </xdr:cNvSpPr>
        </xdr:nvSpPr>
        <xdr:spPr bwMode="auto">
          <a:xfrm>
            <a:off x="431"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34" name="Rectangle 5894"/>
          <xdr:cNvSpPr>
            <a:spLocks noChangeArrowheads="1"/>
          </xdr:cNvSpPr>
        </xdr:nvSpPr>
        <xdr:spPr bwMode="auto">
          <a:xfrm>
            <a:off x="431"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35" name="Line 5895"/>
          <xdr:cNvSpPr>
            <a:spLocks noChangeShapeType="1"/>
          </xdr:cNvSpPr>
        </xdr:nvSpPr>
        <xdr:spPr bwMode="auto">
          <a:xfrm>
            <a:off x="52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36" name="Rectangle 5896"/>
          <xdr:cNvSpPr>
            <a:spLocks noChangeArrowheads="1"/>
          </xdr:cNvSpPr>
        </xdr:nvSpPr>
        <xdr:spPr bwMode="auto">
          <a:xfrm>
            <a:off x="52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37" name="Line 5897"/>
          <xdr:cNvSpPr>
            <a:spLocks noChangeShapeType="1"/>
          </xdr:cNvSpPr>
        </xdr:nvSpPr>
        <xdr:spPr bwMode="auto">
          <a:xfrm>
            <a:off x="60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38" name="Rectangle 5898"/>
          <xdr:cNvSpPr>
            <a:spLocks noChangeArrowheads="1"/>
          </xdr:cNvSpPr>
        </xdr:nvSpPr>
        <xdr:spPr bwMode="auto">
          <a:xfrm>
            <a:off x="60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39" name="Line 5899"/>
          <xdr:cNvSpPr>
            <a:spLocks noChangeShapeType="1"/>
          </xdr:cNvSpPr>
        </xdr:nvSpPr>
        <xdr:spPr bwMode="auto">
          <a:xfrm>
            <a:off x="68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40" name="Rectangle 5900"/>
          <xdr:cNvSpPr>
            <a:spLocks noChangeArrowheads="1"/>
          </xdr:cNvSpPr>
        </xdr:nvSpPr>
        <xdr:spPr bwMode="auto">
          <a:xfrm>
            <a:off x="68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41" name="Line 5901"/>
          <xdr:cNvSpPr>
            <a:spLocks noChangeShapeType="1"/>
          </xdr:cNvSpPr>
        </xdr:nvSpPr>
        <xdr:spPr bwMode="auto">
          <a:xfrm>
            <a:off x="76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42" name="Rectangle 5902"/>
          <xdr:cNvSpPr>
            <a:spLocks noChangeArrowheads="1"/>
          </xdr:cNvSpPr>
        </xdr:nvSpPr>
        <xdr:spPr bwMode="auto">
          <a:xfrm>
            <a:off x="76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43" name="Line 5903"/>
          <xdr:cNvSpPr>
            <a:spLocks noChangeShapeType="1"/>
          </xdr:cNvSpPr>
        </xdr:nvSpPr>
        <xdr:spPr bwMode="auto">
          <a:xfrm>
            <a:off x="84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44" name="Rectangle 5904"/>
          <xdr:cNvSpPr>
            <a:spLocks noChangeArrowheads="1"/>
          </xdr:cNvSpPr>
        </xdr:nvSpPr>
        <xdr:spPr bwMode="auto">
          <a:xfrm>
            <a:off x="84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45" name="Line 5905"/>
          <xdr:cNvSpPr>
            <a:spLocks noChangeShapeType="1"/>
          </xdr:cNvSpPr>
        </xdr:nvSpPr>
        <xdr:spPr bwMode="auto">
          <a:xfrm>
            <a:off x="928" y="5339"/>
            <a:ext cx="0" cy="6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46" name="Rectangle 5906"/>
          <xdr:cNvSpPr>
            <a:spLocks noChangeArrowheads="1"/>
          </xdr:cNvSpPr>
        </xdr:nvSpPr>
        <xdr:spPr bwMode="auto">
          <a:xfrm>
            <a:off x="928" y="5339"/>
            <a:ext cx="1" cy="6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47" name="Line 5907"/>
          <xdr:cNvSpPr>
            <a:spLocks noChangeShapeType="1"/>
          </xdr:cNvSpPr>
        </xdr:nvSpPr>
        <xdr:spPr bwMode="auto">
          <a:xfrm>
            <a:off x="239" y="5427"/>
            <a:ext cx="0" cy="8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48" name="Rectangle 5908"/>
          <xdr:cNvSpPr>
            <a:spLocks noChangeArrowheads="1"/>
          </xdr:cNvSpPr>
        </xdr:nvSpPr>
        <xdr:spPr bwMode="auto">
          <a:xfrm>
            <a:off x="239" y="5427"/>
            <a:ext cx="1" cy="8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49" name="Line 5909"/>
          <xdr:cNvSpPr>
            <a:spLocks noChangeShapeType="1"/>
          </xdr:cNvSpPr>
        </xdr:nvSpPr>
        <xdr:spPr bwMode="auto">
          <a:xfrm>
            <a:off x="431" y="5427"/>
            <a:ext cx="0" cy="8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50" name="Rectangle 5910"/>
          <xdr:cNvSpPr>
            <a:spLocks noChangeArrowheads="1"/>
          </xdr:cNvSpPr>
        </xdr:nvSpPr>
        <xdr:spPr bwMode="auto">
          <a:xfrm>
            <a:off x="431" y="5427"/>
            <a:ext cx="1" cy="8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51" name="Line 5911"/>
          <xdr:cNvSpPr>
            <a:spLocks noChangeShapeType="1"/>
          </xdr:cNvSpPr>
        </xdr:nvSpPr>
        <xdr:spPr bwMode="auto">
          <a:xfrm>
            <a:off x="528" y="5427"/>
            <a:ext cx="0" cy="8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52" name="Rectangle 5912"/>
          <xdr:cNvSpPr>
            <a:spLocks noChangeArrowheads="1"/>
          </xdr:cNvSpPr>
        </xdr:nvSpPr>
        <xdr:spPr bwMode="auto">
          <a:xfrm>
            <a:off x="528" y="5427"/>
            <a:ext cx="1" cy="8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53" name="Line 5913"/>
          <xdr:cNvSpPr>
            <a:spLocks noChangeShapeType="1"/>
          </xdr:cNvSpPr>
        </xdr:nvSpPr>
        <xdr:spPr bwMode="auto">
          <a:xfrm>
            <a:off x="0"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54" name="Rectangle 5914"/>
          <xdr:cNvSpPr>
            <a:spLocks noChangeArrowheads="1"/>
          </xdr:cNvSpPr>
        </xdr:nvSpPr>
        <xdr:spPr bwMode="auto">
          <a:xfrm>
            <a:off x="0"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55" name="Line 5915"/>
          <xdr:cNvSpPr>
            <a:spLocks noChangeShapeType="1"/>
          </xdr:cNvSpPr>
        </xdr:nvSpPr>
        <xdr:spPr bwMode="auto">
          <a:xfrm>
            <a:off x="135" y="5407"/>
            <a:ext cx="1" cy="14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56" name="Rectangle 5916"/>
          <xdr:cNvSpPr>
            <a:spLocks noChangeArrowheads="1"/>
          </xdr:cNvSpPr>
        </xdr:nvSpPr>
        <xdr:spPr bwMode="auto">
          <a:xfrm>
            <a:off x="135" y="5407"/>
            <a:ext cx="1" cy="14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57" name="Line 5917"/>
          <xdr:cNvSpPr>
            <a:spLocks noChangeShapeType="1"/>
          </xdr:cNvSpPr>
        </xdr:nvSpPr>
        <xdr:spPr bwMode="auto">
          <a:xfrm>
            <a:off x="239" y="55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58" name="Rectangle 5918"/>
          <xdr:cNvSpPr>
            <a:spLocks noChangeArrowheads="1"/>
          </xdr:cNvSpPr>
        </xdr:nvSpPr>
        <xdr:spPr bwMode="auto">
          <a:xfrm>
            <a:off x="239" y="55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59" name="Line 5919"/>
          <xdr:cNvSpPr>
            <a:spLocks noChangeShapeType="1"/>
          </xdr:cNvSpPr>
        </xdr:nvSpPr>
        <xdr:spPr bwMode="auto">
          <a:xfrm>
            <a:off x="431" y="55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60" name="Rectangle 5920"/>
          <xdr:cNvSpPr>
            <a:spLocks noChangeArrowheads="1"/>
          </xdr:cNvSpPr>
        </xdr:nvSpPr>
        <xdr:spPr bwMode="auto">
          <a:xfrm>
            <a:off x="431" y="55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61" name="Line 5921"/>
          <xdr:cNvSpPr>
            <a:spLocks noChangeShapeType="1"/>
          </xdr:cNvSpPr>
        </xdr:nvSpPr>
        <xdr:spPr bwMode="auto">
          <a:xfrm>
            <a:off x="528" y="55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62" name="Rectangle 5922"/>
          <xdr:cNvSpPr>
            <a:spLocks noChangeArrowheads="1"/>
          </xdr:cNvSpPr>
        </xdr:nvSpPr>
        <xdr:spPr bwMode="auto">
          <a:xfrm>
            <a:off x="528" y="55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63" name="Line 5923"/>
          <xdr:cNvSpPr>
            <a:spLocks noChangeShapeType="1"/>
          </xdr:cNvSpPr>
        </xdr:nvSpPr>
        <xdr:spPr bwMode="auto">
          <a:xfrm>
            <a:off x="608" y="5427"/>
            <a:ext cx="1" cy="12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64" name="Rectangle 5924"/>
          <xdr:cNvSpPr>
            <a:spLocks noChangeArrowheads="1"/>
          </xdr:cNvSpPr>
        </xdr:nvSpPr>
        <xdr:spPr bwMode="auto">
          <a:xfrm>
            <a:off x="608" y="5427"/>
            <a:ext cx="1" cy="1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65" name="Line 5925"/>
          <xdr:cNvSpPr>
            <a:spLocks noChangeShapeType="1"/>
          </xdr:cNvSpPr>
        </xdr:nvSpPr>
        <xdr:spPr bwMode="auto">
          <a:xfrm>
            <a:off x="688" y="5427"/>
            <a:ext cx="1" cy="12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66" name="Rectangle 5926"/>
          <xdr:cNvSpPr>
            <a:spLocks noChangeArrowheads="1"/>
          </xdr:cNvSpPr>
        </xdr:nvSpPr>
        <xdr:spPr bwMode="auto">
          <a:xfrm>
            <a:off x="688" y="5427"/>
            <a:ext cx="1" cy="1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67" name="Line 5927"/>
          <xdr:cNvSpPr>
            <a:spLocks noChangeShapeType="1"/>
          </xdr:cNvSpPr>
        </xdr:nvSpPr>
        <xdr:spPr bwMode="auto">
          <a:xfrm>
            <a:off x="768" y="5427"/>
            <a:ext cx="1" cy="12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68" name="Rectangle 5928"/>
          <xdr:cNvSpPr>
            <a:spLocks noChangeArrowheads="1"/>
          </xdr:cNvSpPr>
        </xdr:nvSpPr>
        <xdr:spPr bwMode="auto">
          <a:xfrm>
            <a:off x="768" y="5427"/>
            <a:ext cx="1" cy="1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69" name="Line 5929"/>
          <xdr:cNvSpPr>
            <a:spLocks noChangeShapeType="1"/>
          </xdr:cNvSpPr>
        </xdr:nvSpPr>
        <xdr:spPr bwMode="auto">
          <a:xfrm>
            <a:off x="848" y="5427"/>
            <a:ext cx="1" cy="12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70" name="Rectangle 5930"/>
          <xdr:cNvSpPr>
            <a:spLocks noChangeArrowheads="1"/>
          </xdr:cNvSpPr>
        </xdr:nvSpPr>
        <xdr:spPr bwMode="auto">
          <a:xfrm>
            <a:off x="848" y="5427"/>
            <a:ext cx="1" cy="1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71" name="Line 5931"/>
          <xdr:cNvSpPr>
            <a:spLocks noChangeShapeType="1"/>
          </xdr:cNvSpPr>
        </xdr:nvSpPr>
        <xdr:spPr bwMode="auto">
          <a:xfrm>
            <a:off x="928" y="5427"/>
            <a:ext cx="1" cy="120"/>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72" name="Rectangle 5932"/>
          <xdr:cNvSpPr>
            <a:spLocks noChangeArrowheads="1"/>
          </xdr:cNvSpPr>
        </xdr:nvSpPr>
        <xdr:spPr bwMode="auto">
          <a:xfrm>
            <a:off x="928" y="5427"/>
            <a:ext cx="1" cy="1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73" name="Line 5933"/>
          <xdr:cNvSpPr>
            <a:spLocks noChangeShapeType="1"/>
          </xdr:cNvSpPr>
        </xdr:nvSpPr>
        <xdr:spPr bwMode="auto">
          <a:xfrm>
            <a:off x="100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74" name="Rectangle 5934"/>
          <xdr:cNvSpPr>
            <a:spLocks noChangeArrowheads="1"/>
          </xdr:cNvSpPr>
        </xdr:nvSpPr>
        <xdr:spPr bwMode="auto">
          <a:xfrm>
            <a:off x="100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75" name="Line 5935"/>
          <xdr:cNvSpPr>
            <a:spLocks noChangeShapeType="1"/>
          </xdr:cNvSpPr>
        </xdr:nvSpPr>
        <xdr:spPr bwMode="auto">
          <a:xfrm>
            <a:off x="108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76" name="Rectangle 5936"/>
          <xdr:cNvSpPr>
            <a:spLocks noChangeArrowheads="1"/>
          </xdr:cNvSpPr>
        </xdr:nvSpPr>
        <xdr:spPr bwMode="auto">
          <a:xfrm>
            <a:off x="108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77" name="Line 5937"/>
          <xdr:cNvSpPr>
            <a:spLocks noChangeShapeType="1"/>
          </xdr:cNvSpPr>
        </xdr:nvSpPr>
        <xdr:spPr bwMode="auto">
          <a:xfrm>
            <a:off x="116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78" name="Rectangle 5938"/>
          <xdr:cNvSpPr>
            <a:spLocks noChangeArrowheads="1"/>
          </xdr:cNvSpPr>
        </xdr:nvSpPr>
        <xdr:spPr bwMode="auto">
          <a:xfrm>
            <a:off x="116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79" name="Line 5939"/>
          <xdr:cNvSpPr>
            <a:spLocks noChangeShapeType="1"/>
          </xdr:cNvSpPr>
        </xdr:nvSpPr>
        <xdr:spPr bwMode="auto">
          <a:xfrm>
            <a:off x="124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80" name="Rectangle 5940"/>
          <xdr:cNvSpPr>
            <a:spLocks noChangeArrowheads="1"/>
          </xdr:cNvSpPr>
        </xdr:nvSpPr>
        <xdr:spPr bwMode="auto">
          <a:xfrm>
            <a:off x="124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81" name="Line 5941"/>
          <xdr:cNvSpPr>
            <a:spLocks noChangeShapeType="1"/>
          </xdr:cNvSpPr>
        </xdr:nvSpPr>
        <xdr:spPr bwMode="auto">
          <a:xfrm>
            <a:off x="1337"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82" name="Rectangle 5942"/>
          <xdr:cNvSpPr>
            <a:spLocks noChangeArrowheads="1"/>
          </xdr:cNvSpPr>
        </xdr:nvSpPr>
        <xdr:spPr bwMode="auto">
          <a:xfrm>
            <a:off x="1337"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83" name="Line 5943"/>
          <xdr:cNvSpPr>
            <a:spLocks noChangeShapeType="1"/>
          </xdr:cNvSpPr>
        </xdr:nvSpPr>
        <xdr:spPr bwMode="auto">
          <a:xfrm>
            <a:off x="1417"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84" name="Rectangle 5944"/>
          <xdr:cNvSpPr>
            <a:spLocks noChangeArrowheads="1"/>
          </xdr:cNvSpPr>
        </xdr:nvSpPr>
        <xdr:spPr bwMode="auto">
          <a:xfrm>
            <a:off x="1417"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85" name="Line 5945"/>
          <xdr:cNvSpPr>
            <a:spLocks noChangeShapeType="1"/>
          </xdr:cNvSpPr>
        </xdr:nvSpPr>
        <xdr:spPr bwMode="auto">
          <a:xfrm>
            <a:off x="150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86" name="Rectangle 5946"/>
          <xdr:cNvSpPr>
            <a:spLocks noChangeArrowheads="1"/>
          </xdr:cNvSpPr>
        </xdr:nvSpPr>
        <xdr:spPr bwMode="auto">
          <a:xfrm>
            <a:off x="150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87" name="Line 5947"/>
          <xdr:cNvSpPr>
            <a:spLocks noChangeShapeType="1"/>
          </xdr:cNvSpPr>
        </xdr:nvSpPr>
        <xdr:spPr bwMode="auto">
          <a:xfrm>
            <a:off x="158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88" name="Rectangle 5948"/>
          <xdr:cNvSpPr>
            <a:spLocks noChangeArrowheads="1"/>
          </xdr:cNvSpPr>
        </xdr:nvSpPr>
        <xdr:spPr bwMode="auto">
          <a:xfrm>
            <a:off x="158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89" name="Line 5949"/>
          <xdr:cNvSpPr>
            <a:spLocks noChangeShapeType="1"/>
          </xdr:cNvSpPr>
        </xdr:nvSpPr>
        <xdr:spPr bwMode="auto">
          <a:xfrm>
            <a:off x="166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90" name="Rectangle 5950"/>
          <xdr:cNvSpPr>
            <a:spLocks noChangeArrowheads="1"/>
          </xdr:cNvSpPr>
        </xdr:nvSpPr>
        <xdr:spPr bwMode="auto">
          <a:xfrm>
            <a:off x="166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91" name="Line 5951"/>
          <xdr:cNvSpPr>
            <a:spLocks noChangeShapeType="1"/>
          </xdr:cNvSpPr>
        </xdr:nvSpPr>
        <xdr:spPr bwMode="auto">
          <a:xfrm>
            <a:off x="1748"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92" name="Rectangle 5952"/>
          <xdr:cNvSpPr>
            <a:spLocks noChangeArrowheads="1"/>
          </xdr:cNvSpPr>
        </xdr:nvSpPr>
        <xdr:spPr bwMode="auto">
          <a:xfrm>
            <a:off x="1748"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93" name="Line 5953"/>
          <xdr:cNvSpPr>
            <a:spLocks noChangeShapeType="1"/>
          </xdr:cNvSpPr>
        </xdr:nvSpPr>
        <xdr:spPr bwMode="auto">
          <a:xfrm>
            <a:off x="1844" y="5339"/>
            <a:ext cx="1" cy="208"/>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94" name="Rectangle 5954"/>
          <xdr:cNvSpPr>
            <a:spLocks noChangeArrowheads="1"/>
          </xdr:cNvSpPr>
        </xdr:nvSpPr>
        <xdr:spPr bwMode="auto">
          <a:xfrm>
            <a:off x="1844" y="5339"/>
            <a:ext cx="1" cy="209"/>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95" name="Line 5955"/>
          <xdr:cNvSpPr>
            <a:spLocks noChangeShapeType="1"/>
          </xdr:cNvSpPr>
        </xdr:nvSpPr>
        <xdr:spPr bwMode="auto">
          <a:xfrm>
            <a:off x="1845" y="51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96" name="Rectangle 5956"/>
          <xdr:cNvSpPr>
            <a:spLocks noChangeArrowheads="1"/>
          </xdr:cNvSpPr>
        </xdr:nvSpPr>
        <xdr:spPr bwMode="auto">
          <a:xfrm>
            <a:off x="1845" y="51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97" name="Line 5957"/>
          <xdr:cNvSpPr>
            <a:spLocks noChangeShapeType="1"/>
          </xdr:cNvSpPr>
        </xdr:nvSpPr>
        <xdr:spPr bwMode="auto">
          <a:xfrm>
            <a:off x="1845" y="519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198" name="Rectangle 5958"/>
          <xdr:cNvSpPr>
            <a:spLocks noChangeArrowheads="1"/>
          </xdr:cNvSpPr>
        </xdr:nvSpPr>
        <xdr:spPr bwMode="auto">
          <a:xfrm>
            <a:off x="1845" y="519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99" name="Line 5959"/>
          <xdr:cNvSpPr>
            <a:spLocks noChangeShapeType="1"/>
          </xdr:cNvSpPr>
        </xdr:nvSpPr>
        <xdr:spPr bwMode="auto">
          <a:xfrm>
            <a:off x="1845" y="5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00" name="Rectangle 5960"/>
          <xdr:cNvSpPr>
            <a:spLocks noChangeArrowheads="1"/>
          </xdr:cNvSpPr>
        </xdr:nvSpPr>
        <xdr:spPr bwMode="auto">
          <a:xfrm>
            <a:off x="1845" y="5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01" name="Line 5961"/>
          <xdr:cNvSpPr>
            <a:spLocks noChangeShapeType="1"/>
          </xdr:cNvSpPr>
        </xdr:nvSpPr>
        <xdr:spPr bwMode="auto">
          <a:xfrm>
            <a:off x="1845" y="52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02" name="Rectangle 5962"/>
          <xdr:cNvSpPr>
            <a:spLocks noChangeArrowheads="1"/>
          </xdr:cNvSpPr>
        </xdr:nvSpPr>
        <xdr:spPr bwMode="auto">
          <a:xfrm>
            <a:off x="1845" y="52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03" name="Line 5963"/>
          <xdr:cNvSpPr>
            <a:spLocks noChangeShapeType="1"/>
          </xdr:cNvSpPr>
        </xdr:nvSpPr>
        <xdr:spPr bwMode="auto">
          <a:xfrm>
            <a:off x="1845" y="525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04" name="Rectangle 5964"/>
          <xdr:cNvSpPr>
            <a:spLocks noChangeArrowheads="1"/>
          </xdr:cNvSpPr>
        </xdr:nvSpPr>
        <xdr:spPr bwMode="auto">
          <a:xfrm>
            <a:off x="1845" y="525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05" name="Line 5965"/>
          <xdr:cNvSpPr>
            <a:spLocks noChangeShapeType="1"/>
          </xdr:cNvSpPr>
        </xdr:nvSpPr>
        <xdr:spPr bwMode="auto">
          <a:xfrm>
            <a:off x="1845" y="533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06" name="Rectangle 5966"/>
          <xdr:cNvSpPr>
            <a:spLocks noChangeArrowheads="1"/>
          </xdr:cNvSpPr>
        </xdr:nvSpPr>
        <xdr:spPr bwMode="auto">
          <a:xfrm>
            <a:off x="1845" y="533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07" name="Line 5967"/>
          <xdr:cNvSpPr>
            <a:spLocks noChangeShapeType="1"/>
          </xdr:cNvSpPr>
        </xdr:nvSpPr>
        <xdr:spPr bwMode="auto">
          <a:xfrm>
            <a:off x="0" y="5358"/>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08" name="Rectangle 5968"/>
          <xdr:cNvSpPr>
            <a:spLocks noChangeArrowheads="1"/>
          </xdr:cNvSpPr>
        </xdr:nvSpPr>
        <xdr:spPr bwMode="auto">
          <a:xfrm>
            <a:off x="0" y="5358"/>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09" name="Line 5969"/>
          <xdr:cNvSpPr>
            <a:spLocks noChangeShapeType="1"/>
          </xdr:cNvSpPr>
        </xdr:nvSpPr>
        <xdr:spPr bwMode="auto">
          <a:xfrm>
            <a:off x="0" y="5378"/>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10" name="Rectangle 5970"/>
          <xdr:cNvSpPr>
            <a:spLocks noChangeArrowheads="1"/>
          </xdr:cNvSpPr>
        </xdr:nvSpPr>
        <xdr:spPr bwMode="auto">
          <a:xfrm>
            <a:off x="0" y="5378"/>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11" name="Line 5971"/>
          <xdr:cNvSpPr>
            <a:spLocks noChangeShapeType="1"/>
          </xdr:cNvSpPr>
        </xdr:nvSpPr>
        <xdr:spPr bwMode="auto">
          <a:xfrm>
            <a:off x="0" y="5406"/>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12" name="Rectangle 5972"/>
          <xdr:cNvSpPr>
            <a:spLocks noChangeArrowheads="1"/>
          </xdr:cNvSpPr>
        </xdr:nvSpPr>
        <xdr:spPr bwMode="auto">
          <a:xfrm>
            <a:off x="0" y="5406"/>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13" name="Line 5973"/>
          <xdr:cNvSpPr>
            <a:spLocks noChangeShapeType="1"/>
          </xdr:cNvSpPr>
        </xdr:nvSpPr>
        <xdr:spPr bwMode="auto">
          <a:xfrm>
            <a:off x="0" y="5426"/>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14" name="Rectangle 5974"/>
          <xdr:cNvSpPr>
            <a:spLocks noChangeArrowheads="1"/>
          </xdr:cNvSpPr>
        </xdr:nvSpPr>
        <xdr:spPr bwMode="auto">
          <a:xfrm>
            <a:off x="0" y="5426"/>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15" name="Line 5975"/>
          <xdr:cNvSpPr>
            <a:spLocks noChangeShapeType="1"/>
          </xdr:cNvSpPr>
        </xdr:nvSpPr>
        <xdr:spPr bwMode="auto">
          <a:xfrm>
            <a:off x="0" y="5466"/>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16" name="Rectangle 5976"/>
          <xdr:cNvSpPr>
            <a:spLocks noChangeArrowheads="1"/>
          </xdr:cNvSpPr>
        </xdr:nvSpPr>
        <xdr:spPr bwMode="auto">
          <a:xfrm>
            <a:off x="0" y="5466"/>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17" name="Line 5977"/>
          <xdr:cNvSpPr>
            <a:spLocks noChangeShapeType="1"/>
          </xdr:cNvSpPr>
        </xdr:nvSpPr>
        <xdr:spPr bwMode="auto">
          <a:xfrm>
            <a:off x="0" y="5506"/>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18" name="Rectangle 5978"/>
          <xdr:cNvSpPr>
            <a:spLocks noChangeArrowheads="1"/>
          </xdr:cNvSpPr>
        </xdr:nvSpPr>
        <xdr:spPr bwMode="auto">
          <a:xfrm>
            <a:off x="0" y="5506"/>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19" name="Line 5979"/>
          <xdr:cNvSpPr>
            <a:spLocks noChangeShapeType="1"/>
          </xdr:cNvSpPr>
        </xdr:nvSpPr>
        <xdr:spPr bwMode="auto">
          <a:xfrm>
            <a:off x="0" y="5546"/>
            <a:ext cx="1845"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20" name="Rectangle 5980"/>
          <xdr:cNvSpPr>
            <a:spLocks noChangeArrowheads="1"/>
          </xdr:cNvSpPr>
        </xdr:nvSpPr>
        <xdr:spPr bwMode="auto">
          <a:xfrm>
            <a:off x="0" y="5546"/>
            <a:ext cx="1846"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21" name="Line 5981"/>
          <xdr:cNvSpPr>
            <a:spLocks noChangeShapeType="1"/>
          </xdr:cNvSpPr>
        </xdr:nvSpPr>
        <xdr:spPr bwMode="auto">
          <a:xfrm flipH="1" flipV="1">
            <a:off x="1848" y="2"/>
            <a:ext cx="44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22" name="Freeform 5982"/>
          <xdr:cNvSpPr>
            <a:spLocks/>
          </xdr:cNvSpPr>
        </xdr:nvSpPr>
        <xdr:spPr bwMode="auto">
          <a:xfrm>
            <a:off x="1844" y="-1"/>
            <a:ext cx="6" cy="6"/>
          </a:xfrm>
          <a:custGeom>
            <a:avLst/>
            <a:gdLst>
              <a:gd name="T0" fmla="*/ 0 w 6"/>
              <a:gd name="T1" fmla="*/ 3 h 6"/>
              <a:gd name="T2" fmla="*/ 6 w 6"/>
              <a:gd name="T3" fmla="*/ 6 h 6"/>
              <a:gd name="T4" fmla="*/ 6 w 6"/>
              <a:gd name="T5" fmla="*/ 0 h 6"/>
              <a:gd name="T6" fmla="*/ 0 w 6"/>
              <a:gd name="T7" fmla="*/ 3 h 6"/>
            </a:gdLst>
            <a:ahLst/>
            <a:cxnLst>
              <a:cxn ang="0">
                <a:pos x="T0" y="T1"/>
              </a:cxn>
              <a:cxn ang="0">
                <a:pos x="T2" y="T3"/>
              </a:cxn>
              <a:cxn ang="0">
                <a:pos x="T4" y="T5"/>
              </a:cxn>
              <a:cxn ang="0">
                <a:pos x="T6" y="T7"/>
              </a:cxn>
            </a:cxnLst>
            <a:rect l="0" t="0" r="r" b="b"/>
            <a:pathLst>
              <a:path w="6" h="6">
                <a:moveTo>
                  <a:pt x="0" y="3"/>
                </a:moveTo>
                <a:lnTo>
                  <a:pt x="6" y="6"/>
                </a:lnTo>
                <a:lnTo>
                  <a:pt x="6" y="0"/>
                </a:lnTo>
                <a:lnTo>
                  <a:pt x="0" y="3"/>
                </a:lnTo>
                <a:close/>
              </a:path>
            </a:pathLst>
          </a:custGeom>
          <a:solidFill>
            <a:srgbClr val="000000"/>
          </a:solidFill>
          <a:ln w="0">
            <a:solidFill>
              <a:srgbClr val="000000"/>
            </a:solidFill>
            <a:prstDash val="solid"/>
            <a:round/>
            <a:headEnd/>
            <a:tailEnd/>
          </a:ln>
        </xdr:spPr>
      </xdr:sp>
      <xdr:grpSp>
        <xdr:nvGrpSpPr>
          <xdr:cNvPr id="16225" name="Group 5985"/>
          <xdr:cNvGrpSpPr>
            <a:grpSpLocks/>
          </xdr:cNvGrpSpPr>
        </xdr:nvGrpSpPr>
        <xdr:grpSpPr bwMode="auto">
          <a:xfrm>
            <a:off x="2289" y="3"/>
            <a:ext cx="144" cy="103"/>
            <a:chOff x="2289" y="3"/>
            <a:chExt cx="144" cy="103"/>
          </a:xfrm>
        </xdr:grpSpPr>
        <xdr:sp macro="" textlink="">
          <xdr:nvSpPr>
            <xdr:cNvPr id="16223" name="Rectangle 5983"/>
            <xdr:cNvSpPr>
              <a:spLocks noChangeArrowheads="1"/>
            </xdr:cNvSpPr>
          </xdr:nvSpPr>
          <xdr:spPr bwMode="auto">
            <a:xfrm>
              <a:off x="2289" y="3"/>
              <a:ext cx="144" cy="103"/>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24" name="Rectangle 5984"/>
            <xdr:cNvSpPr>
              <a:spLocks noChangeArrowheads="1"/>
            </xdr:cNvSpPr>
          </xdr:nvSpPr>
          <xdr:spPr bwMode="auto">
            <a:xfrm>
              <a:off x="2289" y="3"/>
              <a:ext cx="144" cy="103"/>
            </a:xfrm>
            <a:prstGeom prst="rect">
              <a:avLst/>
            </a:prstGeom>
            <a:noFill/>
            <a:ln w="9525" cap="rnd">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16226" name="Line 5986"/>
          <xdr:cNvSpPr>
            <a:spLocks noChangeShapeType="1"/>
          </xdr:cNvSpPr>
        </xdr:nvSpPr>
        <xdr:spPr bwMode="auto">
          <a:xfrm flipH="1" flipV="1">
            <a:off x="530" y="40"/>
            <a:ext cx="14" cy="1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27" name="Freeform 5987"/>
          <xdr:cNvSpPr>
            <a:spLocks/>
          </xdr:cNvSpPr>
        </xdr:nvSpPr>
        <xdr:spPr bwMode="auto">
          <a:xfrm>
            <a:off x="528" y="37"/>
            <a:ext cx="6" cy="7"/>
          </a:xfrm>
          <a:custGeom>
            <a:avLst/>
            <a:gdLst>
              <a:gd name="T0" fmla="*/ 0 w 6"/>
              <a:gd name="T1" fmla="*/ 0 h 7"/>
              <a:gd name="T2" fmla="*/ 2 w 6"/>
              <a:gd name="T3" fmla="*/ 7 h 7"/>
              <a:gd name="T4" fmla="*/ 6 w 6"/>
              <a:gd name="T5" fmla="*/ 2 h 7"/>
              <a:gd name="T6" fmla="*/ 0 w 6"/>
              <a:gd name="T7" fmla="*/ 0 h 7"/>
            </a:gdLst>
            <a:ahLst/>
            <a:cxnLst>
              <a:cxn ang="0">
                <a:pos x="T0" y="T1"/>
              </a:cxn>
              <a:cxn ang="0">
                <a:pos x="T2" y="T3"/>
              </a:cxn>
              <a:cxn ang="0">
                <a:pos x="T4" y="T5"/>
              </a:cxn>
              <a:cxn ang="0">
                <a:pos x="T6" y="T7"/>
              </a:cxn>
            </a:cxnLst>
            <a:rect l="0" t="0" r="r" b="b"/>
            <a:pathLst>
              <a:path w="6" h="7">
                <a:moveTo>
                  <a:pt x="0" y="0"/>
                </a:moveTo>
                <a:lnTo>
                  <a:pt x="2" y="7"/>
                </a:lnTo>
                <a:lnTo>
                  <a:pt x="6" y="2"/>
                </a:lnTo>
                <a:lnTo>
                  <a:pt x="0" y="0"/>
                </a:lnTo>
                <a:close/>
              </a:path>
            </a:pathLst>
          </a:custGeom>
          <a:solidFill>
            <a:srgbClr val="000000"/>
          </a:solidFill>
          <a:ln w="0">
            <a:solidFill>
              <a:srgbClr val="000000"/>
            </a:solidFill>
            <a:prstDash val="solid"/>
            <a:round/>
            <a:headEnd/>
            <a:tailEnd/>
          </a:ln>
        </xdr:spPr>
      </xdr:sp>
      <xdr:grpSp>
        <xdr:nvGrpSpPr>
          <xdr:cNvPr id="16230" name="Group 5990"/>
          <xdr:cNvGrpSpPr>
            <a:grpSpLocks/>
          </xdr:cNvGrpSpPr>
        </xdr:nvGrpSpPr>
        <xdr:grpSpPr bwMode="auto">
          <a:xfrm>
            <a:off x="544" y="54"/>
            <a:ext cx="144" cy="78"/>
            <a:chOff x="544" y="54"/>
            <a:chExt cx="144" cy="78"/>
          </a:xfrm>
        </xdr:grpSpPr>
        <xdr:sp macro="" textlink="">
          <xdr:nvSpPr>
            <xdr:cNvPr id="16228" name="Rectangle 5988"/>
            <xdr:cNvSpPr>
              <a:spLocks noChangeArrowheads="1"/>
            </xdr:cNvSpPr>
          </xdr:nvSpPr>
          <xdr:spPr bwMode="auto">
            <a:xfrm>
              <a:off x="544" y="54"/>
              <a:ext cx="144" cy="78"/>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29" name="Rectangle 5989"/>
            <xdr:cNvSpPr>
              <a:spLocks noChangeArrowheads="1"/>
            </xdr:cNvSpPr>
          </xdr:nvSpPr>
          <xdr:spPr bwMode="auto">
            <a:xfrm>
              <a:off x="544" y="54"/>
              <a:ext cx="144" cy="78"/>
            </a:xfrm>
            <a:prstGeom prst="rect">
              <a:avLst/>
            </a:prstGeom>
            <a:noFill/>
            <a:ln w="9525" cap="rnd">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16231" name="Rectangle 5991"/>
          <xdr:cNvSpPr>
            <a:spLocks noChangeArrowheads="1"/>
          </xdr:cNvSpPr>
        </xdr:nvSpPr>
        <xdr:spPr bwMode="auto">
          <a:xfrm>
            <a:off x="547" y="54"/>
            <a:ext cx="1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Indicar el tipo de </a:t>
            </a:r>
          </a:p>
        </xdr:txBody>
      </xdr:sp>
      <xdr:sp macro="" textlink="">
        <xdr:nvSpPr>
          <xdr:cNvPr id="16232" name="Rectangle 5992"/>
          <xdr:cNvSpPr>
            <a:spLocks noChangeArrowheads="1"/>
          </xdr:cNvSpPr>
        </xdr:nvSpPr>
        <xdr:spPr bwMode="auto">
          <a:xfrm>
            <a:off x="547" y="71"/>
            <a:ext cx="1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producto (Registro, </a:t>
            </a:r>
          </a:p>
        </xdr:txBody>
      </xdr:sp>
      <xdr:sp macro="" textlink="">
        <xdr:nvSpPr>
          <xdr:cNvPr id="16233" name="Rectangle 5993"/>
          <xdr:cNvSpPr>
            <a:spLocks noChangeArrowheads="1"/>
          </xdr:cNvSpPr>
        </xdr:nvSpPr>
        <xdr:spPr bwMode="auto">
          <a:xfrm>
            <a:off x="547" y="85"/>
            <a:ext cx="13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Certificado, Permiso, </a:t>
            </a:r>
          </a:p>
        </xdr:txBody>
      </xdr:sp>
      <xdr:sp macro="" textlink="">
        <xdr:nvSpPr>
          <xdr:cNvPr id="16234" name="Rectangle 5994"/>
          <xdr:cNvSpPr>
            <a:spLocks noChangeArrowheads="1"/>
          </xdr:cNvSpPr>
        </xdr:nvSpPr>
        <xdr:spPr bwMode="auto">
          <a:xfrm>
            <a:off x="547" y="100"/>
            <a:ext cx="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Licencia, </a:t>
            </a:r>
          </a:p>
        </xdr:txBody>
      </xdr:sp>
      <xdr:sp macro="" textlink="">
        <xdr:nvSpPr>
          <xdr:cNvPr id="16235" name="Rectangle 5995"/>
          <xdr:cNvSpPr>
            <a:spLocks noChangeArrowheads="1"/>
          </xdr:cNvSpPr>
        </xdr:nvSpPr>
        <xdr:spPr bwMode="auto">
          <a:xfrm>
            <a:off x="547" y="114"/>
            <a:ext cx="9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Fiscalizaciones)</a:t>
            </a:r>
          </a:p>
        </xdr:txBody>
      </xdr:sp>
      <xdr:sp macro="" textlink="">
        <xdr:nvSpPr>
          <xdr:cNvPr id="16236" name="Line 5996"/>
          <xdr:cNvSpPr>
            <a:spLocks noChangeShapeType="1"/>
          </xdr:cNvSpPr>
        </xdr:nvSpPr>
        <xdr:spPr bwMode="auto">
          <a:xfrm flipH="1" flipV="1">
            <a:off x="1848" y="37"/>
            <a:ext cx="441" cy="1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37" name="Freeform 5997"/>
          <xdr:cNvSpPr>
            <a:spLocks/>
          </xdr:cNvSpPr>
        </xdr:nvSpPr>
        <xdr:spPr bwMode="auto">
          <a:xfrm>
            <a:off x="1844" y="35"/>
            <a:ext cx="6" cy="5"/>
          </a:xfrm>
          <a:custGeom>
            <a:avLst/>
            <a:gdLst>
              <a:gd name="T0" fmla="*/ 0 w 6"/>
              <a:gd name="T1" fmla="*/ 2 h 5"/>
              <a:gd name="T2" fmla="*/ 6 w 6"/>
              <a:gd name="T3" fmla="*/ 5 h 5"/>
              <a:gd name="T4" fmla="*/ 6 w 6"/>
              <a:gd name="T5" fmla="*/ 0 h 5"/>
              <a:gd name="T6" fmla="*/ 0 w 6"/>
              <a:gd name="T7" fmla="*/ 2 h 5"/>
            </a:gdLst>
            <a:ahLst/>
            <a:cxnLst>
              <a:cxn ang="0">
                <a:pos x="T0" y="T1"/>
              </a:cxn>
              <a:cxn ang="0">
                <a:pos x="T2" y="T3"/>
              </a:cxn>
              <a:cxn ang="0">
                <a:pos x="T4" y="T5"/>
              </a:cxn>
              <a:cxn ang="0">
                <a:pos x="T6" y="T7"/>
              </a:cxn>
            </a:cxnLst>
            <a:rect l="0" t="0" r="r" b="b"/>
            <a:pathLst>
              <a:path w="6" h="5">
                <a:moveTo>
                  <a:pt x="0" y="2"/>
                </a:moveTo>
                <a:lnTo>
                  <a:pt x="6" y="5"/>
                </a:lnTo>
                <a:lnTo>
                  <a:pt x="6" y="0"/>
                </a:lnTo>
                <a:lnTo>
                  <a:pt x="0" y="2"/>
                </a:lnTo>
                <a:close/>
              </a:path>
            </a:pathLst>
          </a:custGeom>
          <a:solidFill>
            <a:srgbClr val="000000"/>
          </a:solidFill>
          <a:ln w="0">
            <a:solidFill>
              <a:srgbClr val="000000"/>
            </a:solidFill>
            <a:prstDash val="solid"/>
            <a:round/>
            <a:headEnd/>
            <a:tailEnd/>
          </a:ln>
        </xdr:spPr>
      </xdr:sp>
      <xdr:grpSp>
        <xdr:nvGrpSpPr>
          <xdr:cNvPr id="16240" name="Group 6000"/>
          <xdr:cNvGrpSpPr>
            <a:grpSpLocks/>
          </xdr:cNvGrpSpPr>
        </xdr:nvGrpSpPr>
        <xdr:grpSpPr bwMode="auto">
          <a:xfrm>
            <a:off x="2289" y="54"/>
            <a:ext cx="144" cy="78"/>
            <a:chOff x="2289" y="54"/>
            <a:chExt cx="144" cy="78"/>
          </a:xfrm>
        </xdr:grpSpPr>
        <xdr:sp macro="" textlink="">
          <xdr:nvSpPr>
            <xdr:cNvPr id="16238" name="Rectangle 5998"/>
            <xdr:cNvSpPr>
              <a:spLocks noChangeArrowheads="1"/>
            </xdr:cNvSpPr>
          </xdr:nvSpPr>
          <xdr:spPr bwMode="auto">
            <a:xfrm>
              <a:off x="2289" y="54"/>
              <a:ext cx="144" cy="78"/>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39" name="Rectangle 5999"/>
            <xdr:cNvSpPr>
              <a:spLocks noChangeArrowheads="1"/>
            </xdr:cNvSpPr>
          </xdr:nvSpPr>
          <xdr:spPr bwMode="auto">
            <a:xfrm>
              <a:off x="2289" y="54"/>
              <a:ext cx="144" cy="78"/>
            </a:xfrm>
            <a:prstGeom prst="rect">
              <a:avLst/>
            </a:prstGeom>
            <a:noFill/>
            <a:ln w="9525" cap="rnd">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16241" name="Line 6001"/>
          <xdr:cNvSpPr>
            <a:spLocks noChangeShapeType="1"/>
          </xdr:cNvSpPr>
        </xdr:nvSpPr>
        <xdr:spPr bwMode="auto">
          <a:xfrm flipH="1" flipV="1">
            <a:off x="529" y="65"/>
            <a:ext cx="15" cy="2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42" name="Freeform 6002"/>
          <xdr:cNvSpPr>
            <a:spLocks/>
          </xdr:cNvSpPr>
        </xdr:nvSpPr>
        <xdr:spPr bwMode="auto">
          <a:xfrm>
            <a:off x="528" y="62"/>
            <a:ext cx="5" cy="7"/>
          </a:xfrm>
          <a:custGeom>
            <a:avLst/>
            <a:gdLst>
              <a:gd name="T0" fmla="*/ 0 w 5"/>
              <a:gd name="T1" fmla="*/ 0 h 7"/>
              <a:gd name="T2" fmla="*/ 0 w 5"/>
              <a:gd name="T3" fmla="*/ 7 h 7"/>
              <a:gd name="T4" fmla="*/ 5 w 5"/>
              <a:gd name="T5" fmla="*/ 3 h 7"/>
              <a:gd name="T6" fmla="*/ 0 w 5"/>
              <a:gd name="T7" fmla="*/ 0 h 7"/>
            </a:gdLst>
            <a:ahLst/>
            <a:cxnLst>
              <a:cxn ang="0">
                <a:pos x="T0" y="T1"/>
              </a:cxn>
              <a:cxn ang="0">
                <a:pos x="T2" y="T3"/>
              </a:cxn>
              <a:cxn ang="0">
                <a:pos x="T4" y="T5"/>
              </a:cxn>
              <a:cxn ang="0">
                <a:pos x="T6" y="T7"/>
              </a:cxn>
            </a:cxnLst>
            <a:rect l="0" t="0" r="r" b="b"/>
            <a:pathLst>
              <a:path w="5" h="7">
                <a:moveTo>
                  <a:pt x="0" y="0"/>
                </a:moveTo>
                <a:lnTo>
                  <a:pt x="0" y="7"/>
                </a:lnTo>
                <a:lnTo>
                  <a:pt x="5" y="3"/>
                </a:lnTo>
                <a:lnTo>
                  <a:pt x="0" y="0"/>
                </a:lnTo>
                <a:close/>
              </a:path>
            </a:pathLst>
          </a:custGeom>
          <a:solidFill>
            <a:srgbClr val="000000"/>
          </a:solidFill>
          <a:ln w="0">
            <a:solidFill>
              <a:srgbClr val="000000"/>
            </a:solidFill>
            <a:prstDash val="solid"/>
            <a:round/>
            <a:headEnd/>
            <a:tailEnd/>
          </a:ln>
        </xdr:spPr>
      </xdr:sp>
      <xdr:grpSp>
        <xdr:nvGrpSpPr>
          <xdr:cNvPr id="16245" name="Group 6005"/>
          <xdr:cNvGrpSpPr>
            <a:grpSpLocks/>
          </xdr:cNvGrpSpPr>
        </xdr:nvGrpSpPr>
        <xdr:grpSpPr bwMode="auto">
          <a:xfrm>
            <a:off x="544" y="89"/>
            <a:ext cx="144" cy="60"/>
            <a:chOff x="544" y="89"/>
            <a:chExt cx="144" cy="60"/>
          </a:xfrm>
        </xdr:grpSpPr>
        <xdr:sp macro="" textlink="">
          <xdr:nvSpPr>
            <xdr:cNvPr id="16243" name="Rectangle 6003"/>
            <xdr:cNvSpPr>
              <a:spLocks noChangeArrowheads="1"/>
            </xdr:cNvSpPr>
          </xdr:nvSpPr>
          <xdr:spPr bwMode="auto">
            <a:xfrm>
              <a:off x="544" y="89"/>
              <a:ext cx="144" cy="60"/>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44" name="Rectangle 6004"/>
            <xdr:cNvSpPr>
              <a:spLocks noChangeArrowheads="1"/>
            </xdr:cNvSpPr>
          </xdr:nvSpPr>
          <xdr:spPr bwMode="auto">
            <a:xfrm>
              <a:off x="544" y="89"/>
              <a:ext cx="144" cy="60"/>
            </a:xfrm>
            <a:prstGeom prst="rect">
              <a:avLst/>
            </a:prstGeom>
            <a:noFill/>
            <a:ln w="9525" cap="rnd">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16246" name="Rectangle 6006"/>
          <xdr:cNvSpPr>
            <a:spLocks noChangeArrowheads="1"/>
          </xdr:cNvSpPr>
        </xdr:nvSpPr>
        <xdr:spPr bwMode="auto">
          <a:xfrm>
            <a:off x="547" y="91"/>
            <a:ext cx="10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En esta columna </a:t>
            </a:r>
          </a:p>
        </xdr:txBody>
      </xdr:sp>
      <xdr:sp macro="" textlink="">
        <xdr:nvSpPr>
          <xdr:cNvPr id="16247" name="Rectangle 6007"/>
          <xdr:cNvSpPr>
            <a:spLocks noChangeArrowheads="1"/>
          </xdr:cNvSpPr>
        </xdr:nvSpPr>
        <xdr:spPr bwMode="auto">
          <a:xfrm>
            <a:off x="547" y="105"/>
            <a:ext cx="14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corresponde cargar las </a:t>
            </a:r>
          </a:p>
        </xdr:txBody>
      </xdr:sp>
      <xdr:sp macro="" textlink="">
        <xdr:nvSpPr>
          <xdr:cNvPr id="16248" name="Rectangle 6008"/>
          <xdr:cNvSpPr>
            <a:spLocks noChangeArrowheads="1"/>
          </xdr:cNvSpPr>
        </xdr:nvSpPr>
        <xdr:spPr bwMode="auto">
          <a:xfrm>
            <a:off x="547" y="120"/>
            <a:ext cx="9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cantidades por </a:t>
            </a:r>
          </a:p>
        </xdr:txBody>
      </xdr:sp>
      <xdr:sp macro="" textlink="">
        <xdr:nvSpPr>
          <xdr:cNvPr id="16249" name="Rectangle 6009"/>
          <xdr:cNvSpPr>
            <a:spLocks noChangeArrowheads="1"/>
          </xdr:cNvSpPr>
        </xdr:nvSpPr>
        <xdr:spPr bwMode="auto">
          <a:xfrm>
            <a:off x="547" y="134"/>
            <a:ext cx="4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PY" sz="900" b="1" i="0" u="none" strike="noStrike" baseline="0">
                <a:solidFill>
                  <a:srgbClr val="000000"/>
                </a:solidFill>
                <a:latin typeface="Tahoma"/>
                <a:ea typeface="Tahoma"/>
                <a:cs typeface="Tahoma"/>
              </a:rPr>
              <a:t>distrito.</a:t>
            </a:r>
          </a:p>
        </xdr:txBody>
      </xdr:sp>
      <xdr:sp macro="" textlink="">
        <xdr:nvSpPr>
          <xdr:cNvPr id="16250" name="Rectangle 6010"/>
          <xdr:cNvSpPr>
            <a:spLocks noChangeArrowheads="1"/>
          </xdr:cNvSpPr>
        </xdr:nvSpPr>
        <xdr:spPr bwMode="auto">
          <a:xfrm>
            <a:off x="547" y="151"/>
            <a:ext cx="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1266825</xdr:colOff>
      <xdr:row>2</xdr:row>
      <xdr:rowOff>142875</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523875"/>
        </a:xfrm>
        <a:prstGeom prst="rect">
          <a:avLst/>
        </a:prstGeom>
        <a:solidFill>
          <a:srgbClr val="FFFFFF">
            <a:alpha val="0"/>
          </a:srgbClr>
        </a:solidFill>
      </xdr:spPr>
    </xdr:pic>
    <xdr:clientData/>
  </xdr:twoCellAnchor>
  <xdr:twoCellAnchor>
    <xdr:from>
      <xdr:col>2</xdr:col>
      <xdr:colOff>28575</xdr:colOff>
      <xdr:row>0</xdr:row>
      <xdr:rowOff>0</xdr:rowOff>
    </xdr:from>
    <xdr:to>
      <xdr:col>3</xdr:col>
      <xdr:colOff>314325</xdr:colOff>
      <xdr:row>2</xdr:row>
      <xdr:rowOff>95250</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5175" y="0"/>
          <a:ext cx="1733550" cy="476250"/>
        </a:xfrm>
        <a:prstGeom prst="rect">
          <a:avLst/>
        </a:prstGeom>
        <a:solidFill>
          <a:srgbClr val="FFFFFF">
            <a:alpha val="0"/>
          </a:srgbClr>
        </a:solidFill>
      </xdr:spPr>
    </xdr:pic>
    <xdr:clientData/>
  </xdr:twoCellAnchor>
  <xdr:twoCellAnchor>
    <xdr:from>
      <xdr:col>4</xdr:col>
      <xdr:colOff>123826</xdr:colOff>
      <xdr:row>0</xdr:row>
      <xdr:rowOff>0</xdr:rowOff>
    </xdr:from>
    <xdr:to>
      <xdr:col>4</xdr:col>
      <xdr:colOff>1704976</xdr:colOff>
      <xdr:row>2</xdr:row>
      <xdr:rowOff>95250</xdr:rowOff>
    </xdr:to>
    <xdr:pic>
      <xdr:nvPicPr>
        <xdr:cNvPr id="6"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96026" y="0"/>
          <a:ext cx="1581150" cy="476250"/>
        </a:xfrm>
        <a:prstGeom prst="rect">
          <a:avLst/>
        </a:prstGeom>
        <a:solidFill>
          <a:srgbClr val="FFFFFF">
            <a:alpha val="0"/>
          </a:srgbClr>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161925</xdr:colOff>
      <xdr:row>2</xdr:row>
      <xdr:rowOff>142875</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523875"/>
        </a:xfrm>
        <a:prstGeom prst="rect">
          <a:avLst/>
        </a:prstGeom>
        <a:solidFill>
          <a:srgbClr val="FFFFFF">
            <a:alpha val="0"/>
          </a:srgbClr>
        </a:solidFill>
      </xdr:spPr>
    </xdr:pic>
    <xdr:clientData/>
  </xdr:twoCellAnchor>
  <xdr:twoCellAnchor>
    <xdr:from>
      <xdr:col>1</xdr:col>
      <xdr:colOff>1038225</xdr:colOff>
      <xdr:row>0</xdr:row>
      <xdr:rowOff>0</xdr:rowOff>
    </xdr:from>
    <xdr:to>
      <xdr:col>2</xdr:col>
      <xdr:colOff>95250</xdr:colOff>
      <xdr:row>2</xdr:row>
      <xdr:rowOff>95250</xdr:rowOff>
    </xdr:to>
    <xdr:pic>
      <xdr:nvPicPr>
        <xdr:cNvPr id="8"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0"/>
          <a:ext cx="1733550" cy="476250"/>
        </a:xfrm>
        <a:prstGeom prst="rect">
          <a:avLst/>
        </a:prstGeom>
        <a:solidFill>
          <a:srgbClr val="FFFFFF">
            <a:alpha val="0"/>
          </a:srgbClr>
        </a:solidFill>
      </xdr:spPr>
    </xdr:pic>
    <xdr:clientData/>
  </xdr:twoCellAnchor>
  <xdr:twoCellAnchor>
    <xdr:from>
      <xdr:col>2</xdr:col>
      <xdr:colOff>1171575</xdr:colOff>
      <xdr:row>0</xdr:row>
      <xdr:rowOff>9525</xdr:rowOff>
    </xdr:from>
    <xdr:to>
      <xdr:col>3</xdr:col>
      <xdr:colOff>742950</xdr:colOff>
      <xdr:row>2</xdr:row>
      <xdr:rowOff>104775</xdr:rowOff>
    </xdr:to>
    <xdr:pic>
      <xdr:nvPicPr>
        <xdr:cNvPr id="9" name="Imagen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9525"/>
          <a:ext cx="1581150" cy="476250"/>
        </a:xfrm>
        <a:prstGeom prst="rect">
          <a:avLst/>
        </a:prstGeom>
        <a:solidFill>
          <a:srgbClr val="FFFFFF">
            <a:alpha val="0"/>
          </a:srgbClr>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2081892</xdr:colOff>
      <xdr:row>0</xdr:row>
      <xdr:rowOff>73479</xdr:rowOff>
    </xdr:from>
    <xdr:to>
      <xdr:col>7</xdr:col>
      <xdr:colOff>737507</xdr:colOff>
      <xdr:row>2</xdr:row>
      <xdr:rowOff>168729</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76071" y="73479"/>
          <a:ext cx="1581150" cy="476250"/>
        </a:xfrm>
        <a:prstGeom prst="rect">
          <a:avLst/>
        </a:prstGeom>
        <a:solidFill>
          <a:srgbClr val="FFFFFF">
            <a:alpha val="0"/>
          </a:srgbClr>
        </a:solidFill>
      </xdr:spPr>
    </xdr:pic>
    <xdr:clientData/>
  </xdr:twoCellAnchor>
  <xdr:twoCellAnchor>
    <xdr:from>
      <xdr:col>3</xdr:col>
      <xdr:colOff>764721</xdr:colOff>
      <xdr:row>0</xdr:row>
      <xdr:rowOff>54428</xdr:rowOff>
    </xdr:from>
    <xdr:to>
      <xdr:col>5</xdr:col>
      <xdr:colOff>2906486</xdr:colOff>
      <xdr:row>2</xdr:row>
      <xdr:rowOff>149678</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8757" y="54428"/>
          <a:ext cx="5407479" cy="476250"/>
        </a:xfrm>
        <a:prstGeom prst="rect">
          <a:avLst/>
        </a:prstGeom>
        <a:solidFill>
          <a:srgbClr val="FFFFFF">
            <a:alpha val="0"/>
          </a:srgbClr>
        </a:solidFill>
      </xdr:spPr>
    </xdr:pic>
    <xdr:clientData/>
  </xdr:twoCellAnchor>
  <xdr:twoCellAnchor>
    <xdr:from>
      <xdr:col>0</xdr:col>
      <xdr:colOff>-253365</xdr:colOff>
      <xdr:row>0</xdr:row>
      <xdr:rowOff>-26194</xdr:rowOff>
    </xdr:from>
    <xdr:to>
      <xdr:col>2</xdr:col>
      <xdr:colOff>996315</xdr:colOff>
      <xdr:row>2</xdr:row>
      <xdr:rowOff>169069</xdr:rowOff>
    </xdr:to>
    <xdr:pic>
      <xdr:nvPicPr>
        <xdr:cNvPr id="5"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3365" y="-26194"/>
          <a:ext cx="5574030" cy="576263"/>
        </a:xfrm>
        <a:prstGeom prst="rect">
          <a:avLst/>
        </a:prstGeom>
        <a:solidFill>
          <a:srgbClr val="FFFFFF">
            <a:alpha val="0"/>
          </a:srgb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mpilados%20mensuales\Octubre\Reporte%20de%20avance%20de%20metas%20-%20octubre%20-%20instrumentos%20de%20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ompilados%20mensuales\Noviembre\Reporte%20de%20Avance%20de%20Metas%20-%20Instrumentos%20de%20Gesti&#243;n%20-%20Nov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FISCALIZACION"/>
      <sheetName val="LICENCIAS"/>
      <sheetName val="DPA L1"/>
      <sheetName val="DPA L2"/>
      <sheetName val="DPA L3"/>
      <sheetName val="DPA L4"/>
      <sheetName val="DGCCARN L1"/>
      <sheetName val="DGA L1"/>
      <sheetName val="DGA L2"/>
      <sheetName val="PERMISOS"/>
      <sheetName val="DPA P1"/>
      <sheetName val="DPA P2"/>
      <sheetName val="DPA P3"/>
      <sheetName val="DPA P4"/>
      <sheetName val="DPA P5"/>
      <sheetName val="DPA P6"/>
      <sheetName val="DPA P7"/>
      <sheetName val="DPA P8"/>
      <sheetName val="DPA P9"/>
      <sheetName val="DPA P10"/>
      <sheetName val="DVS P"/>
      <sheetName val="REGISTROS"/>
      <sheetName val="DPA R1"/>
      <sheetName val="DPA R2"/>
      <sheetName val="DPA R3"/>
      <sheetName val="DPA R4"/>
      <sheetName val="DGCCARN R1"/>
      <sheetName val="DGA R1"/>
      <sheetName val="DGA R2"/>
      <sheetName val="DGA R3"/>
      <sheetName val="DGPCRH R"/>
      <sheetName val="DVS R"/>
      <sheetName val="DSA R"/>
      <sheetName val="CERTIFICADOS"/>
      <sheetName val="DGCCARN C1"/>
      <sheetName val="DGCCARN C2"/>
    </sheetNames>
    <sheetDataSet>
      <sheetData sheetId="0" refreshError="1"/>
      <sheetData sheetId="1" refreshError="1">
        <row r="5">
          <cell r="D5">
            <v>3</v>
          </cell>
          <cell r="E5">
            <v>0</v>
          </cell>
          <cell r="F5">
            <v>1</v>
          </cell>
          <cell r="G5">
            <v>0</v>
          </cell>
          <cell r="H5">
            <v>2</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1</v>
          </cell>
          <cell r="E16">
            <v>0</v>
          </cell>
          <cell r="F16">
            <v>0</v>
          </cell>
          <cell r="G16">
            <v>0</v>
          </cell>
          <cell r="H16">
            <v>1</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2</v>
          </cell>
          <cell r="E19">
            <v>0</v>
          </cell>
          <cell r="F19">
            <v>2</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1</v>
          </cell>
          <cell r="E24">
            <v>0</v>
          </cell>
          <cell r="F24">
            <v>0</v>
          </cell>
          <cell r="G24">
            <v>0</v>
          </cell>
          <cell r="H24">
            <v>0</v>
          </cell>
          <cell r="I24">
            <v>1</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1</v>
          </cell>
          <cell r="E33">
            <v>0</v>
          </cell>
          <cell r="F33">
            <v>1</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1</v>
          </cell>
          <cell r="E35">
            <v>0</v>
          </cell>
          <cell r="F35">
            <v>1</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0</v>
          </cell>
          <cell r="F40">
            <v>3</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2</v>
          </cell>
          <cell r="E42">
            <v>0</v>
          </cell>
          <cell r="F42">
            <v>1</v>
          </cell>
          <cell r="G42">
            <v>0</v>
          </cell>
          <cell r="H42">
            <v>1</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2</v>
          </cell>
          <cell r="E51">
            <v>1</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row>
        <row r="52">
          <cell r="D52">
            <v>1</v>
          </cell>
          <cell r="E52">
            <v>0</v>
          </cell>
          <cell r="F52">
            <v>0</v>
          </cell>
          <cell r="G52">
            <v>0</v>
          </cell>
          <cell r="H52">
            <v>1</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4</v>
          </cell>
          <cell r="E54">
            <v>0</v>
          </cell>
          <cell r="F54">
            <v>3</v>
          </cell>
          <cell r="G54">
            <v>0</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1</v>
          </cell>
          <cell r="E57">
            <v>0</v>
          </cell>
          <cell r="F57">
            <v>1</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2</v>
          </cell>
          <cell r="E59">
            <v>0</v>
          </cell>
          <cell r="F59">
            <v>0</v>
          </cell>
          <cell r="G59">
            <v>1</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1</v>
          </cell>
        </row>
        <row r="60">
          <cell r="D60">
            <v>1</v>
          </cell>
          <cell r="E60">
            <v>0</v>
          </cell>
          <cell r="F60">
            <v>1</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1</v>
          </cell>
          <cell r="E65">
            <v>0</v>
          </cell>
          <cell r="F65">
            <v>1</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3</v>
          </cell>
          <cell r="E74">
            <v>0</v>
          </cell>
          <cell r="F74">
            <v>0</v>
          </cell>
          <cell r="G74">
            <v>0</v>
          </cell>
          <cell r="H74">
            <v>0</v>
          </cell>
          <cell r="I74">
            <v>0</v>
          </cell>
          <cell r="J74">
            <v>0</v>
          </cell>
          <cell r="K74">
            <v>0</v>
          </cell>
          <cell r="L74">
            <v>0</v>
          </cell>
          <cell r="M74">
            <v>0</v>
          </cell>
          <cell r="N74">
            <v>0</v>
          </cell>
          <cell r="O74">
            <v>1</v>
          </cell>
          <cell r="P74">
            <v>0</v>
          </cell>
          <cell r="Q74">
            <v>0</v>
          </cell>
          <cell r="R74">
            <v>1</v>
          </cell>
          <cell r="S74">
            <v>0</v>
          </cell>
          <cell r="T74">
            <v>0</v>
          </cell>
          <cell r="U74">
            <v>0</v>
          </cell>
          <cell r="V74">
            <v>0</v>
          </cell>
          <cell r="W74">
            <v>0</v>
          </cell>
          <cell r="X74">
            <v>0</v>
          </cell>
          <cell r="Y74">
            <v>0</v>
          </cell>
          <cell r="Z74">
            <v>1</v>
          </cell>
        </row>
        <row r="75">
          <cell r="D75">
            <v>4</v>
          </cell>
          <cell r="E75">
            <v>0</v>
          </cell>
          <cell r="F75">
            <v>0</v>
          </cell>
          <cell r="G75">
            <v>1</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2</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2</v>
          </cell>
          <cell r="E81">
            <v>0</v>
          </cell>
          <cell r="F81">
            <v>0</v>
          </cell>
          <cell r="G81">
            <v>0</v>
          </cell>
          <cell r="H81">
            <v>0</v>
          </cell>
          <cell r="I81">
            <v>1</v>
          </cell>
          <cell r="J81">
            <v>0</v>
          </cell>
          <cell r="K81">
            <v>0</v>
          </cell>
          <cell r="L81">
            <v>0</v>
          </cell>
          <cell r="M81">
            <v>1</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2</v>
          </cell>
          <cell r="E95">
            <v>0</v>
          </cell>
          <cell r="F95">
            <v>1</v>
          </cell>
          <cell r="G95">
            <v>0</v>
          </cell>
          <cell r="H95">
            <v>0</v>
          </cell>
          <cell r="I95">
            <v>0</v>
          </cell>
          <cell r="J95">
            <v>0</v>
          </cell>
          <cell r="K95">
            <v>0</v>
          </cell>
          <cell r="L95">
            <v>0</v>
          </cell>
          <cell r="M95">
            <v>0</v>
          </cell>
          <cell r="N95">
            <v>0</v>
          </cell>
          <cell r="O95">
            <v>1</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1</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0</v>
          </cell>
          <cell r="G106">
            <v>0</v>
          </cell>
          <cell r="H106">
            <v>1</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3</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3</v>
          </cell>
        </row>
        <row r="111">
          <cell r="D111">
            <v>2</v>
          </cell>
          <cell r="E111">
            <v>0</v>
          </cell>
          <cell r="F111">
            <v>2</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4</v>
          </cell>
          <cell r="E119">
            <v>0</v>
          </cell>
          <cell r="F119">
            <v>1</v>
          </cell>
          <cell r="G119">
            <v>0</v>
          </cell>
          <cell r="H119">
            <v>2</v>
          </cell>
          <cell r="I119">
            <v>0</v>
          </cell>
          <cell r="J119">
            <v>0</v>
          </cell>
          <cell r="K119">
            <v>0</v>
          </cell>
          <cell r="L119">
            <v>0</v>
          </cell>
          <cell r="M119">
            <v>0</v>
          </cell>
          <cell r="N119">
            <v>0</v>
          </cell>
          <cell r="O119">
            <v>1</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1</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1</v>
          </cell>
          <cell r="E135">
            <v>0</v>
          </cell>
          <cell r="F135">
            <v>0</v>
          </cell>
          <cell r="G135">
            <v>0</v>
          </cell>
          <cell r="H135">
            <v>1</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2</v>
          </cell>
          <cell r="E137">
            <v>0</v>
          </cell>
          <cell r="F137">
            <v>0</v>
          </cell>
          <cell r="G137">
            <v>0</v>
          </cell>
          <cell r="H137">
            <v>2</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1</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1</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1</v>
          </cell>
          <cell r="E147">
            <v>0</v>
          </cell>
          <cell r="F147">
            <v>0</v>
          </cell>
          <cell r="G147">
            <v>0</v>
          </cell>
          <cell r="H147">
            <v>1</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5</v>
          </cell>
          <cell r="E148">
            <v>0</v>
          </cell>
          <cell r="F148">
            <v>4</v>
          </cell>
          <cell r="G148">
            <v>0</v>
          </cell>
          <cell r="H148">
            <v>0</v>
          </cell>
          <cell r="I148">
            <v>0</v>
          </cell>
          <cell r="J148">
            <v>0</v>
          </cell>
          <cell r="K148">
            <v>0</v>
          </cell>
          <cell r="L148">
            <v>0</v>
          </cell>
          <cell r="M148">
            <v>0</v>
          </cell>
          <cell r="N148">
            <v>0</v>
          </cell>
          <cell r="O148">
            <v>1</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26</v>
          </cell>
          <cell r="E151">
            <v>2</v>
          </cell>
          <cell r="F151">
            <v>17</v>
          </cell>
          <cell r="G151">
            <v>1</v>
          </cell>
          <cell r="H151">
            <v>2</v>
          </cell>
          <cell r="I151">
            <v>0</v>
          </cell>
          <cell r="J151">
            <v>0</v>
          </cell>
          <cell r="K151">
            <v>0</v>
          </cell>
          <cell r="L151">
            <v>0</v>
          </cell>
          <cell r="M151">
            <v>2</v>
          </cell>
          <cell r="N151">
            <v>0</v>
          </cell>
          <cell r="O151">
            <v>0</v>
          </cell>
          <cell r="P151">
            <v>0</v>
          </cell>
          <cell r="Q151">
            <v>0</v>
          </cell>
          <cell r="R151">
            <v>0</v>
          </cell>
          <cell r="S151">
            <v>0</v>
          </cell>
          <cell r="T151">
            <v>0</v>
          </cell>
          <cell r="U151">
            <v>0</v>
          </cell>
          <cell r="V151">
            <v>1</v>
          </cell>
          <cell r="W151">
            <v>0</v>
          </cell>
          <cell r="X151">
            <v>0</v>
          </cell>
          <cell r="Y151">
            <v>0</v>
          </cell>
          <cell r="Z151">
            <v>1</v>
          </cell>
        </row>
        <row r="152">
          <cell r="D152">
            <v>8</v>
          </cell>
          <cell r="E152">
            <v>1</v>
          </cell>
          <cell r="F152">
            <v>7</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1</v>
          </cell>
          <cell r="E155">
            <v>0</v>
          </cell>
          <cell r="F155">
            <v>0</v>
          </cell>
          <cell r="G155">
            <v>0</v>
          </cell>
          <cell r="H155">
            <v>0</v>
          </cell>
          <cell r="I155">
            <v>0</v>
          </cell>
          <cell r="J155">
            <v>0</v>
          </cell>
          <cell r="K155">
            <v>0</v>
          </cell>
          <cell r="L155">
            <v>0</v>
          </cell>
          <cell r="M155">
            <v>0</v>
          </cell>
          <cell r="N155">
            <v>0</v>
          </cell>
          <cell r="O155">
            <v>1</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2</v>
          </cell>
          <cell r="E157">
            <v>0</v>
          </cell>
          <cell r="F157">
            <v>1</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1</v>
          </cell>
        </row>
        <row r="158">
          <cell r="D158">
            <v>3</v>
          </cell>
          <cell r="E158">
            <v>0</v>
          </cell>
          <cell r="F158">
            <v>0</v>
          </cell>
          <cell r="G158">
            <v>0</v>
          </cell>
          <cell r="H158">
            <v>2</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v>
          </cell>
        </row>
        <row r="159">
          <cell r="D159">
            <v>1</v>
          </cell>
          <cell r="E159">
            <v>0</v>
          </cell>
          <cell r="F159">
            <v>0</v>
          </cell>
          <cell r="G159">
            <v>0</v>
          </cell>
          <cell r="H159">
            <v>1</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2</v>
          </cell>
          <cell r="E160">
            <v>0</v>
          </cell>
          <cell r="F160">
            <v>0</v>
          </cell>
          <cell r="G160">
            <v>0</v>
          </cell>
          <cell r="H160">
            <v>0</v>
          </cell>
          <cell r="I160">
            <v>0</v>
          </cell>
          <cell r="J160">
            <v>0</v>
          </cell>
          <cell r="K160">
            <v>0</v>
          </cell>
          <cell r="L160">
            <v>0</v>
          </cell>
          <cell r="M160">
            <v>1</v>
          </cell>
          <cell r="N160">
            <v>0</v>
          </cell>
          <cell r="O160">
            <v>1</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2</v>
          </cell>
          <cell r="E166">
            <v>0</v>
          </cell>
          <cell r="F166">
            <v>0</v>
          </cell>
          <cell r="G166">
            <v>0</v>
          </cell>
          <cell r="H166">
            <v>2</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2</v>
          </cell>
          <cell r="E168">
            <v>0</v>
          </cell>
          <cell r="F168">
            <v>0</v>
          </cell>
          <cell r="G168">
            <v>0</v>
          </cell>
          <cell r="H168">
            <v>2</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1</v>
          </cell>
          <cell r="E169">
            <v>0</v>
          </cell>
          <cell r="F169">
            <v>0</v>
          </cell>
          <cell r="G169">
            <v>0</v>
          </cell>
          <cell r="H169">
            <v>0</v>
          </cell>
          <cell r="I169">
            <v>0</v>
          </cell>
          <cell r="J169">
            <v>0</v>
          </cell>
          <cell r="K169">
            <v>0</v>
          </cell>
          <cell r="L169">
            <v>0</v>
          </cell>
          <cell r="M169">
            <v>0</v>
          </cell>
          <cell r="N169">
            <v>0</v>
          </cell>
          <cell r="O169">
            <v>1</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3</v>
          </cell>
          <cell r="E178">
            <v>0</v>
          </cell>
          <cell r="F178">
            <v>1</v>
          </cell>
          <cell r="G178">
            <v>0</v>
          </cell>
          <cell r="H178">
            <v>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1</v>
          </cell>
          <cell r="E183">
            <v>0</v>
          </cell>
          <cell r="F183">
            <v>0</v>
          </cell>
          <cell r="G183">
            <v>0</v>
          </cell>
          <cell r="H183">
            <v>0</v>
          </cell>
          <cell r="I183">
            <v>0</v>
          </cell>
          <cell r="J183">
            <v>0</v>
          </cell>
          <cell r="K183">
            <v>0</v>
          </cell>
          <cell r="L183">
            <v>0</v>
          </cell>
          <cell r="M183">
            <v>1</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v>
          </cell>
          <cell r="E191">
            <v>0</v>
          </cell>
          <cell r="F191">
            <v>0</v>
          </cell>
          <cell r="G191">
            <v>0</v>
          </cell>
          <cell r="H191">
            <v>1</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v>
          </cell>
          <cell r="E192">
            <v>0</v>
          </cell>
          <cell r="F192">
            <v>0</v>
          </cell>
          <cell r="G192">
            <v>0</v>
          </cell>
          <cell r="H192">
            <v>2</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2</v>
          </cell>
          <cell r="E195">
            <v>0</v>
          </cell>
          <cell r="F195">
            <v>2</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v>
          </cell>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5</v>
          </cell>
          <cell r="E198">
            <v>0</v>
          </cell>
          <cell r="F198">
            <v>0</v>
          </cell>
          <cell r="G198">
            <v>0</v>
          </cell>
          <cell r="H198">
            <v>3</v>
          </cell>
          <cell r="I198">
            <v>0</v>
          </cell>
          <cell r="J198">
            <v>0</v>
          </cell>
          <cell r="K198">
            <v>0</v>
          </cell>
          <cell r="L198">
            <v>0</v>
          </cell>
          <cell r="M198">
            <v>0</v>
          </cell>
          <cell r="N198">
            <v>0</v>
          </cell>
          <cell r="O198">
            <v>1</v>
          </cell>
          <cell r="P198">
            <v>0</v>
          </cell>
          <cell r="Q198">
            <v>0</v>
          </cell>
          <cell r="R198">
            <v>0</v>
          </cell>
          <cell r="S198">
            <v>0</v>
          </cell>
          <cell r="T198">
            <v>0</v>
          </cell>
          <cell r="U198">
            <v>0</v>
          </cell>
          <cell r="V198">
            <v>0</v>
          </cell>
          <cell r="W198">
            <v>0</v>
          </cell>
          <cell r="X198">
            <v>0</v>
          </cell>
          <cell r="Y198">
            <v>0</v>
          </cell>
          <cell r="Z198">
            <v>1</v>
          </cell>
        </row>
        <row r="199">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1</v>
          </cell>
          <cell r="E200">
            <v>0</v>
          </cell>
          <cell r="F200">
            <v>1</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1</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1</v>
          </cell>
        </row>
        <row r="204">
          <cell r="D204">
            <v>1</v>
          </cell>
          <cell r="E204">
            <v>0</v>
          </cell>
          <cell r="F204">
            <v>0</v>
          </cell>
          <cell r="G204">
            <v>0</v>
          </cell>
          <cell r="H204">
            <v>0</v>
          </cell>
          <cell r="I204">
            <v>0</v>
          </cell>
          <cell r="J204">
            <v>0</v>
          </cell>
          <cell r="K204">
            <v>0</v>
          </cell>
          <cell r="L204">
            <v>0</v>
          </cell>
          <cell r="M204">
            <v>0</v>
          </cell>
          <cell r="N204">
            <v>0</v>
          </cell>
          <cell r="O204">
            <v>1</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18</v>
          </cell>
          <cell r="E206">
            <v>0</v>
          </cell>
          <cell r="F206">
            <v>11</v>
          </cell>
          <cell r="G206">
            <v>1</v>
          </cell>
          <cell r="H206">
            <v>6</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1</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1</v>
          </cell>
        </row>
        <row r="208">
          <cell r="D208">
            <v>1</v>
          </cell>
          <cell r="E208">
            <v>0</v>
          </cell>
          <cell r="F208">
            <v>0</v>
          </cell>
          <cell r="G208">
            <v>0</v>
          </cell>
          <cell r="H208">
            <v>0</v>
          </cell>
          <cell r="I208">
            <v>0</v>
          </cell>
          <cell r="J208">
            <v>0</v>
          </cell>
          <cell r="K208">
            <v>0</v>
          </cell>
          <cell r="L208">
            <v>0</v>
          </cell>
          <cell r="M208">
            <v>0</v>
          </cell>
          <cell r="N208">
            <v>0</v>
          </cell>
          <cell r="O208">
            <v>1</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3</v>
          </cell>
          <cell r="E210">
            <v>0</v>
          </cell>
          <cell r="F210">
            <v>1</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2</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1</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1</v>
          </cell>
          <cell r="E224">
            <v>0</v>
          </cell>
          <cell r="F224">
            <v>0</v>
          </cell>
          <cell r="G224">
            <v>0</v>
          </cell>
          <cell r="H224">
            <v>1</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1</v>
          </cell>
          <cell r="E243">
            <v>0</v>
          </cell>
          <cell r="F243">
            <v>1</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3</v>
          </cell>
          <cell r="E245">
            <v>2</v>
          </cell>
          <cell r="F245">
            <v>1</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5</v>
          </cell>
          <cell r="E252">
            <v>0</v>
          </cell>
          <cell r="F252">
            <v>0</v>
          </cell>
          <cell r="G252">
            <v>0</v>
          </cell>
          <cell r="H252">
            <v>4</v>
          </cell>
          <cell r="I252">
            <v>0</v>
          </cell>
          <cell r="J252">
            <v>0</v>
          </cell>
          <cell r="K252">
            <v>0</v>
          </cell>
          <cell r="L252">
            <v>0</v>
          </cell>
          <cell r="M252">
            <v>1</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1</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 refreshError="1">
        <row r="5">
          <cell r="D5">
            <v>152</v>
          </cell>
          <cell r="E5">
            <v>7</v>
          </cell>
          <cell r="F5">
            <v>45</v>
          </cell>
          <cell r="G5">
            <v>12</v>
          </cell>
          <cell r="H5">
            <v>82</v>
          </cell>
          <cell r="I5">
            <v>4</v>
          </cell>
          <cell r="J5">
            <v>0</v>
          </cell>
          <cell r="K5">
            <v>2</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4</v>
          </cell>
          <cell r="E6">
            <v>2</v>
          </cell>
          <cell r="F6">
            <v>1</v>
          </cell>
          <cell r="G6">
            <v>1</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1</v>
          </cell>
          <cell r="E7">
            <v>0</v>
          </cell>
          <cell r="F7">
            <v>0</v>
          </cell>
          <cell r="G7">
            <v>0</v>
          </cell>
          <cell r="H7">
            <v>1</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4</v>
          </cell>
          <cell r="E9">
            <v>1</v>
          </cell>
          <cell r="F9">
            <v>1</v>
          </cell>
          <cell r="G9">
            <v>1</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4</v>
          </cell>
          <cell r="E10">
            <v>1</v>
          </cell>
          <cell r="F10">
            <v>1</v>
          </cell>
          <cell r="G10">
            <v>1</v>
          </cell>
          <cell r="H10">
            <v>1</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2</v>
          </cell>
          <cell r="E11">
            <v>1</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3</v>
          </cell>
          <cell r="E12">
            <v>1</v>
          </cell>
          <cell r="F12">
            <v>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1</v>
          </cell>
          <cell r="E13">
            <v>0</v>
          </cell>
          <cell r="F13">
            <v>0</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4</v>
          </cell>
          <cell r="E14">
            <v>1</v>
          </cell>
          <cell r="F14">
            <v>1</v>
          </cell>
          <cell r="G14">
            <v>1</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1</v>
          </cell>
          <cell r="E15">
            <v>0</v>
          </cell>
          <cell r="F15">
            <v>0</v>
          </cell>
          <cell r="G15">
            <v>0</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2</v>
          </cell>
          <cell r="E16">
            <v>1</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1</v>
          </cell>
          <cell r="E18">
            <v>0</v>
          </cell>
          <cell r="F18">
            <v>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3</v>
          </cell>
          <cell r="E19">
            <v>1</v>
          </cell>
          <cell r="F19">
            <v>0</v>
          </cell>
          <cell r="G19">
            <v>1</v>
          </cell>
          <cell r="H19">
            <v>0</v>
          </cell>
          <cell r="I19">
            <v>1</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4</v>
          </cell>
          <cell r="E20">
            <v>2</v>
          </cell>
          <cell r="F20">
            <v>2</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1</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3</v>
          </cell>
          <cell r="E24">
            <v>1</v>
          </cell>
          <cell r="F24">
            <v>0</v>
          </cell>
          <cell r="G24">
            <v>2</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1</v>
          </cell>
          <cell r="E25">
            <v>0</v>
          </cell>
          <cell r="F25">
            <v>1</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1</v>
          </cell>
          <cell r="E27">
            <v>0</v>
          </cell>
          <cell r="F27">
            <v>1</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3</v>
          </cell>
          <cell r="E28">
            <v>0</v>
          </cell>
          <cell r="F28">
            <v>1</v>
          </cell>
          <cell r="G28">
            <v>1</v>
          </cell>
          <cell r="H28">
            <v>1</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3</v>
          </cell>
          <cell r="E30">
            <v>1</v>
          </cell>
          <cell r="F30">
            <v>0</v>
          </cell>
          <cell r="G30">
            <v>1</v>
          </cell>
          <cell r="H30">
            <v>0</v>
          </cell>
          <cell r="I30">
            <v>1</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1</v>
          </cell>
          <cell r="E31">
            <v>0</v>
          </cell>
          <cell r="F31">
            <v>1</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3</v>
          </cell>
          <cell r="E32">
            <v>0</v>
          </cell>
          <cell r="F32">
            <v>1</v>
          </cell>
          <cell r="G32">
            <v>0</v>
          </cell>
          <cell r="H32">
            <v>1</v>
          </cell>
          <cell r="I32">
            <v>0</v>
          </cell>
          <cell r="J32">
            <v>0</v>
          </cell>
          <cell r="K32">
            <v>1</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2</v>
          </cell>
          <cell r="E33">
            <v>0</v>
          </cell>
          <cell r="F33">
            <v>1</v>
          </cell>
          <cell r="G33">
            <v>1</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1</v>
          </cell>
          <cell r="E37">
            <v>0</v>
          </cell>
          <cell r="F37">
            <v>1</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1</v>
          </cell>
          <cell r="E39">
            <v>0</v>
          </cell>
          <cell r="F39">
            <v>1</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1</v>
          </cell>
          <cell r="F40">
            <v>1</v>
          </cell>
          <cell r="G40">
            <v>1</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1</v>
          </cell>
          <cell r="E41">
            <v>0</v>
          </cell>
          <cell r="F41">
            <v>0</v>
          </cell>
          <cell r="G41">
            <v>0</v>
          </cell>
          <cell r="H41">
            <v>1</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2</v>
          </cell>
          <cell r="E42">
            <v>0</v>
          </cell>
          <cell r="F42">
            <v>1</v>
          </cell>
          <cell r="G42">
            <v>0</v>
          </cell>
          <cell r="H42">
            <v>0</v>
          </cell>
          <cell r="I42">
            <v>0</v>
          </cell>
          <cell r="J42">
            <v>0</v>
          </cell>
          <cell r="K42">
            <v>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2</v>
          </cell>
          <cell r="E43">
            <v>0</v>
          </cell>
          <cell r="F43">
            <v>1</v>
          </cell>
          <cell r="G43">
            <v>1</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3</v>
          </cell>
          <cell r="E44">
            <v>1</v>
          </cell>
          <cell r="F44">
            <v>0</v>
          </cell>
          <cell r="G44">
            <v>1</v>
          </cell>
          <cell r="H44">
            <v>1</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3</v>
          </cell>
          <cell r="E45">
            <v>2</v>
          </cell>
          <cell r="F45">
            <v>1</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1</v>
          </cell>
          <cell r="E46">
            <v>0</v>
          </cell>
          <cell r="F46">
            <v>0</v>
          </cell>
          <cell r="G46">
            <v>1</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1</v>
          </cell>
          <cell r="E47">
            <v>0</v>
          </cell>
          <cell r="F47">
            <v>0</v>
          </cell>
          <cell r="G47">
            <v>0</v>
          </cell>
          <cell r="H47">
            <v>1</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1</v>
          </cell>
          <cell r="E49">
            <v>0</v>
          </cell>
          <cell r="F49">
            <v>0</v>
          </cell>
          <cell r="G49">
            <v>1</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2</v>
          </cell>
          <cell r="E50">
            <v>1</v>
          </cell>
          <cell r="F50">
            <v>1</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2</v>
          </cell>
          <cell r="E51">
            <v>0</v>
          </cell>
          <cell r="F51">
            <v>0</v>
          </cell>
          <cell r="G51">
            <v>0</v>
          </cell>
          <cell r="H51">
            <v>2</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1</v>
          </cell>
          <cell r="E52">
            <v>0</v>
          </cell>
          <cell r="F52">
            <v>1</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1</v>
          </cell>
          <cell r="E54">
            <v>0</v>
          </cell>
          <cell r="F54">
            <v>0</v>
          </cell>
          <cell r="G54">
            <v>0</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1</v>
          </cell>
          <cell r="E55">
            <v>0</v>
          </cell>
          <cell r="F55">
            <v>1</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1</v>
          </cell>
          <cell r="E56">
            <v>1</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1</v>
          </cell>
          <cell r="E57">
            <v>0</v>
          </cell>
          <cell r="F57">
            <v>1</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2</v>
          </cell>
          <cell r="E58">
            <v>0</v>
          </cell>
          <cell r="F58">
            <v>1</v>
          </cell>
          <cell r="G58">
            <v>1</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1</v>
          </cell>
          <cell r="E59">
            <v>0</v>
          </cell>
          <cell r="F59">
            <v>1</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4</v>
          </cell>
          <cell r="E60">
            <v>1</v>
          </cell>
          <cell r="F60">
            <v>0</v>
          </cell>
          <cell r="G60">
            <v>3</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2</v>
          </cell>
          <cell r="E61">
            <v>1</v>
          </cell>
          <cell r="F61">
            <v>1</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1</v>
          </cell>
          <cell r="E62">
            <v>0</v>
          </cell>
          <cell r="F62">
            <v>0</v>
          </cell>
          <cell r="G62">
            <v>1</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2</v>
          </cell>
          <cell r="E63">
            <v>1</v>
          </cell>
          <cell r="F63">
            <v>0</v>
          </cell>
          <cell r="G63">
            <v>0</v>
          </cell>
          <cell r="H63">
            <v>1</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2</v>
          </cell>
          <cell r="E65">
            <v>1</v>
          </cell>
          <cell r="F65">
            <v>1</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3</v>
          </cell>
          <cell r="E66">
            <v>0</v>
          </cell>
          <cell r="F66">
            <v>1</v>
          </cell>
          <cell r="G66">
            <v>1</v>
          </cell>
          <cell r="H66">
            <v>0</v>
          </cell>
          <cell r="I66">
            <v>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2</v>
          </cell>
          <cell r="E67">
            <v>1</v>
          </cell>
          <cell r="F67">
            <v>0</v>
          </cell>
          <cell r="G67">
            <v>1</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2</v>
          </cell>
          <cell r="E71">
            <v>0</v>
          </cell>
          <cell r="F71">
            <v>2</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1</v>
          </cell>
          <cell r="E73">
            <v>0</v>
          </cell>
          <cell r="F73">
            <v>1</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2</v>
          </cell>
          <cell r="E74">
            <v>1</v>
          </cell>
          <cell r="F74">
            <v>0</v>
          </cell>
          <cell r="G74">
            <v>0</v>
          </cell>
          <cell r="H74">
            <v>1</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2</v>
          </cell>
          <cell r="E75">
            <v>0</v>
          </cell>
          <cell r="F75">
            <v>1</v>
          </cell>
          <cell r="G75">
            <v>1</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8</v>
          </cell>
          <cell r="E77">
            <v>1</v>
          </cell>
          <cell r="F77">
            <v>6</v>
          </cell>
          <cell r="G77">
            <v>0</v>
          </cell>
          <cell r="H77">
            <v>1</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1</v>
          </cell>
          <cell r="E78">
            <v>0</v>
          </cell>
          <cell r="F78">
            <v>1</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7</v>
          </cell>
          <cell r="E79">
            <v>1</v>
          </cell>
          <cell r="F79">
            <v>2</v>
          </cell>
          <cell r="G79">
            <v>1</v>
          </cell>
          <cell r="H79">
            <v>1</v>
          </cell>
          <cell r="I79">
            <v>1</v>
          </cell>
          <cell r="J79">
            <v>0</v>
          </cell>
          <cell r="K79">
            <v>1</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2</v>
          </cell>
          <cell r="E80">
            <v>0</v>
          </cell>
          <cell r="F80">
            <v>1</v>
          </cell>
          <cell r="G80">
            <v>0</v>
          </cell>
          <cell r="H80">
            <v>1</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4</v>
          </cell>
          <cell r="E81">
            <v>1</v>
          </cell>
          <cell r="F81">
            <v>2</v>
          </cell>
          <cell r="G81">
            <v>0</v>
          </cell>
          <cell r="H81">
            <v>0</v>
          </cell>
          <cell r="I81">
            <v>1</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2</v>
          </cell>
          <cell r="E82">
            <v>0</v>
          </cell>
          <cell r="F82">
            <v>1</v>
          </cell>
          <cell r="G82">
            <v>0</v>
          </cell>
          <cell r="H82">
            <v>1</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2</v>
          </cell>
          <cell r="E83">
            <v>0</v>
          </cell>
          <cell r="F83">
            <v>1</v>
          </cell>
          <cell r="G83">
            <v>1</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1</v>
          </cell>
          <cell r="E84">
            <v>0</v>
          </cell>
          <cell r="F84">
            <v>0</v>
          </cell>
          <cell r="G84">
            <v>0</v>
          </cell>
          <cell r="H84">
            <v>1</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1</v>
          </cell>
          <cell r="E86">
            <v>0</v>
          </cell>
          <cell r="F86">
            <v>0</v>
          </cell>
          <cell r="G86">
            <v>1</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1</v>
          </cell>
          <cell r="E87">
            <v>0</v>
          </cell>
          <cell r="F87">
            <v>0</v>
          </cell>
          <cell r="G87">
            <v>0</v>
          </cell>
          <cell r="H87">
            <v>1</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2</v>
          </cell>
          <cell r="E88">
            <v>0</v>
          </cell>
          <cell r="F88">
            <v>1</v>
          </cell>
          <cell r="G88">
            <v>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2</v>
          </cell>
          <cell r="E90">
            <v>1</v>
          </cell>
          <cell r="F90">
            <v>1</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2</v>
          </cell>
          <cell r="E91">
            <v>0</v>
          </cell>
          <cell r="F91">
            <v>1</v>
          </cell>
          <cell r="G91">
            <v>0</v>
          </cell>
          <cell r="H91">
            <v>0</v>
          </cell>
          <cell r="I91">
            <v>0</v>
          </cell>
          <cell r="J91">
            <v>0</v>
          </cell>
          <cell r="K91">
            <v>1</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1</v>
          </cell>
          <cell r="E92">
            <v>0</v>
          </cell>
          <cell r="F92">
            <v>1</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1</v>
          </cell>
          <cell r="E94">
            <v>0</v>
          </cell>
          <cell r="F94">
            <v>1</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2</v>
          </cell>
          <cell r="E95">
            <v>1</v>
          </cell>
          <cell r="F95">
            <v>0</v>
          </cell>
          <cell r="G95">
            <v>1</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1</v>
          </cell>
          <cell r="E96">
            <v>0</v>
          </cell>
          <cell r="F96">
            <v>0</v>
          </cell>
          <cell r="G96">
            <v>0</v>
          </cell>
          <cell r="H96">
            <v>1</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1</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1</v>
          </cell>
          <cell r="E99">
            <v>0</v>
          </cell>
          <cell r="F99">
            <v>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4</v>
          </cell>
          <cell r="E100">
            <v>0</v>
          </cell>
          <cell r="F100">
            <v>2</v>
          </cell>
          <cell r="G100">
            <v>1</v>
          </cell>
          <cell r="H100">
            <v>1</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2</v>
          </cell>
          <cell r="E101">
            <v>1</v>
          </cell>
          <cell r="F101">
            <v>1</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3</v>
          </cell>
          <cell r="E102">
            <v>0</v>
          </cell>
          <cell r="F102">
            <v>1</v>
          </cell>
          <cell r="G102">
            <v>1</v>
          </cell>
          <cell r="H102">
            <v>1</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0</v>
          </cell>
          <cell r="G103">
            <v>0</v>
          </cell>
          <cell r="H103">
            <v>0</v>
          </cell>
          <cell r="I103">
            <v>0</v>
          </cell>
          <cell r="J103">
            <v>0</v>
          </cell>
          <cell r="K103">
            <v>1</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3</v>
          </cell>
          <cell r="E104">
            <v>1</v>
          </cell>
          <cell r="F104">
            <v>0</v>
          </cell>
          <cell r="G104">
            <v>1</v>
          </cell>
          <cell r="H104">
            <v>1</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2</v>
          </cell>
          <cell r="E105">
            <v>0</v>
          </cell>
          <cell r="F105">
            <v>1</v>
          </cell>
          <cell r="G105">
            <v>0</v>
          </cell>
          <cell r="H105">
            <v>1</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1</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2</v>
          </cell>
          <cell r="E107">
            <v>0</v>
          </cell>
          <cell r="F107">
            <v>0</v>
          </cell>
          <cell r="G107">
            <v>1</v>
          </cell>
          <cell r="H107">
            <v>1</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2</v>
          </cell>
          <cell r="E108">
            <v>1</v>
          </cell>
          <cell r="F108">
            <v>1</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2</v>
          </cell>
          <cell r="E109">
            <v>1</v>
          </cell>
          <cell r="F109">
            <v>0</v>
          </cell>
          <cell r="G109">
            <v>0</v>
          </cell>
          <cell r="H109">
            <v>1</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2</v>
          </cell>
          <cell r="E110">
            <v>0</v>
          </cell>
          <cell r="F110">
            <v>1</v>
          </cell>
          <cell r="G110">
            <v>1</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29</v>
          </cell>
          <cell r="E111">
            <v>1</v>
          </cell>
          <cell r="F111">
            <v>28</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9</v>
          </cell>
          <cell r="E112">
            <v>1</v>
          </cell>
          <cell r="F112">
            <v>7</v>
          </cell>
          <cell r="G112">
            <v>0</v>
          </cell>
          <cell r="H112">
            <v>0</v>
          </cell>
          <cell r="I112">
            <v>1</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25</v>
          </cell>
          <cell r="E113">
            <v>0</v>
          </cell>
          <cell r="F113">
            <v>24</v>
          </cell>
          <cell r="G113">
            <v>1</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15</v>
          </cell>
          <cell r="E114">
            <v>1</v>
          </cell>
          <cell r="F114">
            <v>11</v>
          </cell>
          <cell r="G114">
            <v>1</v>
          </cell>
          <cell r="H114">
            <v>1</v>
          </cell>
          <cell r="I114">
            <v>0</v>
          </cell>
          <cell r="J114">
            <v>0</v>
          </cell>
          <cell r="K114">
            <v>1</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12</v>
          </cell>
          <cell r="E115">
            <v>2</v>
          </cell>
          <cell r="F115">
            <v>9</v>
          </cell>
          <cell r="G115">
            <v>1</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10</v>
          </cell>
          <cell r="E116">
            <v>3</v>
          </cell>
          <cell r="F116">
            <v>6</v>
          </cell>
          <cell r="G116">
            <v>1</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6</v>
          </cell>
          <cell r="E117">
            <v>1</v>
          </cell>
          <cell r="F117">
            <v>2</v>
          </cell>
          <cell r="G117">
            <v>0</v>
          </cell>
          <cell r="H117">
            <v>1</v>
          </cell>
          <cell r="I117">
            <v>1</v>
          </cell>
          <cell r="J117">
            <v>0</v>
          </cell>
          <cell r="K117">
            <v>1</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7</v>
          </cell>
          <cell r="E118">
            <v>1</v>
          </cell>
          <cell r="F118">
            <v>5</v>
          </cell>
          <cell r="G118">
            <v>0</v>
          </cell>
          <cell r="H118">
            <v>0</v>
          </cell>
          <cell r="I118">
            <v>0</v>
          </cell>
          <cell r="J118">
            <v>0</v>
          </cell>
          <cell r="K118">
            <v>0</v>
          </cell>
          <cell r="L118">
            <v>0</v>
          </cell>
          <cell r="M118">
            <v>0</v>
          </cell>
          <cell r="N118">
            <v>1</v>
          </cell>
          <cell r="O118">
            <v>0</v>
          </cell>
          <cell r="P118">
            <v>0</v>
          </cell>
          <cell r="Q118">
            <v>0</v>
          </cell>
          <cell r="R118">
            <v>0</v>
          </cell>
          <cell r="S118">
            <v>0</v>
          </cell>
          <cell r="T118">
            <v>0</v>
          </cell>
          <cell r="U118">
            <v>0</v>
          </cell>
          <cell r="V118">
            <v>0</v>
          </cell>
          <cell r="W118">
            <v>0</v>
          </cell>
          <cell r="X118">
            <v>0</v>
          </cell>
          <cell r="Y118">
            <v>0</v>
          </cell>
          <cell r="Z118">
            <v>0</v>
          </cell>
        </row>
        <row r="119">
          <cell r="D119">
            <v>43</v>
          </cell>
          <cell r="E119">
            <v>2</v>
          </cell>
          <cell r="F119">
            <v>38</v>
          </cell>
          <cell r="G119">
            <v>1</v>
          </cell>
          <cell r="H119">
            <v>2</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19</v>
          </cell>
          <cell r="E120">
            <v>2</v>
          </cell>
          <cell r="F120">
            <v>14</v>
          </cell>
          <cell r="G120">
            <v>1</v>
          </cell>
          <cell r="H120">
            <v>1</v>
          </cell>
          <cell r="I120">
            <v>1</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3</v>
          </cell>
          <cell r="E121">
            <v>0</v>
          </cell>
          <cell r="F121">
            <v>2</v>
          </cell>
          <cell r="G121">
            <v>1</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32</v>
          </cell>
          <cell r="E123">
            <v>3</v>
          </cell>
          <cell r="F123">
            <v>28</v>
          </cell>
          <cell r="G123">
            <v>0</v>
          </cell>
          <cell r="H123">
            <v>0</v>
          </cell>
          <cell r="I123">
            <v>1</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2</v>
          </cell>
          <cell r="E124">
            <v>0</v>
          </cell>
          <cell r="F124">
            <v>2</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4</v>
          </cell>
          <cell r="E125">
            <v>0</v>
          </cell>
          <cell r="F125">
            <v>3</v>
          </cell>
          <cell r="G125">
            <v>1</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7</v>
          </cell>
          <cell r="E126">
            <v>0</v>
          </cell>
          <cell r="F126">
            <v>7</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2</v>
          </cell>
          <cell r="E128">
            <v>0</v>
          </cell>
          <cell r="F128">
            <v>1</v>
          </cell>
          <cell r="G128">
            <v>0</v>
          </cell>
          <cell r="H128">
            <v>1</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1</v>
          </cell>
          <cell r="E129">
            <v>0</v>
          </cell>
          <cell r="F129">
            <v>1</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33</v>
          </cell>
          <cell r="E131">
            <v>5</v>
          </cell>
          <cell r="F131">
            <v>27</v>
          </cell>
          <cell r="G131">
            <v>0</v>
          </cell>
          <cell r="H131">
            <v>1</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34</v>
          </cell>
          <cell r="E132">
            <v>0</v>
          </cell>
          <cell r="F132">
            <v>34</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2</v>
          </cell>
          <cell r="E134">
            <v>1</v>
          </cell>
          <cell r="F134">
            <v>0</v>
          </cell>
          <cell r="G134">
            <v>1</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3</v>
          </cell>
          <cell r="E136">
            <v>0</v>
          </cell>
          <cell r="F136">
            <v>2</v>
          </cell>
          <cell r="G136">
            <v>0</v>
          </cell>
          <cell r="H136">
            <v>1</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2</v>
          </cell>
          <cell r="E137">
            <v>0</v>
          </cell>
          <cell r="F137">
            <v>2</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3</v>
          </cell>
          <cell r="E138">
            <v>0</v>
          </cell>
          <cell r="F138">
            <v>3</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14</v>
          </cell>
          <cell r="E140">
            <v>1</v>
          </cell>
          <cell r="F140">
            <v>13</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6</v>
          </cell>
          <cell r="E141">
            <v>0</v>
          </cell>
          <cell r="F141">
            <v>2</v>
          </cell>
          <cell r="G141">
            <v>2</v>
          </cell>
          <cell r="H141">
            <v>1</v>
          </cell>
          <cell r="I141">
            <v>0</v>
          </cell>
          <cell r="J141">
            <v>1</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19</v>
          </cell>
          <cell r="E142">
            <v>0</v>
          </cell>
          <cell r="F142">
            <v>18</v>
          </cell>
          <cell r="G142">
            <v>1</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2</v>
          </cell>
          <cell r="E143">
            <v>1</v>
          </cell>
          <cell r="F143">
            <v>1</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4</v>
          </cell>
          <cell r="E144">
            <v>2</v>
          </cell>
          <cell r="F144">
            <v>0</v>
          </cell>
          <cell r="G144">
            <v>1</v>
          </cell>
          <cell r="H144">
            <v>1</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2</v>
          </cell>
          <cell r="E145">
            <v>1</v>
          </cell>
          <cell r="F145">
            <v>0</v>
          </cell>
          <cell r="G145">
            <v>0</v>
          </cell>
          <cell r="H145">
            <v>0</v>
          </cell>
          <cell r="I145">
            <v>1</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3</v>
          </cell>
          <cell r="E146">
            <v>1</v>
          </cell>
          <cell r="F146">
            <v>1</v>
          </cell>
          <cell r="G146">
            <v>0</v>
          </cell>
          <cell r="H146">
            <v>1</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5</v>
          </cell>
          <cell r="E147">
            <v>1</v>
          </cell>
          <cell r="F147">
            <v>3</v>
          </cell>
          <cell r="G147">
            <v>0</v>
          </cell>
          <cell r="H147">
            <v>1</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2</v>
          </cell>
          <cell r="E148">
            <v>0</v>
          </cell>
          <cell r="F148">
            <v>1</v>
          </cell>
          <cell r="G148">
            <v>0</v>
          </cell>
          <cell r="H148">
            <v>0</v>
          </cell>
          <cell r="I148">
            <v>0</v>
          </cell>
          <cell r="J148">
            <v>1</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3</v>
          </cell>
          <cell r="E149">
            <v>1</v>
          </cell>
          <cell r="F149">
            <v>0</v>
          </cell>
          <cell r="G149">
            <v>1</v>
          </cell>
          <cell r="H149">
            <v>0</v>
          </cell>
          <cell r="I149">
            <v>0</v>
          </cell>
          <cell r="J149">
            <v>1</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1</v>
          </cell>
          <cell r="E151">
            <v>1</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2</v>
          </cell>
          <cell r="E152">
            <v>0</v>
          </cell>
          <cell r="F152">
            <v>1</v>
          </cell>
          <cell r="G152">
            <v>1</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1</v>
          </cell>
          <cell r="E154">
            <v>0</v>
          </cell>
          <cell r="F154">
            <v>1</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3</v>
          </cell>
          <cell r="E155">
            <v>1</v>
          </cell>
          <cell r="F155">
            <v>0</v>
          </cell>
          <cell r="G155">
            <v>0</v>
          </cell>
          <cell r="H155">
            <v>1</v>
          </cell>
          <cell r="I155">
            <v>0</v>
          </cell>
          <cell r="J155">
            <v>1</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3</v>
          </cell>
          <cell r="E156">
            <v>0</v>
          </cell>
          <cell r="F156">
            <v>1</v>
          </cell>
          <cell r="G156">
            <v>1</v>
          </cell>
          <cell r="H156">
            <v>0</v>
          </cell>
          <cell r="I156">
            <v>1</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1</v>
          </cell>
          <cell r="E157">
            <v>0</v>
          </cell>
          <cell r="F157">
            <v>1</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3</v>
          </cell>
          <cell r="E158">
            <v>0</v>
          </cell>
          <cell r="F158">
            <v>2</v>
          </cell>
          <cell r="G158">
            <v>0</v>
          </cell>
          <cell r="H158">
            <v>1</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4</v>
          </cell>
          <cell r="E159">
            <v>2</v>
          </cell>
          <cell r="F159">
            <v>2</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2</v>
          </cell>
          <cell r="E160">
            <v>0</v>
          </cell>
          <cell r="F160">
            <v>0</v>
          </cell>
          <cell r="G160">
            <v>1</v>
          </cell>
          <cell r="H160">
            <v>0</v>
          </cell>
          <cell r="I160">
            <v>1</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3</v>
          </cell>
          <cell r="E161">
            <v>0</v>
          </cell>
          <cell r="F161">
            <v>1</v>
          </cell>
          <cell r="G161">
            <v>0</v>
          </cell>
          <cell r="H161">
            <v>1</v>
          </cell>
          <cell r="I161">
            <v>0</v>
          </cell>
          <cell r="J161">
            <v>1</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2</v>
          </cell>
          <cell r="E162">
            <v>0</v>
          </cell>
          <cell r="F162">
            <v>0</v>
          </cell>
          <cell r="G162">
            <v>1</v>
          </cell>
          <cell r="H162">
            <v>0</v>
          </cell>
          <cell r="I162">
            <v>1</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1</v>
          </cell>
          <cell r="E163">
            <v>0</v>
          </cell>
          <cell r="F163">
            <v>1</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3</v>
          </cell>
          <cell r="E164">
            <v>1</v>
          </cell>
          <cell r="F164">
            <v>0</v>
          </cell>
          <cell r="G164">
            <v>1</v>
          </cell>
          <cell r="H164">
            <v>0</v>
          </cell>
          <cell r="I164">
            <v>1</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3</v>
          </cell>
          <cell r="E165">
            <v>0</v>
          </cell>
          <cell r="F165">
            <v>1</v>
          </cell>
          <cell r="G165">
            <v>0</v>
          </cell>
          <cell r="H165">
            <v>1</v>
          </cell>
          <cell r="I165">
            <v>0</v>
          </cell>
          <cell r="J165">
            <v>1</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2</v>
          </cell>
          <cell r="E166">
            <v>0</v>
          </cell>
          <cell r="F166">
            <v>0</v>
          </cell>
          <cell r="G166">
            <v>1</v>
          </cell>
          <cell r="H166">
            <v>0</v>
          </cell>
          <cell r="I166">
            <v>1</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2</v>
          </cell>
          <cell r="E167">
            <v>1</v>
          </cell>
          <cell r="F167">
            <v>1</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219</v>
          </cell>
          <cell r="E168">
            <v>16</v>
          </cell>
          <cell r="F168">
            <v>139</v>
          </cell>
          <cell r="G168">
            <v>42</v>
          </cell>
          <cell r="H168">
            <v>22</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5</v>
          </cell>
          <cell r="E169">
            <v>2</v>
          </cell>
          <cell r="F169">
            <v>1</v>
          </cell>
          <cell r="G169">
            <v>1</v>
          </cell>
          <cell r="H169">
            <v>0</v>
          </cell>
          <cell r="I169">
            <v>1</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7</v>
          </cell>
          <cell r="E170">
            <v>1</v>
          </cell>
          <cell r="F170">
            <v>4</v>
          </cell>
          <cell r="G170">
            <v>1</v>
          </cell>
          <cell r="H170">
            <v>0</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5</v>
          </cell>
          <cell r="E171">
            <v>1</v>
          </cell>
          <cell r="F171">
            <v>3</v>
          </cell>
          <cell r="G171">
            <v>0</v>
          </cell>
          <cell r="H171">
            <v>1</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12</v>
          </cell>
          <cell r="E172">
            <v>0</v>
          </cell>
          <cell r="F172">
            <v>8</v>
          </cell>
          <cell r="G172">
            <v>1</v>
          </cell>
          <cell r="H172">
            <v>2</v>
          </cell>
          <cell r="I172">
            <v>1</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7</v>
          </cell>
          <cell r="E173">
            <v>1</v>
          </cell>
          <cell r="F173">
            <v>6</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4</v>
          </cell>
          <cell r="E174">
            <v>1</v>
          </cell>
          <cell r="F174">
            <v>0</v>
          </cell>
          <cell r="G174">
            <v>1</v>
          </cell>
          <cell r="H174">
            <v>1</v>
          </cell>
          <cell r="I174">
            <v>0</v>
          </cell>
          <cell r="J174">
            <v>0</v>
          </cell>
          <cell r="K174">
            <v>0</v>
          </cell>
          <cell r="L174">
            <v>0</v>
          </cell>
          <cell r="M174">
            <v>0</v>
          </cell>
          <cell r="N174">
            <v>1</v>
          </cell>
          <cell r="O174">
            <v>0</v>
          </cell>
          <cell r="P174">
            <v>0</v>
          </cell>
          <cell r="Q174">
            <v>0</v>
          </cell>
          <cell r="R174">
            <v>0</v>
          </cell>
          <cell r="S174">
            <v>0</v>
          </cell>
          <cell r="T174">
            <v>0</v>
          </cell>
          <cell r="U174">
            <v>0</v>
          </cell>
          <cell r="V174">
            <v>0</v>
          </cell>
          <cell r="W174">
            <v>0</v>
          </cell>
          <cell r="X174">
            <v>0</v>
          </cell>
          <cell r="Y174">
            <v>0</v>
          </cell>
          <cell r="Z174">
            <v>0</v>
          </cell>
        </row>
        <row r="175">
          <cell r="D175">
            <v>3</v>
          </cell>
          <cell r="E175">
            <v>2</v>
          </cell>
          <cell r="F175">
            <v>1</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3</v>
          </cell>
          <cell r="E176">
            <v>0</v>
          </cell>
          <cell r="F176">
            <v>1</v>
          </cell>
          <cell r="G176">
            <v>1</v>
          </cell>
          <cell r="H176">
            <v>1</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2</v>
          </cell>
          <cell r="E177">
            <v>1</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4</v>
          </cell>
          <cell r="E178">
            <v>0</v>
          </cell>
          <cell r="F178">
            <v>2</v>
          </cell>
          <cell r="G178">
            <v>2</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3</v>
          </cell>
          <cell r="E179">
            <v>1</v>
          </cell>
          <cell r="F179">
            <v>1</v>
          </cell>
          <cell r="G179">
            <v>1</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13</v>
          </cell>
          <cell r="E180">
            <v>0</v>
          </cell>
          <cell r="F180">
            <v>12</v>
          </cell>
          <cell r="G180">
            <v>1</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2</v>
          </cell>
          <cell r="E181">
            <v>0</v>
          </cell>
          <cell r="F181">
            <v>1</v>
          </cell>
          <cell r="G181">
            <v>1</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14</v>
          </cell>
          <cell r="E182">
            <v>0</v>
          </cell>
          <cell r="F182">
            <v>0</v>
          </cell>
          <cell r="G182">
            <v>0</v>
          </cell>
          <cell r="H182">
            <v>13</v>
          </cell>
          <cell r="I182">
            <v>0</v>
          </cell>
          <cell r="J182">
            <v>0</v>
          </cell>
          <cell r="K182">
            <v>0</v>
          </cell>
          <cell r="L182">
            <v>1</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14</v>
          </cell>
          <cell r="E183">
            <v>0</v>
          </cell>
          <cell r="F183">
            <v>12</v>
          </cell>
          <cell r="G183">
            <v>1</v>
          </cell>
          <cell r="H183">
            <v>1</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11</v>
          </cell>
          <cell r="E184">
            <v>0</v>
          </cell>
          <cell r="F184">
            <v>8</v>
          </cell>
          <cell r="G184">
            <v>2</v>
          </cell>
          <cell r="H184">
            <v>1</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4</v>
          </cell>
          <cell r="E185">
            <v>1</v>
          </cell>
          <cell r="F185">
            <v>1</v>
          </cell>
          <cell r="G185">
            <v>1</v>
          </cell>
          <cell r="H185">
            <v>1</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77</v>
          </cell>
          <cell r="E186">
            <v>4</v>
          </cell>
          <cell r="F186">
            <v>69</v>
          </cell>
          <cell r="G186">
            <v>3</v>
          </cell>
          <cell r="H186">
            <v>1</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25</v>
          </cell>
          <cell r="E187">
            <v>0</v>
          </cell>
          <cell r="F187">
            <v>25</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1</v>
          </cell>
          <cell r="E188">
            <v>0</v>
          </cell>
          <cell r="F188">
            <v>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9</v>
          </cell>
          <cell r="E189">
            <v>0</v>
          </cell>
          <cell r="F189">
            <v>7</v>
          </cell>
          <cell r="G189">
            <v>1</v>
          </cell>
          <cell r="H189">
            <v>1</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5</v>
          </cell>
          <cell r="E190">
            <v>1</v>
          </cell>
          <cell r="F190">
            <v>2</v>
          </cell>
          <cell r="G190">
            <v>1</v>
          </cell>
          <cell r="H190">
            <v>1</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5</v>
          </cell>
          <cell r="E191">
            <v>0</v>
          </cell>
          <cell r="F191">
            <v>1</v>
          </cell>
          <cell r="G191">
            <v>1</v>
          </cell>
          <cell r="H191">
            <v>1</v>
          </cell>
          <cell r="I191">
            <v>1</v>
          </cell>
          <cell r="J191">
            <v>0</v>
          </cell>
          <cell r="K191">
            <v>0</v>
          </cell>
          <cell r="L191">
            <v>1</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20</v>
          </cell>
          <cell r="E192">
            <v>1</v>
          </cell>
          <cell r="F192">
            <v>7</v>
          </cell>
          <cell r="G192">
            <v>3</v>
          </cell>
          <cell r="H192">
            <v>9</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4</v>
          </cell>
          <cell r="E193">
            <v>0</v>
          </cell>
          <cell r="F193">
            <v>1</v>
          </cell>
          <cell r="G193">
            <v>0</v>
          </cell>
          <cell r="H193">
            <v>1</v>
          </cell>
          <cell r="I193">
            <v>1</v>
          </cell>
          <cell r="J193">
            <v>0</v>
          </cell>
          <cell r="K193">
            <v>1</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1</v>
          </cell>
          <cell r="E194">
            <v>0</v>
          </cell>
          <cell r="F194">
            <v>1</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5</v>
          </cell>
          <cell r="E195">
            <v>0</v>
          </cell>
          <cell r="F195">
            <v>1</v>
          </cell>
          <cell r="G195">
            <v>0</v>
          </cell>
          <cell r="H195">
            <v>4</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4</v>
          </cell>
          <cell r="E196">
            <v>1</v>
          </cell>
          <cell r="F196">
            <v>0</v>
          </cell>
          <cell r="G196">
            <v>1</v>
          </cell>
          <cell r="H196">
            <v>0</v>
          </cell>
          <cell r="I196">
            <v>1</v>
          </cell>
          <cell r="J196">
            <v>0</v>
          </cell>
          <cell r="K196">
            <v>1</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24</v>
          </cell>
          <cell r="E197">
            <v>2</v>
          </cell>
          <cell r="F197">
            <v>9</v>
          </cell>
          <cell r="G197">
            <v>5</v>
          </cell>
          <cell r="H197">
            <v>6</v>
          </cell>
          <cell r="I197">
            <v>2</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12</v>
          </cell>
          <cell r="E198">
            <v>1</v>
          </cell>
          <cell r="F198">
            <v>2</v>
          </cell>
          <cell r="G198">
            <v>3</v>
          </cell>
          <cell r="H198">
            <v>3</v>
          </cell>
          <cell r="I198">
            <v>0</v>
          </cell>
          <cell r="J198">
            <v>3</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18</v>
          </cell>
          <cell r="E199">
            <v>1</v>
          </cell>
          <cell r="F199">
            <v>7</v>
          </cell>
          <cell r="G199">
            <v>3</v>
          </cell>
          <cell r="H199">
            <v>5</v>
          </cell>
          <cell r="I199">
            <v>1</v>
          </cell>
          <cell r="J199">
            <v>0</v>
          </cell>
          <cell r="K199">
            <v>0</v>
          </cell>
          <cell r="L199">
            <v>1</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7</v>
          </cell>
          <cell r="E200">
            <v>0</v>
          </cell>
          <cell r="F200">
            <v>4</v>
          </cell>
          <cell r="G200">
            <v>1</v>
          </cell>
          <cell r="H200">
            <v>2</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6</v>
          </cell>
          <cell r="E201">
            <v>1</v>
          </cell>
          <cell r="F201">
            <v>3</v>
          </cell>
          <cell r="G201">
            <v>0</v>
          </cell>
          <cell r="H201">
            <v>1</v>
          </cell>
          <cell r="I201">
            <v>1</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3</v>
          </cell>
          <cell r="E202">
            <v>0</v>
          </cell>
          <cell r="F202">
            <v>1</v>
          </cell>
          <cell r="G202">
            <v>1</v>
          </cell>
          <cell r="H202">
            <v>0</v>
          </cell>
          <cell r="I202">
            <v>0</v>
          </cell>
          <cell r="J202">
            <v>1</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4</v>
          </cell>
          <cell r="E203">
            <v>1</v>
          </cell>
          <cell r="F203">
            <v>1</v>
          </cell>
          <cell r="G203">
            <v>0</v>
          </cell>
          <cell r="H203">
            <v>1</v>
          </cell>
          <cell r="I203">
            <v>0</v>
          </cell>
          <cell r="J203">
            <v>0</v>
          </cell>
          <cell r="K203">
            <v>1</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17</v>
          </cell>
          <cell r="E204">
            <v>1</v>
          </cell>
          <cell r="F204">
            <v>5</v>
          </cell>
          <cell r="G204">
            <v>2</v>
          </cell>
          <cell r="H204">
            <v>3</v>
          </cell>
          <cell r="I204">
            <v>1</v>
          </cell>
          <cell r="J204">
            <v>0</v>
          </cell>
          <cell r="K204">
            <v>0</v>
          </cell>
          <cell r="L204">
            <v>0</v>
          </cell>
          <cell r="M204">
            <v>0</v>
          </cell>
          <cell r="N204">
            <v>0</v>
          </cell>
          <cell r="O204">
            <v>0</v>
          </cell>
          <cell r="P204">
            <v>0</v>
          </cell>
          <cell r="Q204">
            <v>0</v>
          </cell>
          <cell r="R204">
            <v>5</v>
          </cell>
          <cell r="S204">
            <v>0</v>
          </cell>
          <cell r="T204">
            <v>0</v>
          </cell>
          <cell r="U204">
            <v>0</v>
          </cell>
          <cell r="V204">
            <v>0</v>
          </cell>
          <cell r="W204">
            <v>0</v>
          </cell>
          <cell r="X204">
            <v>0</v>
          </cell>
          <cell r="Y204">
            <v>0</v>
          </cell>
          <cell r="Z204">
            <v>0</v>
          </cell>
        </row>
        <row r="205">
          <cell r="D205">
            <v>6</v>
          </cell>
          <cell r="E205">
            <v>0</v>
          </cell>
          <cell r="F205">
            <v>1</v>
          </cell>
          <cell r="G205">
            <v>2</v>
          </cell>
          <cell r="H205">
            <v>1</v>
          </cell>
          <cell r="I205">
            <v>2</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4</v>
          </cell>
          <cell r="E206">
            <v>0</v>
          </cell>
          <cell r="F206">
            <v>1</v>
          </cell>
          <cell r="G206">
            <v>1</v>
          </cell>
          <cell r="H206">
            <v>1</v>
          </cell>
          <cell r="I206">
            <v>1</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5</v>
          </cell>
          <cell r="E207">
            <v>1</v>
          </cell>
          <cell r="F207">
            <v>1</v>
          </cell>
          <cell r="G207">
            <v>1</v>
          </cell>
          <cell r="H207">
            <v>1</v>
          </cell>
          <cell r="I207">
            <v>0</v>
          </cell>
          <cell r="J207">
            <v>1</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3</v>
          </cell>
          <cell r="E208">
            <v>0</v>
          </cell>
          <cell r="F208">
            <v>0</v>
          </cell>
          <cell r="G208">
            <v>1</v>
          </cell>
          <cell r="H208">
            <v>2</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2</v>
          </cell>
          <cell r="E209">
            <v>0</v>
          </cell>
          <cell r="F209">
            <v>1</v>
          </cell>
          <cell r="G209">
            <v>1</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1</v>
          </cell>
          <cell r="E210">
            <v>0</v>
          </cell>
          <cell r="F210">
            <v>1</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3</v>
          </cell>
          <cell r="E212">
            <v>1</v>
          </cell>
          <cell r="F212">
            <v>1</v>
          </cell>
          <cell r="G212">
            <v>1</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2</v>
          </cell>
          <cell r="E214">
            <v>1</v>
          </cell>
          <cell r="F214">
            <v>0</v>
          </cell>
          <cell r="G214">
            <v>1</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1</v>
          </cell>
          <cell r="E215">
            <v>0</v>
          </cell>
          <cell r="F215">
            <v>0</v>
          </cell>
          <cell r="G215">
            <v>0</v>
          </cell>
          <cell r="H215">
            <v>1</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2</v>
          </cell>
          <cell r="E216">
            <v>0</v>
          </cell>
          <cell r="F216">
            <v>1</v>
          </cell>
          <cell r="G216">
            <v>0</v>
          </cell>
          <cell r="H216">
            <v>0</v>
          </cell>
          <cell r="I216">
            <v>1</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2</v>
          </cell>
          <cell r="E217">
            <v>0</v>
          </cell>
          <cell r="F217">
            <v>0</v>
          </cell>
          <cell r="G217">
            <v>1</v>
          </cell>
          <cell r="H217">
            <v>0</v>
          </cell>
          <cell r="I217">
            <v>1</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2</v>
          </cell>
          <cell r="E218">
            <v>0</v>
          </cell>
          <cell r="F218">
            <v>1</v>
          </cell>
          <cell r="G218">
            <v>0</v>
          </cell>
          <cell r="H218">
            <v>1</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116</v>
          </cell>
          <cell r="E219">
            <v>8</v>
          </cell>
          <cell r="F219">
            <v>107</v>
          </cell>
          <cell r="G219">
            <v>1</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3</v>
          </cell>
          <cell r="E220">
            <v>0</v>
          </cell>
          <cell r="F220">
            <v>1</v>
          </cell>
          <cell r="G220">
            <v>1</v>
          </cell>
          <cell r="H220">
            <v>1</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2</v>
          </cell>
          <cell r="E222">
            <v>1</v>
          </cell>
          <cell r="F222">
            <v>1</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1</v>
          </cell>
          <cell r="E224">
            <v>1</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7</v>
          </cell>
          <cell r="E225">
            <v>3</v>
          </cell>
          <cell r="F225">
            <v>0</v>
          </cell>
          <cell r="G225">
            <v>2</v>
          </cell>
          <cell r="H225">
            <v>0</v>
          </cell>
          <cell r="I225">
            <v>2</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5</v>
          </cell>
          <cell r="E226">
            <v>0</v>
          </cell>
          <cell r="F226">
            <v>3</v>
          </cell>
          <cell r="G226">
            <v>0</v>
          </cell>
          <cell r="H226">
            <v>0</v>
          </cell>
          <cell r="I226">
            <v>2</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11</v>
          </cell>
          <cell r="E227">
            <v>2</v>
          </cell>
          <cell r="F227">
            <v>5</v>
          </cell>
          <cell r="G227">
            <v>3</v>
          </cell>
          <cell r="H227">
            <v>1</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6</v>
          </cell>
          <cell r="E228">
            <v>2</v>
          </cell>
          <cell r="F228">
            <v>2</v>
          </cell>
          <cell r="G228">
            <v>0</v>
          </cell>
          <cell r="H228">
            <v>2</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5</v>
          </cell>
          <cell r="E229">
            <v>2</v>
          </cell>
          <cell r="F229">
            <v>2</v>
          </cell>
          <cell r="G229">
            <v>1</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2</v>
          </cell>
          <cell r="E230">
            <v>0</v>
          </cell>
          <cell r="F230">
            <v>1</v>
          </cell>
          <cell r="G230">
            <v>1</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6</v>
          </cell>
          <cell r="E231">
            <v>2</v>
          </cell>
          <cell r="F231">
            <v>2</v>
          </cell>
          <cell r="G231">
            <v>0</v>
          </cell>
          <cell r="H231">
            <v>1</v>
          </cell>
          <cell r="I231">
            <v>0</v>
          </cell>
          <cell r="J231">
            <v>0</v>
          </cell>
          <cell r="K231">
            <v>1</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1</v>
          </cell>
          <cell r="E233">
            <v>0</v>
          </cell>
          <cell r="F233">
            <v>0</v>
          </cell>
          <cell r="G233">
            <v>1</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6</v>
          </cell>
          <cell r="E234">
            <v>1</v>
          </cell>
          <cell r="F234">
            <v>3</v>
          </cell>
          <cell r="G234">
            <v>0</v>
          </cell>
          <cell r="H234">
            <v>2</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3</v>
          </cell>
          <cell r="E235">
            <v>0</v>
          </cell>
          <cell r="F235">
            <v>1</v>
          </cell>
          <cell r="G235">
            <v>1</v>
          </cell>
          <cell r="H235">
            <v>1</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1</v>
          </cell>
          <cell r="E236">
            <v>0</v>
          </cell>
          <cell r="F236">
            <v>0</v>
          </cell>
          <cell r="G236">
            <v>1</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4</v>
          </cell>
          <cell r="E237">
            <v>0</v>
          </cell>
          <cell r="F237">
            <v>4</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26</v>
          </cell>
          <cell r="E239">
            <v>1</v>
          </cell>
          <cell r="F239">
            <v>24</v>
          </cell>
          <cell r="G239">
            <v>0</v>
          </cell>
          <cell r="H239">
            <v>1</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1</v>
          </cell>
          <cell r="E243">
            <v>0</v>
          </cell>
          <cell r="F243">
            <v>1</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4</v>
          </cell>
          <cell r="E245">
            <v>0</v>
          </cell>
          <cell r="F245">
            <v>1</v>
          </cell>
          <cell r="G245">
            <v>1</v>
          </cell>
          <cell r="H245">
            <v>1</v>
          </cell>
          <cell r="I245">
            <v>0</v>
          </cell>
          <cell r="J245">
            <v>0</v>
          </cell>
          <cell r="K245">
            <v>1</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2</v>
          </cell>
          <cell r="E246">
            <v>0</v>
          </cell>
          <cell r="F246">
            <v>1</v>
          </cell>
          <cell r="G246">
            <v>1</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2</v>
          </cell>
          <cell r="E247">
            <v>0</v>
          </cell>
          <cell r="F247">
            <v>1</v>
          </cell>
          <cell r="G247">
            <v>0</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3</v>
          </cell>
          <cell r="E248">
            <v>2</v>
          </cell>
          <cell r="F248">
            <v>0</v>
          </cell>
          <cell r="G248">
            <v>1</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3</v>
          </cell>
          <cell r="E249">
            <v>2</v>
          </cell>
          <cell r="F249">
            <v>0</v>
          </cell>
          <cell r="G249">
            <v>1</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2</v>
          </cell>
          <cell r="E250">
            <v>1</v>
          </cell>
          <cell r="F250">
            <v>0</v>
          </cell>
          <cell r="G250">
            <v>0</v>
          </cell>
          <cell r="H250">
            <v>1</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5</v>
          </cell>
          <cell r="E251">
            <v>0</v>
          </cell>
          <cell r="F251">
            <v>1</v>
          </cell>
          <cell r="G251">
            <v>1</v>
          </cell>
          <cell r="H251">
            <v>2</v>
          </cell>
          <cell r="I251">
            <v>1</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5</v>
          </cell>
          <cell r="E252">
            <v>0</v>
          </cell>
          <cell r="F252">
            <v>3</v>
          </cell>
          <cell r="G252">
            <v>1</v>
          </cell>
          <cell r="H252">
            <v>1</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4</v>
          </cell>
          <cell r="E253">
            <v>1</v>
          </cell>
          <cell r="F253">
            <v>1</v>
          </cell>
          <cell r="G253">
            <v>2</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10</v>
          </cell>
          <cell r="E254">
            <v>3</v>
          </cell>
          <cell r="F254">
            <v>3</v>
          </cell>
          <cell r="G254">
            <v>2</v>
          </cell>
          <cell r="H254">
            <v>2</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25</v>
          </cell>
          <cell r="E255">
            <v>0</v>
          </cell>
          <cell r="F255">
            <v>9</v>
          </cell>
          <cell r="G255">
            <v>3</v>
          </cell>
          <cell r="H255">
            <v>13</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11</v>
          </cell>
          <cell r="E256">
            <v>3</v>
          </cell>
          <cell r="F256">
            <v>4</v>
          </cell>
          <cell r="G256">
            <v>2</v>
          </cell>
          <cell r="H256">
            <v>2</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7</v>
          </cell>
          <cell r="E257">
            <v>2</v>
          </cell>
          <cell r="F257">
            <v>2</v>
          </cell>
          <cell r="G257">
            <v>1</v>
          </cell>
          <cell r="H257">
            <v>1</v>
          </cell>
          <cell r="I257">
            <v>0</v>
          </cell>
          <cell r="J257">
            <v>0</v>
          </cell>
          <cell r="K257">
            <v>1</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5</v>
          </cell>
          <cell r="E258">
            <v>0</v>
          </cell>
          <cell r="F258">
            <v>2</v>
          </cell>
          <cell r="G258">
            <v>1</v>
          </cell>
          <cell r="H258">
            <v>2</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31</v>
          </cell>
          <cell r="E259">
            <v>20</v>
          </cell>
          <cell r="F259">
            <v>6</v>
          </cell>
          <cell r="G259">
            <v>3</v>
          </cell>
          <cell r="H259">
            <v>2</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5">
          <cell r="D5">
            <v>189</v>
          </cell>
          <cell r="E5">
            <v>10</v>
          </cell>
          <cell r="F5">
            <v>146</v>
          </cell>
          <cell r="G5">
            <v>1</v>
          </cell>
          <cell r="H5">
            <v>28</v>
          </cell>
          <cell r="I5">
            <v>3</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1</v>
          </cell>
          <cell r="E19">
            <v>0</v>
          </cell>
          <cell r="F19">
            <v>1</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3</v>
          </cell>
          <cell r="E28">
            <v>0</v>
          </cell>
          <cell r="F28">
            <v>3</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3</v>
          </cell>
          <cell r="E30">
            <v>0</v>
          </cell>
          <cell r="F30">
            <v>3</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2</v>
          </cell>
          <cell r="E42">
            <v>2</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8</v>
          </cell>
          <cell r="E45">
            <v>5</v>
          </cell>
          <cell r="F45">
            <v>3</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1</v>
          </cell>
          <cell r="E46">
            <v>0</v>
          </cell>
          <cell r="F46">
            <v>1</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2</v>
          </cell>
          <cell r="E58">
            <v>0</v>
          </cell>
          <cell r="F58">
            <v>2</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1</v>
          </cell>
          <cell r="E60">
            <v>0</v>
          </cell>
          <cell r="F60">
            <v>1</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7</v>
          </cell>
          <cell r="E75">
            <v>0</v>
          </cell>
          <cell r="F75">
            <v>7</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9</v>
          </cell>
          <cell r="E77">
            <v>0</v>
          </cell>
          <cell r="F77">
            <v>9</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11</v>
          </cell>
          <cell r="E79">
            <v>0</v>
          </cell>
          <cell r="F79">
            <v>11</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9</v>
          </cell>
          <cell r="E81">
            <v>0</v>
          </cell>
          <cell r="F81">
            <v>9</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1</v>
          </cell>
          <cell r="E83">
            <v>0</v>
          </cell>
          <cell r="F83">
            <v>1</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3</v>
          </cell>
          <cell r="E92">
            <v>0</v>
          </cell>
          <cell r="F92">
            <v>3</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1</v>
          </cell>
          <cell r="E100">
            <v>0</v>
          </cell>
          <cell r="F100">
            <v>1</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3</v>
          </cell>
          <cell r="E102">
            <v>0</v>
          </cell>
          <cell r="F102">
            <v>3</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18</v>
          </cell>
          <cell r="E111">
            <v>0</v>
          </cell>
          <cell r="F111">
            <v>18</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3</v>
          </cell>
          <cell r="E112">
            <v>0</v>
          </cell>
          <cell r="F112">
            <v>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22</v>
          </cell>
          <cell r="E113">
            <v>2</v>
          </cell>
          <cell r="F113">
            <v>20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2</v>
          </cell>
          <cell r="E114">
            <v>0</v>
          </cell>
          <cell r="F114">
            <v>2</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8</v>
          </cell>
          <cell r="E115">
            <v>0</v>
          </cell>
          <cell r="F115">
            <v>8</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5</v>
          </cell>
          <cell r="E116">
            <v>0</v>
          </cell>
          <cell r="F116">
            <v>5</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11</v>
          </cell>
          <cell r="E118">
            <v>0</v>
          </cell>
          <cell r="F118">
            <v>11</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54</v>
          </cell>
          <cell r="E119">
            <v>5</v>
          </cell>
          <cell r="F119">
            <v>49</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3</v>
          </cell>
          <cell r="E120">
            <v>0</v>
          </cell>
          <cell r="F120">
            <v>3</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40</v>
          </cell>
          <cell r="E123">
            <v>0</v>
          </cell>
          <cell r="F123">
            <v>40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2</v>
          </cell>
          <cell r="E124">
            <v>0</v>
          </cell>
          <cell r="F124">
            <v>2</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2</v>
          </cell>
          <cell r="E126">
            <v>0</v>
          </cell>
          <cell r="F126">
            <v>2</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5</v>
          </cell>
          <cell r="E129">
            <v>0</v>
          </cell>
          <cell r="F129">
            <v>5</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20</v>
          </cell>
          <cell r="E131">
            <v>1</v>
          </cell>
          <cell r="F131">
            <v>19</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16</v>
          </cell>
          <cell r="E132">
            <v>0</v>
          </cell>
          <cell r="F132">
            <v>16</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2</v>
          </cell>
          <cell r="E135">
            <v>0</v>
          </cell>
          <cell r="F135">
            <v>2</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1</v>
          </cell>
          <cell r="E136">
            <v>0</v>
          </cell>
          <cell r="F136">
            <v>1</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11</v>
          </cell>
          <cell r="E137">
            <v>1</v>
          </cell>
          <cell r="F137">
            <v>10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1</v>
          </cell>
          <cell r="E138">
            <v>0</v>
          </cell>
          <cell r="F138">
            <v>1</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1</v>
          </cell>
          <cell r="E139">
            <v>0</v>
          </cell>
          <cell r="F139">
            <v>1</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2</v>
          </cell>
          <cell r="E140">
            <v>0</v>
          </cell>
          <cell r="F140">
            <v>2</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23</v>
          </cell>
          <cell r="E142">
            <v>0</v>
          </cell>
          <cell r="F142">
            <v>23</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1</v>
          </cell>
          <cell r="E144">
            <v>0</v>
          </cell>
          <cell r="F144">
            <v>1</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2</v>
          </cell>
          <cell r="E152">
            <v>0</v>
          </cell>
          <cell r="F152">
            <v>2</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1</v>
          </cell>
          <cell r="E155">
            <v>0</v>
          </cell>
          <cell r="F155">
            <v>1</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1</v>
          </cell>
          <cell r="E158">
            <v>0</v>
          </cell>
          <cell r="F158">
            <v>1</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4</v>
          </cell>
          <cell r="E160">
            <v>0</v>
          </cell>
          <cell r="F160">
            <v>4</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2</v>
          </cell>
          <cell r="E162">
            <v>0</v>
          </cell>
          <cell r="F162">
            <v>2</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109</v>
          </cell>
          <cell r="E168">
            <v>1</v>
          </cell>
          <cell r="F168">
            <v>108</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2</v>
          </cell>
          <cell r="E171">
            <v>0</v>
          </cell>
          <cell r="F171">
            <v>2</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3</v>
          </cell>
          <cell r="E172">
            <v>0</v>
          </cell>
          <cell r="F172">
            <v>3</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4</v>
          </cell>
          <cell r="E173">
            <v>0</v>
          </cell>
          <cell r="F173">
            <v>4</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2</v>
          </cell>
          <cell r="E177">
            <v>0</v>
          </cell>
          <cell r="F177">
            <v>2</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6</v>
          </cell>
          <cell r="E183">
            <v>0</v>
          </cell>
          <cell r="F183">
            <v>6</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5</v>
          </cell>
          <cell r="E184">
            <v>0</v>
          </cell>
          <cell r="F184">
            <v>5</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54</v>
          </cell>
          <cell r="E186">
            <v>0</v>
          </cell>
          <cell r="F186">
            <v>54</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13</v>
          </cell>
          <cell r="E187">
            <v>0</v>
          </cell>
          <cell r="F187">
            <v>13</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6</v>
          </cell>
          <cell r="E189">
            <v>0</v>
          </cell>
          <cell r="F189">
            <v>6</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18</v>
          </cell>
          <cell r="E191">
            <v>9</v>
          </cell>
          <cell r="F191">
            <v>9</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5</v>
          </cell>
          <cell r="E192">
            <v>0</v>
          </cell>
          <cell r="F192">
            <v>5</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1</v>
          </cell>
          <cell r="E194">
            <v>0</v>
          </cell>
          <cell r="F194">
            <v>1</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1</v>
          </cell>
          <cell r="E195">
            <v>0</v>
          </cell>
          <cell r="F195">
            <v>1</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6</v>
          </cell>
          <cell r="E197">
            <v>1</v>
          </cell>
          <cell r="F197">
            <v>5</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4</v>
          </cell>
          <cell r="E199">
            <v>1</v>
          </cell>
          <cell r="F199">
            <v>3</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5</v>
          </cell>
          <cell r="E200">
            <v>0</v>
          </cell>
          <cell r="F200">
            <v>5</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9</v>
          </cell>
          <cell r="E201">
            <v>3</v>
          </cell>
          <cell r="F201">
            <v>6</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1</v>
          </cell>
          <cell r="E203">
            <v>0</v>
          </cell>
          <cell r="F203">
            <v>1</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19</v>
          </cell>
          <cell r="E204">
            <v>2</v>
          </cell>
          <cell r="F204">
            <v>17</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2</v>
          </cell>
          <cell r="E205">
            <v>0</v>
          </cell>
          <cell r="F205">
            <v>2</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11</v>
          </cell>
          <cell r="E207">
            <v>0</v>
          </cell>
          <cell r="F207">
            <v>11</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3</v>
          </cell>
          <cell r="E208">
            <v>0</v>
          </cell>
          <cell r="F208">
            <v>3</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506</v>
          </cell>
          <cell r="E219">
            <v>5</v>
          </cell>
          <cell r="F219">
            <v>501</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7</v>
          </cell>
          <cell r="E231">
            <v>0</v>
          </cell>
          <cell r="F231">
            <v>7</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2</v>
          </cell>
          <cell r="E234">
            <v>0</v>
          </cell>
          <cell r="F234">
            <v>2</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5</v>
          </cell>
          <cell r="E239">
            <v>0</v>
          </cell>
          <cell r="F239">
            <v>5</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5</v>
          </cell>
          <cell r="E252">
            <v>0</v>
          </cell>
          <cell r="F252">
            <v>5</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5">
          <cell r="D5">
            <v>162</v>
          </cell>
          <cell r="E5">
            <v>5</v>
          </cell>
          <cell r="F5">
            <v>20</v>
          </cell>
          <cell r="G5">
            <v>12</v>
          </cell>
          <cell r="H5">
            <v>105</v>
          </cell>
          <cell r="I5">
            <v>13</v>
          </cell>
          <cell r="J5">
            <v>0</v>
          </cell>
          <cell r="K5">
            <v>0</v>
          </cell>
          <cell r="L5">
            <v>4</v>
          </cell>
          <cell r="M5">
            <v>1</v>
          </cell>
          <cell r="N5">
            <v>0</v>
          </cell>
          <cell r="O5">
            <v>2</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1</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row>
        <row r="9">
          <cell r="D9">
            <v>7</v>
          </cell>
          <cell r="E9">
            <v>1</v>
          </cell>
          <cell r="F9">
            <v>4</v>
          </cell>
          <cell r="G9">
            <v>0</v>
          </cell>
          <cell r="H9">
            <v>2</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4</v>
          </cell>
          <cell r="E10">
            <v>0</v>
          </cell>
          <cell r="F10">
            <v>3</v>
          </cell>
          <cell r="G10">
            <v>0</v>
          </cell>
          <cell r="H10">
            <v>1</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1</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3</v>
          </cell>
          <cell r="E14">
            <v>0</v>
          </cell>
          <cell r="F14">
            <v>2</v>
          </cell>
          <cell r="G14">
            <v>0</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1</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2</v>
          </cell>
          <cell r="E17">
            <v>0</v>
          </cell>
          <cell r="F17">
            <v>0</v>
          </cell>
          <cell r="G17">
            <v>0</v>
          </cell>
          <cell r="H17">
            <v>2</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6</v>
          </cell>
          <cell r="E19">
            <v>0</v>
          </cell>
          <cell r="F19">
            <v>4</v>
          </cell>
          <cell r="G19">
            <v>2</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2</v>
          </cell>
          <cell r="E20">
            <v>0</v>
          </cell>
          <cell r="F20">
            <v>1</v>
          </cell>
          <cell r="G20">
            <v>0</v>
          </cell>
          <cell r="H20">
            <v>0</v>
          </cell>
          <cell r="I20">
            <v>0</v>
          </cell>
          <cell r="J20">
            <v>0</v>
          </cell>
          <cell r="K20">
            <v>0</v>
          </cell>
          <cell r="L20">
            <v>0</v>
          </cell>
          <cell r="M20">
            <v>0</v>
          </cell>
          <cell r="N20">
            <v>0</v>
          </cell>
          <cell r="O20">
            <v>1</v>
          </cell>
          <cell r="P20">
            <v>0</v>
          </cell>
          <cell r="Q20">
            <v>0</v>
          </cell>
          <cell r="R20">
            <v>0</v>
          </cell>
          <cell r="S20">
            <v>0</v>
          </cell>
          <cell r="T20">
            <v>0</v>
          </cell>
          <cell r="U20">
            <v>0</v>
          </cell>
          <cell r="V20">
            <v>0</v>
          </cell>
          <cell r="W20">
            <v>0</v>
          </cell>
          <cell r="X20">
            <v>0</v>
          </cell>
          <cell r="Y20">
            <v>0</v>
          </cell>
          <cell r="Z20">
            <v>0</v>
          </cell>
        </row>
        <row r="21">
          <cell r="D21">
            <v>2</v>
          </cell>
          <cell r="E21">
            <v>0</v>
          </cell>
          <cell r="F21">
            <v>1</v>
          </cell>
          <cell r="G21">
            <v>0</v>
          </cell>
          <cell r="H21">
            <v>0</v>
          </cell>
          <cell r="I21">
            <v>1</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2</v>
          </cell>
          <cell r="E26">
            <v>0</v>
          </cell>
          <cell r="F26">
            <v>1</v>
          </cell>
          <cell r="G26">
            <v>1</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5</v>
          </cell>
          <cell r="E28">
            <v>1</v>
          </cell>
          <cell r="F28">
            <v>1</v>
          </cell>
          <cell r="G28">
            <v>0</v>
          </cell>
          <cell r="H28">
            <v>2</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row>
        <row r="29">
          <cell r="D29">
            <v>1</v>
          </cell>
          <cell r="E29">
            <v>0</v>
          </cell>
          <cell r="F29">
            <v>1</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4</v>
          </cell>
          <cell r="E30">
            <v>0</v>
          </cell>
          <cell r="F30">
            <v>1</v>
          </cell>
          <cell r="G30">
            <v>1</v>
          </cell>
          <cell r="H30">
            <v>1</v>
          </cell>
          <cell r="I30">
            <v>0</v>
          </cell>
          <cell r="J30">
            <v>0</v>
          </cell>
          <cell r="K30">
            <v>0</v>
          </cell>
          <cell r="L30">
            <v>1</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2</v>
          </cell>
          <cell r="E32">
            <v>0</v>
          </cell>
          <cell r="F32">
            <v>1</v>
          </cell>
          <cell r="G32">
            <v>0</v>
          </cell>
          <cell r="H32">
            <v>1</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12</v>
          </cell>
          <cell r="E33">
            <v>0</v>
          </cell>
          <cell r="F33">
            <v>0</v>
          </cell>
          <cell r="G33">
            <v>0</v>
          </cell>
          <cell r="H33">
            <v>12</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1</v>
          </cell>
          <cell r="E34">
            <v>0</v>
          </cell>
          <cell r="F34">
            <v>0</v>
          </cell>
          <cell r="G34">
            <v>0</v>
          </cell>
          <cell r="H34">
            <v>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5</v>
          </cell>
          <cell r="E35">
            <v>0</v>
          </cell>
          <cell r="F35">
            <v>2</v>
          </cell>
          <cell r="G35">
            <v>0</v>
          </cell>
          <cell r="H35">
            <v>3</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1</v>
          </cell>
          <cell r="E36">
            <v>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1</v>
          </cell>
          <cell r="E39">
            <v>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2</v>
          </cell>
          <cell r="E40">
            <v>0</v>
          </cell>
          <cell r="F40">
            <v>0</v>
          </cell>
          <cell r="G40">
            <v>0</v>
          </cell>
          <cell r="H40">
            <v>2</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3</v>
          </cell>
          <cell r="E41">
            <v>0</v>
          </cell>
          <cell r="F41">
            <v>1</v>
          </cell>
          <cell r="G41">
            <v>0</v>
          </cell>
          <cell r="H41">
            <v>1</v>
          </cell>
          <cell r="I41">
            <v>0</v>
          </cell>
          <cell r="J41">
            <v>0</v>
          </cell>
          <cell r="K41">
            <v>0</v>
          </cell>
          <cell r="L41">
            <v>0</v>
          </cell>
          <cell r="M41">
            <v>0</v>
          </cell>
          <cell r="N41">
            <v>0</v>
          </cell>
          <cell r="O41">
            <v>0</v>
          </cell>
          <cell r="P41">
            <v>1</v>
          </cell>
          <cell r="Q41">
            <v>0</v>
          </cell>
          <cell r="R41">
            <v>0</v>
          </cell>
          <cell r="S41">
            <v>0</v>
          </cell>
          <cell r="T41">
            <v>0</v>
          </cell>
          <cell r="U41">
            <v>0</v>
          </cell>
          <cell r="V41">
            <v>0</v>
          </cell>
          <cell r="W41">
            <v>0</v>
          </cell>
          <cell r="X41">
            <v>0</v>
          </cell>
          <cell r="Y41">
            <v>0</v>
          </cell>
          <cell r="Z41">
            <v>0</v>
          </cell>
        </row>
        <row r="42">
          <cell r="D42">
            <v>6</v>
          </cell>
          <cell r="E42">
            <v>1</v>
          </cell>
          <cell r="F42">
            <v>2</v>
          </cell>
          <cell r="G42">
            <v>0</v>
          </cell>
          <cell r="H42">
            <v>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1</v>
          </cell>
          <cell r="E43">
            <v>0</v>
          </cell>
          <cell r="F43">
            <v>0</v>
          </cell>
          <cell r="G43">
            <v>0</v>
          </cell>
          <cell r="H43">
            <v>1</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2</v>
          </cell>
          <cell r="E44">
            <v>0</v>
          </cell>
          <cell r="F44">
            <v>1</v>
          </cell>
          <cell r="G44">
            <v>0</v>
          </cell>
          <cell r="H44">
            <v>1</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4</v>
          </cell>
          <cell r="E45">
            <v>0</v>
          </cell>
          <cell r="F45">
            <v>1</v>
          </cell>
          <cell r="G45">
            <v>0</v>
          </cell>
          <cell r="H45">
            <v>2</v>
          </cell>
          <cell r="I45">
            <v>0</v>
          </cell>
          <cell r="J45">
            <v>0</v>
          </cell>
          <cell r="K45">
            <v>0</v>
          </cell>
          <cell r="L45">
            <v>0</v>
          </cell>
          <cell r="M45">
            <v>0</v>
          </cell>
          <cell r="N45">
            <v>0</v>
          </cell>
          <cell r="O45">
            <v>1</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2</v>
          </cell>
          <cell r="E48">
            <v>0</v>
          </cell>
          <cell r="F48">
            <v>1</v>
          </cell>
          <cell r="G48">
            <v>0</v>
          </cell>
          <cell r="H48">
            <v>1</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2</v>
          </cell>
          <cell r="E52">
            <v>1</v>
          </cell>
          <cell r="F52">
            <v>0</v>
          </cell>
          <cell r="G52">
            <v>0</v>
          </cell>
          <cell r="H52">
            <v>1</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2</v>
          </cell>
          <cell r="E54">
            <v>0</v>
          </cell>
          <cell r="F54">
            <v>1</v>
          </cell>
          <cell r="G54">
            <v>0</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4</v>
          </cell>
          <cell r="E57">
            <v>0</v>
          </cell>
          <cell r="F57">
            <v>2</v>
          </cell>
          <cell r="G57">
            <v>0</v>
          </cell>
          <cell r="H57">
            <v>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1</v>
          </cell>
          <cell r="E58">
            <v>0</v>
          </cell>
          <cell r="F58">
            <v>1</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1</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2</v>
          </cell>
          <cell r="E65">
            <v>1</v>
          </cell>
          <cell r="F65">
            <v>0</v>
          </cell>
          <cell r="G65">
            <v>0</v>
          </cell>
          <cell r="H65">
            <v>1</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2</v>
          </cell>
          <cell r="E67">
            <v>0</v>
          </cell>
          <cell r="F67">
            <v>0</v>
          </cell>
          <cell r="G67">
            <v>1</v>
          </cell>
          <cell r="H67">
            <v>0</v>
          </cell>
          <cell r="I67">
            <v>0</v>
          </cell>
          <cell r="J67">
            <v>0</v>
          </cell>
          <cell r="K67">
            <v>0</v>
          </cell>
          <cell r="L67">
            <v>1</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3</v>
          </cell>
          <cell r="E68">
            <v>0</v>
          </cell>
          <cell r="F68">
            <v>1</v>
          </cell>
          <cell r="G68">
            <v>0</v>
          </cell>
          <cell r="H68">
            <v>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1</v>
          </cell>
          <cell r="E69">
            <v>0</v>
          </cell>
          <cell r="F69">
            <v>1</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3</v>
          </cell>
          <cell r="E71">
            <v>0</v>
          </cell>
          <cell r="F71">
            <v>1</v>
          </cell>
          <cell r="G71">
            <v>0</v>
          </cell>
          <cell r="H71">
            <v>1</v>
          </cell>
          <cell r="I71">
            <v>0</v>
          </cell>
          <cell r="J71">
            <v>0</v>
          </cell>
          <cell r="K71">
            <v>0</v>
          </cell>
          <cell r="L71">
            <v>0</v>
          </cell>
          <cell r="M71">
            <v>1</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1</v>
          </cell>
          <cell r="E73">
            <v>0</v>
          </cell>
          <cell r="F73">
            <v>0</v>
          </cell>
          <cell r="G73">
            <v>0</v>
          </cell>
          <cell r="H73">
            <v>0</v>
          </cell>
          <cell r="I73">
            <v>0</v>
          </cell>
          <cell r="J73">
            <v>0</v>
          </cell>
          <cell r="K73">
            <v>0</v>
          </cell>
          <cell r="L73">
            <v>1</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1</v>
          </cell>
          <cell r="E74">
            <v>0</v>
          </cell>
          <cell r="F74">
            <v>0</v>
          </cell>
          <cell r="G74">
            <v>0</v>
          </cell>
          <cell r="H74">
            <v>0</v>
          </cell>
          <cell r="I74">
            <v>0</v>
          </cell>
          <cell r="J74">
            <v>0</v>
          </cell>
          <cell r="K74">
            <v>0</v>
          </cell>
          <cell r="L74">
            <v>1</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1</v>
          </cell>
          <cell r="E75">
            <v>0</v>
          </cell>
          <cell r="F75">
            <v>1</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1</v>
          </cell>
          <cell r="E76">
            <v>0</v>
          </cell>
          <cell r="F76">
            <v>1</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9</v>
          </cell>
          <cell r="E77">
            <v>0</v>
          </cell>
          <cell r="F77">
            <v>4</v>
          </cell>
          <cell r="G77">
            <v>0</v>
          </cell>
          <cell r="H77">
            <v>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8</v>
          </cell>
          <cell r="E79">
            <v>0</v>
          </cell>
          <cell r="F79">
            <v>2</v>
          </cell>
          <cell r="G79">
            <v>0</v>
          </cell>
          <cell r="H79">
            <v>5</v>
          </cell>
          <cell r="I79">
            <v>0</v>
          </cell>
          <cell r="J79">
            <v>0</v>
          </cell>
          <cell r="K79">
            <v>0</v>
          </cell>
          <cell r="L79">
            <v>1</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4</v>
          </cell>
          <cell r="E81">
            <v>0</v>
          </cell>
          <cell r="F81">
            <v>3</v>
          </cell>
          <cell r="G81">
            <v>1</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6</v>
          </cell>
          <cell r="E82">
            <v>1</v>
          </cell>
          <cell r="F82">
            <v>1</v>
          </cell>
          <cell r="G82">
            <v>0</v>
          </cell>
          <cell r="H82">
            <v>4</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1</v>
          </cell>
          <cell r="E83">
            <v>0</v>
          </cell>
          <cell r="F83">
            <v>0</v>
          </cell>
          <cell r="G83">
            <v>0</v>
          </cell>
          <cell r="H83">
            <v>1</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14</v>
          </cell>
          <cell r="E85">
            <v>0</v>
          </cell>
          <cell r="F85">
            <v>4</v>
          </cell>
          <cell r="G85">
            <v>0</v>
          </cell>
          <cell r="H85">
            <v>10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2</v>
          </cell>
          <cell r="E87">
            <v>0</v>
          </cell>
          <cell r="F87">
            <v>0</v>
          </cell>
          <cell r="G87">
            <v>0</v>
          </cell>
          <cell r="H87">
            <v>1</v>
          </cell>
          <cell r="I87">
            <v>0</v>
          </cell>
          <cell r="J87">
            <v>0</v>
          </cell>
          <cell r="K87">
            <v>0</v>
          </cell>
          <cell r="L87">
            <v>1</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7</v>
          </cell>
          <cell r="E88">
            <v>0</v>
          </cell>
          <cell r="F88">
            <v>5</v>
          </cell>
          <cell r="G88">
            <v>0</v>
          </cell>
          <cell r="H88">
            <v>1</v>
          </cell>
          <cell r="I88">
            <v>0</v>
          </cell>
          <cell r="J88">
            <v>0</v>
          </cell>
          <cell r="K88">
            <v>0</v>
          </cell>
          <cell r="L88">
            <v>0</v>
          </cell>
          <cell r="M88">
            <v>1</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1</v>
          </cell>
          <cell r="E90">
            <v>1</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1</v>
          </cell>
          <cell r="E92">
            <v>0</v>
          </cell>
          <cell r="F92">
            <v>0</v>
          </cell>
          <cell r="G92">
            <v>0</v>
          </cell>
          <cell r="H92">
            <v>1</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2</v>
          </cell>
          <cell r="E95">
            <v>0</v>
          </cell>
          <cell r="F95">
            <v>0</v>
          </cell>
          <cell r="G95">
            <v>0</v>
          </cell>
          <cell r="H95">
            <v>0</v>
          </cell>
          <cell r="I95">
            <v>0</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row>
        <row r="96">
          <cell r="D96">
            <v>2</v>
          </cell>
          <cell r="E96">
            <v>0</v>
          </cell>
          <cell r="F96">
            <v>2</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3</v>
          </cell>
          <cell r="E98">
            <v>0</v>
          </cell>
          <cell r="F98">
            <v>3</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5</v>
          </cell>
          <cell r="E100">
            <v>1</v>
          </cell>
          <cell r="F100">
            <v>3</v>
          </cell>
          <cell r="G100">
            <v>0</v>
          </cell>
          <cell r="H100">
            <v>1</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0</v>
          </cell>
          <cell r="G102">
            <v>0</v>
          </cell>
          <cell r="H102">
            <v>1</v>
          </cell>
          <cell r="I102">
            <v>0</v>
          </cell>
          <cell r="J102">
            <v>0</v>
          </cell>
          <cell r="K102">
            <v>0</v>
          </cell>
          <cell r="L102">
            <v>1</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2</v>
          </cell>
          <cell r="E104">
            <v>0</v>
          </cell>
          <cell r="F104">
            <v>0</v>
          </cell>
          <cell r="G104">
            <v>0</v>
          </cell>
          <cell r="H104">
            <v>1</v>
          </cell>
          <cell r="I104">
            <v>0</v>
          </cell>
          <cell r="J104">
            <v>0</v>
          </cell>
          <cell r="K104">
            <v>0</v>
          </cell>
          <cell r="L104">
            <v>0</v>
          </cell>
          <cell r="M104">
            <v>0</v>
          </cell>
          <cell r="N104">
            <v>0</v>
          </cell>
          <cell r="O104">
            <v>1</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1</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11</v>
          </cell>
          <cell r="E107">
            <v>0</v>
          </cell>
          <cell r="F107">
            <v>8</v>
          </cell>
          <cell r="G107">
            <v>1</v>
          </cell>
          <cell r="H107">
            <v>0</v>
          </cell>
          <cell r="I107">
            <v>0</v>
          </cell>
          <cell r="J107">
            <v>0</v>
          </cell>
          <cell r="K107">
            <v>0</v>
          </cell>
          <cell r="L107">
            <v>1</v>
          </cell>
          <cell r="M107">
            <v>0</v>
          </cell>
          <cell r="N107">
            <v>0</v>
          </cell>
          <cell r="O107">
            <v>0</v>
          </cell>
          <cell r="P107">
            <v>0</v>
          </cell>
          <cell r="Q107">
            <v>0</v>
          </cell>
          <cell r="R107">
            <v>1</v>
          </cell>
          <cell r="S107">
            <v>0</v>
          </cell>
          <cell r="T107">
            <v>0</v>
          </cell>
          <cell r="U107">
            <v>0</v>
          </cell>
          <cell r="V107">
            <v>0</v>
          </cell>
          <cell r="W107">
            <v>0</v>
          </cell>
          <cell r="X107">
            <v>0</v>
          </cell>
          <cell r="Y107">
            <v>0</v>
          </cell>
          <cell r="Z107">
            <v>0</v>
          </cell>
        </row>
        <row r="108">
          <cell r="D108">
            <v>3</v>
          </cell>
          <cell r="E108">
            <v>0</v>
          </cell>
          <cell r="F108">
            <v>2</v>
          </cell>
          <cell r="G108">
            <v>0</v>
          </cell>
          <cell r="H108">
            <v>1</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2</v>
          </cell>
          <cell r="E109">
            <v>0</v>
          </cell>
          <cell r="F109">
            <v>1</v>
          </cell>
          <cell r="G109">
            <v>0</v>
          </cell>
          <cell r="H109">
            <v>1</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4</v>
          </cell>
          <cell r="E110">
            <v>2</v>
          </cell>
          <cell r="F110">
            <v>2</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8</v>
          </cell>
          <cell r="E111">
            <v>1</v>
          </cell>
          <cell r="F111">
            <v>3</v>
          </cell>
          <cell r="G111">
            <v>2</v>
          </cell>
          <cell r="H111">
            <v>2</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3</v>
          </cell>
          <cell r="E112">
            <v>0</v>
          </cell>
          <cell r="F112">
            <v>2</v>
          </cell>
          <cell r="G112">
            <v>0</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1</v>
          </cell>
          <cell r="E113">
            <v>0</v>
          </cell>
          <cell r="F113">
            <v>0</v>
          </cell>
          <cell r="G113">
            <v>0</v>
          </cell>
          <cell r="H113">
            <v>1</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2</v>
          </cell>
          <cell r="E114">
            <v>0</v>
          </cell>
          <cell r="F114">
            <v>2</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6</v>
          </cell>
          <cell r="E115">
            <v>0</v>
          </cell>
          <cell r="F115">
            <v>1</v>
          </cell>
          <cell r="G115">
            <v>0</v>
          </cell>
          <cell r="H115">
            <v>2</v>
          </cell>
          <cell r="I115">
            <v>2</v>
          </cell>
          <cell r="J115">
            <v>0</v>
          </cell>
          <cell r="K115">
            <v>0</v>
          </cell>
          <cell r="L115">
            <v>1</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1</v>
          </cell>
          <cell r="E116">
            <v>0</v>
          </cell>
          <cell r="F116">
            <v>1</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3</v>
          </cell>
          <cell r="E117">
            <v>0</v>
          </cell>
          <cell r="F117">
            <v>0</v>
          </cell>
          <cell r="G117">
            <v>0</v>
          </cell>
          <cell r="H117">
            <v>3</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3</v>
          </cell>
          <cell r="E118">
            <v>0</v>
          </cell>
          <cell r="F118">
            <v>1</v>
          </cell>
          <cell r="G118">
            <v>1</v>
          </cell>
          <cell r="H118">
            <v>0</v>
          </cell>
          <cell r="I118">
            <v>1</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11</v>
          </cell>
          <cell r="E119">
            <v>1</v>
          </cell>
          <cell r="F119">
            <v>3</v>
          </cell>
          <cell r="G119">
            <v>3</v>
          </cell>
          <cell r="H119">
            <v>3</v>
          </cell>
          <cell r="I119">
            <v>0</v>
          </cell>
          <cell r="J119">
            <v>0</v>
          </cell>
          <cell r="K119">
            <v>0</v>
          </cell>
          <cell r="L119">
            <v>0</v>
          </cell>
          <cell r="M119">
            <v>0</v>
          </cell>
          <cell r="N119">
            <v>0</v>
          </cell>
          <cell r="O119">
            <v>0</v>
          </cell>
          <cell r="P119">
            <v>1</v>
          </cell>
          <cell r="Q119">
            <v>0</v>
          </cell>
          <cell r="R119">
            <v>0</v>
          </cell>
          <cell r="S119">
            <v>0</v>
          </cell>
          <cell r="T119">
            <v>0</v>
          </cell>
          <cell r="U119">
            <v>0</v>
          </cell>
          <cell r="V119">
            <v>0</v>
          </cell>
          <cell r="W119">
            <v>0</v>
          </cell>
          <cell r="X119">
            <v>0</v>
          </cell>
          <cell r="Y119">
            <v>0</v>
          </cell>
          <cell r="Z119">
            <v>0</v>
          </cell>
        </row>
        <row r="120">
          <cell r="D120">
            <v>5</v>
          </cell>
          <cell r="E120">
            <v>0</v>
          </cell>
          <cell r="F120">
            <v>2</v>
          </cell>
          <cell r="G120">
            <v>0</v>
          </cell>
          <cell r="H120">
            <v>3</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2</v>
          </cell>
          <cell r="E122">
            <v>0</v>
          </cell>
          <cell r="F122">
            <v>0</v>
          </cell>
          <cell r="G122">
            <v>0</v>
          </cell>
          <cell r="H122">
            <v>2</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2</v>
          </cell>
          <cell r="E123">
            <v>0</v>
          </cell>
          <cell r="F123">
            <v>2</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1</v>
          </cell>
          <cell r="E124">
            <v>0</v>
          </cell>
          <cell r="F124">
            <v>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1</v>
          </cell>
          <cell r="E125">
            <v>0</v>
          </cell>
          <cell r="F125">
            <v>1</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3</v>
          </cell>
          <cell r="E126">
            <v>1</v>
          </cell>
          <cell r="F126">
            <v>2</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3</v>
          </cell>
          <cell r="E129">
            <v>0</v>
          </cell>
          <cell r="F129">
            <v>3</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3</v>
          </cell>
          <cell r="E131">
            <v>0</v>
          </cell>
          <cell r="F131">
            <v>2</v>
          </cell>
          <cell r="G131">
            <v>0</v>
          </cell>
          <cell r="H131">
            <v>1</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3</v>
          </cell>
          <cell r="E132">
            <v>0</v>
          </cell>
          <cell r="F132">
            <v>3</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1</v>
          </cell>
          <cell r="E134">
            <v>0</v>
          </cell>
          <cell r="F134">
            <v>1</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6</v>
          </cell>
          <cell r="E136">
            <v>1</v>
          </cell>
          <cell r="F136">
            <v>5</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7</v>
          </cell>
          <cell r="E137">
            <v>0</v>
          </cell>
          <cell r="F137">
            <v>3</v>
          </cell>
          <cell r="G137">
            <v>0</v>
          </cell>
          <cell r="H137">
            <v>1</v>
          </cell>
          <cell r="I137">
            <v>0</v>
          </cell>
          <cell r="J137">
            <v>0</v>
          </cell>
          <cell r="K137">
            <v>3</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1</v>
          </cell>
          <cell r="E138">
            <v>0</v>
          </cell>
          <cell r="F138">
            <v>1</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1</v>
          </cell>
          <cell r="E139">
            <v>0</v>
          </cell>
          <cell r="F139">
            <v>0</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6</v>
          </cell>
          <cell r="E140">
            <v>0</v>
          </cell>
          <cell r="F140">
            <v>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5</v>
          </cell>
          <cell r="E141">
            <v>0</v>
          </cell>
          <cell r="F141">
            <v>2</v>
          </cell>
          <cell r="G141">
            <v>0</v>
          </cell>
          <cell r="H141">
            <v>3</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10</v>
          </cell>
          <cell r="E142">
            <v>1</v>
          </cell>
          <cell r="F142">
            <v>9</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1</v>
          </cell>
          <cell r="E143">
            <v>0</v>
          </cell>
          <cell r="F143">
            <v>1</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1</v>
          </cell>
          <cell r="E144">
            <v>0</v>
          </cell>
          <cell r="F144">
            <v>0</v>
          </cell>
          <cell r="G144">
            <v>0</v>
          </cell>
          <cell r="H144">
            <v>1</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1</v>
          </cell>
          <cell r="E147">
            <v>0</v>
          </cell>
          <cell r="F147">
            <v>0</v>
          </cell>
          <cell r="G147">
            <v>0</v>
          </cell>
          <cell r="H147">
            <v>1</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1</v>
          </cell>
          <cell r="E148">
            <v>0</v>
          </cell>
          <cell r="F148">
            <v>0</v>
          </cell>
          <cell r="G148">
            <v>0</v>
          </cell>
          <cell r="H148">
            <v>1</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1</v>
          </cell>
          <cell r="E149">
            <v>0</v>
          </cell>
          <cell r="F149">
            <v>1</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5</v>
          </cell>
          <cell r="E151">
            <v>0</v>
          </cell>
          <cell r="F151">
            <v>0</v>
          </cell>
          <cell r="G151">
            <v>0</v>
          </cell>
          <cell r="H151">
            <v>1</v>
          </cell>
          <cell r="I151">
            <v>0</v>
          </cell>
          <cell r="J151">
            <v>0</v>
          </cell>
          <cell r="K151">
            <v>0</v>
          </cell>
          <cell r="L151">
            <v>0</v>
          </cell>
          <cell r="M151">
            <v>2</v>
          </cell>
          <cell r="N151">
            <v>0</v>
          </cell>
          <cell r="O151">
            <v>2</v>
          </cell>
          <cell r="P151">
            <v>0</v>
          </cell>
          <cell r="Q151">
            <v>0</v>
          </cell>
          <cell r="R151">
            <v>0</v>
          </cell>
          <cell r="S151">
            <v>0</v>
          </cell>
          <cell r="T151">
            <v>0</v>
          </cell>
          <cell r="U151">
            <v>0</v>
          </cell>
          <cell r="V151">
            <v>0</v>
          </cell>
          <cell r="W151">
            <v>0</v>
          </cell>
          <cell r="X151">
            <v>0</v>
          </cell>
          <cell r="Y151">
            <v>0</v>
          </cell>
          <cell r="Z151">
            <v>0</v>
          </cell>
        </row>
        <row r="152">
          <cell r="D152">
            <v>7</v>
          </cell>
          <cell r="E152">
            <v>1</v>
          </cell>
          <cell r="F152">
            <v>4</v>
          </cell>
          <cell r="G152">
            <v>1</v>
          </cell>
          <cell r="H152">
            <v>0</v>
          </cell>
          <cell r="I152">
            <v>0</v>
          </cell>
          <cell r="J152">
            <v>0</v>
          </cell>
          <cell r="K152">
            <v>0</v>
          </cell>
          <cell r="L152">
            <v>1</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2</v>
          </cell>
          <cell r="E157">
            <v>0</v>
          </cell>
          <cell r="F157">
            <v>0</v>
          </cell>
          <cell r="G157">
            <v>0</v>
          </cell>
          <cell r="H157">
            <v>1</v>
          </cell>
          <cell r="I157">
            <v>0</v>
          </cell>
          <cell r="J157">
            <v>0</v>
          </cell>
          <cell r="K157">
            <v>0</v>
          </cell>
          <cell r="L157">
            <v>0</v>
          </cell>
          <cell r="M157">
            <v>1</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5</v>
          </cell>
          <cell r="E158">
            <v>0</v>
          </cell>
          <cell r="F158">
            <v>3</v>
          </cell>
          <cell r="G158">
            <v>0</v>
          </cell>
          <cell r="H158">
            <v>1</v>
          </cell>
          <cell r="I158">
            <v>0</v>
          </cell>
          <cell r="J158">
            <v>0</v>
          </cell>
          <cell r="K158">
            <v>0</v>
          </cell>
          <cell r="L158">
            <v>1</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1</v>
          </cell>
          <cell r="E159">
            <v>0</v>
          </cell>
          <cell r="F159">
            <v>0</v>
          </cell>
          <cell r="G159">
            <v>0</v>
          </cell>
          <cell r="H159">
            <v>0</v>
          </cell>
          <cell r="I159">
            <v>0</v>
          </cell>
          <cell r="J159">
            <v>0</v>
          </cell>
          <cell r="K159">
            <v>0</v>
          </cell>
          <cell r="L159">
            <v>1</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0</v>
          </cell>
          <cell r="H160">
            <v>0</v>
          </cell>
          <cell r="I160">
            <v>0</v>
          </cell>
          <cell r="J160">
            <v>0</v>
          </cell>
          <cell r="K160">
            <v>0</v>
          </cell>
          <cell r="L160">
            <v>1</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3</v>
          </cell>
          <cell r="E162">
            <v>0</v>
          </cell>
          <cell r="F162">
            <v>1</v>
          </cell>
          <cell r="G162">
            <v>0</v>
          </cell>
          <cell r="H162">
            <v>0</v>
          </cell>
          <cell r="I162">
            <v>0</v>
          </cell>
          <cell r="J162">
            <v>0</v>
          </cell>
          <cell r="K162">
            <v>0</v>
          </cell>
          <cell r="L162">
            <v>0</v>
          </cell>
          <cell r="M162">
            <v>2</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1</v>
          </cell>
          <cell r="E164">
            <v>0</v>
          </cell>
          <cell r="F164">
            <v>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2</v>
          </cell>
          <cell r="E165">
            <v>0</v>
          </cell>
          <cell r="F165">
            <v>2</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1</v>
          </cell>
          <cell r="E166">
            <v>0</v>
          </cell>
          <cell r="F166">
            <v>0</v>
          </cell>
          <cell r="G166">
            <v>0</v>
          </cell>
          <cell r="H166">
            <v>1</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79</v>
          </cell>
          <cell r="E168">
            <v>1</v>
          </cell>
          <cell r="F168">
            <v>40</v>
          </cell>
          <cell r="G168">
            <v>4</v>
          </cell>
          <cell r="H168">
            <v>33</v>
          </cell>
          <cell r="I168">
            <v>0</v>
          </cell>
          <cell r="J168">
            <v>0</v>
          </cell>
          <cell r="K168">
            <v>0</v>
          </cell>
          <cell r="L168">
            <v>0</v>
          </cell>
          <cell r="M168">
            <v>0</v>
          </cell>
          <cell r="N168">
            <v>0</v>
          </cell>
          <cell r="O168">
            <v>0</v>
          </cell>
          <cell r="P168">
            <v>0</v>
          </cell>
          <cell r="Q168">
            <v>1</v>
          </cell>
          <cell r="R168">
            <v>0</v>
          </cell>
          <cell r="S168">
            <v>0</v>
          </cell>
          <cell r="T168">
            <v>0</v>
          </cell>
          <cell r="U168">
            <v>0</v>
          </cell>
          <cell r="V168">
            <v>0</v>
          </cell>
          <cell r="W168">
            <v>0</v>
          </cell>
          <cell r="X168">
            <v>0</v>
          </cell>
          <cell r="Y168">
            <v>0</v>
          </cell>
          <cell r="Z168">
            <v>0</v>
          </cell>
        </row>
        <row r="169">
          <cell r="D169">
            <v>1</v>
          </cell>
          <cell r="E169">
            <v>0</v>
          </cell>
          <cell r="F169">
            <v>0</v>
          </cell>
          <cell r="G169">
            <v>0</v>
          </cell>
          <cell r="H169">
            <v>1</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2</v>
          </cell>
          <cell r="E170">
            <v>0</v>
          </cell>
          <cell r="F170">
            <v>1</v>
          </cell>
          <cell r="G170">
            <v>0</v>
          </cell>
          <cell r="H170">
            <v>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6</v>
          </cell>
          <cell r="E171">
            <v>0</v>
          </cell>
          <cell r="F171">
            <v>6</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13</v>
          </cell>
          <cell r="E172">
            <v>4</v>
          </cell>
          <cell r="F172">
            <v>3</v>
          </cell>
          <cell r="G172">
            <v>0</v>
          </cell>
          <cell r="H172">
            <v>5</v>
          </cell>
          <cell r="I172">
            <v>0</v>
          </cell>
          <cell r="J172">
            <v>0</v>
          </cell>
          <cell r="K172">
            <v>0</v>
          </cell>
          <cell r="L172">
            <v>1</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7</v>
          </cell>
          <cell r="E173">
            <v>0</v>
          </cell>
          <cell r="F173">
            <v>5</v>
          </cell>
          <cell r="G173">
            <v>0</v>
          </cell>
          <cell r="H173">
            <v>2</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4</v>
          </cell>
          <cell r="E174">
            <v>0</v>
          </cell>
          <cell r="F174">
            <v>2</v>
          </cell>
          <cell r="G174">
            <v>0</v>
          </cell>
          <cell r="H174">
            <v>2</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2</v>
          </cell>
          <cell r="E175">
            <v>0</v>
          </cell>
          <cell r="F175">
            <v>1</v>
          </cell>
          <cell r="G175">
            <v>0</v>
          </cell>
          <cell r="H175">
            <v>0</v>
          </cell>
          <cell r="I175">
            <v>0</v>
          </cell>
          <cell r="J175">
            <v>0</v>
          </cell>
          <cell r="K175">
            <v>0</v>
          </cell>
          <cell r="L175">
            <v>0</v>
          </cell>
          <cell r="M175">
            <v>1</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2</v>
          </cell>
          <cell r="E176">
            <v>0</v>
          </cell>
          <cell r="F176">
            <v>1</v>
          </cell>
          <cell r="G176">
            <v>0</v>
          </cell>
          <cell r="H176">
            <v>1</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7</v>
          </cell>
          <cell r="E177">
            <v>1</v>
          </cell>
          <cell r="F177">
            <v>5</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27</v>
          </cell>
          <cell r="E178">
            <v>0</v>
          </cell>
          <cell r="F178">
            <v>7</v>
          </cell>
          <cell r="G178">
            <v>1</v>
          </cell>
          <cell r="H178">
            <v>16</v>
          </cell>
          <cell r="I178">
            <v>0</v>
          </cell>
          <cell r="J178">
            <v>0</v>
          </cell>
          <cell r="K178">
            <v>0</v>
          </cell>
          <cell r="L178">
            <v>0</v>
          </cell>
          <cell r="M178">
            <v>3</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2</v>
          </cell>
          <cell r="E179">
            <v>0</v>
          </cell>
          <cell r="F179">
            <v>2</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11</v>
          </cell>
          <cell r="E180">
            <v>1</v>
          </cell>
          <cell r="F180">
            <v>7</v>
          </cell>
          <cell r="G180">
            <v>1</v>
          </cell>
          <cell r="H180">
            <v>2</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3</v>
          </cell>
          <cell r="E181">
            <v>0</v>
          </cell>
          <cell r="F181">
            <v>1</v>
          </cell>
          <cell r="G181">
            <v>0</v>
          </cell>
          <cell r="H181">
            <v>1</v>
          </cell>
          <cell r="I181">
            <v>1</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5</v>
          </cell>
          <cell r="E182">
            <v>1</v>
          </cell>
          <cell r="F182">
            <v>1</v>
          </cell>
          <cell r="G182">
            <v>0</v>
          </cell>
          <cell r="H182">
            <v>3</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8</v>
          </cell>
          <cell r="E183">
            <v>0</v>
          </cell>
          <cell r="F183">
            <v>4</v>
          </cell>
          <cell r="G183">
            <v>0</v>
          </cell>
          <cell r="H183">
            <v>3</v>
          </cell>
          <cell r="I183">
            <v>0</v>
          </cell>
          <cell r="J183">
            <v>0</v>
          </cell>
          <cell r="K183">
            <v>0</v>
          </cell>
          <cell r="L183">
            <v>0</v>
          </cell>
          <cell r="M183">
            <v>0</v>
          </cell>
          <cell r="N183">
            <v>0</v>
          </cell>
          <cell r="O183">
            <v>0</v>
          </cell>
          <cell r="P183">
            <v>0</v>
          </cell>
          <cell r="Q183">
            <v>1</v>
          </cell>
          <cell r="R183">
            <v>0</v>
          </cell>
          <cell r="S183">
            <v>0</v>
          </cell>
          <cell r="T183">
            <v>0</v>
          </cell>
          <cell r="U183">
            <v>0</v>
          </cell>
          <cell r="V183">
            <v>0</v>
          </cell>
          <cell r="W183">
            <v>0</v>
          </cell>
          <cell r="X183">
            <v>0</v>
          </cell>
          <cell r="Y183">
            <v>0</v>
          </cell>
          <cell r="Z183">
            <v>0</v>
          </cell>
        </row>
        <row r="184">
          <cell r="D184">
            <v>3</v>
          </cell>
          <cell r="E184">
            <v>0</v>
          </cell>
          <cell r="F184">
            <v>2</v>
          </cell>
          <cell r="G184">
            <v>0</v>
          </cell>
          <cell r="H184">
            <v>1</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8</v>
          </cell>
          <cell r="E185">
            <v>0</v>
          </cell>
          <cell r="F185">
            <v>2</v>
          </cell>
          <cell r="G185">
            <v>5</v>
          </cell>
          <cell r="H185">
            <v>0</v>
          </cell>
          <cell r="I185">
            <v>0</v>
          </cell>
          <cell r="J185">
            <v>0</v>
          </cell>
          <cell r="K185">
            <v>0</v>
          </cell>
          <cell r="L185">
            <v>0</v>
          </cell>
          <cell r="M185">
            <v>0</v>
          </cell>
          <cell r="N185">
            <v>0</v>
          </cell>
          <cell r="O185">
            <v>1</v>
          </cell>
          <cell r="P185">
            <v>0</v>
          </cell>
          <cell r="Q185">
            <v>0</v>
          </cell>
          <cell r="R185">
            <v>0</v>
          </cell>
          <cell r="S185">
            <v>0</v>
          </cell>
          <cell r="T185">
            <v>0</v>
          </cell>
          <cell r="U185">
            <v>0</v>
          </cell>
          <cell r="V185">
            <v>0</v>
          </cell>
          <cell r="W185">
            <v>0</v>
          </cell>
          <cell r="X185">
            <v>0</v>
          </cell>
          <cell r="Y185">
            <v>0</v>
          </cell>
          <cell r="Z185">
            <v>0</v>
          </cell>
        </row>
        <row r="186">
          <cell r="D186">
            <v>11</v>
          </cell>
          <cell r="E186">
            <v>0</v>
          </cell>
          <cell r="F186">
            <v>5</v>
          </cell>
          <cell r="G186">
            <v>5</v>
          </cell>
          <cell r="H186">
            <v>0</v>
          </cell>
          <cell r="I186">
            <v>0</v>
          </cell>
          <cell r="J186">
            <v>0</v>
          </cell>
          <cell r="K186">
            <v>0</v>
          </cell>
          <cell r="L186">
            <v>1</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2</v>
          </cell>
          <cell r="E187">
            <v>0</v>
          </cell>
          <cell r="F187">
            <v>1</v>
          </cell>
          <cell r="G187">
            <v>0</v>
          </cell>
          <cell r="H187">
            <v>1</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7</v>
          </cell>
          <cell r="E189">
            <v>0</v>
          </cell>
          <cell r="F189">
            <v>1</v>
          </cell>
          <cell r="G189">
            <v>1</v>
          </cell>
          <cell r="H189">
            <v>2</v>
          </cell>
          <cell r="I189">
            <v>0</v>
          </cell>
          <cell r="J189">
            <v>0</v>
          </cell>
          <cell r="K189">
            <v>0</v>
          </cell>
          <cell r="L189">
            <v>0</v>
          </cell>
          <cell r="M189">
            <v>3</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3</v>
          </cell>
          <cell r="E190">
            <v>2</v>
          </cell>
          <cell r="F190">
            <v>1</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18</v>
          </cell>
          <cell r="E191">
            <v>1</v>
          </cell>
          <cell r="F191">
            <v>10</v>
          </cell>
          <cell r="G191">
            <v>1</v>
          </cell>
          <cell r="H191">
            <v>6</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23</v>
          </cell>
          <cell r="E192">
            <v>0</v>
          </cell>
          <cell r="F192">
            <v>7</v>
          </cell>
          <cell r="G192">
            <v>3</v>
          </cell>
          <cell r="H192">
            <v>13</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3</v>
          </cell>
          <cell r="E193">
            <v>1</v>
          </cell>
          <cell r="F193">
            <v>0</v>
          </cell>
          <cell r="G193">
            <v>0</v>
          </cell>
          <cell r="H193">
            <v>2</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7</v>
          </cell>
          <cell r="E194">
            <v>1</v>
          </cell>
          <cell r="F194">
            <v>3</v>
          </cell>
          <cell r="G194">
            <v>0</v>
          </cell>
          <cell r="H194">
            <v>3</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7</v>
          </cell>
          <cell r="E195">
            <v>1</v>
          </cell>
          <cell r="F195">
            <v>4</v>
          </cell>
          <cell r="G195">
            <v>0</v>
          </cell>
          <cell r="H195">
            <v>2</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4</v>
          </cell>
          <cell r="E196">
            <v>0</v>
          </cell>
          <cell r="F196">
            <v>2</v>
          </cell>
          <cell r="G196">
            <v>0</v>
          </cell>
          <cell r="H196">
            <v>2</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11</v>
          </cell>
          <cell r="E197">
            <v>3</v>
          </cell>
          <cell r="F197">
            <v>5</v>
          </cell>
          <cell r="G197">
            <v>0</v>
          </cell>
          <cell r="H197">
            <v>3</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10</v>
          </cell>
          <cell r="E198">
            <v>3</v>
          </cell>
          <cell r="F198">
            <v>2</v>
          </cell>
          <cell r="G198">
            <v>1</v>
          </cell>
          <cell r="H198">
            <v>3</v>
          </cell>
          <cell r="I198">
            <v>1</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21</v>
          </cell>
          <cell r="E199">
            <v>1</v>
          </cell>
          <cell r="F199">
            <v>3</v>
          </cell>
          <cell r="G199">
            <v>1</v>
          </cell>
          <cell r="H199">
            <v>13</v>
          </cell>
          <cell r="I199">
            <v>0</v>
          </cell>
          <cell r="J199">
            <v>0</v>
          </cell>
          <cell r="K199">
            <v>0</v>
          </cell>
          <cell r="L199">
            <v>0</v>
          </cell>
          <cell r="M199">
            <v>2</v>
          </cell>
          <cell r="N199">
            <v>0</v>
          </cell>
          <cell r="O199">
            <v>0</v>
          </cell>
          <cell r="P199">
            <v>0</v>
          </cell>
          <cell r="Q199">
            <v>1</v>
          </cell>
          <cell r="R199">
            <v>0</v>
          </cell>
          <cell r="S199">
            <v>0</v>
          </cell>
          <cell r="T199">
            <v>0</v>
          </cell>
          <cell r="U199">
            <v>0</v>
          </cell>
          <cell r="V199">
            <v>0</v>
          </cell>
          <cell r="W199">
            <v>0</v>
          </cell>
          <cell r="X199">
            <v>0</v>
          </cell>
          <cell r="Y199">
            <v>0</v>
          </cell>
          <cell r="Z199">
            <v>0</v>
          </cell>
        </row>
        <row r="200">
          <cell r="D200">
            <v>17</v>
          </cell>
          <cell r="E200">
            <v>1</v>
          </cell>
          <cell r="F200">
            <v>4</v>
          </cell>
          <cell r="G200">
            <v>0</v>
          </cell>
          <cell r="H200">
            <v>10</v>
          </cell>
          <cell r="I200">
            <v>1</v>
          </cell>
          <cell r="J200">
            <v>0</v>
          </cell>
          <cell r="K200">
            <v>0</v>
          </cell>
          <cell r="L200">
            <v>0</v>
          </cell>
          <cell r="M200">
            <v>0</v>
          </cell>
          <cell r="N200">
            <v>0</v>
          </cell>
          <cell r="O200">
            <v>0</v>
          </cell>
          <cell r="P200">
            <v>0</v>
          </cell>
          <cell r="Q200">
            <v>0</v>
          </cell>
          <cell r="R200">
            <v>1</v>
          </cell>
          <cell r="S200">
            <v>0</v>
          </cell>
          <cell r="T200">
            <v>0</v>
          </cell>
          <cell r="U200">
            <v>0</v>
          </cell>
          <cell r="V200">
            <v>0</v>
          </cell>
          <cell r="W200">
            <v>0</v>
          </cell>
          <cell r="X200">
            <v>0</v>
          </cell>
          <cell r="Y200">
            <v>0</v>
          </cell>
          <cell r="Z200">
            <v>0</v>
          </cell>
        </row>
        <row r="201">
          <cell r="D201">
            <v>4</v>
          </cell>
          <cell r="E201">
            <v>0</v>
          </cell>
          <cell r="F201">
            <v>2</v>
          </cell>
          <cell r="G201">
            <v>1</v>
          </cell>
          <cell r="H201">
            <v>1</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2</v>
          </cell>
          <cell r="E202">
            <v>0</v>
          </cell>
          <cell r="F202">
            <v>2</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14</v>
          </cell>
          <cell r="E203">
            <v>1</v>
          </cell>
          <cell r="F203">
            <v>1</v>
          </cell>
          <cell r="G203">
            <v>1</v>
          </cell>
          <cell r="H203">
            <v>9</v>
          </cell>
          <cell r="I203">
            <v>0</v>
          </cell>
          <cell r="J203">
            <v>0</v>
          </cell>
          <cell r="K203">
            <v>0</v>
          </cell>
          <cell r="L203">
            <v>1</v>
          </cell>
          <cell r="M203">
            <v>1</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11</v>
          </cell>
          <cell r="E204">
            <v>0</v>
          </cell>
          <cell r="F204">
            <v>3</v>
          </cell>
          <cell r="G204">
            <v>1</v>
          </cell>
          <cell r="H204">
            <v>6</v>
          </cell>
          <cell r="I204">
            <v>0</v>
          </cell>
          <cell r="J204">
            <v>0</v>
          </cell>
          <cell r="K204">
            <v>0</v>
          </cell>
          <cell r="L204">
            <v>1</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8</v>
          </cell>
          <cell r="E205">
            <v>0</v>
          </cell>
          <cell r="F205">
            <v>2</v>
          </cell>
          <cell r="G205">
            <v>3</v>
          </cell>
          <cell r="H205">
            <v>3</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15</v>
          </cell>
          <cell r="E206">
            <v>1</v>
          </cell>
          <cell r="F206">
            <v>8</v>
          </cell>
          <cell r="G206">
            <v>0</v>
          </cell>
          <cell r="H206">
            <v>6</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3</v>
          </cell>
          <cell r="E207">
            <v>0</v>
          </cell>
          <cell r="F207">
            <v>0</v>
          </cell>
          <cell r="G207">
            <v>0</v>
          </cell>
          <cell r="H207">
            <v>3</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21</v>
          </cell>
          <cell r="E208">
            <v>3</v>
          </cell>
          <cell r="F208">
            <v>1</v>
          </cell>
          <cell r="G208">
            <v>1</v>
          </cell>
          <cell r="H208">
            <v>15</v>
          </cell>
          <cell r="I208">
            <v>0</v>
          </cell>
          <cell r="J208">
            <v>0</v>
          </cell>
          <cell r="K208">
            <v>0</v>
          </cell>
          <cell r="L208">
            <v>0</v>
          </cell>
          <cell r="M208">
            <v>0</v>
          </cell>
          <cell r="N208">
            <v>0</v>
          </cell>
          <cell r="O208">
            <v>1</v>
          </cell>
          <cell r="P208">
            <v>0</v>
          </cell>
          <cell r="Q208">
            <v>0</v>
          </cell>
          <cell r="R208">
            <v>0</v>
          </cell>
          <cell r="S208">
            <v>0</v>
          </cell>
          <cell r="T208">
            <v>0</v>
          </cell>
          <cell r="U208">
            <v>0</v>
          </cell>
          <cell r="V208">
            <v>0</v>
          </cell>
          <cell r="W208">
            <v>0</v>
          </cell>
          <cell r="X208">
            <v>0</v>
          </cell>
          <cell r="Y208">
            <v>0</v>
          </cell>
          <cell r="Z208">
            <v>0</v>
          </cell>
        </row>
        <row r="209">
          <cell r="D209">
            <v>2</v>
          </cell>
          <cell r="E209">
            <v>0</v>
          </cell>
          <cell r="F209">
            <v>0</v>
          </cell>
          <cell r="G209">
            <v>0</v>
          </cell>
          <cell r="H209">
            <v>1</v>
          </cell>
          <cell r="I209">
            <v>0</v>
          </cell>
          <cell r="J209">
            <v>0</v>
          </cell>
          <cell r="K209">
            <v>0</v>
          </cell>
          <cell r="L209">
            <v>0</v>
          </cell>
          <cell r="M209">
            <v>0</v>
          </cell>
          <cell r="N209">
            <v>0</v>
          </cell>
          <cell r="O209">
            <v>0</v>
          </cell>
          <cell r="P209">
            <v>0</v>
          </cell>
          <cell r="Q209">
            <v>0</v>
          </cell>
          <cell r="R209">
            <v>1</v>
          </cell>
          <cell r="S209">
            <v>0</v>
          </cell>
          <cell r="T209">
            <v>0</v>
          </cell>
          <cell r="U209">
            <v>0</v>
          </cell>
          <cell r="V209">
            <v>0</v>
          </cell>
          <cell r="W209">
            <v>0</v>
          </cell>
          <cell r="X209">
            <v>0</v>
          </cell>
          <cell r="Y209">
            <v>0</v>
          </cell>
          <cell r="Z209">
            <v>0</v>
          </cell>
        </row>
        <row r="210">
          <cell r="D210">
            <v>3</v>
          </cell>
          <cell r="E210">
            <v>0</v>
          </cell>
          <cell r="F210">
            <v>3</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1</v>
          </cell>
          <cell r="E213">
            <v>0</v>
          </cell>
          <cell r="F213">
            <v>0</v>
          </cell>
          <cell r="G213">
            <v>0</v>
          </cell>
          <cell r="H213">
            <v>1</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2</v>
          </cell>
          <cell r="E218">
            <v>0</v>
          </cell>
          <cell r="F218">
            <v>1</v>
          </cell>
          <cell r="G218">
            <v>0</v>
          </cell>
          <cell r="H218">
            <v>0</v>
          </cell>
          <cell r="I218">
            <v>0</v>
          </cell>
          <cell r="J218">
            <v>0</v>
          </cell>
          <cell r="K218">
            <v>0</v>
          </cell>
          <cell r="L218">
            <v>0</v>
          </cell>
          <cell r="M218">
            <v>0</v>
          </cell>
          <cell r="N218">
            <v>0</v>
          </cell>
          <cell r="O218">
            <v>0</v>
          </cell>
          <cell r="P218">
            <v>0</v>
          </cell>
          <cell r="Q218">
            <v>1</v>
          </cell>
          <cell r="R218">
            <v>0</v>
          </cell>
          <cell r="S218">
            <v>0</v>
          </cell>
          <cell r="T218">
            <v>0</v>
          </cell>
          <cell r="U218">
            <v>0</v>
          </cell>
          <cell r="V218">
            <v>0</v>
          </cell>
          <cell r="W218">
            <v>0</v>
          </cell>
          <cell r="X218">
            <v>0</v>
          </cell>
          <cell r="Y218">
            <v>0</v>
          </cell>
          <cell r="Z218">
            <v>0</v>
          </cell>
        </row>
        <row r="219">
          <cell r="D219">
            <v>6</v>
          </cell>
          <cell r="E219">
            <v>0</v>
          </cell>
          <cell r="F219">
            <v>5</v>
          </cell>
          <cell r="G219">
            <v>0</v>
          </cell>
          <cell r="H219">
            <v>1</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1</v>
          </cell>
          <cell r="E220">
            <v>0</v>
          </cell>
          <cell r="F220">
            <v>0</v>
          </cell>
          <cell r="G220">
            <v>0</v>
          </cell>
          <cell r="H220">
            <v>1</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2</v>
          </cell>
          <cell r="E221">
            <v>0</v>
          </cell>
          <cell r="F221">
            <v>0</v>
          </cell>
          <cell r="G221">
            <v>1</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1</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1</v>
          </cell>
          <cell r="E223">
            <v>0</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1</v>
          </cell>
          <cell r="E225">
            <v>0</v>
          </cell>
          <cell r="F225">
            <v>1</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2</v>
          </cell>
          <cell r="E226">
            <v>0</v>
          </cell>
          <cell r="F226">
            <v>1</v>
          </cell>
          <cell r="G226">
            <v>0</v>
          </cell>
          <cell r="H226">
            <v>1</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7</v>
          </cell>
          <cell r="E227">
            <v>0</v>
          </cell>
          <cell r="F227">
            <v>2</v>
          </cell>
          <cell r="G227">
            <v>0</v>
          </cell>
          <cell r="H227">
            <v>5</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4</v>
          </cell>
          <cell r="E230">
            <v>0</v>
          </cell>
          <cell r="F230">
            <v>2</v>
          </cell>
          <cell r="G230">
            <v>0</v>
          </cell>
          <cell r="H230">
            <v>1</v>
          </cell>
          <cell r="I230">
            <v>0</v>
          </cell>
          <cell r="J230">
            <v>0</v>
          </cell>
          <cell r="K230">
            <v>0</v>
          </cell>
          <cell r="L230">
            <v>0</v>
          </cell>
          <cell r="M230">
            <v>0</v>
          </cell>
          <cell r="N230">
            <v>0</v>
          </cell>
          <cell r="O230">
            <v>0</v>
          </cell>
          <cell r="P230">
            <v>0</v>
          </cell>
          <cell r="Q230">
            <v>1</v>
          </cell>
          <cell r="R230">
            <v>0</v>
          </cell>
          <cell r="S230">
            <v>0</v>
          </cell>
          <cell r="T230">
            <v>0</v>
          </cell>
          <cell r="U230">
            <v>0</v>
          </cell>
          <cell r="V230">
            <v>0</v>
          </cell>
          <cell r="W230">
            <v>0</v>
          </cell>
          <cell r="X230">
            <v>0</v>
          </cell>
          <cell r="Y230">
            <v>0</v>
          </cell>
          <cell r="Z230">
            <v>0</v>
          </cell>
        </row>
        <row r="231">
          <cell r="D231">
            <v>8</v>
          </cell>
          <cell r="E231">
            <v>0</v>
          </cell>
          <cell r="F231">
            <v>1</v>
          </cell>
          <cell r="G231">
            <v>1</v>
          </cell>
          <cell r="H231">
            <v>1</v>
          </cell>
          <cell r="I231">
            <v>0</v>
          </cell>
          <cell r="J231">
            <v>0</v>
          </cell>
          <cell r="K231">
            <v>0</v>
          </cell>
          <cell r="L231">
            <v>0</v>
          </cell>
          <cell r="M231">
            <v>0</v>
          </cell>
          <cell r="N231">
            <v>0</v>
          </cell>
          <cell r="O231">
            <v>0</v>
          </cell>
          <cell r="P231">
            <v>0</v>
          </cell>
          <cell r="Q231">
            <v>5</v>
          </cell>
          <cell r="R231">
            <v>0</v>
          </cell>
          <cell r="S231">
            <v>0</v>
          </cell>
          <cell r="T231">
            <v>0</v>
          </cell>
          <cell r="U231">
            <v>0</v>
          </cell>
          <cell r="V231">
            <v>0</v>
          </cell>
          <cell r="W231">
            <v>0</v>
          </cell>
          <cell r="X231">
            <v>0</v>
          </cell>
          <cell r="Y231">
            <v>0</v>
          </cell>
          <cell r="Z231">
            <v>0</v>
          </cell>
        </row>
        <row r="232">
          <cell r="D232">
            <v>1</v>
          </cell>
          <cell r="E232">
            <v>0</v>
          </cell>
          <cell r="F232">
            <v>1</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1</v>
          </cell>
          <cell r="E233">
            <v>0</v>
          </cell>
          <cell r="F233">
            <v>0</v>
          </cell>
          <cell r="G233">
            <v>0</v>
          </cell>
          <cell r="H233">
            <v>1</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9</v>
          </cell>
          <cell r="E234">
            <v>0</v>
          </cell>
          <cell r="F234">
            <v>1</v>
          </cell>
          <cell r="G234">
            <v>0</v>
          </cell>
          <cell r="H234">
            <v>6</v>
          </cell>
          <cell r="I234">
            <v>0</v>
          </cell>
          <cell r="J234">
            <v>0</v>
          </cell>
          <cell r="K234">
            <v>0</v>
          </cell>
          <cell r="L234">
            <v>0</v>
          </cell>
          <cell r="M234">
            <v>0</v>
          </cell>
          <cell r="N234">
            <v>0</v>
          </cell>
          <cell r="O234">
            <v>0</v>
          </cell>
          <cell r="P234">
            <v>0</v>
          </cell>
          <cell r="Q234">
            <v>2</v>
          </cell>
          <cell r="R234">
            <v>0</v>
          </cell>
          <cell r="S234">
            <v>0</v>
          </cell>
          <cell r="T234">
            <v>0</v>
          </cell>
          <cell r="U234">
            <v>0</v>
          </cell>
          <cell r="V234">
            <v>0</v>
          </cell>
          <cell r="W234">
            <v>0</v>
          </cell>
          <cell r="X234">
            <v>0</v>
          </cell>
          <cell r="Y234">
            <v>0</v>
          </cell>
          <cell r="Z234">
            <v>0</v>
          </cell>
        </row>
        <row r="235">
          <cell r="D235">
            <v>3</v>
          </cell>
          <cell r="E235">
            <v>0</v>
          </cell>
          <cell r="F235">
            <v>2</v>
          </cell>
          <cell r="G235">
            <v>0</v>
          </cell>
          <cell r="H235">
            <v>0</v>
          </cell>
          <cell r="I235">
            <v>1</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2</v>
          </cell>
          <cell r="E237">
            <v>0</v>
          </cell>
          <cell r="F237">
            <v>0</v>
          </cell>
          <cell r="G237">
            <v>0</v>
          </cell>
          <cell r="H237">
            <v>1</v>
          </cell>
          <cell r="I237">
            <v>0</v>
          </cell>
          <cell r="J237">
            <v>0</v>
          </cell>
          <cell r="K237">
            <v>0</v>
          </cell>
          <cell r="L237">
            <v>0</v>
          </cell>
          <cell r="M237">
            <v>0</v>
          </cell>
          <cell r="N237">
            <v>0</v>
          </cell>
          <cell r="O237">
            <v>1</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11</v>
          </cell>
          <cell r="E239">
            <v>0</v>
          </cell>
          <cell r="F239">
            <v>2</v>
          </cell>
          <cell r="G239">
            <v>0</v>
          </cell>
          <cell r="H239">
            <v>3</v>
          </cell>
          <cell r="I239">
            <v>0</v>
          </cell>
          <cell r="J239">
            <v>0</v>
          </cell>
          <cell r="K239">
            <v>0</v>
          </cell>
          <cell r="L239">
            <v>0</v>
          </cell>
          <cell r="M239">
            <v>0</v>
          </cell>
          <cell r="N239">
            <v>0</v>
          </cell>
          <cell r="O239">
            <v>0</v>
          </cell>
          <cell r="P239">
            <v>0</v>
          </cell>
          <cell r="Q239">
            <v>6</v>
          </cell>
          <cell r="R239">
            <v>0</v>
          </cell>
          <cell r="S239">
            <v>0</v>
          </cell>
          <cell r="T239">
            <v>0</v>
          </cell>
          <cell r="U239">
            <v>0</v>
          </cell>
          <cell r="V239">
            <v>0</v>
          </cell>
          <cell r="W239">
            <v>0</v>
          </cell>
          <cell r="X239">
            <v>0</v>
          </cell>
          <cell r="Y239">
            <v>0</v>
          </cell>
          <cell r="Z239">
            <v>0</v>
          </cell>
        </row>
        <row r="240">
          <cell r="D240">
            <v>7</v>
          </cell>
          <cell r="E240">
            <v>0</v>
          </cell>
          <cell r="F240">
            <v>3</v>
          </cell>
          <cell r="G240">
            <v>0</v>
          </cell>
          <cell r="H240">
            <v>0</v>
          </cell>
          <cell r="I240">
            <v>0</v>
          </cell>
          <cell r="J240">
            <v>0</v>
          </cell>
          <cell r="K240">
            <v>0</v>
          </cell>
          <cell r="L240">
            <v>0</v>
          </cell>
          <cell r="M240">
            <v>0</v>
          </cell>
          <cell r="N240">
            <v>0</v>
          </cell>
          <cell r="O240">
            <v>0</v>
          </cell>
          <cell r="P240">
            <v>0</v>
          </cell>
          <cell r="Q240">
            <v>4</v>
          </cell>
          <cell r="R240">
            <v>0</v>
          </cell>
          <cell r="S240">
            <v>0</v>
          </cell>
          <cell r="T240">
            <v>0</v>
          </cell>
          <cell r="U240">
            <v>0</v>
          </cell>
          <cell r="V240">
            <v>0</v>
          </cell>
          <cell r="W240">
            <v>0</v>
          </cell>
          <cell r="X240">
            <v>0</v>
          </cell>
          <cell r="Y240">
            <v>0</v>
          </cell>
          <cell r="Z240">
            <v>0</v>
          </cell>
        </row>
        <row r="241">
          <cell r="D241">
            <v>2</v>
          </cell>
          <cell r="E241">
            <v>0</v>
          </cell>
          <cell r="F241">
            <v>0</v>
          </cell>
          <cell r="G241">
            <v>0</v>
          </cell>
          <cell r="H241">
            <v>0</v>
          </cell>
          <cell r="I241">
            <v>0</v>
          </cell>
          <cell r="J241">
            <v>0</v>
          </cell>
          <cell r="K241">
            <v>0</v>
          </cell>
          <cell r="L241">
            <v>0</v>
          </cell>
          <cell r="M241">
            <v>0</v>
          </cell>
          <cell r="N241">
            <v>0</v>
          </cell>
          <cell r="O241">
            <v>0</v>
          </cell>
          <cell r="P241">
            <v>0</v>
          </cell>
          <cell r="Q241">
            <v>2</v>
          </cell>
          <cell r="R241">
            <v>0</v>
          </cell>
          <cell r="S241">
            <v>0</v>
          </cell>
          <cell r="T241">
            <v>0</v>
          </cell>
          <cell r="U241">
            <v>0</v>
          </cell>
          <cell r="V241">
            <v>0</v>
          </cell>
          <cell r="W241">
            <v>0</v>
          </cell>
          <cell r="X241">
            <v>0</v>
          </cell>
          <cell r="Y241">
            <v>0</v>
          </cell>
          <cell r="Z241">
            <v>0</v>
          </cell>
        </row>
        <row r="242">
          <cell r="D242">
            <v>2</v>
          </cell>
          <cell r="E242">
            <v>0</v>
          </cell>
          <cell r="F242">
            <v>2</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3</v>
          </cell>
          <cell r="E243">
            <v>0</v>
          </cell>
          <cell r="F243">
            <v>1</v>
          </cell>
          <cell r="G243">
            <v>0</v>
          </cell>
          <cell r="H243">
            <v>0</v>
          </cell>
          <cell r="I243">
            <v>0</v>
          </cell>
          <cell r="J243">
            <v>0</v>
          </cell>
          <cell r="K243">
            <v>0</v>
          </cell>
          <cell r="L243">
            <v>0</v>
          </cell>
          <cell r="M243">
            <v>0</v>
          </cell>
          <cell r="N243">
            <v>0</v>
          </cell>
          <cell r="O243">
            <v>0</v>
          </cell>
          <cell r="P243">
            <v>0</v>
          </cell>
          <cell r="Q243">
            <v>2</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5</v>
          </cell>
          <cell r="E245">
            <v>1</v>
          </cell>
          <cell r="F245">
            <v>2</v>
          </cell>
          <cell r="G245">
            <v>0</v>
          </cell>
          <cell r="H245">
            <v>2</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2</v>
          </cell>
          <cell r="E247">
            <v>0</v>
          </cell>
          <cell r="F247">
            <v>0</v>
          </cell>
          <cell r="G247">
            <v>0</v>
          </cell>
          <cell r="H247">
            <v>2</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7</v>
          </cell>
          <cell r="E249">
            <v>0</v>
          </cell>
          <cell r="F249">
            <v>3</v>
          </cell>
          <cell r="G249">
            <v>0</v>
          </cell>
          <cell r="H249">
            <v>4</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3</v>
          </cell>
          <cell r="E250">
            <v>0</v>
          </cell>
          <cell r="F250">
            <v>1</v>
          </cell>
          <cell r="G250">
            <v>0</v>
          </cell>
          <cell r="H250">
            <v>1</v>
          </cell>
          <cell r="I250">
            <v>1</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4</v>
          </cell>
          <cell r="E251">
            <v>0</v>
          </cell>
          <cell r="F251">
            <v>3</v>
          </cell>
          <cell r="G251">
            <v>0</v>
          </cell>
          <cell r="H251">
            <v>1</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13</v>
          </cell>
          <cell r="E252">
            <v>0</v>
          </cell>
          <cell r="F252">
            <v>1</v>
          </cell>
          <cell r="G252">
            <v>2</v>
          </cell>
          <cell r="H252">
            <v>10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10</v>
          </cell>
          <cell r="E253">
            <v>0</v>
          </cell>
          <cell r="F253">
            <v>3</v>
          </cell>
          <cell r="G253">
            <v>1</v>
          </cell>
          <cell r="H253">
            <v>1</v>
          </cell>
          <cell r="I253">
            <v>2</v>
          </cell>
          <cell r="J253">
            <v>0</v>
          </cell>
          <cell r="K253">
            <v>0</v>
          </cell>
          <cell r="L253">
            <v>3</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6</v>
          </cell>
          <cell r="E254">
            <v>0</v>
          </cell>
          <cell r="F254">
            <v>0</v>
          </cell>
          <cell r="G254">
            <v>0</v>
          </cell>
          <cell r="H254">
            <v>5</v>
          </cell>
          <cell r="I254">
            <v>1</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26</v>
          </cell>
          <cell r="E255">
            <v>4</v>
          </cell>
          <cell r="F255">
            <v>6</v>
          </cell>
          <cell r="G255">
            <v>1</v>
          </cell>
          <cell r="H255">
            <v>14</v>
          </cell>
          <cell r="I255">
            <v>0</v>
          </cell>
          <cell r="J255">
            <v>0</v>
          </cell>
          <cell r="K255">
            <v>0</v>
          </cell>
          <cell r="L255">
            <v>0</v>
          </cell>
          <cell r="M255">
            <v>0</v>
          </cell>
          <cell r="N255">
            <v>0</v>
          </cell>
          <cell r="O255">
            <v>1</v>
          </cell>
          <cell r="P255">
            <v>0</v>
          </cell>
          <cell r="Q255">
            <v>0</v>
          </cell>
          <cell r="R255">
            <v>0</v>
          </cell>
          <cell r="S255">
            <v>0</v>
          </cell>
          <cell r="T255">
            <v>0</v>
          </cell>
          <cell r="U255">
            <v>0</v>
          </cell>
          <cell r="V255">
            <v>0</v>
          </cell>
          <cell r="W255">
            <v>0</v>
          </cell>
          <cell r="X255">
            <v>0</v>
          </cell>
          <cell r="Y255">
            <v>0</v>
          </cell>
          <cell r="Z255">
            <v>0</v>
          </cell>
        </row>
        <row r="256">
          <cell r="D256">
            <v>10</v>
          </cell>
          <cell r="E256">
            <v>0</v>
          </cell>
          <cell r="F256">
            <v>8</v>
          </cell>
          <cell r="G256">
            <v>0</v>
          </cell>
          <cell r="H256">
            <v>2</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3</v>
          </cell>
          <cell r="E257">
            <v>0</v>
          </cell>
          <cell r="F257">
            <v>1</v>
          </cell>
          <cell r="G257">
            <v>0</v>
          </cell>
          <cell r="H257">
            <v>2</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4</v>
          </cell>
          <cell r="E258">
            <v>0</v>
          </cell>
          <cell r="F258">
            <v>0</v>
          </cell>
          <cell r="G258">
            <v>0</v>
          </cell>
          <cell r="H258">
            <v>3</v>
          </cell>
          <cell r="I258">
            <v>0</v>
          </cell>
          <cell r="J258">
            <v>0</v>
          </cell>
          <cell r="K258">
            <v>0</v>
          </cell>
          <cell r="L258">
            <v>0</v>
          </cell>
          <cell r="M258">
            <v>0</v>
          </cell>
          <cell r="N258">
            <v>1</v>
          </cell>
          <cell r="O258">
            <v>0</v>
          </cell>
          <cell r="P258">
            <v>0</v>
          </cell>
          <cell r="Q258">
            <v>0</v>
          </cell>
          <cell r="R258">
            <v>0</v>
          </cell>
          <cell r="S258">
            <v>0</v>
          </cell>
          <cell r="T258">
            <v>0</v>
          </cell>
          <cell r="U258">
            <v>0</v>
          </cell>
          <cell r="V258">
            <v>0</v>
          </cell>
          <cell r="W258">
            <v>0</v>
          </cell>
          <cell r="X258">
            <v>0</v>
          </cell>
          <cell r="Y258">
            <v>0</v>
          </cell>
          <cell r="Z258">
            <v>0</v>
          </cell>
        </row>
        <row r="259">
          <cell r="D259">
            <v>10</v>
          </cell>
          <cell r="E259">
            <v>0</v>
          </cell>
          <cell r="F259">
            <v>1</v>
          </cell>
          <cell r="G259">
            <v>0</v>
          </cell>
          <cell r="H259">
            <v>8</v>
          </cell>
          <cell r="I259">
            <v>0</v>
          </cell>
          <cell r="J259">
            <v>0</v>
          </cell>
          <cell r="K259">
            <v>0</v>
          </cell>
          <cell r="L259">
            <v>0</v>
          </cell>
          <cell r="M259">
            <v>0</v>
          </cell>
          <cell r="N259">
            <v>1</v>
          </cell>
          <cell r="O259">
            <v>0</v>
          </cell>
          <cell r="P259">
            <v>0</v>
          </cell>
          <cell r="Q259">
            <v>0</v>
          </cell>
          <cell r="R259">
            <v>0</v>
          </cell>
          <cell r="S259">
            <v>0</v>
          </cell>
          <cell r="T259">
            <v>0</v>
          </cell>
          <cell r="U259">
            <v>0</v>
          </cell>
          <cell r="V259">
            <v>0</v>
          </cell>
          <cell r="W259">
            <v>0</v>
          </cell>
          <cell r="X259">
            <v>0</v>
          </cell>
          <cell r="Y259">
            <v>0</v>
          </cell>
          <cell r="Z259">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5">
          <cell r="D5">
            <v>147</v>
          </cell>
          <cell r="E5">
            <v>0</v>
          </cell>
          <cell r="F5">
            <v>0</v>
          </cell>
          <cell r="G5">
            <v>0</v>
          </cell>
          <cell r="H5">
            <v>147</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1</v>
          </cell>
          <cell r="E168">
            <v>0</v>
          </cell>
          <cell r="F168">
            <v>0</v>
          </cell>
          <cell r="G168">
            <v>0</v>
          </cell>
          <cell r="H168">
            <v>1</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FISCALIZACIÓN"/>
      <sheetName val="LICENCIA"/>
      <sheetName val="DPA L1"/>
      <sheetName val="DPA L2"/>
      <sheetName val="DPA L3"/>
      <sheetName val="DGA L1"/>
      <sheetName val="DGA L2"/>
      <sheetName val="DGCCARN L"/>
      <sheetName val="REGISTRO"/>
      <sheetName val="DSA R"/>
      <sheetName val="DPA R1"/>
      <sheetName val="DPA R2"/>
      <sheetName val="DPA R3"/>
      <sheetName val="DPA R4"/>
      <sheetName val="DPA R5"/>
      <sheetName val="DPA R6"/>
      <sheetName val="DPA R7"/>
      <sheetName val="DGA R1"/>
      <sheetName val="DGA R2"/>
      <sheetName val="DGA R3"/>
      <sheetName val="DGCCARN R"/>
      <sheetName val="DGPCRH R"/>
      <sheetName val="DVS R"/>
      <sheetName val="PERMISO"/>
      <sheetName val="DPA P1"/>
      <sheetName val="DPA P2"/>
      <sheetName val="DPA P3"/>
      <sheetName val="DPA P4"/>
      <sheetName val="DPA P5"/>
      <sheetName val="DPA P6"/>
      <sheetName val="DPA P7"/>
      <sheetName val="DPA P8"/>
      <sheetName val="DPA P9"/>
      <sheetName val="DPA P10"/>
      <sheetName val="DPA P11"/>
      <sheetName val="DVS P"/>
      <sheetName val="CERTIFICADO"/>
      <sheetName val="DGCCARN C1"/>
      <sheetName val="DGCCARN C2"/>
    </sheetNames>
    <sheetDataSet>
      <sheetData sheetId="0" refreshError="1"/>
      <sheetData sheetId="1" refreshError="1">
        <row r="5">
          <cell r="D5">
            <v>7</v>
          </cell>
          <cell r="E5">
            <v>0</v>
          </cell>
          <cell r="F5">
            <v>2</v>
          </cell>
          <cell r="G5">
            <v>0</v>
          </cell>
          <cell r="H5">
            <v>3</v>
          </cell>
          <cell r="I5">
            <v>2</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6</v>
          </cell>
          <cell r="E9">
            <v>0</v>
          </cell>
          <cell r="F9">
            <v>3</v>
          </cell>
          <cell r="G9">
            <v>0</v>
          </cell>
          <cell r="H9">
            <v>2</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1</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1</v>
          </cell>
          <cell r="E23">
            <v>0</v>
          </cell>
          <cell r="F23">
            <v>1</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1</v>
          </cell>
          <cell r="E26">
            <v>0</v>
          </cell>
          <cell r="F26">
            <v>1</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1</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1</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1</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1</v>
          </cell>
        </row>
        <row r="40">
          <cell r="D40">
            <v>2</v>
          </cell>
          <cell r="E40">
            <v>0</v>
          </cell>
          <cell r="F40">
            <v>1</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1</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2</v>
          </cell>
          <cell r="E77">
            <v>0</v>
          </cell>
          <cell r="F77">
            <v>0</v>
          </cell>
          <cell r="G77">
            <v>0</v>
          </cell>
          <cell r="H77">
            <v>2</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2</v>
          </cell>
          <cell r="E79">
            <v>0</v>
          </cell>
          <cell r="F79">
            <v>0</v>
          </cell>
          <cell r="G79">
            <v>0</v>
          </cell>
          <cell r="H79">
            <v>0</v>
          </cell>
          <cell r="I79">
            <v>0</v>
          </cell>
          <cell r="J79">
            <v>0</v>
          </cell>
          <cell r="K79">
            <v>0</v>
          </cell>
          <cell r="L79">
            <v>0</v>
          </cell>
          <cell r="M79">
            <v>0</v>
          </cell>
          <cell r="N79">
            <v>0</v>
          </cell>
          <cell r="O79">
            <v>0</v>
          </cell>
          <cell r="P79">
            <v>0</v>
          </cell>
          <cell r="Q79">
            <v>0</v>
          </cell>
          <cell r="R79">
            <v>1</v>
          </cell>
          <cell r="S79">
            <v>0</v>
          </cell>
          <cell r="T79">
            <v>0</v>
          </cell>
          <cell r="U79">
            <v>0</v>
          </cell>
          <cell r="V79">
            <v>0</v>
          </cell>
          <cell r="W79">
            <v>0</v>
          </cell>
          <cell r="X79">
            <v>0</v>
          </cell>
          <cell r="Y79">
            <v>0</v>
          </cell>
          <cell r="Z79">
            <v>1</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1</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1</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1</v>
          </cell>
          <cell r="E94">
            <v>0</v>
          </cell>
          <cell r="F94">
            <v>1</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3</v>
          </cell>
          <cell r="E102">
            <v>0</v>
          </cell>
          <cell r="F102">
            <v>0</v>
          </cell>
          <cell r="G102">
            <v>0</v>
          </cell>
          <cell r="H102">
            <v>1</v>
          </cell>
          <cell r="I102">
            <v>0</v>
          </cell>
          <cell r="J102">
            <v>0</v>
          </cell>
          <cell r="K102">
            <v>0</v>
          </cell>
          <cell r="L102">
            <v>0</v>
          </cell>
          <cell r="M102">
            <v>0</v>
          </cell>
          <cell r="N102">
            <v>0</v>
          </cell>
          <cell r="O102">
            <v>2</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1</v>
          </cell>
        </row>
        <row r="104">
          <cell r="D104">
            <v>1</v>
          </cell>
          <cell r="E104">
            <v>0</v>
          </cell>
          <cell r="F104">
            <v>0</v>
          </cell>
          <cell r="G104">
            <v>0</v>
          </cell>
          <cell r="H104">
            <v>0</v>
          </cell>
          <cell r="I104">
            <v>0</v>
          </cell>
          <cell r="J104">
            <v>0</v>
          </cell>
          <cell r="K104">
            <v>0</v>
          </cell>
          <cell r="L104">
            <v>0</v>
          </cell>
          <cell r="M104">
            <v>0</v>
          </cell>
          <cell r="N104">
            <v>0</v>
          </cell>
          <cell r="O104">
            <v>1</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1</v>
          </cell>
          <cell r="E107">
            <v>0</v>
          </cell>
          <cell r="F107">
            <v>0</v>
          </cell>
          <cell r="G107">
            <v>0</v>
          </cell>
          <cell r="H107">
            <v>0</v>
          </cell>
          <cell r="I107">
            <v>0</v>
          </cell>
          <cell r="J107">
            <v>0</v>
          </cell>
          <cell r="K107">
            <v>0</v>
          </cell>
          <cell r="L107">
            <v>0</v>
          </cell>
          <cell r="M107">
            <v>0</v>
          </cell>
          <cell r="N107">
            <v>0</v>
          </cell>
          <cell r="O107">
            <v>1</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8</v>
          </cell>
          <cell r="E140">
            <v>2</v>
          </cell>
          <cell r="F140">
            <v>3</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3</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5</v>
          </cell>
          <cell r="E148">
            <v>3</v>
          </cell>
          <cell r="F148">
            <v>2</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2</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2</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1</v>
          </cell>
          <cell r="E158">
            <v>0</v>
          </cell>
          <cell r="F158">
            <v>0</v>
          </cell>
          <cell r="G158">
            <v>0</v>
          </cell>
          <cell r="H158">
            <v>1</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1</v>
          </cell>
          <cell r="E167">
            <v>0</v>
          </cell>
          <cell r="F167">
            <v>0</v>
          </cell>
          <cell r="G167">
            <v>0</v>
          </cell>
          <cell r="H167">
            <v>0</v>
          </cell>
          <cell r="I167">
            <v>0</v>
          </cell>
          <cell r="J167">
            <v>0</v>
          </cell>
          <cell r="K167">
            <v>0</v>
          </cell>
          <cell r="L167">
            <v>0</v>
          </cell>
          <cell r="M167">
            <v>0</v>
          </cell>
          <cell r="N167">
            <v>0</v>
          </cell>
          <cell r="O167">
            <v>0</v>
          </cell>
          <cell r="P167">
            <v>0</v>
          </cell>
          <cell r="Q167">
            <v>0</v>
          </cell>
          <cell r="R167">
            <v>1</v>
          </cell>
          <cell r="S167">
            <v>0</v>
          </cell>
          <cell r="T167">
            <v>0</v>
          </cell>
          <cell r="U167">
            <v>0</v>
          </cell>
          <cell r="V167">
            <v>0</v>
          </cell>
          <cell r="W167">
            <v>0</v>
          </cell>
          <cell r="X167">
            <v>0</v>
          </cell>
          <cell r="Y167">
            <v>0</v>
          </cell>
          <cell r="Z167">
            <v>0</v>
          </cell>
        </row>
        <row r="168">
          <cell r="D168">
            <v>1</v>
          </cell>
          <cell r="E168">
            <v>1</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1</v>
          </cell>
          <cell r="E178">
            <v>0</v>
          </cell>
          <cell r="F178">
            <v>0</v>
          </cell>
          <cell r="G178">
            <v>0</v>
          </cell>
          <cell r="H178">
            <v>0</v>
          </cell>
          <cell r="I178">
            <v>0</v>
          </cell>
          <cell r="J178">
            <v>0</v>
          </cell>
          <cell r="K178">
            <v>0</v>
          </cell>
          <cell r="L178">
            <v>0</v>
          </cell>
          <cell r="M178">
            <v>1</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v>
          </cell>
          <cell r="E192">
            <v>0</v>
          </cell>
          <cell r="F192">
            <v>1</v>
          </cell>
          <cell r="G192">
            <v>0</v>
          </cell>
          <cell r="H192">
            <v>1</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1</v>
          </cell>
          <cell r="E195">
            <v>0</v>
          </cell>
          <cell r="F195">
            <v>1</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3</v>
          </cell>
          <cell r="E198">
            <v>0</v>
          </cell>
          <cell r="F198">
            <v>0</v>
          </cell>
          <cell r="G198">
            <v>0</v>
          </cell>
          <cell r="H198">
            <v>1</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2</v>
          </cell>
        </row>
        <row r="199">
          <cell r="D199">
            <v>1</v>
          </cell>
          <cell r="E199">
            <v>1</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4</v>
          </cell>
          <cell r="E200">
            <v>0</v>
          </cell>
          <cell r="F200">
            <v>0</v>
          </cell>
          <cell r="G200">
            <v>2</v>
          </cell>
          <cell r="H200">
            <v>1</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1</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1</v>
          </cell>
          <cell r="E203">
            <v>0</v>
          </cell>
          <cell r="F203">
            <v>0</v>
          </cell>
          <cell r="G203">
            <v>0</v>
          </cell>
          <cell r="H203">
            <v>1</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1</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11</v>
          </cell>
          <cell r="E206">
            <v>1</v>
          </cell>
          <cell r="F206">
            <v>6</v>
          </cell>
          <cell r="G206">
            <v>0</v>
          </cell>
          <cell r="H206">
            <v>3</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1</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2</v>
          </cell>
          <cell r="E208">
            <v>0</v>
          </cell>
          <cell r="F208">
            <v>2</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1</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1</v>
          </cell>
        </row>
        <row r="218">
          <cell r="D218">
            <v>2</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2</v>
          </cell>
        </row>
        <row r="219">
          <cell r="D219">
            <v>2</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2</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1</v>
          </cell>
          <cell r="E222">
            <v>0</v>
          </cell>
          <cell r="F222">
            <v>1</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1</v>
          </cell>
          <cell r="E224">
            <v>0</v>
          </cell>
          <cell r="F224">
            <v>1</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1</v>
          </cell>
          <cell r="E245">
            <v>1</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1</v>
          </cell>
          <cell r="E246">
            <v>0</v>
          </cell>
          <cell r="F246">
            <v>1</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2</v>
          </cell>
          <cell r="E252">
            <v>0</v>
          </cell>
          <cell r="F252">
            <v>1</v>
          </cell>
          <cell r="G252">
            <v>0</v>
          </cell>
          <cell r="H252">
            <v>1</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1</v>
          </cell>
          <cell r="E255">
            <v>1</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 refreshError="1">
        <row r="5">
          <cell r="D5">
            <v>149</v>
          </cell>
          <cell r="E5">
            <v>3</v>
          </cell>
          <cell r="F5">
            <v>5</v>
          </cell>
          <cell r="G5">
            <v>17</v>
          </cell>
          <cell r="H5">
            <v>117</v>
          </cell>
          <cell r="I5">
            <v>2</v>
          </cell>
          <cell r="J5">
            <v>0</v>
          </cell>
          <cell r="K5">
            <v>5</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2</v>
          </cell>
          <cell r="E6">
            <v>1</v>
          </cell>
          <cell r="F6">
            <v>0</v>
          </cell>
          <cell r="G6">
            <v>1</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1</v>
          </cell>
          <cell r="E7">
            <v>0</v>
          </cell>
          <cell r="F7">
            <v>1</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1</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4</v>
          </cell>
          <cell r="E9">
            <v>1</v>
          </cell>
          <cell r="F9">
            <v>1</v>
          </cell>
          <cell r="G9">
            <v>1</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1</v>
          </cell>
          <cell r="E10">
            <v>0</v>
          </cell>
          <cell r="F10">
            <v>0</v>
          </cell>
          <cell r="G10">
            <v>0</v>
          </cell>
          <cell r="H10">
            <v>1</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3</v>
          </cell>
          <cell r="E11">
            <v>1</v>
          </cell>
          <cell r="F11">
            <v>0</v>
          </cell>
          <cell r="G11">
            <v>0</v>
          </cell>
          <cell r="H11">
            <v>2</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1</v>
          </cell>
          <cell r="E12">
            <v>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2</v>
          </cell>
          <cell r="E13">
            <v>0</v>
          </cell>
          <cell r="F13">
            <v>1</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2</v>
          </cell>
          <cell r="E14">
            <v>0</v>
          </cell>
          <cell r="F14">
            <v>0</v>
          </cell>
          <cell r="G14">
            <v>1</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1</v>
          </cell>
          <cell r="E15">
            <v>0</v>
          </cell>
          <cell r="F15">
            <v>0</v>
          </cell>
          <cell r="G15">
            <v>0</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4</v>
          </cell>
          <cell r="E16">
            <v>0</v>
          </cell>
          <cell r="F16">
            <v>1</v>
          </cell>
          <cell r="G16">
            <v>0</v>
          </cell>
          <cell r="H16">
            <v>0</v>
          </cell>
          <cell r="I16">
            <v>0</v>
          </cell>
          <cell r="J16">
            <v>3</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2</v>
          </cell>
          <cell r="E17">
            <v>0</v>
          </cell>
          <cell r="F17">
            <v>0</v>
          </cell>
          <cell r="G17">
            <v>0</v>
          </cell>
          <cell r="H17">
            <v>2</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1</v>
          </cell>
          <cell r="E18">
            <v>0</v>
          </cell>
          <cell r="F18">
            <v>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3</v>
          </cell>
          <cell r="E19">
            <v>0</v>
          </cell>
          <cell r="F19">
            <v>0</v>
          </cell>
          <cell r="G19">
            <v>1</v>
          </cell>
          <cell r="H19">
            <v>2</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1</v>
          </cell>
          <cell r="E20">
            <v>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5</v>
          </cell>
          <cell r="E21">
            <v>2</v>
          </cell>
          <cell r="F21">
            <v>0</v>
          </cell>
          <cell r="G21">
            <v>2</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4</v>
          </cell>
          <cell r="E22">
            <v>0</v>
          </cell>
          <cell r="F22">
            <v>3</v>
          </cell>
          <cell r="G22">
            <v>1</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5</v>
          </cell>
          <cell r="E24">
            <v>1</v>
          </cell>
          <cell r="F24">
            <v>0</v>
          </cell>
          <cell r="G24">
            <v>4</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1</v>
          </cell>
          <cell r="E25">
            <v>0</v>
          </cell>
          <cell r="F25">
            <v>1</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3</v>
          </cell>
          <cell r="E26">
            <v>0</v>
          </cell>
          <cell r="F26">
            <v>0</v>
          </cell>
          <cell r="G26">
            <v>2</v>
          </cell>
          <cell r="H26">
            <v>0</v>
          </cell>
          <cell r="I26">
            <v>0</v>
          </cell>
          <cell r="J26">
            <v>1</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2</v>
          </cell>
          <cell r="E27">
            <v>1</v>
          </cell>
          <cell r="F27">
            <v>1</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4</v>
          </cell>
          <cell r="E28">
            <v>0</v>
          </cell>
          <cell r="F28">
            <v>1</v>
          </cell>
          <cell r="G28">
            <v>1</v>
          </cell>
          <cell r="H28">
            <v>1</v>
          </cell>
          <cell r="I28">
            <v>0</v>
          </cell>
          <cell r="J28">
            <v>1</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2</v>
          </cell>
          <cell r="E29">
            <v>1</v>
          </cell>
          <cell r="F29">
            <v>0</v>
          </cell>
          <cell r="G29">
            <v>0</v>
          </cell>
          <cell r="H29">
            <v>0</v>
          </cell>
          <cell r="I29">
            <v>1</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0</v>
          </cell>
          <cell r="G30">
            <v>1</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2</v>
          </cell>
          <cell r="E31">
            <v>0</v>
          </cell>
          <cell r="F31">
            <v>1</v>
          </cell>
          <cell r="G31">
            <v>0</v>
          </cell>
          <cell r="H31">
            <v>0</v>
          </cell>
          <cell r="I31">
            <v>1</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4</v>
          </cell>
          <cell r="E32">
            <v>1</v>
          </cell>
          <cell r="F32">
            <v>1</v>
          </cell>
          <cell r="G32">
            <v>0</v>
          </cell>
          <cell r="H32">
            <v>1</v>
          </cell>
          <cell r="I32">
            <v>0</v>
          </cell>
          <cell r="J32">
            <v>0</v>
          </cell>
          <cell r="K32">
            <v>1</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2</v>
          </cell>
          <cell r="E33">
            <v>0</v>
          </cell>
          <cell r="F33">
            <v>1</v>
          </cell>
          <cell r="G33">
            <v>1</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3</v>
          </cell>
          <cell r="E34">
            <v>0</v>
          </cell>
          <cell r="F34">
            <v>2</v>
          </cell>
          <cell r="G34">
            <v>0</v>
          </cell>
          <cell r="H34">
            <v>0</v>
          </cell>
          <cell r="I34">
            <v>1</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3</v>
          </cell>
          <cell r="E35">
            <v>1</v>
          </cell>
          <cell r="F35">
            <v>0</v>
          </cell>
          <cell r="G35">
            <v>1</v>
          </cell>
          <cell r="H35">
            <v>0</v>
          </cell>
          <cell r="I35">
            <v>0</v>
          </cell>
          <cell r="J35">
            <v>0</v>
          </cell>
          <cell r="K35">
            <v>1</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2</v>
          </cell>
          <cell r="E36">
            <v>0</v>
          </cell>
          <cell r="F36">
            <v>1</v>
          </cell>
          <cell r="G36">
            <v>0</v>
          </cell>
          <cell r="H36">
            <v>1</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3</v>
          </cell>
          <cell r="E37">
            <v>2</v>
          </cell>
          <cell r="F37">
            <v>1</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3</v>
          </cell>
          <cell r="E38">
            <v>1</v>
          </cell>
          <cell r="F38">
            <v>0</v>
          </cell>
          <cell r="G38">
            <v>0</v>
          </cell>
          <cell r="H38">
            <v>2</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4</v>
          </cell>
          <cell r="E39">
            <v>1</v>
          </cell>
          <cell r="F39">
            <v>1</v>
          </cell>
          <cell r="G39">
            <v>0</v>
          </cell>
          <cell r="H39">
            <v>0</v>
          </cell>
          <cell r="I39">
            <v>2</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1</v>
          </cell>
          <cell r="F40">
            <v>1</v>
          </cell>
          <cell r="G40">
            <v>1</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2</v>
          </cell>
          <cell r="E41">
            <v>1</v>
          </cell>
          <cell r="F41">
            <v>0</v>
          </cell>
          <cell r="G41">
            <v>0</v>
          </cell>
          <cell r="H41">
            <v>1</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5</v>
          </cell>
          <cell r="E42">
            <v>0</v>
          </cell>
          <cell r="F42">
            <v>2</v>
          </cell>
          <cell r="G42">
            <v>0</v>
          </cell>
          <cell r="H42">
            <v>0</v>
          </cell>
          <cell r="I42">
            <v>2</v>
          </cell>
          <cell r="J42">
            <v>0</v>
          </cell>
          <cell r="K42">
            <v>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4</v>
          </cell>
          <cell r="E43">
            <v>1</v>
          </cell>
          <cell r="F43">
            <v>1</v>
          </cell>
          <cell r="G43">
            <v>1</v>
          </cell>
          <cell r="H43">
            <v>0</v>
          </cell>
          <cell r="I43">
            <v>1</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3</v>
          </cell>
          <cell r="E44">
            <v>1</v>
          </cell>
          <cell r="F44">
            <v>0</v>
          </cell>
          <cell r="G44">
            <v>1</v>
          </cell>
          <cell r="H44">
            <v>1</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2</v>
          </cell>
          <cell r="E45">
            <v>0</v>
          </cell>
          <cell r="F45">
            <v>1</v>
          </cell>
          <cell r="G45">
            <v>0</v>
          </cell>
          <cell r="H45">
            <v>0</v>
          </cell>
          <cell r="I45">
            <v>1</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3</v>
          </cell>
          <cell r="E46">
            <v>1</v>
          </cell>
          <cell r="F46">
            <v>0</v>
          </cell>
          <cell r="G46">
            <v>2</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1</v>
          </cell>
          <cell r="E47">
            <v>0</v>
          </cell>
          <cell r="F47">
            <v>0</v>
          </cell>
          <cell r="G47">
            <v>0</v>
          </cell>
          <cell r="H47">
            <v>1</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2</v>
          </cell>
          <cell r="E48">
            <v>1</v>
          </cell>
          <cell r="F48">
            <v>0</v>
          </cell>
          <cell r="G48">
            <v>0</v>
          </cell>
          <cell r="H48">
            <v>0</v>
          </cell>
          <cell r="I48">
            <v>1</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1</v>
          </cell>
          <cell r="E49">
            <v>0</v>
          </cell>
          <cell r="F49">
            <v>0</v>
          </cell>
          <cell r="G49">
            <v>1</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1</v>
          </cell>
          <cell r="E50">
            <v>1</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4</v>
          </cell>
          <cell r="E51">
            <v>0</v>
          </cell>
          <cell r="F51">
            <v>2</v>
          </cell>
          <cell r="G51">
            <v>0</v>
          </cell>
          <cell r="H51">
            <v>1</v>
          </cell>
          <cell r="I51">
            <v>0</v>
          </cell>
          <cell r="J51">
            <v>1</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2</v>
          </cell>
          <cell r="E52">
            <v>0</v>
          </cell>
          <cell r="F52">
            <v>1</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4</v>
          </cell>
          <cell r="E53">
            <v>1</v>
          </cell>
          <cell r="F53">
            <v>0</v>
          </cell>
          <cell r="G53">
            <v>0</v>
          </cell>
          <cell r="H53">
            <v>2</v>
          </cell>
          <cell r="I53">
            <v>0</v>
          </cell>
          <cell r="J53">
            <v>1</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2</v>
          </cell>
          <cell r="E54">
            <v>1</v>
          </cell>
          <cell r="F54">
            <v>0</v>
          </cell>
          <cell r="G54">
            <v>0</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3</v>
          </cell>
          <cell r="E55">
            <v>0</v>
          </cell>
          <cell r="F55">
            <v>1</v>
          </cell>
          <cell r="G55">
            <v>0</v>
          </cell>
          <cell r="H55">
            <v>0</v>
          </cell>
          <cell r="I55">
            <v>2</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5</v>
          </cell>
          <cell r="E56">
            <v>2</v>
          </cell>
          <cell r="F56">
            <v>0</v>
          </cell>
          <cell r="G56">
            <v>2</v>
          </cell>
          <cell r="H56">
            <v>1</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1</v>
          </cell>
          <cell r="E57">
            <v>0</v>
          </cell>
          <cell r="F57">
            <v>1</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3</v>
          </cell>
          <cell r="E58">
            <v>1</v>
          </cell>
          <cell r="F58">
            <v>1</v>
          </cell>
          <cell r="G58">
            <v>0</v>
          </cell>
          <cell r="H58">
            <v>1</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3</v>
          </cell>
          <cell r="E59">
            <v>0</v>
          </cell>
          <cell r="F59">
            <v>1</v>
          </cell>
          <cell r="G59">
            <v>2</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3</v>
          </cell>
          <cell r="E60">
            <v>1</v>
          </cell>
          <cell r="F60">
            <v>0</v>
          </cell>
          <cell r="G60">
            <v>1</v>
          </cell>
          <cell r="H60">
            <v>0</v>
          </cell>
          <cell r="I60">
            <v>1</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4</v>
          </cell>
          <cell r="E61">
            <v>1</v>
          </cell>
          <cell r="F61">
            <v>0</v>
          </cell>
          <cell r="G61">
            <v>2</v>
          </cell>
          <cell r="H61">
            <v>1</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2</v>
          </cell>
          <cell r="E62">
            <v>0</v>
          </cell>
          <cell r="F62">
            <v>1</v>
          </cell>
          <cell r="G62">
            <v>1</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2</v>
          </cell>
          <cell r="E64">
            <v>0</v>
          </cell>
          <cell r="F64">
            <v>1</v>
          </cell>
          <cell r="G64">
            <v>1</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2</v>
          </cell>
          <cell r="E65">
            <v>1</v>
          </cell>
          <cell r="F65">
            <v>1</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1</v>
          </cell>
          <cell r="E66">
            <v>0</v>
          </cell>
          <cell r="F66">
            <v>0</v>
          </cell>
          <cell r="G66">
            <v>1</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4</v>
          </cell>
          <cell r="E67">
            <v>1</v>
          </cell>
          <cell r="F67">
            <v>0</v>
          </cell>
          <cell r="G67">
            <v>0</v>
          </cell>
          <cell r="H67">
            <v>0</v>
          </cell>
          <cell r="I67">
            <v>3</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2</v>
          </cell>
          <cell r="E68">
            <v>0</v>
          </cell>
          <cell r="F68">
            <v>1</v>
          </cell>
          <cell r="G68">
            <v>1</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5</v>
          </cell>
          <cell r="E70">
            <v>0</v>
          </cell>
          <cell r="F70">
            <v>1</v>
          </cell>
          <cell r="G70">
            <v>1</v>
          </cell>
          <cell r="H70">
            <v>0</v>
          </cell>
          <cell r="I70">
            <v>3</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3</v>
          </cell>
          <cell r="E71">
            <v>0</v>
          </cell>
          <cell r="F71">
            <v>1</v>
          </cell>
          <cell r="G71">
            <v>0</v>
          </cell>
          <cell r="H71">
            <v>2</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2</v>
          </cell>
          <cell r="E72">
            <v>1</v>
          </cell>
          <cell r="F72">
            <v>1</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4</v>
          </cell>
          <cell r="E73">
            <v>0</v>
          </cell>
          <cell r="F73">
            <v>0</v>
          </cell>
          <cell r="G73">
            <v>1</v>
          </cell>
          <cell r="H73">
            <v>3</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2</v>
          </cell>
          <cell r="E74">
            <v>1</v>
          </cell>
          <cell r="F74">
            <v>0</v>
          </cell>
          <cell r="G74">
            <v>0</v>
          </cell>
          <cell r="H74">
            <v>1</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2</v>
          </cell>
          <cell r="E75">
            <v>0</v>
          </cell>
          <cell r="F75">
            <v>0</v>
          </cell>
          <cell r="G75">
            <v>1</v>
          </cell>
          <cell r="H75">
            <v>0</v>
          </cell>
          <cell r="I75">
            <v>1</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5</v>
          </cell>
          <cell r="E76">
            <v>3</v>
          </cell>
          <cell r="F76">
            <v>0</v>
          </cell>
          <cell r="G76">
            <v>0</v>
          </cell>
          <cell r="H76">
            <v>2</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7</v>
          </cell>
          <cell r="E77">
            <v>1</v>
          </cell>
          <cell r="F77">
            <v>2</v>
          </cell>
          <cell r="G77">
            <v>2</v>
          </cell>
          <cell r="H77">
            <v>2</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3</v>
          </cell>
          <cell r="E78">
            <v>0</v>
          </cell>
          <cell r="F78">
            <v>1</v>
          </cell>
          <cell r="G78">
            <v>2</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10</v>
          </cell>
          <cell r="E79">
            <v>3</v>
          </cell>
          <cell r="F79">
            <v>1</v>
          </cell>
          <cell r="G79">
            <v>3</v>
          </cell>
          <cell r="H79">
            <v>1</v>
          </cell>
          <cell r="I79">
            <v>1</v>
          </cell>
          <cell r="J79">
            <v>0</v>
          </cell>
          <cell r="K79">
            <v>1</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2</v>
          </cell>
          <cell r="E80">
            <v>0</v>
          </cell>
          <cell r="F80">
            <v>1</v>
          </cell>
          <cell r="G80">
            <v>0</v>
          </cell>
          <cell r="H80">
            <v>1</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5</v>
          </cell>
          <cell r="E81">
            <v>1</v>
          </cell>
          <cell r="F81">
            <v>0</v>
          </cell>
          <cell r="G81">
            <v>3</v>
          </cell>
          <cell r="H81">
            <v>0</v>
          </cell>
          <cell r="I81">
            <v>1</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3</v>
          </cell>
          <cell r="E82">
            <v>1</v>
          </cell>
          <cell r="F82">
            <v>1</v>
          </cell>
          <cell r="G82">
            <v>0</v>
          </cell>
          <cell r="H82">
            <v>1</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5</v>
          </cell>
          <cell r="E83">
            <v>0</v>
          </cell>
          <cell r="F83">
            <v>1</v>
          </cell>
          <cell r="G83">
            <v>1</v>
          </cell>
          <cell r="H83">
            <v>3</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1</v>
          </cell>
          <cell r="E84">
            <v>0</v>
          </cell>
          <cell r="F84">
            <v>0</v>
          </cell>
          <cell r="G84">
            <v>0</v>
          </cell>
          <cell r="H84">
            <v>1</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6</v>
          </cell>
          <cell r="E85">
            <v>1</v>
          </cell>
          <cell r="F85">
            <v>2</v>
          </cell>
          <cell r="G85">
            <v>0</v>
          </cell>
          <cell r="H85">
            <v>0</v>
          </cell>
          <cell r="I85">
            <v>3</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2</v>
          </cell>
          <cell r="E86">
            <v>0</v>
          </cell>
          <cell r="F86">
            <v>0</v>
          </cell>
          <cell r="G86">
            <v>1</v>
          </cell>
          <cell r="H86">
            <v>0</v>
          </cell>
          <cell r="I86">
            <v>0</v>
          </cell>
          <cell r="J86">
            <v>1</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4</v>
          </cell>
          <cell r="E87">
            <v>1</v>
          </cell>
          <cell r="F87">
            <v>0</v>
          </cell>
          <cell r="G87">
            <v>0</v>
          </cell>
          <cell r="H87">
            <v>3</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5</v>
          </cell>
          <cell r="E88">
            <v>0</v>
          </cell>
          <cell r="F88">
            <v>3</v>
          </cell>
          <cell r="G88">
            <v>1</v>
          </cell>
          <cell r="H88">
            <v>0</v>
          </cell>
          <cell r="I88">
            <v>0</v>
          </cell>
          <cell r="J88">
            <v>1</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4</v>
          </cell>
          <cell r="E89">
            <v>1</v>
          </cell>
          <cell r="F89">
            <v>2</v>
          </cell>
          <cell r="G89">
            <v>0</v>
          </cell>
          <cell r="H89">
            <v>0</v>
          </cell>
          <cell r="I89">
            <v>1</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2</v>
          </cell>
          <cell r="E90">
            <v>0</v>
          </cell>
          <cell r="F90">
            <v>0</v>
          </cell>
          <cell r="G90">
            <v>1</v>
          </cell>
          <cell r="H90">
            <v>1</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5</v>
          </cell>
          <cell r="E91">
            <v>0</v>
          </cell>
          <cell r="F91">
            <v>1</v>
          </cell>
          <cell r="G91">
            <v>0</v>
          </cell>
          <cell r="H91">
            <v>3</v>
          </cell>
          <cell r="I91">
            <v>0</v>
          </cell>
          <cell r="J91">
            <v>0</v>
          </cell>
          <cell r="K91">
            <v>1</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2</v>
          </cell>
          <cell r="E92">
            <v>0</v>
          </cell>
          <cell r="F92">
            <v>1</v>
          </cell>
          <cell r="G92">
            <v>0</v>
          </cell>
          <cell r="H92">
            <v>0</v>
          </cell>
          <cell r="I92">
            <v>1</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1</v>
          </cell>
          <cell r="E93">
            <v>0</v>
          </cell>
          <cell r="F93">
            <v>0</v>
          </cell>
          <cell r="G93">
            <v>1</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4</v>
          </cell>
          <cell r="E94">
            <v>0</v>
          </cell>
          <cell r="F94">
            <v>1</v>
          </cell>
          <cell r="G94">
            <v>0</v>
          </cell>
          <cell r="H94">
            <v>3</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3</v>
          </cell>
          <cell r="E95">
            <v>0</v>
          </cell>
          <cell r="F95">
            <v>0</v>
          </cell>
          <cell r="G95">
            <v>1</v>
          </cell>
          <cell r="H95">
            <v>0</v>
          </cell>
          <cell r="I95">
            <v>1</v>
          </cell>
          <cell r="J95">
            <v>0</v>
          </cell>
          <cell r="K95">
            <v>1</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2</v>
          </cell>
          <cell r="E96">
            <v>1</v>
          </cell>
          <cell r="F96">
            <v>0</v>
          </cell>
          <cell r="G96">
            <v>0</v>
          </cell>
          <cell r="H96">
            <v>1</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1</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6</v>
          </cell>
          <cell r="E98">
            <v>1</v>
          </cell>
          <cell r="F98">
            <v>0</v>
          </cell>
          <cell r="G98">
            <v>0</v>
          </cell>
          <cell r="H98">
            <v>2</v>
          </cell>
          <cell r="I98">
            <v>1</v>
          </cell>
          <cell r="J98">
            <v>0</v>
          </cell>
          <cell r="K98">
            <v>2</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2</v>
          </cell>
          <cell r="E99">
            <v>0</v>
          </cell>
          <cell r="F99">
            <v>1</v>
          </cell>
          <cell r="G99">
            <v>1</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6</v>
          </cell>
          <cell r="E100">
            <v>0</v>
          </cell>
          <cell r="F100">
            <v>0</v>
          </cell>
          <cell r="G100">
            <v>2</v>
          </cell>
          <cell r="H100">
            <v>1</v>
          </cell>
          <cell r="I100">
            <v>3</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1</v>
          </cell>
          <cell r="E101">
            <v>0</v>
          </cell>
          <cell r="F101">
            <v>1</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0</v>
          </cell>
          <cell r="G102">
            <v>1</v>
          </cell>
          <cell r="H102">
            <v>1</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6</v>
          </cell>
          <cell r="E103">
            <v>0</v>
          </cell>
          <cell r="F103">
            <v>1</v>
          </cell>
          <cell r="G103">
            <v>0</v>
          </cell>
          <cell r="H103">
            <v>2</v>
          </cell>
          <cell r="I103">
            <v>2</v>
          </cell>
          <cell r="J103">
            <v>0</v>
          </cell>
          <cell r="K103">
            <v>1</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3</v>
          </cell>
          <cell r="E104">
            <v>1</v>
          </cell>
          <cell r="F104">
            <v>0</v>
          </cell>
          <cell r="G104">
            <v>1</v>
          </cell>
          <cell r="H104">
            <v>1</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2</v>
          </cell>
          <cell r="E105">
            <v>0</v>
          </cell>
          <cell r="F105">
            <v>1</v>
          </cell>
          <cell r="G105">
            <v>0</v>
          </cell>
          <cell r="H105">
            <v>1</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2</v>
          </cell>
          <cell r="E106">
            <v>0</v>
          </cell>
          <cell r="F106">
            <v>1</v>
          </cell>
          <cell r="G106">
            <v>0</v>
          </cell>
          <cell r="H106">
            <v>1</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4</v>
          </cell>
          <cell r="E107">
            <v>0</v>
          </cell>
          <cell r="F107">
            <v>1</v>
          </cell>
          <cell r="G107">
            <v>1</v>
          </cell>
          <cell r="H107">
            <v>2</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2</v>
          </cell>
          <cell r="E108">
            <v>1</v>
          </cell>
          <cell r="F108">
            <v>0</v>
          </cell>
          <cell r="G108">
            <v>0</v>
          </cell>
          <cell r="H108">
            <v>1</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2</v>
          </cell>
          <cell r="E109">
            <v>0</v>
          </cell>
          <cell r="F109">
            <v>1</v>
          </cell>
          <cell r="G109">
            <v>0</v>
          </cell>
          <cell r="H109">
            <v>1</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3</v>
          </cell>
          <cell r="E110">
            <v>0</v>
          </cell>
          <cell r="F110">
            <v>1</v>
          </cell>
          <cell r="G110">
            <v>2</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4</v>
          </cell>
          <cell r="E111">
            <v>0</v>
          </cell>
          <cell r="F111">
            <v>2</v>
          </cell>
          <cell r="G111">
            <v>0</v>
          </cell>
          <cell r="H111">
            <v>2</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3</v>
          </cell>
          <cell r="E112">
            <v>2</v>
          </cell>
          <cell r="F112">
            <v>0</v>
          </cell>
          <cell r="G112">
            <v>0</v>
          </cell>
          <cell r="H112">
            <v>0</v>
          </cell>
          <cell r="I112">
            <v>1</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5</v>
          </cell>
          <cell r="E113">
            <v>1</v>
          </cell>
          <cell r="F113">
            <v>0</v>
          </cell>
          <cell r="G113">
            <v>1</v>
          </cell>
          <cell r="H113">
            <v>3</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6</v>
          </cell>
          <cell r="E114">
            <v>2</v>
          </cell>
          <cell r="F114">
            <v>1</v>
          </cell>
          <cell r="G114">
            <v>1</v>
          </cell>
          <cell r="H114">
            <v>1</v>
          </cell>
          <cell r="I114">
            <v>0</v>
          </cell>
          <cell r="J114">
            <v>0</v>
          </cell>
          <cell r="K114">
            <v>1</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3</v>
          </cell>
          <cell r="E115">
            <v>1</v>
          </cell>
          <cell r="F115">
            <v>0</v>
          </cell>
          <cell r="G115">
            <v>1</v>
          </cell>
          <cell r="H115">
            <v>0</v>
          </cell>
          <cell r="I115">
            <v>0</v>
          </cell>
          <cell r="J115">
            <v>1</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4</v>
          </cell>
          <cell r="E116">
            <v>0</v>
          </cell>
          <cell r="F116">
            <v>1</v>
          </cell>
          <cell r="G116">
            <v>1</v>
          </cell>
          <cell r="H116">
            <v>0</v>
          </cell>
          <cell r="I116">
            <v>2</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4</v>
          </cell>
          <cell r="E117">
            <v>0</v>
          </cell>
          <cell r="F117">
            <v>1</v>
          </cell>
          <cell r="G117">
            <v>0</v>
          </cell>
          <cell r="H117">
            <v>1</v>
          </cell>
          <cell r="I117">
            <v>1</v>
          </cell>
          <cell r="J117">
            <v>0</v>
          </cell>
          <cell r="K117">
            <v>1</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4</v>
          </cell>
          <cell r="E118">
            <v>1</v>
          </cell>
          <cell r="F118">
            <v>1</v>
          </cell>
          <cell r="G118">
            <v>1</v>
          </cell>
          <cell r="H118">
            <v>0</v>
          </cell>
          <cell r="I118">
            <v>0</v>
          </cell>
          <cell r="J118">
            <v>0</v>
          </cell>
          <cell r="K118">
            <v>0</v>
          </cell>
          <cell r="L118">
            <v>0</v>
          </cell>
          <cell r="M118">
            <v>0</v>
          </cell>
          <cell r="N118">
            <v>1</v>
          </cell>
          <cell r="O118">
            <v>0</v>
          </cell>
          <cell r="P118">
            <v>0</v>
          </cell>
          <cell r="Q118">
            <v>0</v>
          </cell>
          <cell r="R118">
            <v>0</v>
          </cell>
          <cell r="S118">
            <v>0</v>
          </cell>
          <cell r="T118">
            <v>0</v>
          </cell>
          <cell r="U118">
            <v>0</v>
          </cell>
          <cell r="V118">
            <v>0</v>
          </cell>
          <cell r="W118">
            <v>0</v>
          </cell>
          <cell r="X118">
            <v>0</v>
          </cell>
          <cell r="Y118">
            <v>0</v>
          </cell>
          <cell r="Z118">
            <v>0</v>
          </cell>
        </row>
        <row r="119">
          <cell r="D119">
            <v>6</v>
          </cell>
          <cell r="E119">
            <v>1</v>
          </cell>
          <cell r="F119">
            <v>2</v>
          </cell>
          <cell r="G119">
            <v>1</v>
          </cell>
          <cell r="H119">
            <v>2</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5</v>
          </cell>
          <cell r="E120">
            <v>0</v>
          </cell>
          <cell r="F120">
            <v>2</v>
          </cell>
          <cell r="G120">
            <v>1</v>
          </cell>
          <cell r="H120">
            <v>1</v>
          </cell>
          <cell r="I120">
            <v>1</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3</v>
          </cell>
          <cell r="E121">
            <v>0</v>
          </cell>
          <cell r="F121">
            <v>1</v>
          </cell>
          <cell r="G121">
            <v>2</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2</v>
          </cell>
          <cell r="E122">
            <v>1</v>
          </cell>
          <cell r="F122">
            <v>0</v>
          </cell>
          <cell r="G122">
            <v>1</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4</v>
          </cell>
          <cell r="E123">
            <v>0</v>
          </cell>
          <cell r="F123">
            <v>1</v>
          </cell>
          <cell r="G123">
            <v>0</v>
          </cell>
          <cell r="H123">
            <v>2</v>
          </cell>
          <cell r="I123">
            <v>1</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4</v>
          </cell>
          <cell r="E124">
            <v>2</v>
          </cell>
          <cell r="F124">
            <v>1</v>
          </cell>
          <cell r="G124">
            <v>1</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1</v>
          </cell>
          <cell r="E125">
            <v>0</v>
          </cell>
          <cell r="F125">
            <v>0</v>
          </cell>
          <cell r="G125">
            <v>1</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3</v>
          </cell>
          <cell r="E126">
            <v>0</v>
          </cell>
          <cell r="F126">
            <v>1</v>
          </cell>
          <cell r="G126">
            <v>0</v>
          </cell>
          <cell r="H126">
            <v>0</v>
          </cell>
          <cell r="I126">
            <v>2</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2</v>
          </cell>
          <cell r="E127">
            <v>0</v>
          </cell>
          <cell r="F127">
            <v>1</v>
          </cell>
          <cell r="G127">
            <v>0</v>
          </cell>
          <cell r="H127">
            <v>1</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3</v>
          </cell>
          <cell r="E128">
            <v>1</v>
          </cell>
          <cell r="F128">
            <v>1</v>
          </cell>
          <cell r="G128">
            <v>0</v>
          </cell>
          <cell r="H128">
            <v>1</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2</v>
          </cell>
          <cell r="E129">
            <v>0</v>
          </cell>
          <cell r="F129">
            <v>0</v>
          </cell>
          <cell r="G129">
            <v>1</v>
          </cell>
          <cell r="H129">
            <v>0</v>
          </cell>
          <cell r="I129">
            <v>1</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1</v>
          </cell>
          <cell r="E130">
            <v>1</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6</v>
          </cell>
          <cell r="E131">
            <v>0</v>
          </cell>
          <cell r="F131">
            <v>4</v>
          </cell>
          <cell r="G131">
            <v>0</v>
          </cell>
          <cell r="H131">
            <v>1</v>
          </cell>
          <cell r="I131">
            <v>1</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5</v>
          </cell>
          <cell r="E132">
            <v>1</v>
          </cell>
          <cell r="F132">
            <v>3</v>
          </cell>
          <cell r="G132">
            <v>0</v>
          </cell>
          <cell r="H132">
            <v>1</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1</v>
          </cell>
          <cell r="E133">
            <v>0</v>
          </cell>
          <cell r="F133">
            <v>0</v>
          </cell>
          <cell r="G133">
            <v>1</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1</v>
          </cell>
          <cell r="E134">
            <v>0</v>
          </cell>
          <cell r="F134">
            <v>1</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3</v>
          </cell>
          <cell r="E135">
            <v>1</v>
          </cell>
          <cell r="F135">
            <v>0</v>
          </cell>
          <cell r="G135">
            <v>2</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2</v>
          </cell>
          <cell r="E136">
            <v>0</v>
          </cell>
          <cell r="F136">
            <v>1</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2</v>
          </cell>
          <cell r="E137">
            <v>0</v>
          </cell>
          <cell r="F137">
            <v>1</v>
          </cell>
          <cell r="G137">
            <v>1</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2</v>
          </cell>
          <cell r="E138">
            <v>0</v>
          </cell>
          <cell r="F138">
            <v>1</v>
          </cell>
          <cell r="G138">
            <v>0</v>
          </cell>
          <cell r="H138">
            <v>0</v>
          </cell>
          <cell r="I138">
            <v>1</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3</v>
          </cell>
          <cell r="E139">
            <v>2</v>
          </cell>
          <cell r="F139">
            <v>0</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3</v>
          </cell>
          <cell r="E140">
            <v>0</v>
          </cell>
          <cell r="F140">
            <v>3</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2</v>
          </cell>
          <cell r="E141">
            <v>0</v>
          </cell>
          <cell r="F141">
            <v>0</v>
          </cell>
          <cell r="G141">
            <v>1</v>
          </cell>
          <cell r="H141">
            <v>0</v>
          </cell>
          <cell r="I141">
            <v>0</v>
          </cell>
          <cell r="J141">
            <v>1</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2</v>
          </cell>
          <cell r="E142">
            <v>1</v>
          </cell>
          <cell r="F142">
            <v>0</v>
          </cell>
          <cell r="G142">
            <v>1</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11</v>
          </cell>
          <cell r="E143">
            <v>0</v>
          </cell>
          <cell r="F143">
            <v>10</v>
          </cell>
          <cell r="G143">
            <v>0</v>
          </cell>
          <cell r="H143">
            <v>1</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1</v>
          </cell>
          <cell r="E144">
            <v>0</v>
          </cell>
          <cell r="F144">
            <v>0</v>
          </cell>
          <cell r="G144">
            <v>1</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2</v>
          </cell>
          <cell r="E145">
            <v>1</v>
          </cell>
          <cell r="F145">
            <v>0</v>
          </cell>
          <cell r="G145">
            <v>0</v>
          </cell>
          <cell r="H145">
            <v>1</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1</v>
          </cell>
          <cell r="E146">
            <v>0</v>
          </cell>
          <cell r="F146">
            <v>1</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3</v>
          </cell>
          <cell r="E147">
            <v>1</v>
          </cell>
          <cell r="F147">
            <v>0</v>
          </cell>
          <cell r="G147">
            <v>1</v>
          </cell>
          <cell r="H147">
            <v>1</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4</v>
          </cell>
          <cell r="E148">
            <v>0</v>
          </cell>
          <cell r="F148">
            <v>1</v>
          </cell>
          <cell r="G148">
            <v>3</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1</v>
          </cell>
          <cell r="E149">
            <v>0</v>
          </cell>
          <cell r="F149">
            <v>0</v>
          </cell>
          <cell r="G149">
            <v>1</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2</v>
          </cell>
          <cell r="E150">
            <v>0</v>
          </cell>
          <cell r="F150">
            <v>0</v>
          </cell>
          <cell r="G150">
            <v>1</v>
          </cell>
          <cell r="H150">
            <v>0</v>
          </cell>
          <cell r="I150">
            <v>1</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1</v>
          </cell>
          <cell r="E151">
            <v>1</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4</v>
          </cell>
          <cell r="E152">
            <v>0</v>
          </cell>
          <cell r="F152">
            <v>1</v>
          </cell>
          <cell r="G152">
            <v>1</v>
          </cell>
          <cell r="H152">
            <v>2</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5</v>
          </cell>
          <cell r="E154">
            <v>0</v>
          </cell>
          <cell r="F154">
            <v>3</v>
          </cell>
          <cell r="G154">
            <v>0</v>
          </cell>
          <cell r="H154">
            <v>2</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3</v>
          </cell>
          <cell r="E155">
            <v>1</v>
          </cell>
          <cell r="F155">
            <v>0</v>
          </cell>
          <cell r="G155">
            <v>2</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2</v>
          </cell>
          <cell r="E157">
            <v>1</v>
          </cell>
          <cell r="F157">
            <v>1</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2</v>
          </cell>
          <cell r="E158">
            <v>0</v>
          </cell>
          <cell r="F158">
            <v>1</v>
          </cell>
          <cell r="G158">
            <v>0</v>
          </cell>
          <cell r="H158">
            <v>1</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3</v>
          </cell>
          <cell r="E159">
            <v>1</v>
          </cell>
          <cell r="F159">
            <v>0</v>
          </cell>
          <cell r="G159">
            <v>2</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3</v>
          </cell>
          <cell r="E160">
            <v>0</v>
          </cell>
          <cell r="F160">
            <v>2</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5</v>
          </cell>
          <cell r="E161">
            <v>0</v>
          </cell>
          <cell r="F161">
            <v>2</v>
          </cell>
          <cell r="G161">
            <v>0</v>
          </cell>
          <cell r="H161">
            <v>3</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2</v>
          </cell>
          <cell r="E163">
            <v>1</v>
          </cell>
          <cell r="F163">
            <v>1</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1</v>
          </cell>
          <cell r="E164">
            <v>1</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5</v>
          </cell>
          <cell r="E165">
            <v>0</v>
          </cell>
          <cell r="F165">
            <v>2</v>
          </cell>
          <cell r="G165">
            <v>2</v>
          </cell>
          <cell r="H165">
            <v>0</v>
          </cell>
          <cell r="I165">
            <v>0</v>
          </cell>
          <cell r="J165">
            <v>1</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3</v>
          </cell>
          <cell r="E166">
            <v>0</v>
          </cell>
          <cell r="F166">
            <v>0</v>
          </cell>
          <cell r="G166">
            <v>2</v>
          </cell>
          <cell r="H166">
            <v>1</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4</v>
          </cell>
          <cell r="E167">
            <v>2</v>
          </cell>
          <cell r="F167">
            <v>1</v>
          </cell>
          <cell r="G167">
            <v>0</v>
          </cell>
          <cell r="H167">
            <v>1</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95</v>
          </cell>
          <cell r="E168">
            <v>1</v>
          </cell>
          <cell r="F168">
            <v>9</v>
          </cell>
          <cell r="G168">
            <v>70</v>
          </cell>
          <cell r="H168">
            <v>15</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2</v>
          </cell>
          <cell r="E169">
            <v>0</v>
          </cell>
          <cell r="F169">
            <v>1</v>
          </cell>
          <cell r="G169">
            <v>1</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8</v>
          </cell>
          <cell r="E170">
            <v>2</v>
          </cell>
          <cell r="F170">
            <v>3</v>
          </cell>
          <cell r="G170">
            <v>0</v>
          </cell>
          <cell r="H170">
            <v>2</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5</v>
          </cell>
          <cell r="E172">
            <v>0</v>
          </cell>
          <cell r="F172">
            <v>1</v>
          </cell>
          <cell r="G172">
            <v>1</v>
          </cell>
          <cell r="H172">
            <v>2</v>
          </cell>
          <cell r="I172">
            <v>1</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2</v>
          </cell>
          <cell r="E173">
            <v>0</v>
          </cell>
          <cell r="F173">
            <v>1</v>
          </cell>
          <cell r="G173">
            <v>0</v>
          </cell>
          <cell r="H173">
            <v>0</v>
          </cell>
          <cell r="I173">
            <v>1</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3</v>
          </cell>
          <cell r="E174">
            <v>1</v>
          </cell>
          <cell r="F174">
            <v>0</v>
          </cell>
          <cell r="G174">
            <v>1</v>
          </cell>
          <cell r="H174">
            <v>0</v>
          </cell>
          <cell r="I174">
            <v>0</v>
          </cell>
          <cell r="J174">
            <v>0</v>
          </cell>
          <cell r="K174">
            <v>0</v>
          </cell>
          <cell r="L174">
            <v>0</v>
          </cell>
          <cell r="M174">
            <v>0</v>
          </cell>
          <cell r="N174">
            <v>1</v>
          </cell>
          <cell r="O174">
            <v>0</v>
          </cell>
          <cell r="P174">
            <v>0</v>
          </cell>
          <cell r="Q174">
            <v>0</v>
          </cell>
          <cell r="R174">
            <v>0</v>
          </cell>
          <cell r="S174">
            <v>0</v>
          </cell>
          <cell r="T174">
            <v>0</v>
          </cell>
          <cell r="U174">
            <v>0</v>
          </cell>
          <cell r="V174">
            <v>0</v>
          </cell>
          <cell r="W174">
            <v>0</v>
          </cell>
          <cell r="X174">
            <v>0</v>
          </cell>
          <cell r="Y174">
            <v>0</v>
          </cell>
          <cell r="Z174">
            <v>0</v>
          </cell>
        </row>
        <row r="175">
          <cell r="D175">
            <v>5</v>
          </cell>
          <cell r="E175">
            <v>0</v>
          </cell>
          <cell r="F175">
            <v>1</v>
          </cell>
          <cell r="G175">
            <v>0</v>
          </cell>
          <cell r="H175">
            <v>0</v>
          </cell>
          <cell r="I175">
            <v>2</v>
          </cell>
          <cell r="J175">
            <v>0</v>
          </cell>
          <cell r="K175">
            <v>2</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2</v>
          </cell>
          <cell r="E176">
            <v>0</v>
          </cell>
          <cell r="F176">
            <v>1</v>
          </cell>
          <cell r="G176">
            <v>1</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2</v>
          </cell>
          <cell r="E177">
            <v>1</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7</v>
          </cell>
          <cell r="E178">
            <v>1</v>
          </cell>
          <cell r="F178">
            <v>1</v>
          </cell>
          <cell r="G178">
            <v>2</v>
          </cell>
          <cell r="H178">
            <v>2</v>
          </cell>
          <cell r="I178">
            <v>0</v>
          </cell>
          <cell r="J178">
            <v>1</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3</v>
          </cell>
          <cell r="E179">
            <v>1</v>
          </cell>
          <cell r="F179">
            <v>1</v>
          </cell>
          <cell r="G179">
            <v>1</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3</v>
          </cell>
          <cell r="E180">
            <v>0</v>
          </cell>
          <cell r="F180">
            <v>0</v>
          </cell>
          <cell r="G180">
            <v>1</v>
          </cell>
          <cell r="H180">
            <v>2</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4</v>
          </cell>
          <cell r="E181">
            <v>0</v>
          </cell>
          <cell r="F181">
            <v>1</v>
          </cell>
          <cell r="G181">
            <v>1</v>
          </cell>
          <cell r="H181">
            <v>0</v>
          </cell>
          <cell r="I181">
            <v>2</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17</v>
          </cell>
          <cell r="E182">
            <v>0</v>
          </cell>
          <cell r="F182">
            <v>1</v>
          </cell>
          <cell r="G182">
            <v>0</v>
          </cell>
          <cell r="H182">
            <v>15</v>
          </cell>
          <cell r="I182">
            <v>0</v>
          </cell>
          <cell r="J182">
            <v>0</v>
          </cell>
          <cell r="K182">
            <v>0</v>
          </cell>
          <cell r="L182">
            <v>1</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3</v>
          </cell>
          <cell r="E183">
            <v>0</v>
          </cell>
          <cell r="F183">
            <v>1</v>
          </cell>
          <cell r="G183">
            <v>1</v>
          </cell>
          <cell r="H183">
            <v>1</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5</v>
          </cell>
          <cell r="E184">
            <v>1</v>
          </cell>
          <cell r="F184">
            <v>1</v>
          </cell>
          <cell r="G184">
            <v>2</v>
          </cell>
          <cell r="H184">
            <v>1</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4</v>
          </cell>
          <cell r="E185">
            <v>1</v>
          </cell>
          <cell r="F185">
            <v>1</v>
          </cell>
          <cell r="G185">
            <v>1</v>
          </cell>
          <cell r="H185">
            <v>1</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8</v>
          </cell>
          <cell r="E186">
            <v>0</v>
          </cell>
          <cell r="F186">
            <v>5</v>
          </cell>
          <cell r="G186">
            <v>2</v>
          </cell>
          <cell r="H186">
            <v>1</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5</v>
          </cell>
          <cell r="E187">
            <v>1</v>
          </cell>
          <cell r="F187">
            <v>2</v>
          </cell>
          <cell r="G187">
            <v>1</v>
          </cell>
          <cell r="H187">
            <v>1</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6</v>
          </cell>
          <cell r="E188">
            <v>3</v>
          </cell>
          <cell r="F188">
            <v>1</v>
          </cell>
          <cell r="G188">
            <v>1</v>
          </cell>
          <cell r="H188">
            <v>0</v>
          </cell>
          <cell r="I188">
            <v>1</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3</v>
          </cell>
          <cell r="E189">
            <v>0</v>
          </cell>
          <cell r="F189">
            <v>1</v>
          </cell>
          <cell r="G189">
            <v>1</v>
          </cell>
          <cell r="H189">
            <v>1</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4</v>
          </cell>
          <cell r="E190">
            <v>1</v>
          </cell>
          <cell r="F190">
            <v>1</v>
          </cell>
          <cell r="G190">
            <v>1</v>
          </cell>
          <cell r="H190">
            <v>1</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5</v>
          </cell>
          <cell r="E191">
            <v>0</v>
          </cell>
          <cell r="F191">
            <v>2</v>
          </cell>
          <cell r="G191">
            <v>1</v>
          </cell>
          <cell r="H191">
            <v>0</v>
          </cell>
          <cell r="I191">
            <v>1</v>
          </cell>
          <cell r="J191">
            <v>0</v>
          </cell>
          <cell r="K191">
            <v>0</v>
          </cell>
          <cell r="L191">
            <v>1</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37</v>
          </cell>
          <cell r="E192">
            <v>1</v>
          </cell>
          <cell r="F192">
            <v>3</v>
          </cell>
          <cell r="G192">
            <v>2</v>
          </cell>
          <cell r="H192">
            <v>31</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3</v>
          </cell>
          <cell r="E193">
            <v>0</v>
          </cell>
          <cell r="F193">
            <v>1</v>
          </cell>
          <cell r="G193">
            <v>2</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4</v>
          </cell>
          <cell r="E194">
            <v>0</v>
          </cell>
          <cell r="F194">
            <v>1</v>
          </cell>
          <cell r="G194">
            <v>1</v>
          </cell>
          <cell r="H194">
            <v>2</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5</v>
          </cell>
          <cell r="E195">
            <v>0</v>
          </cell>
          <cell r="F195">
            <v>1</v>
          </cell>
          <cell r="G195">
            <v>0</v>
          </cell>
          <cell r="H195">
            <v>2</v>
          </cell>
          <cell r="I195">
            <v>2</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4</v>
          </cell>
          <cell r="E196">
            <v>1</v>
          </cell>
          <cell r="F196">
            <v>0</v>
          </cell>
          <cell r="G196">
            <v>1</v>
          </cell>
          <cell r="H196">
            <v>0</v>
          </cell>
          <cell r="I196">
            <v>2</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10</v>
          </cell>
          <cell r="E197">
            <v>2</v>
          </cell>
          <cell r="F197">
            <v>2</v>
          </cell>
          <cell r="G197">
            <v>1</v>
          </cell>
          <cell r="H197">
            <v>3</v>
          </cell>
          <cell r="I197">
            <v>2</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7</v>
          </cell>
          <cell r="E198">
            <v>1</v>
          </cell>
          <cell r="F198">
            <v>2</v>
          </cell>
          <cell r="G198">
            <v>2</v>
          </cell>
          <cell r="H198">
            <v>2</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14</v>
          </cell>
          <cell r="E199">
            <v>1</v>
          </cell>
          <cell r="F199">
            <v>1</v>
          </cell>
          <cell r="G199">
            <v>3</v>
          </cell>
          <cell r="H199">
            <v>7</v>
          </cell>
          <cell r="I199">
            <v>1</v>
          </cell>
          <cell r="J199">
            <v>0</v>
          </cell>
          <cell r="K199">
            <v>0</v>
          </cell>
          <cell r="L199">
            <v>1</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6</v>
          </cell>
          <cell r="E200">
            <v>0</v>
          </cell>
          <cell r="F200">
            <v>1</v>
          </cell>
          <cell r="G200">
            <v>1</v>
          </cell>
          <cell r="H200">
            <v>1</v>
          </cell>
          <cell r="I200">
            <v>3</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4</v>
          </cell>
          <cell r="E201">
            <v>2</v>
          </cell>
          <cell r="F201">
            <v>1</v>
          </cell>
          <cell r="G201">
            <v>0</v>
          </cell>
          <cell r="H201">
            <v>1</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2</v>
          </cell>
          <cell r="E202">
            <v>0</v>
          </cell>
          <cell r="F202">
            <v>0</v>
          </cell>
          <cell r="G202">
            <v>1</v>
          </cell>
          <cell r="H202">
            <v>1</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4</v>
          </cell>
          <cell r="E203">
            <v>2</v>
          </cell>
          <cell r="F203">
            <v>1</v>
          </cell>
          <cell r="G203">
            <v>0</v>
          </cell>
          <cell r="H203">
            <v>1</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9</v>
          </cell>
          <cell r="E204">
            <v>1</v>
          </cell>
          <cell r="F204">
            <v>1</v>
          </cell>
          <cell r="G204">
            <v>3</v>
          </cell>
          <cell r="H204">
            <v>3</v>
          </cell>
          <cell r="I204">
            <v>1</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8</v>
          </cell>
          <cell r="E205">
            <v>3</v>
          </cell>
          <cell r="F205">
            <v>1</v>
          </cell>
          <cell r="G205">
            <v>2</v>
          </cell>
          <cell r="H205">
            <v>1</v>
          </cell>
          <cell r="I205">
            <v>1</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4</v>
          </cell>
          <cell r="E206">
            <v>0</v>
          </cell>
          <cell r="F206">
            <v>1</v>
          </cell>
          <cell r="G206">
            <v>1</v>
          </cell>
          <cell r="H206">
            <v>1</v>
          </cell>
          <cell r="I206">
            <v>1</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5</v>
          </cell>
          <cell r="E207">
            <v>1</v>
          </cell>
          <cell r="F207">
            <v>1</v>
          </cell>
          <cell r="G207">
            <v>1</v>
          </cell>
          <cell r="H207">
            <v>1</v>
          </cell>
          <cell r="I207">
            <v>0</v>
          </cell>
          <cell r="J207">
            <v>0</v>
          </cell>
          <cell r="K207">
            <v>1</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5</v>
          </cell>
          <cell r="E208">
            <v>0</v>
          </cell>
          <cell r="F208">
            <v>0</v>
          </cell>
          <cell r="G208">
            <v>1</v>
          </cell>
          <cell r="H208">
            <v>1</v>
          </cell>
          <cell r="I208">
            <v>2</v>
          </cell>
          <cell r="J208">
            <v>0</v>
          </cell>
          <cell r="K208">
            <v>1</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1</v>
          </cell>
          <cell r="E209">
            <v>0</v>
          </cell>
          <cell r="F209">
            <v>0</v>
          </cell>
          <cell r="G209">
            <v>1</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4</v>
          </cell>
          <cell r="E210">
            <v>0</v>
          </cell>
          <cell r="F210">
            <v>1</v>
          </cell>
          <cell r="G210">
            <v>0</v>
          </cell>
          <cell r="H210">
            <v>1</v>
          </cell>
          <cell r="I210">
            <v>2</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6</v>
          </cell>
          <cell r="E212">
            <v>0</v>
          </cell>
          <cell r="F212">
            <v>3</v>
          </cell>
          <cell r="G212">
            <v>1</v>
          </cell>
          <cell r="H212">
            <v>0</v>
          </cell>
          <cell r="I212">
            <v>2</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4</v>
          </cell>
          <cell r="E213">
            <v>1</v>
          </cell>
          <cell r="F213">
            <v>0</v>
          </cell>
          <cell r="G213">
            <v>3</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7</v>
          </cell>
          <cell r="E215">
            <v>0</v>
          </cell>
          <cell r="F215">
            <v>2</v>
          </cell>
          <cell r="G215">
            <v>3</v>
          </cell>
          <cell r="H215">
            <v>2</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8</v>
          </cell>
          <cell r="E217">
            <v>1</v>
          </cell>
          <cell r="F217">
            <v>2</v>
          </cell>
          <cell r="G217">
            <v>3</v>
          </cell>
          <cell r="H217">
            <v>2</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8</v>
          </cell>
          <cell r="E219">
            <v>1</v>
          </cell>
          <cell r="F219">
            <v>6</v>
          </cell>
          <cell r="G219">
            <v>1</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3</v>
          </cell>
          <cell r="E220">
            <v>0</v>
          </cell>
          <cell r="F220">
            <v>2</v>
          </cell>
          <cell r="G220">
            <v>1</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3</v>
          </cell>
          <cell r="E221">
            <v>1</v>
          </cell>
          <cell r="F221">
            <v>0</v>
          </cell>
          <cell r="G221">
            <v>2</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2</v>
          </cell>
          <cell r="E222">
            <v>0</v>
          </cell>
          <cell r="F222">
            <v>1</v>
          </cell>
          <cell r="G222">
            <v>0</v>
          </cell>
          <cell r="H222">
            <v>1</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4</v>
          </cell>
          <cell r="E223">
            <v>1</v>
          </cell>
          <cell r="F223">
            <v>1</v>
          </cell>
          <cell r="G223">
            <v>2</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4</v>
          </cell>
          <cell r="E224">
            <v>1</v>
          </cell>
          <cell r="F224">
            <v>0</v>
          </cell>
          <cell r="G224">
            <v>2</v>
          </cell>
          <cell r="H224">
            <v>1</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1</v>
          </cell>
          <cell r="E225">
            <v>0</v>
          </cell>
          <cell r="F225">
            <v>0</v>
          </cell>
          <cell r="G225">
            <v>1</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1</v>
          </cell>
          <cell r="E226">
            <v>0</v>
          </cell>
          <cell r="F226">
            <v>1</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4</v>
          </cell>
          <cell r="E227">
            <v>1</v>
          </cell>
          <cell r="F227">
            <v>0</v>
          </cell>
          <cell r="G227">
            <v>2</v>
          </cell>
          <cell r="H227">
            <v>1</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3</v>
          </cell>
          <cell r="E228">
            <v>0</v>
          </cell>
          <cell r="F228">
            <v>3</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3</v>
          </cell>
          <cell r="E229">
            <v>1</v>
          </cell>
          <cell r="F229">
            <v>0</v>
          </cell>
          <cell r="G229">
            <v>2</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4</v>
          </cell>
          <cell r="E230">
            <v>0</v>
          </cell>
          <cell r="F230">
            <v>3</v>
          </cell>
          <cell r="G230">
            <v>1</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3</v>
          </cell>
          <cell r="E231">
            <v>0</v>
          </cell>
          <cell r="F231">
            <v>1</v>
          </cell>
          <cell r="G231">
            <v>0</v>
          </cell>
          <cell r="H231">
            <v>1</v>
          </cell>
          <cell r="I231">
            <v>0</v>
          </cell>
          <cell r="J231">
            <v>0</v>
          </cell>
          <cell r="K231">
            <v>1</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2</v>
          </cell>
          <cell r="E232">
            <v>1</v>
          </cell>
          <cell r="F232">
            <v>0</v>
          </cell>
          <cell r="G232">
            <v>1</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1</v>
          </cell>
          <cell r="E233">
            <v>0</v>
          </cell>
          <cell r="F233">
            <v>0</v>
          </cell>
          <cell r="G233">
            <v>1</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4</v>
          </cell>
          <cell r="E234">
            <v>1</v>
          </cell>
          <cell r="F234">
            <v>0</v>
          </cell>
          <cell r="G234">
            <v>1</v>
          </cell>
          <cell r="H234">
            <v>2</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3</v>
          </cell>
          <cell r="E235">
            <v>0</v>
          </cell>
          <cell r="F235">
            <v>1</v>
          </cell>
          <cell r="G235">
            <v>1</v>
          </cell>
          <cell r="H235">
            <v>1</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1</v>
          </cell>
          <cell r="E236">
            <v>0</v>
          </cell>
          <cell r="F236">
            <v>0</v>
          </cell>
          <cell r="G236">
            <v>1</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6</v>
          </cell>
          <cell r="E237">
            <v>2</v>
          </cell>
          <cell r="F237">
            <v>3</v>
          </cell>
          <cell r="G237">
            <v>0</v>
          </cell>
          <cell r="H237">
            <v>0</v>
          </cell>
          <cell r="I237">
            <v>1</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2</v>
          </cell>
          <cell r="E238">
            <v>0</v>
          </cell>
          <cell r="F238">
            <v>0</v>
          </cell>
          <cell r="G238">
            <v>2</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2</v>
          </cell>
          <cell r="E239">
            <v>0</v>
          </cell>
          <cell r="F239">
            <v>1</v>
          </cell>
          <cell r="G239">
            <v>0</v>
          </cell>
          <cell r="H239">
            <v>1</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1</v>
          </cell>
          <cell r="E240">
            <v>0</v>
          </cell>
          <cell r="F240">
            <v>0</v>
          </cell>
          <cell r="G240">
            <v>0</v>
          </cell>
          <cell r="H240">
            <v>0</v>
          </cell>
          <cell r="I240">
            <v>0</v>
          </cell>
          <cell r="J240">
            <v>1</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3</v>
          </cell>
          <cell r="E241">
            <v>1</v>
          </cell>
          <cell r="F241">
            <v>0</v>
          </cell>
          <cell r="G241">
            <v>2</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1</v>
          </cell>
          <cell r="E242">
            <v>0</v>
          </cell>
          <cell r="F242">
            <v>0</v>
          </cell>
          <cell r="G242">
            <v>0</v>
          </cell>
          <cell r="H242">
            <v>0</v>
          </cell>
          <cell r="I242">
            <v>0</v>
          </cell>
          <cell r="J242">
            <v>1</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3</v>
          </cell>
          <cell r="E243">
            <v>0</v>
          </cell>
          <cell r="F243">
            <v>2</v>
          </cell>
          <cell r="G243">
            <v>0</v>
          </cell>
          <cell r="H243">
            <v>0</v>
          </cell>
          <cell r="I243">
            <v>0</v>
          </cell>
          <cell r="J243">
            <v>0</v>
          </cell>
          <cell r="K243">
            <v>0</v>
          </cell>
          <cell r="L243">
            <v>1</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3</v>
          </cell>
          <cell r="E244">
            <v>1</v>
          </cell>
          <cell r="F244">
            <v>0</v>
          </cell>
          <cell r="G244">
            <v>2</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5</v>
          </cell>
          <cell r="E245">
            <v>0</v>
          </cell>
          <cell r="F245">
            <v>1</v>
          </cell>
          <cell r="G245">
            <v>1</v>
          </cell>
          <cell r="H245">
            <v>2</v>
          </cell>
          <cell r="I245">
            <v>0</v>
          </cell>
          <cell r="J245">
            <v>0</v>
          </cell>
          <cell r="K245">
            <v>1</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6</v>
          </cell>
          <cell r="E246">
            <v>1</v>
          </cell>
          <cell r="F246">
            <v>3</v>
          </cell>
          <cell r="G246">
            <v>1</v>
          </cell>
          <cell r="H246">
            <v>0</v>
          </cell>
          <cell r="I246">
            <v>0</v>
          </cell>
          <cell r="J246">
            <v>0</v>
          </cell>
          <cell r="K246">
            <v>0</v>
          </cell>
          <cell r="L246">
            <v>0</v>
          </cell>
          <cell r="M246">
            <v>0</v>
          </cell>
          <cell r="N246">
            <v>1</v>
          </cell>
          <cell r="O246">
            <v>0</v>
          </cell>
          <cell r="P246">
            <v>0</v>
          </cell>
          <cell r="Q246">
            <v>0</v>
          </cell>
          <cell r="R246">
            <v>0</v>
          </cell>
          <cell r="S246">
            <v>0</v>
          </cell>
          <cell r="T246">
            <v>0</v>
          </cell>
          <cell r="U246">
            <v>0</v>
          </cell>
          <cell r="V246">
            <v>0</v>
          </cell>
          <cell r="W246">
            <v>0</v>
          </cell>
          <cell r="X246">
            <v>0</v>
          </cell>
          <cell r="Y246">
            <v>0</v>
          </cell>
          <cell r="Z246">
            <v>0</v>
          </cell>
        </row>
        <row r="247">
          <cell r="D247">
            <v>4</v>
          </cell>
          <cell r="E247">
            <v>0</v>
          </cell>
          <cell r="F247">
            <v>1</v>
          </cell>
          <cell r="G247">
            <v>2</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6</v>
          </cell>
          <cell r="E248">
            <v>1</v>
          </cell>
          <cell r="F248">
            <v>0</v>
          </cell>
          <cell r="G248">
            <v>1</v>
          </cell>
          <cell r="H248">
            <v>0</v>
          </cell>
          <cell r="I248">
            <v>0</v>
          </cell>
          <cell r="J248">
            <v>1</v>
          </cell>
          <cell r="K248">
            <v>2</v>
          </cell>
          <cell r="L248">
            <v>0</v>
          </cell>
          <cell r="M248">
            <v>0</v>
          </cell>
          <cell r="N248">
            <v>1</v>
          </cell>
          <cell r="O248">
            <v>0</v>
          </cell>
          <cell r="P248">
            <v>0</v>
          </cell>
          <cell r="Q248">
            <v>0</v>
          </cell>
          <cell r="R248">
            <v>0</v>
          </cell>
          <cell r="S248">
            <v>0</v>
          </cell>
          <cell r="T248">
            <v>0</v>
          </cell>
          <cell r="U248">
            <v>0</v>
          </cell>
          <cell r="V248">
            <v>0</v>
          </cell>
          <cell r="W248">
            <v>0</v>
          </cell>
          <cell r="X248">
            <v>0</v>
          </cell>
          <cell r="Y248">
            <v>0</v>
          </cell>
          <cell r="Z248">
            <v>0</v>
          </cell>
        </row>
        <row r="249">
          <cell r="D249">
            <v>7</v>
          </cell>
          <cell r="E249">
            <v>0</v>
          </cell>
          <cell r="F249">
            <v>2</v>
          </cell>
          <cell r="G249">
            <v>2</v>
          </cell>
          <cell r="H249">
            <v>0</v>
          </cell>
          <cell r="I249">
            <v>2</v>
          </cell>
          <cell r="J249">
            <v>0</v>
          </cell>
          <cell r="K249">
            <v>1</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3</v>
          </cell>
          <cell r="E250">
            <v>1</v>
          </cell>
          <cell r="F250">
            <v>0</v>
          </cell>
          <cell r="G250">
            <v>0</v>
          </cell>
          <cell r="H250">
            <v>1</v>
          </cell>
          <cell r="I250">
            <v>0</v>
          </cell>
          <cell r="J250">
            <v>0</v>
          </cell>
          <cell r="K250">
            <v>1</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5</v>
          </cell>
          <cell r="E251">
            <v>0</v>
          </cell>
          <cell r="F251">
            <v>1</v>
          </cell>
          <cell r="G251">
            <v>1</v>
          </cell>
          <cell r="H251">
            <v>2</v>
          </cell>
          <cell r="I251">
            <v>1</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6</v>
          </cell>
          <cell r="E252">
            <v>0</v>
          </cell>
          <cell r="F252">
            <v>2</v>
          </cell>
          <cell r="G252">
            <v>1</v>
          </cell>
          <cell r="H252">
            <v>2</v>
          </cell>
          <cell r="I252">
            <v>0</v>
          </cell>
          <cell r="J252">
            <v>1</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4</v>
          </cell>
          <cell r="E253">
            <v>1</v>
          </cell>
          <cell r="F253">
            <v>1</v>
          </cell>
          <cell r="G253">
            <v>2</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7</v>
          </cell>
          <cell r="E254">
            <v>0</v>
          </cell>
          <cell r="F254">
            <v>2</v>
          </cell>
          <cell r="G254">
            <v>2</v>
          </cell>
          <cell r="H254">
            <v>2</v>
          </cell>
          <cell r="I254">
            <v>0</v>
          </cell>
          <cell r="J254">
            <v>1</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40</v>
          </cell>
          <cell r="E255">
            <v>2</v>
          </cell>
          <cell r="F255">
            <v>10</v>
          </cell>
          <cell r="G255">
            <v>8</v>
          </cell>
          <cell r="H255">
            <v>20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10</v>
          </cell>
          <cell r="E256">
            <v>1</v>
          </cell>
          <cell r="F256">
            <v>4</v>
          </cell>
          <cell r="G256">
            <v>2</v>
          </cell>
          <cell r="H256">
            <v>3</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5</v>
          </cell>
          <cell r="E257">
            <v>0</v>
          </cell>
          <cell r="F257">
            <v>1</v>
          </cell>
          <cell r="G257">
            <v>1</v>
          </cell>
          <cell r="H257">
            <v>2</v>
          </cell>
          <cell r="I257">
            <v>0</v>
          </cell>
          <cell r="J257">
            <v>0</v>
          </cell>
          <cell r="K257">
            <v>1</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10</v>
          </cell>
          <cell r="E258">
            <v>0</v>
          </cell>
          <cell r="F258">
            <v>5</v>
          </cell>
          <cell r="G258">
            <v>1</v>
          </cell>
          <cell r="H258">
            <v>2</v>
          </cell>
          <cell r="I258">
            <v>2</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39</v>
          </cell>
          <cell r="E259">
            <v>25</v>
          </cell>
          <cell r="F259">
            <v>10</v>
          </cell>
          <cell r="G259">
            <v>1</v>
          </cell>
          <cell r="H259">
            <v>3</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 refreshError="1"/>
      <sheetData sheetId="4" refreshError="1"/>
      <sheetData sheetId="5" refreshError="1"/>
      <sheetData sheetId="6" refreshError="1"/>
      <sheetData sheetId="7" refreshError="1"/>
      <sheetData sheetId="8" refreshError="1"/>
      <sheetData sheetId="9" refreshError="1">
        <row r="5">
          <cell r="D5">
            <v>167</v>
          </cell>
          <cell r="E5">
            <v>2</v>
          </cell>
          <cell r="F5">
            <v>7</v>
          </cell>
          <cell r="G5">
            <v>21</v>
          </cell>
          <cell r="H5">
            <v>122</v>
          </cell>
          <cell r="I5">
            <v>6</v>
          </cell>
          <cell r="J5">
            <v>0</v>
          </cell>
          <cell r="K5">
            <v>0</v>
          </cell>
          <cell r="L5">
            <v>4</v>
          </cell>
          <cell r="M5">
            <v>2</v>
          </cell>
          <cell r="N5">
            <v>0</v>
          </cell>
          <cell r="O5">
            <v>0</v>
          </cell>
          <cell r="P5">
            <v>0</v>
          </cell>
          <cell r="Q5">
            <v>2</v>
          </cell>
          <cell r="R5">
            <v>0</v>
          </cell>
          <cell r="S5">
            <v>0</v>
          </cell>
          <cell r="T5">
            <v>0</v>
          </cell>
          <cell r="U5">
            <v>1</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3</v>
          </cell>
          <cell r="E7">
            <v>1</v>
          </cell>
          <cell r="F7">
            <v>0</v>
          </cell>
          <cell r="G7">
            <v>1</v>
          </cell>
          <cell r="H7">
            <v>1</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2</v>
          </cell>
          <cell r="E8">
            <v>0</v>
          </cell>
          <cell r="F8">
            <v>2</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9</v>
          </cell>
          <cell r="E9">
            <v>1</v>
          </cell>
          <cell r="F9">
            <v>4</v>
          </cell>
          <cell r="G9">
            <v>0</v>
          </cell>
          <cell r="H9">
            <v>4</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4</v>
          </cell>
          <cell r="E10">
            <v>2</v>
          </cell>
          <cell r="F10">
            <v>2</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2</v>
          </cell>
          <cell r="E11">
            <v>0</v>
          </cell>
          <cell r="F11">
            <v>1</v>
          </cell>
          <cell r="G11">
            <v>0</v>
          </cell>
          <cell r="H11">
            <v>1</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3</v>
          </cell>
          <cell r="E13">
            <v>0</v>
          </cell>
          <cell r="F13">
            <v>2</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2</v>
          </cell>
          <cell r="E14">
            <v>0</v>
          </cell>
          <cell r="F14">
            <v>1</v>
          </cell>
          <cell r="G14">
            <v>0</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2</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5</v>
          </cell>
          <cell r="E19">
            <v>1</v>
          </cell>
          <cell r="F19">
            <v>2</v>
          </cell>
          <cell r="G19">
            <v>0</v>
          </cell>
          <cell r="H19">
            <v>2</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2</v>
          </cell>
          <cell r="E22">
            <v>1</v>
          </cell>
          <cell r="F22">
            <v>1</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1</v>
          </cell>
          <cell r="E23">
            <v>0</v>
          </cell>
          <cell r="F23">
            <v>1</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2</v>
          </cell>
          <cell r="E24">
            <v>0</v>
          </cell>
          <cell r="F24">
            <v>0</v>
          </cell>
          <cell r="G24">
            <v>0</v>
          </cell>
          <cell r="H24">
            <v>2</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1</v>
          </cell>
          <cell r="E25">
            <v>0</v>
          </cell>
          <cell r="F25">
            <v>0</v>
          </cell>
          <cell r="G25">
            <v>0</v>
          </cell>
          <cell r="H25">
            <v>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1</v>
          </cell>
          <cell r="E26">
            <v>0</v>
          </cell>
          <cell r="F26">
            <v>0</v>
          </cell>
          <cell r="G26">
            <v>0</v>
          </cell>
          <cell r="H26">
            <v>1</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11</v>
          </cell>
          <cell r="E28">
            <v>3</v>
          </cell>
          <cell r="F28">
            <v>4</v>
          </cell>
          <cell r="G28">
            <v>0</v>
          </cell>
          <cell r="H28">
            <v>4</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0</v>
          </cell>
          <cell r="G30">
            <v>0</v>
          </cell>
          <cell r="H30">
            <v>1</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3</v>
          </cell>
          <cell r="E32">
            <v>0</v>
          </cell>
          <cell r="F32">
            <v>1</v>
          </cell>
          <cell r="G32">
            <v>0</v>
          </cell>
          <cell r="H32">
            <v>2</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4</v>
          </cell>
          <cell r="E33">
            <v>0</v>
          </cell>
          <cell r="F33">
            <v>2</v>
          </cell>
          <cell r="G33">
            <v>0</v>
          </cell>
          <cell r="H33">
            <v>1</v>
          </cell>
          <cell r="I33">
            <v>1</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1</v>
          </cell>
          <cell r="E35">
            <v>0</v>
          </cell>
          <cell r="F35">
            <v>0</v>
          </cell>
          <cell r="G35">
            <v>0</v>
          </cell>
          <cell r="H35">
            <v>1</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3</v>
          </cell>
          <cell r="E36">
            <v>0</v>
          </cell>
          <cell r="F36">
            <v>0</v>
          </cell>
          <cell r="G36">
            <v>0</v>
          </cell>
          <cell r="H36">
            <v>2</v>
          </cell>
          <cell r="I36">
            <v>0</v>
          </cell>
          <cell r="J36">
            <v>0</v>
          </cell>
          <cell r="K36">
            <v>0</v>
          </cell>
          <cell r="L36">
            <v>1</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1</v>
          </cell>
          <cell r="E37">
            <v>0</v>
          </cell>
          <cell r="F37">
            <v>1</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4</v>
          </cell>
          <cell r="E39">
            <v>0</v>
          </cell>
          <cell r="F39">
            <v>0</v>
          </cell>
          <cell r="G39">
            <v>0</v>
          </cell>
          <cell r="H39">
            <v>4</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2</v>
          </cell>
          <cell r="E40">
            <v>0</v>
          </cell>
          <cell r="F40">
            <v>0</v>
          </cell>
          <cell r="G40">
            <v>0</v>
          </cell>
          <cell r="H40">
            <v>1</v>
          </cell>
          <cell r="I40">
            <v>0</v>
          </cell>
          <cell r="J40">
            <v>0</v>
          </cell>
          <cell r="K40">
            <v>0</v>
          </cell>
          <cell r="L40">
            <v>1</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1</v>
          </cell>
          <cell r="E41">
            <v>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4</v>
          </cell>
          <cell r="E42">
            <v>0</v>
          </cell>
          <cell r="F42">
            <v>2</v>
          </cell>
          <cell r="G42">
            <v>0</v>
          </cell>
          <cell r="H42">
            <v>0</v>
          </cell>
          <cell r="I42">
            <v>0</v>
          </cell>
          <cell r="J42">
            <v>0</v>
          </cell>
          <cell r="K42">
            <v>0</v>
          </cell>
          <cell r="L42">
            <v>1</v>
          </cell>
          <cell r="M42">
            <v>0</v>
          </cell>
          <cell r="N42">
            <v>0</v>
          </cell>
          <cell r="O42">
            <v>1</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5</v>
          </cell>
          <cell r="E44">
            <v>0</v>
          </cell>
          <cell r="F44">
            <v>2</v>
          </cell>
          <cell r="G44">
            <v>0</v>
          </cell>
          <cell r="H44">
            <v>2</v>
          </cell>
          <cell r="I44">
            <v>0</v>
          </cell>
          <cell r="J44">
            <v>0</v>
          </cell>
          <cell r="K44">
            <v>0</v>
          </cell>
          <cell r="L44">
            <v>1</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1</v>
          </cell>
          <cell r="E45">
            <v>0</v>
          </cell>
          <cell r="F45">
            <v>1</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2</v>
          </cell>
          <cell r="E47">
            <v>0</v>
          </cell>
          <cell r="F47">
            <v>0</v>
          </cell>
          <cell r="G47">
            <v>0</v>
          </cell>
          <cell r="H47">
            <v>2</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2</v>
          </cell>
          <cell r="E48">
            <v>0</v>
          </cell>
          <cell r="F48">
            <v>0</v>
          </cell>
          <cell r="G48">
            <v>0</v>
          </cell>
          <cell r="H48">
            <v>1</v>
          </cell>
          <cell r="I48">
            <v>0</v>
          </cell>
          <cell r="J48">
            <v>0</v>
          </cell>
          <cell r="K48">
            <v>0</v>
          </cell>
          <cell r="L48">
            <v>0</v>
          </cell>
          <cell r="M48">
            <v>0</v>
          </cell>
          <cell r="N48">
            <v>0</v>
          </cell>
          <cell r="O48">
            <v>0</v>
          </cell>
          <cell r="P48">
            <v>0</v>
          </cell>
          <cell r="Q48">
            <v>0</v>
          </cell>
          <cell r="R48">
            <v>1</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2</v>
          </cell>
          <cell r="E51">
            <v>0</v>
          </cell>
          <cell r="F51">
            <v>1</v>
          </cell>
          <cell r="G51">
            <v>0</v>
          </cell>
          <cell r="H51">
            <v>1</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6</v>
          </cell>
          <cell r="E52">
            <v>0</v>
          </cell>
          <cell r="F52">
            <v>2</v>
          </cell>
          <cell r="G52">
            <v>0</v>
          </cell>
          <cell r="H52">
            <v>4</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2</v>
          </cell>
          <cell r="E54">
            <v>0</v>
          </cell>
          <cell r="F54">
            <v>1</v>
          </cell>
          <cell r="G54">
            <v>0</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1</v>
          </cell>
          <cell r="E56">
            <v>0</v>
          </cell>
          <cell r="F56">
            <v>1</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3</v>
          </cell>
          <cell r="E57">
            <v>0</v>
          </cell>
          <cell r="F57">
            <v>0</v>
          </cell>
          <cell r="G57">
            <v>0</v>
          </cell>
          <cell r="H57">
            <v>0</v>
          </cell>
          <cell r="I57">
            <v>0</v>
          </cell>
          <cell r="J57">
            <v>0</v>
          </cell>
          <cell r="K57">
            <v>0</v>
          </cell>
          <cell r="L57">
            <v>2</v>
          </cell>
          <cell r="M57">
            <v>0</v>
          </cell>
          <cell r="N57">
            <v>0</v>
          </cell>
          <cell r="O57">
            <v>0</v>
          </cell>
          <cell r="P57">
            <v>0</v>
          </cell>
          <cell r="Q57">
            <v>0</v>
          </cell>
          <cell r="R57">
            <v>1</v>
          </cell>
          <cell r="S57">
            <v>0</v>
          </cell>
          <cell r="T57">
            <v>0</v>
          </cell>
          <cell r="U57">
            <v>0</v>
          </cell>
          <cell r="V57">
            <v>0</v>
          </cell>
          <cell r="W57">
            <v>0</v>
          </cell>
          <cell r="X57">
            <v>0</v>
          </cell>
          <cell r="Y57">
            <v>0</v>
          </cell>
          <cell r="Z57">
            <v>0</v>
          </cell>
        </row>
        <row r="58">
          <cell r="D58">
            <v>1</v>
          </cell>
          <cell r="E58">
            <v>0</v>
          </cell>
          <cell r="F58">
            <v>0</v>
          </cell>
          <cell r="G58">
            <v>0</v>
          </cell>
          <cell r="H58">
            <v>1</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2</v>
          </cell>
          <cell r="E59">
            <v>0</v>
          </cell>
          <cell r="F59">
            <v>2</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1</v>
          </cell>
          <cell r="E63">
            <v>0</v>
          </cell>
          <cell r="F63">
            <v>1</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1</v>
          </cell>
          <cell r="E65">
            <v>0</v>
          </cell>
          <cell r="F65">
            <v>1</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1</v>
          </cell>
          <cell r="E67">
            <v>0</v>
          </cell>
          <cell r="F67">
            <v>0</v>
          </cell>
          <cell r="G67">
            <v>0</v>
          </cell>
          <cell r="H67">
            <v>0</v>
          </cell>
          <cell r="I67">
            <v>0</v>
          </cell>
          <cell r="J67">
            <v>0</v>
          </cell>
          <cell r="K67">
            <v>0</v>
          </cell>
          <cell r="L67">
            <v>0</v>
          </cell>
          <cell r="M67">
            <v>1</v>
          </cell>
          <cell r="N67">
            <v>0</v>
          </cell>
          <cell r="O67">
            <v>0</v>
          </cell>
          <cell r="P67">
            <v>0</v>
          </cell>
          <cell r="Q67">
            <v>0</v>
          </cell>
          <cell r="R67">
            <v>0</v>
          </cell>
          <cell r="S67">
            <v>0</v>
          </cell>
          <cell r="T67">
            <v>0</v>
          </cell>
          <cell r="U67">
            <v>0</v>
          </cell>
          <cell r="V67">
            <v>0</v>
          </cell>
          <cell r="W67">
            <v>0</v>
          </cell>
          <cell r="X67">
            <v>0</v>
          </cell>
          <cell r="Y67">
            <v>0</v>
          </cell>
          <cell r="Z67">
            <v>0</v>
          </cell>
        </row>
        <row r="68">
          <cell r="D68">
            <v>1</v>
          </cell>
          <cell r="E68">
            <v>0</v>
          </cell>
          <cell r="F68">
            <v>1</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4</v>
          </cell>
          <cell r="E71">
            <v>0</v>
          </cell>
          <cell r="F71">
            <v>2</v>
          </cell>
          <cell r="G71">
            <v>0</v>
          </cell>
          <cell r="H71">
            <v>2</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1</v>
          </cell>
          <cell r="E74">
            <v>0</v>
          </cell>
          <cell r="F74">
            <v>0</v>
          </cell>
          <cell r="G74">
            <v>0</v>
          </cell>
          <cell r="H74">
            <v>0</v>
          </cell>
          <cell r="I74">
            <v>0</v>
          </cell>
          <cell r="J74">
            <v>0</v>
          </cell>
          <cell r="K74">
            <v>0</v>
          </cell>
          <cell r="L74">
            <v>0</v>
          </cell>
          <cell r="M74">
            <v>0</v>
          </cell>
          <cell r="N74">
            <v>0</v>
          </cell>
          <cell r="O74">
            <v>1</v>
          </cell>
          <cell r="P74">
            <v>0</v>
          </cell>
          <cell r="Q74">
            <v>0</v>
          </cell>
          <cell r="R74">
            <v>0</v>
          </cell>
          <cell r="S74">
            <v>0</v>
          </cell>
          <cell r="T74">
            <v>0</v>
          </cell>
          <cell r="U74">
            <v>0</v>
          </cell>
          <cell r="V74">
            <v>0</v>
          </cell>
          <cell r="W74">
            <v>0</v>
          </cell>
          <cell r="X74">
            <v>0</v>
          </cell>
          <cell r="Y74">
            <v>0</v>
          </cell>
          <cell r="Z74">
            <v>0</v>
          </cell>
        </row>
        <row r="75">
          <cell r="D75">
            <v>5</v>
          </cell>
          <cell r="E75">
            <v>1</v>
          </cell>
          <cell r="F75">
            <v>2</v>
          </cell>
          <cell r="G75">
            <v>0</v>
          </cell>
          <cell r="H75">
            <v>2</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6</v>
          </cell>
          <cell r="E77">
            <v>1</v>
          </cell>
          <cell r="F77">
            <v>1</v>
          </cell>
          <cell r="G77">
            <v>0</v>
          </cell>
          <cell r="H77">
            <v>3</v>
          </cell>
          <cell r="I77">
            <v>0</v>
          </cell>
          <cell r="J77">
            <v>0</v>
          </cell>
          <cell r="K77">
            <v>0</v>
          </cell>
          <cell r="L77">
            <v>1</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8</v>
          </cell>
          <cell r="E79">
            <v>0</v>
          </cell>
          <cell r="F79">
            <v>1</v>
          </cell>
          <cell r="G79">
            <v>1</v>
          </cell>
          <cell r="H79">
            <v>6</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10</v>
          </cell>
          <cell r="E81">
            <v>0</v>
          </cell>
          <cell r="F81">
            <v>3</v>
          </cell>
          <cell r="G81">
            <v>0</v>
          </cell>
          <cell r="H81">
            <v>6</v>
          </cell>
          <cell r="I81">
            <v>0</v>
          </cell>
          <cell r="J81">
            <v>0</v>
          </cell>
          <cell r="K81">
            <v>0</v>
          </cell>
          <cell r="L81">
            <v>1</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1</v>
          </cell>
          <cell r="E82">
            <v>0</v>
          </cell>
          <cell r="F82">
            <v>0</v>
          </cell>
          <cell r="G82">
            <v>1</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2</v>
          </cell>
          <cell r="E83">
            <v>0</v>
          </cell>
          <cell r="F83">
            <v>2</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1</v>
          </cell>
          <cell r="E87">
            <v>0</v>
          </cell>
          <cell r="F87">
            <v>0</v>
          </cell>
          <cell r="G87">
            <v>0</v>
          </cell>
          <cell r="H87">
            <v>1</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3</v>
          </cell>
          <cell r="E88">
            <v>1</v>
          </cell>
          <cell r="F88">
            <v>0</v>
          </cell>
          <cell r="G88">
            <v>0</v>
          </cell>
          <cell r="H88">
            <v>2</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2</v>
          </cell>
          <cell r="E89">
            <v>0</v>
          </cell>
          <cell r="F89">
            <v>2</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2</v>
          </cell>
          <cell r="E91">
            <v>0</v>
          </cell>
          <cell r="F91">
            <v>2</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2</v>
          </cell>
          <cell r="E92">
            <v>0</v>
          </cell>
          <cell r="F92">
            <v>1</v>
          </cell>
          <cell r="G92">
            <v>0</v>
          </cell>
          <cell r="H92">
            <v>1</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2</v>
          </cell>
          <cell r="E94">
            <v>0</v>
          </cell>
          <cell r="F94">
            <v>0</v>
          </cell>
          <cell r="G94">
            <v>0</v>
          </cell>
          <cell r="H94">
            <v>2</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0</v>
          </cell>
          <cell r="G97">
            <v>0</v>
          </cell>
          <cell r="H97">
            <v>1</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3</v>
          </cell>
          <cell r="E98">
            <v>0</v>
          </cell>
          <cell r="F98">
            <v>1</v>
          </cell>
          <cell r="G98">
            <v>0</v>
          </cell>
          <cell r="H98">
            <v>1</v>
          </cell>
          <cell r="I98">
            <v>0</v>
          </cell>
          <cell r="J98">
            <v>0</v>
          </cell>
          <cell r="K98">
            <v>0</v>
          </cell>
          <cell r="L98">
            <v>1</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1</v>
          </cell>
          <cell r="E99">
            <v>0</v>
          </cell>
          <cell r="F99">
            <v>0</v>
          </cell>
          <cell r="G99">
            <v>0</v>
          </cell>
          <cell r="H99">
            <v>0</v>
          </cell>
          <cell r="I99">
            <v>0</v>
          </cell>
          <cell r="J99">
            <v>0</v>
          </cell>
          <cell r="K99">
            <v>0</v>
          </cell>
          <cell r="L99">
            <v>0</v>
          </cell>
          <cell r="M99">
            <v>0</v>
          </cell>
          <cell r="N99">
            <v>0</v>
          </cell>
          <cell r="O99">
            <v>1</v>
          </cell>
          <cell r="P99">
            <v>0</v>
          </cell>
          <cell r="Q99">
            <v>0</v>
          </cell>
          <cell r="R99">
            <v>0</v>
          </cell>
          <cell r="S99">
            <v>0</v>
          </cell>
          <cell r="T99">
            <v>0</v>
          </cell>
          <cell r="U99">
            <v>0</v>
          </cell>
          <cell r="V99">
            <v>0</v>
          </cell>
          <cell r="W99">
            <v>0</v>
          </cell>
          <cell r="X99">
            <v>0</v>
          </cell>
          <cell r="Y99">
            <v>0</v>
          </cell>
          <cell r="Z99">
            <v>0</v>
          </cell>
        </row>
        <row r="100">
          <cell r="D100">
            <v>4</v>
          </cell>
          <cell r="E100">
            <v>0</v>
          </cell>
          <cell r="F100">
            <v>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1</v>
          </cell>
          <cell r="G102">
            <v>0</v>
          </cell>
          <cell r="H102">
            <v>0</v>
          </cell>
          <cell r="I102">
            <v>0</v>
          </cell>
          <cell r="J102">
            <v>0</v>
          </cell>
          <cell r="K102">
            <v>0</v>
          </cell>
          <cell r="L102">
            <v>1</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0</v>
          </cell>
          <cell r="G106">
            <v>0</v>
          </cell>
          <cell r="H106">
            <v>1</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3</v>
          </cell>
          <cell r="E107">
            <v>1</v>
          </cell>
          <cell r="F107">
            <v>2</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4</v>
          </cell>
          <cell r="E108">
            <v>0</v>
          </cell>
          <cell r="F108">
            <v>3</v>
          </cell>
          <cell r="G108">
            <v>0</v>
          </cell>
          <cell r="H108">
            <v>1</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2</v>
          </cell>
          <cell r="E109">
            <v>0</v>
          </cell>
          <cell r="F109">
            <v>2</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2</v>
          </cell>
          <cell r="E111">
            <v>0</v>
          </cell>
          <cell r="F111">
            <v>0</v>
          </cell>
          <cell r="G111">
            <v>0</v>
          </cell>
          <cell r="H111">
            <v>2</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1</v>
          </cell>
          <cell r="E112">
            <v>1</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4</v>
          </cell>
          <cell r="E114">
            <v>0</v>
          </cell>
          <cell r="F114">
            <v>0</v>
          </cell>
          <cell r="G114">
            <v>0</v>
          </cell>
          <cell r="H114">
            <v>3</v>
          </cell>
          <cell r="I114">
            <v>0</v>
          </cell>
          <cell r="J114">
            <v>0</v>
          </cell>
          <cell r="K114">
            <v>0</v>
          </cell>
          <cell r="L114">
            <v>0</v>
          </cell>
          <cell r="M114">
            <v>1</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3</v>
          </cell>
          <cell r="E115">
            <v>0</v>
          </cell>
          <cell r="F115">
            <v>1</v>
          </cell>
          <cell r="G115">
            <v>0</v>
          </cell>
          <cell r="H115">
            <v>2</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1</v>
          </cell>
          <cell r="E116">
            <v>0</v>
          </cell>
          <cell r="F116">
            <v>0</v>
          </cell>
          <cell r="G116">
            <v>0</v>
          </cell>
          <cell r="H116">
            <v>1</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2</v>
          </cell>
          <cell r="E117">
            <v>0</v>
          </cell>
          <cell r="F117">
            <v>0</v>
          </cell>
          <cell r="G117">
            <v>0</v>
          </cell>
          <cell r="H117">
            <v>2</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5</v>
          </cell>
          <cell r="E118">
            <v>0</v>
          </cell>
          <cell r="F118">
            <v>1</v>
          </cell>
          <cell r="G118">
            <v>0</v>
          </cell>
          <cell r="H118">
            <v>3</v>
          </cell>
          <cell r="I118">
            <v>0</v>
          </cell>
          <cell r="J118">
            <v>0</v>
          </cell>
          <cell r="K118">
            <v>0</v>
          </cell>
          <cell r="L118">
            <v>0</v>
          </cell>
          <cell r="M118">
            <v>1</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17</v>
          </cell>
          <cell r="E119">
            <v>0</v>
          </cell>
          <cell r="F119">
            <v>3</v>
          </cell>
          <cell r="G119">
            <v>0</v>
          </cell>
          <cell r="H119">
            <v>12</v>
          </cell>
          <cell r="I119">
            <v>1</v>
          </cell>
          <cell r="J119">
            <v>0</v>
          </cell>
          <cell r="K119">
            <v>0</v>
          </cell>
          <cell r="L119">
            <v>0</v>
          </cell>
          <cell r="M119">
            <v>0</v>
          </cell>
          <cell r="N119">
            <v>0</v>
          </cell>
          <cell r="O119">
            <v>0</v>
          </cell>
          <cell r="P119">
            <v>0</v>
          </cell>
          <cell r="Q119">
            <v>1</v>
          </cell>
          <cell r="R119">
            <v>0</v>
          </cell>
          <cell r="S119">
            <v>0</v>
          </cell>
          <cell r="T119">
            <v>0</v>
          </cell>
          <cell r="U119">
            <v>0</v>
          </cell>
          <cell r="V119">
            <v>0</v>
          </cell>
          <cell r="W119">
            <v>0</v>
          </cell>
          <cell r="X119">
            <v>0</v>
          </cell>
          <cell r="Y119">
            <v>0</v>
          </cell>
          <cell r="Z119">
            <v>0</v>
          </cell>
        </row>
        <row r="120">
          <cell r="D120">
            <v>5</v>
          </cell>
          <cell r="E120">
            <v>0</v>
          </cell>
          <cell r="F120">
            <v>2</v>
          </cell>
          <cell r="G120">
            <v>1</v>
          </cell>
          <cell r="H120">
            <v>1</v>
          </cell>
          <cell r="I120">
            <v>0</v>
          </cell>
          <cell r="J120">
            <v>0</v>
          </cell>
          <cell r="K120">
            <v>0</v>
          </cell>
          <cell r="L120">
            <v>0</v>
          </cell>
          <cell r="M120">
            <v>0</v>
          </cell>
          <cell r="N120">
            <v>0</v>
          </cell>
          <cell r="O120">
            <v>1</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2</v>
          </cell>
          <cell r="E123">
            <v>0</v>
          </cell>
          <cell r="F123">
            <v>1</v>
          </cell>
          <cell r="G123">
            <v>0</v>
          </cell>
          <cell r="H123">
            <v>1</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2</v>
          </cell>
          <cell r="E124">
            <v>0</v>
          </cell>
          <cell r="F124">
            <v>1</v>
          </cell>
          <cell r="G124">
            <v>0</v>
          </cell>
          <cell r="H124">
            <v>1</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2</v>
          </cell>
          <cell r="E129">
            <v>0</v>
          </cell>
          <cell r="F129">
            <v>1</v>
          </cell>
          <cell r="G129">
            <v>0</v>
          </cell>
          <cell r="H129">
            <v>0</v>
          </cell>
          <cell r="I129">
            <v>0</v>
          </cell>
          <cell r="J129">
            <v>0</v>
          </cell>
          <cell r="K129">
            <v>0</v>
          </cell>
          <cell r="L129">
            <v>1</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1</v>
          </cell>
          <cell r="E130">
            <v>0</v>
          </cell>
          <cell r="F130">
            <v>1</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1</v>
          </cell>
          <cell r="E131">
            <v>0</v>
          </cell>
          <cell r="F131">
            <v>1</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4</v>
          </cell>
          <cell r="E132">
            <v>0</v>
          </cell>
          <cell r="F132">
            <v>0</v>
          </cell>
          <cell r="G132">
            <v>0</v>
          </cell>
          <cell r="H132">
            <v>3</v>
          </cell>
          <cell r="I132">
            <v>0</v>
          </cell>
          <cell r="J132">
            <v>0</v>
          </cell>
          <cell r="K132">
            <v>0</v>
          </cell>
          <cell r="L132">
            <v>0</v>
          </cell>
          <cell r="M132">
            <v>0</v>
          </cell>
          <cell r="N132">
            <v>0</v>
          </cell>
          <cell r="O132">
            <v>1</v>
          </cell>
          <cell r="P132">
            <v>0</v>
          </cell>
          <cell r="Q132">
            <v>0</v>
          </cell>
          <cell r="R132">
            <v>0</v>
          </cell>
          <cell r="S132">
            <v>0</v>
          </cell>
          <cell r="T132">
            <v>0</v>
          </cell>
          <cell r="U132">
            <v>0</v>
          </cell>
          <cell r="V132">
            <v>0</v>
          </cell>
          <cell r="W132">
            <v>0</v>
          </cell>
          <cell r="X132">
            <v>0</v>
          </cell>
          <cell r="Y132">
            <v>0</v>
          </cell>
          <cell r="Z132">
            <v>0</v>
          </cell>
        </row>
        <row r="133">
          <cell r="D133">
            <v>2</v>
          </cell>
          <cell r="E133">
            <v>0</v>
          </cell>
          <cell r="F133">
            <v>2</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2</v>
          </cell>
          <cell r="E134">
            <v>1</v>
          </cell>
          <cell r="F134">
            <v>0</v>
          </cell>
          <cell r="G134">
            <v>0</v>
          </cell>
          <cell r="H134">
            <v>1</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1</v>
          </cell>
          <cell r="E135">
            <v>0</v>
          </cell>
          <cell r="F135">
            <v>0</v>
          </cell>
          <cell r="G135">
            <v>0</v>
          </cell>
          <cell r="H135">
            <v>1</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2</v>
          </cell>
          <cell r="E136">
            <v>0</v>
          </cell>
          <cell r="F136">
            <v>1</v>
          </cell>
          <cell r="G136">
            <v>0</v>
          </cell>
          <cell r="H136">
            <v>1</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3</v>
          </cell>
          <cell r="E137">
            <v>0</v>
          </cell>
          <cell r="F137">
            <v>2</v>
          </cell>
          <cell r="G137">
            <v>0</v>
          </cell>
          <cell r="H137">
            <v>1</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2</v>
          </cell>
          <cell r="E139">
            <v>1</v>
          </cell>
          <cell r="F139">
            <v>1</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12</v>
          </cell>
          <cell r="E140">
            <v>0</v>
          </cell>
          <cell r="F140">
            <v>11</v>
          </cell>
          <cell r="G140">
            <v>0</v>
          </cell>
          <cell r="H140">
            <v>0</v>
          </cell>
          <cell r="I140">
            <v>0</v>
          </cell>
          <cell r="J140">
            <v>0</v>
          </cell>
          <cell r="K140">
            <v>0</v>
          </cell>
          <cell r="L140">
            <v>1</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3</v>
          </cell>
          <cell r="E141">
            <v>1</v>
          </cell>
          <cell r="F141">
            <v>0</v>
          </cell>
          <cell r="G141">
            <v>0</v>
          </cell>
          <cell r="H141">
            <v>0</v>
          </cell>
          <cell r="I141">
            <v>0</v>
          </cell>
          <cell r="J141">
            <v>0</v>
          </cell>
          <cell r="K141">
            <v>0</v>
          </cell>
          <cell r="L141">
            <v>1</v>
          </cell>
          <cell r="M141">
            <v>0</v>
          </cell>
          <cell r="N141">
            <v>0</v>
          </cell>
          <cell r="O141">
            <v>1</v>
          </cell>
          <cell r="P141">
            <v>0</v>
          </cell>
          <cell r="Q141">
            <v>0</v>
          </cell>
          <cell r="R141">
            <v>0</v>
          </cell>
          <cell r="S141">
            <v>0</v>
          </cell>
          <cell r="T141">
            <v>0</v>
          </cell>
          <cell r="U141">
            <v>0</v>
          </cell>
          <cell r="V141">
            <v>0</v>
          </cell>
          <cell r="W141">
            <v>0</v>
          </cell>
          <cell r="X141">
            <v>0</v>
          </cell>
          <cell r="Y141">
            <v>0</v>
          </cell>
          <cell r="Z141">
            <v>0</v>
          </cell>
        </row>
        <row r="142">
          <cell r="D142">
            <v>8</v>
          </cell>
          <cell r="E142">
            <v>1</v>
          </cell>
          <cell r="F142">
            <v>6</v>
          </cell>
          <cell r="G142">
            <v>0</v>
          </cell>
          <cell r="H142">
            <v>1</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1</v>
          </cell>
          <cell r="E143">
            <v>0</v>
          </cell>
          <cell r="F143">
            <v>0</v>
          </cell>
          <cell r="G143">
            <v>0</v>
          </cell>
          <cell r="H143">
            <v>1</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2</v>
          </cell>
          <cell r="E146">
            <v>0</v>
          </cell>
          <cell r="F146">
            <v>0</v>
          </cell>
          <cell r="G146">
            <v>1</v>
          </cell>
          <cell r="H146">
            <v>1</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4</v>
          </cell>
          <cell r="E147">
            <v>0</v>
          </cell>
          <cell r="F147">
            <v>2</v>
          </cell>
          <cell r="G147">
            <v>0</v>
          </cell>
          <cell r="H147">
            <v>2</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2</v>
          </cell>
          <cell r="E148">
            <v>0</v>
          </cell>
          <cell r="F148">
            <v>0</v>
          </cell>
          <cell r="G148">
            <v>0</v>
          </cell>
          <cell r="H148">
            <v>2</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1</v>
          </cell>
          <cell r="E152">
            <v>0</v>
          </cell>
          <cell r="F152">
            <v>1</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1</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1</v>
          </cell>
          <cell r="E157">
            <v>0</v>
          </cell>
          <cell r="F157">
            <v>1</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4</v>
          </cell>
          <cell r="E158">
            <v>0</v>
          </cell>
          <cell r="F158">
            <v>0</v>
          </cell>
          <cell r="G158">
            <v>0</v>
          </cell>
          <cell r="H158">
            <v>3</v>
          </cell>
          <cell r="I158">
            <v>0</v>
          </cell>
          <cell r="J158">
            <v>0</v>
          </cell>
          <cell r="K158">
            <v>0</v>
          </cell>
          <cell r="L158">
            <v>1</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1</v>
          </cell>
          <cell r="E159">
            <v>0</v>
          </cell>
          <cell r="F159">
            <v>1</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0</v>
          </cell>
          <cell r="H160">
            <v>0</v>
          </cell>
          <cell r="I160">
            <v>0</v>
          </cell>
          <cell r="J160">
            <v>0</v>
          </cell>
          <cell r="K160">
            <v>0</v>
          </cell>
          <cell r="L160">
            <v>0</v>
          </cell>
          <cell r="M160">
            <v>0</v>
          </cell>
          <cell r="N160">
            <v>0</v>
          </cell>
          <cell r="O160">
            <v>1</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2</v>
          </cell>
          <cell r="E165">
            <v>0</v>
          </cell>
          <cell r="F165">
            <v>1</v>
          </cell>
          <cell r="G165">
            <v>0</v>
          </cell>
          <cell r="H165">
            <v>1</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57</v>
          </cell>
          <cell r="E168">
            <v>2</v>
          </cell>
          <cell r="F168">
            <v>22</v>
          </cell>
          <cell r="G168">
            <v>8</v>
          </cell>
          <cell r="H168">
            <v>23</v>
          </cell>
          <cell r="I168">
            <v>0</v>
          </cell>
          <cell r="J168">
            <v>0</v>
          </cell>
          <cell r="K168">
            <v>0</v>
          </cell>
          <cell r="L168">
            <v>1</v>
          </cell>
          <cell r="M168">
            <v>0</v>
          </cell>
          <cell r="N168">
            <v>0</v>
          </cell>
          <cell r="O168">
            <v>0</v>
          </cell>
          <cell r="P168">
            <v>0</v>
          </cell>
          <cell r="Q168">
            <v>1</v>
          </cell>
          <cell r="R168">
            <v>0</v>
          </cell>
          <cell r="S168">
            <v>0</v>
          </cell>
          <cell r="T168">
            <v>0</v>
          </cell>
          <cell r="U168">
            <v>0</v>
          </cell>
          <cell r="V168">
            <v>0</v>
          </cell>
          <cell r="W168">
            <v>0</v>
          </cell>
          <cell r="X168">
            <v>0</v>
          </cell>
          <cell r="Y168">
            <v>0</v>
          </cell>
          <cell r="Z168">
            <v>0</v>
          </cell>
        </row>
        <row r="169">
          <cell r="D169">
            <v>1</v>
          </cell>
          <cell r="E169">
            <v>1</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4</v>
          </cell>
          <cell r="E170">
            <v>0</v>
          </cell>
          <cell r="F170">
            <v>2</v>
          </cell>
          <cell r="G170">
            <v>0</v>
          </cell>
          <cell r="H170">
            <v>0</v>
          </cell>
          <cell r="I170">
            <v>2</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15</v>
          </cell>
          <cell r="E172">
            <v>1</v>
          </cell>
          <cell r="F172">
            <v>4</v>
          </cell>
          <cell r="G172">
            <v>1</v>
          </cell>
          <cell r="H172">
            <v>8</v>
          </cell>
          <cell r="I172">
            <v>0</v>
          </cell>
          <cell r="J172">
            <v>0</v>
          </cell>
          <cell r="K172">
            <v>0</v>
          </cell>
          <cell r="L172">
            <v>1</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3</v>
          </cell>
          <cell r="E173">
            <v>0</v>
          </cell>
          <cell r="F173">
            <v>2</v>
          </cell>
          <cell r="G173">
            <v>0</v>
          </cell>
          <cell r="H173">
            <v>1</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5</v>
          </cell>
          <cell r="E174">
            <v>1</v>
          </cell>
          <cell r="F174">
            <v>2</v>
          </cell>
          <cell r="G174">
            <v>0</v>
          </cell>
          <cell r="H174">
            <v>2</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3</v>
          </cell>
          <cell r="E175">
            <v>0</v>
          </cell>
          <cell r="F175">
            <v>3</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9</v>
          </cell>
          <cell r="E176">
            <v>1</v>
          </cell>
          <cell r="F176">
            <v>6</v>
          </cell>
          <cell r="G176">
            <v>0</v>
          </cell>
          <cell r="H176">
            <v>2</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3</v>
          </cell>
          <cell r="E177">
            <v>0</v>
          </cell>
          <cell r="F177">
            <v>2</v>
          </cell>
          <cell r="G177">
            <v>0</v>
          </cell>
          <cell r="H177">
            <v>1</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19</v>
          </cell>
          <cell r="E178">
            <v>2</v>
          </cell>
          <cell r="F178">
            <v>3</v>
          </cell>
          <cell r="G178">
            <v>1</v>
          </cell>
          <cell r="H178">
            <v>11</v>
          </cell>
          <cell r="I178">
            <v>1</v>
          </cell>
          <cell r="J178">
            <v>0</v>
          </cell>
          <cell r="K178">
            <v>0</v>
          </cell>
          <cell r="L178">
            <v>1</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2</v>
          </cell>
          <cell r="E179">
            <v>0</v>
          </cell>
          <cell r="F179">
            <v>2</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4</v>
          </cell>
          <cell r="E180">
            <v>1</v>
          </cell>
          <cell r="F180">
            <v>2</v>
          </cell>
          <cell r="G180">
            <v>0</v>
          </cell>
          <cell r="H180">
            <v>1</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1</v>
          </cell>
          <cell r="E181">
            <v>0</v>
          </cell>
          <cell r="F181">
            <v>0</v>
          </cell>
          <cell r="G181">
            <v>0</v>
          </cell>
          <cell r="H181">
            <v>1</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6</v>
          </cell>
          <cell r="E182">
            <v>0</v>
          </cell>
          <cell r="F182">
            <v>1</v>
          </cell>
          <cell r="G182">
            <v>0</v>
          </cell>
          <cell r="H182">
            <v>4</v>
          </cell>
          <cell r="I182">
            <v>0</v>
          </cell>
          <cell r="J182">
            <v>0</v>
          </cell>
          <cell r="K182">
            <v>0</v>
          </cell>
          <cell r="L182">
            <v>1</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6</v>
          </cell>
          <cell r="E183">
            <v>2</v>
          </cell>
          <cell r="F183">
            <v>3</v>
          </cell>
          <cell r="G183">
            <v>0</v>
          </cell>
          <cell r="H183">
            <v>1</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1</v>
          </cell>
          <cell r="E184">
            <v>0</v>
          </cell>
          <cell r="F184">
            <v>1</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5</v>
          </cell>
          <cell r="E185">
            <v>1</v>
          </cell>
          <cell r="F185">
            <v>4</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15</v>
          </cell>
          <cell r="E186">
            <v>0</v>
          </cell>
          <cell r="F186">
            <v>13</v>
          </cell>
          <cell r="G186">
            <v>1</v>
          </cell>
          <cell r="H186">
            <v>1</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5</v>
          </cell>
          <cell r="E187">
            <v>0</v>
          </cell>
          <cell r="F187">
            <v>4</v>
          </cell>
          <cell r="G187">
            <v>0</v>
          </cell>
          <cell r="H187">
            <v>1</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1</v>
          </cell>
          <cell r="E188">
            <v>0</v>
          </cell>
          <cell r="F188">
            <v>0</v>
          </cell>
          <cell r="G188">
            <v>0</v>
          </cell>
          <cell r="H188">
            <v>1</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2</v>
          </cell>
          <cell r="E189">
            <v>0</v>
          </cell>
          <cell r="F189">
            <v>0</v>
          </cell>
          <cell r="G189">
            <v>0</v>
          </cell>
          <cell r="H189">
            <v>2</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1</v>
          </cell>
          <cell r="E190">
            <v>1</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13</v>
          </cell>
          <cell r="E191">
            <v>1</v>
          </cell>
          <cell r="F191">
            <v>3</v>
          </cell>
          <cell r="G191">
            <v>2</v>
          </cell>
          <cell r="H191">
            <v>6</v>
          </cell>
          <cell r="I191">
            <v>0</v>
          </cell>
          <cell r="J191">
            <v>0</v>
          </cell>
          <cell r="K191">
            <v>0</v>
          </cell>
          <cell r="L191">
            <v>1</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17</v>
          </cell>
          <cell r="E192">
            <v>0</v>
          </cell>
          <cell r="F192">
            <v>6</v>
          </cell>
          <cell r="G192">
            <v>1</v>
          </cell>
          <cell r="H192">
            <v>8</v>
          </cell>
          <cell r="I192">
            <v>0</v>
          </cell>
          <cell r="J192">
            <v>0</v>
          </cell>
          <cell r="K192">
            <v>0</v>
          </cell>
          <cell r="L192">
            <v>1</v>
          </cell>
          <cell r="M192">
            <v>0</v>
          </cell>
          <cell r="N192">
            <v>0</v>
          </cell>
          <cell r="O192">
            <v>0</v>
          </cell>
          <cell r="P192">
            <v>0</v>
          </cell>
          <cell r="Q192">
            <v>1</v>
          </cell>
          <cell r="R192">
            <v>0</v>
          </cell>
          <cell r="S192">
            <v>0</v>
          </cell>
          <cell r="T192">
            <v>0</v>
          </cell>
          <cell r="U192">
            <v>0</v>
          </cell>
          <cell r="V192">
            <v>0</v>
          </cell>
          <cell r="W192">
            <v>0</v>
          </cell>
          <cell r="X192">
            <v>0</v>
          </cell>
          <cell r="Y192">
            <v>0</v>
          </cell>
          <cell r="Z192">
            <v>0</v>
          </cell>
        </row>
        <row r="193">
          <cell r="D193">
            <v>2</v>
          </cell>
          <cell r="E193">
            <v>1</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11</v>
          </cell>
          <cell r="E194">
            <v>0</v>
          </cell>
          <cell r="F194">
            <v>1</v>
          </cell>
          <cell r="G194">
            <v>3</v>
          </cell>
          <cell r="H194">
            <v>3</v>
          </cell>
          <cell r="I194">
            <v>0</v>
          </cell>
          <cell r="J194">
            <v>0</v>
          </cell>
          <cell r="K194">
            <v>0</v>
          </cell>
          <cell r="L194">
            <v>1</v>
          </cell>
          <cell r="M194">
            <v>0</v>
          </cell>
          <cell r="N194">
            <v>3</v>
          </cell>
          <cell r="O194">
            <v>0</v>
          </cell>
          <cell r="P194">
            <v>0</v>
          </cell>
          <cell r="Q194">
            <v>0</v>
          </cell>
          <cell r="R194">
            <v>0</v>
          </cell>
          <cell r="S194">
            <v>0</v>
          </cell>
          <cell r="T194">
            <v>0</v>
          </cell>
          <cell r="U194">
            <v>0</v>
          </cell>
          <cell r="V194">
            <v>0</v>
          </cell>
          <cell r="W194">
            <v>0</v>
          </cell>
          <cell r="X194">
            <v>0</v>
          </cell>
          <cell r="Y194">
            <v>0</v>
          </cell>
          <cell r="Z194">
            <v>0</v>
          </cell>
        </row>
        <row r="195">
          <cell r="D195">
            <v>5</v>
          </cell>
          <cell r="E195">
            <v>0</v>
          </cell>
          <cell r="F195">
            <v>2</v>
          </cell>
          <cell r="G195">
            <v>0</v>
          </cell>
          <cell r="H195">
            <v>3</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5</v>
          </cell>
          <cell r="E197">
            <v>0</v>
          </cell>
          <cell r="F197">
            <v>2</v>
          </cell>
          <cell r="G197">
            <v>1</v>
          </cell>
          <cell r="H197">
            <v>2</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13</v>
          </cell>
          <cell r="E198">
            <v>0</v>
          </cell>
          <cell r="F198">
            <v>4</v>
          </cell>
          <cell r="G198">
            <v>1</v>
          </cell>
          <cell r="H198">
            <v>7</v>
          </cell>
          <cell r="I198">
            <v>0</v>
          </cell>
          <cell r="J198">
            <v>0</v>
          </cell>
          <cell r="K198">
            <v>0</v>
          </cell>
          <cell r="L198">
            <v>1</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19</v>
          </cell>
          <cell r="E199">
            <v>0</v>
          </cell>
          <cell r="F199">
            <v>1</v>
          </cell>
          <cell r="G199">
            <v>3</v>
          </cell>
          <cell r="H199">
            <v>12</v>
          </cell>
          <cell r="I199">
            <v>0</v>
          </cell>
          <cell r="J199">
            <v>0</v>
          </cell>
          <cell r="K199">
            <v>0</v>
          </cell>
          <cell r="L199">
            <v>0</v>
          </cell>
          <cell r="M199">
            <v>2</v>
          </cell>
          <cell r="N199">
            <v>0</v>
          </cell>
          <cell r="O199">
            <v>0</v>
          </cell>
          <cell r="P199">
            <v>0</v>
          </cell>
          <cell r="Q199">
            <v>0</v>
          </cell>
          <cell r="R199">
            <v>1</v>
          </cell>
          <cell r="S199">
            <v>0</v>
          </cell>
          <cell r="T199">
            <v>0</v>
          </cell>
          <cell r="U199">
            <v>0</v>
          </cell>
          <cell r="V199">
            <v>0</v>
          </cell>
          <cell r="W199">
            <v>0</v>
          </cell>
          <cell r="X199">
            <v>0</v>
          </cell>
          <cell r="Y199">
            <v>0</v>
          </cell>
          <cell r="Z199">
            <v>0</v>
          </cell>
        </row>
        <row r="200">
          <cell r="D200">
            <v>13</v>
          </cell>
          <cell r="E200">
            <v>0</v>
          </cell>
          <cell r="F200">
            <v>1</v>
          </cell>
          <cell r="G200">
            <v>1</v>
          </cell>
          <cell r="H200">
            <v>10</v>
          </cell>
          <cell r="I200">
            <v>0</v>
          </cell>
          <cell r="J200">
            <v>0</v>
          </cell>
          <cell r="K200">
            <v>0</v>
          </cell>
          <cell r="L200">
            <v>0</v>
          </cell>
          <cell r="M200">
            <v>0</v>
          </cell>
          <cell r="N200">
            <v>0</v>
          </cell>
          <cell r="O200">
            <v>1</v>
          </cell>
          <cell r="P200">
            <v>0</v>
          </cell>
          <cell r="Q200">
            <v>0</v>
          </cell>
          <cell r="R200">
            <v>0</v>
          </cell>
          <cell r="S200">
            <v>0</v>
          </cell>
          <cell r="T200">
            <v>0</v>
          </cell>
          <cell r="U200">
            <v>0</v>
          </cell>
          <cell r="V200">
            <v>0</v>
          </cell>
          <cell r="W200">
            <v>0</v>
          </cell>
          <cell r="X200">
            <v>0</v>
          </cell>
          <cell r="Y200">
            <v>0</v>
          </cell>
          <cell r="Z200">
            <v>0</v>
          </cell>
        </row>
        <row r="201">
          <cell r="D201">
            <v>5</v>
          </cell>
          <cell r="E201">
            <v>0</v>
          </cell>
          <cell r="F201">
            <v>3</v>
          </cell>
          <cell r="G201">
            <v>0</v>
          </cell>
          <cell r="H201">
            <v>2</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4</v>
          </cell>
          <cell r="E202">
            <v>0</v>
          </cell>
          <cell r="F202">
            <v>0</v>
          </cell>
          <cell r="G202">
            <v>0</v>
          </cell>
          <cell r="H202">
            <v>3</v>
          </cell>
          <cell r="I202">
            <v>0</v>
          </cell>
          <cell r="J202">
            <v>0</v>
          </cell>
          <cell r="K202">
            <v>0</v>
          </cell>
          <cell r="L202">
            <v>0</v>
          </cell>
          <cell r="M202">
            <v>0</v>
          </cell>
          <cell r="N202">
            <v>1</v>
          </cell>
          <cell r="O202">
            <v>0</v>
          </cell>
          <cell r="P202">
            <v>0</v>
          </cell>
          <cell r="Q202">
            <v>0</v>
          </cell>
          <cell r="R202">
            <v>0</v>
          </cell>
          <cell r="S202">
            <v>0</v>
          </cell>
          <cell r="T202">
            <v>0</v>
          </cell>
          <cell r="U202">
            <v>0</v>
          </cell>
          <cell r="V202">
            <v>0</v>
          </cell>
          <cell r="W202">
            <v>0</v>
          </cell>
          <cell r="X202">
            <v>0</v>
          </cell>
          <cell r="Y202">
            <v>0</v>
          </cell>
          <cell r="Z202">
            <v>0</v>
          </cell>
        </row>
        <row r="203">
          <cell r="D203">
            <v>6</v>
          </cell>
          <cell r="E203">
            <v>0</v>
          </cell>
          <cell r="F203">
            <v>3</v>
          </cell>
          <cell r="G203">
            <v>0</v>
          </cell>
          <cell r="H203">
            <v>3</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20</v>
          </cell>
          <cell r="E204">
            <v>1</v>
          </cell>
          <cell r="F204">
            <v>1</v>
          </cell>
          <cell r="G204">
            <v>1</v>
          </cell>
          <cell r="H204">
            <v>15</v>
          </cell>
          <cell r="I204">
            <v>0</v>
          </cell>
          <cell r="J204">
            <v>0</v>
          </cell>
          <cell r="K204">
            <v>0</v>
          </cell>
          <cell r="L204">
            <v>0</v>
          </cell>
          <cell r="M204">
            <v>0</v>
          </cell>
          <cell r="N204">
            <v>2</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9</v>
          </cell>
          <cell r="E206">
            <v>0</v>
          </cell>
          <cell r="F206">
            <v>1</v>
          </cell>
          <cell r="G206">
            <v>1</v>
          </cell>
          <cell r="H206">
            <v>7</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7</v>
          </cell>
          <cell r="E207">
            <v>0</v>
          </cell>
          <cell r="F207">
            <v>0</v>
          </cell>
          <cell r="G207">
            <v>1</v>
          </cell>
          <cell r="H207">
            <v>6</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8</v>
          </cell>
          <cell r="E208">
            <v>0</v>
          </cell>
          <cell r="F208">
            <v>4</v>
          </cell>
          <cell r="G208">
            <v>0</v>
          </cell>
          <cell r="H208">
            <v>4</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5</v>
          </cell>
          <cell r="E210">
            <v>1</v>
          </cell>
          <cell r="F210">
            <v>4</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1</v>
          </cell>
          <cell r="E217">
            <v>0</v>
          </cell>
          <cell r="F217">
            <v>1</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10</v>
          </cell>
          <cell r="E219">
            <v>2</v>
          </cell>
          <cell r="F219">
            <v>6</v>
          </cell>
          <cell r="G219">
            <v>0</v>
          </cell>
          <cell r="H219">
            <v>1</v>
          </cell>
          <cell r="I219">
            <v>0</v>
          </cell>
          <cell r="J219">
            <v>0</v>
          </cell>
          <cell r="K219">
            <v>0</v>
          </cell>
          <cell r="L219">
            <v>1</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2</v>
          </cell>
          <cell r="E220">
            <v>1</v>
          </cell>
          <cell r="F220">
            <v>0</v>
          </cell>
          <cell r="G220">
            <v>0</v>
          </cell>
          <cell r="H220">
            <v>1</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1</v>
          </cell>
          <cell r="E224">
            <v>0</v>
          </cell>
          <cell r="F224">
            <v>0</v>
          </cell>
          <cell r="G224">
            <v>0</v>
          </cell>
          <cell r="H224">
            <v>1</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6</v>
          </cell>
          <cell r="E225">
            <v>1</v>
          </cell>
          <cell r="F225">
            <v>4</v>
          </cell>
          <cell r="G225">
            <v>0</v>
          </cell>
          <cell r="H225">
            <v>1</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3</v>
          </cell>
          <cell r="E226">
            <v>0</v>
          </cell>
          <cell r="F226">
            <v>1</v>
          </cell>
          <cell r="G226">
            <v>0</v>
          </cell>
          <cell r="H226">
            <v>2</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17</v>
          </cell>
          <cell r="E227">
            <v>1</v>
          </cell>
          <cell r="F227">
            <v>4</v>
          </cell>
          <cell r="G227">
            <v>3</v>
          </cell>
          <cell r="H227">
            <v>7</v>
          </cell>
          <cell r="I227">
            <v>0</v>
          </cell>
          <cell r="J227">
            <v>0</v>
          </cell>
          <cell r="K227">
            <v>0</v>
          </cell>
          <cell r="L227">
            <v>1</v>
          </cell>
          <cell r="M227">
            <v>0</v>
          </cell>
          <cell r="N227">
            <v>0</v>
          </cell>
          <cell r="O227">
            <v>1</v>
          </cell>
          <cell r="P227">
            <v>0</v>
          </cell>
          <cell r="Q227">
            <v>0</v>
          </cell>
          <cell r="R227">
            <v>0</v>
          </cell>
          <cell r="S227">
            <v>0</v>
          </cell>
          <cell r="T227">
            <v>0</v>
          </cell>
          <cell r="U227">
            <v>0</v>
          </cell>
          <cell r="V227">
            <v>0</v>
          </cell>
          <cell r="W227">
            <v>0</v>
          </cell>
          <cell r="X227">
            <v>0</v>
          </cell>
          <cell r="Y227">
            <v>0</v>
          </cell>
          <cell r="Z227">
            <v>0</v>
          </cell>
        </row>
        <row r="228">
          <cell r="D228">
            <v>2</v>
          </cell>
          <cell r="E228">
            <v>1</v>
          </cell>
          <cell r="F228">
            <v>1</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1</v>
          </cell>
          <cell r="E229">
            <v>0</v>
          </cell>
          <cell r="F229">
            <v>0</v>
          </cell>
          <cell r="G229">
            <v>0</v>
          </cell>
          <cell r="H229">
            <v>1</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7</v>
          </cell>
          <cell r="E230">
            <v>0</v>
          </cell>
          <cell r="F230">
            <v>5</v>
          </cell>
          <cell r="G230">
            <v>0</v>
          </cell>
          <cell r="H230">
            <v>2</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11</v>
          </cell>
          <cell r="E231">
            <v>0</v>
          </cell>
          <cell r="F231">
            <v>3</v>
          </cell>
          <cell r="G231">
            <v>0</v>
          </cell>
          <cell r="H231">
            <v>6</v>
          </cell>
          <cell r="I231">
            <v>0</v>
          </cell>
          <cell r="J231">
            <v>0</v>
          </cell>
          <cell r="K231">
            <v>0</v>
          </cell>
          <cell r="L231">
            <v>0</v>
          </cell>
          <cell r="M231">
            <v>0</v>
          </cell>
          <cell r="N231">
            <v>0</v>
          </cell>
          <cell r="O231">
            <v>0</v>
          </cell>
          <cell r="P231">
            <v>0</v>
          </cell>
          <cell r="Q231">
            <v>2</v>
          </cell>
          <cell r="R231">
            <v>0</v>
          </cell>
          <cell r="S231">
            <v>0</v>
          </cell>
          <cell r="T231">
            <v>0</v>
          </cell>
          <cell r="U231">
            <v>0</v>
          </cell>
          <cell r="V231">
            <v>0</v>
          </cell>
          <cell r="W231">
            <v>0</v>
          </cell>
          <cell r="X231">
            <v>0</v>
          </cell>
          <cell r="Y231">
            <v>0</v>
          </cell>
          <cell r="Z231">
            <v>0</v>
          </cell>
        </row>
        <row r="232">
          <cell r="D232">
            <v>3</v>
          </cell>
          <cell r="E232">
            <v>0</v>
          </cell>
          <cell r="F232">
            <v>3</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2</v>
          </cell>
          <cell r="E233">
            <v>0</v>
          </cell>
          <cell r="F233">
            <v>1</v>
          </cell>
          <cell r="G233">
            <v>0</v>
          </cell>
          <cell r="H233">
            <v>1</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8</v>
          </cell>
          <cell r="E234">
            <v>0</v>
          </cell>
          <cell r="F234">
            <v>3</v>
          </cell>
          <cell r="G234">
            <v>0</v>
          </cell>
          <cell r="H234">
            <v>5</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16</v>
          </cell>
          <cell r="E237">
            <v>5</v>
          </cell>
          <cell r="F237">
            <v>6</v>
          </cell>
          <cell r="G237">
            <v>0</v>
          </cell>
          <cell r="H237">
            <v>4</v>
          </cell>
          <cell r="I237">
            <v>1</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6</v>
          </cell>
          <cell r="E239">
            <v>0</v>
          </cell>
          <cell r="F239">
            <v>1</v>
          </cell>
          <cell r="G239">
            <v>0</v>
          </cell>
          <cell r="H239">
            <v>3</v>
          </cell>
          <cell r="I239">
            <v>0</v>
          </cell>
          <cell r="J239">
            <v>0</v>
          </cell>
          <cell r="K239">
            <v>0</v>
          </cell>
          <cell r="L239">
            <v>0</v>
          </cell>
          <cell r="M239">
            <v>0</v>
          </cell>
          <cell r="N239">
            <v>0</v>
          </cell>
          <cell r="O239">
            <v>0</v>
          </cell>
          <cell r="P239">
            <v>0</v>
          </cell>
          <cell r="Q239">
            <v>2</v>
          </cell>
          <cell r="R239">
            <v>0</v>
          </cell>
          <cell r="S239">
            <v>0</v>
          </cell>
          <cell r="T239">
            <v>0</v>
          </cell>
          <cell r="U239">
            <v>0</v>
          </cell>
          <cell r="V239">
            <v>0</v>
          </cell>
          <cell r="W239">
            <v>0</v>
          </cell>
          <cell r="X239">
            <v>0</v>
          </cell>
          <cell r="Y239">
            <v>0</v>
          </cell>
          <cell r="Z239">
            <v>0</v>
          </cell>
        </row>
        <row r="240">
          <cell r="D240">
            <v>1</v>
          </cell>
          <cell r="E240">
            <v>0</v>
          </cell>
          <cell r="F240">
            <v>1</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2</v>
          </cell>
          <cell r="E241">
            <v>0</v>
          </cell>
          <cell r="F241">
            <v>2</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2</v>
          </cell>
          <cell r="E242">
            <v>1</v>
          </cell>
          <cell r="F242">
            <v>0</v>
          </cell>
          <cell r="G242">
            <v>0</v>
          </cell>
          <cell r="H242">
            <v>1</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6</v>
          </cell>
          <cell r="E245">
            <v>0</v>
          </cell>
          <cell r="F245">
            <v>1</v>
          </cell>
          <cell r="G245">
            <v>1</v>
          </cell>
          <cell r="H245">
            <v>4</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1</v>
          </cell>
          <cell r="E247">
            <v>1</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5</v>
          </cell>
          <cell r="E249">
            <v>0</v>
          </cell>
          <cell r="F249">
            <v>2</v>
          </cell>
          <cell r="G249">
            <v>0</v>
          </cell>
          <cell r="H249">
            <v>1</v>
          </cell>
          <cell r="I249">
            <v>0</v>
          </cell>
          <cell r="J249">
            <v>0</v>
          </cell>
          <cell r="K249">
            <v>0</v>
          </cell>
          <cell r="L249">
            <v>0</v>
          </cell>
          <cell r="M249">
            <v>0</v>
          </cell>
          <cell r="N249">
            <v>0</v>
          </cell>
          <cell r="O249">
            <v>0</v>
          </cell>
          <cell r="P249">
            <v>0</v>
          </cell>
          <cell r="Q249">
            <v>2</v>
          </cell>
          <cell r="R249">
            <v>0</v>
          </cell>
          <cell r="S249">
            <v>0</v>
          </cell>
          <cell r="T249">
            <v>0</v>
          </cell>
          <cell r="U249">
            <v>0</v>
          </cell>
          <cell r="V249">
            <v>0</v>
          </cell>
          <cell r="W249">
            <v>0</v>
          </cell>
          <cell r="X249">
            <v>0</v>
          </cell>
          <cell r="Y249">
            <v>0</v>
          </cell>
          <cell r="Z249">
            <v>0</v>
          </cell>
        </row>
        <row r="250">
          <cell r="D250">
            <v>2</v>
          </cell>
          <cell r="E250">
            <v>0</v>
          </cell>
          <cell r="F250">
            <v>0</v>
          </cell>
          <cell r="G250">
            <v>0</v>
          </cell>
          <cell r="H250">
            <v>2</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4</v>
          </cell>
          <cell r="E251">
            <v>1</v>
          </cell>
          <cell r="F251">
            <v>1</v>
          </cell>
          <cell r="G251">
            <v>0</v>
          </cell>
          <cell r="H251">
            <v>2</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12</v>
          </cell>
          <cell r="E252">
            <v>1</v>
          </cell>
          <cell r="F252">
            <v>2</v>
          </cell>
          <cell r="G252">
            <v>1</v>
          </cell>
          <cell r="H252">
            <v>7</v>
          </cell>
          <cell r="I252">
            <v>0</v>
          </cell>
          <cell r="J252">
            <v>0</v>
          </cell>
          <cell r="K252">
            <v>0</v>
          </cell>
          <cell r="L252">
            <v>1</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8</v>
          </cell>
          <cell r="E253">
            <v>1</v>
          </cell>
          <cell r="F253">
            <v>0</v>
          </cell>
          <cell r="G253">
            <v>0</v>
          </cell>
          <cell r="H253">
            <v>4</v>
          </cell>
          <cell r="I253">
            <v>1</v>
          </cell>
          <cell r="J253">
            <v>0</v>
          </cell>
          <cell r="K253">
            <v>0</v>
          </cell>
          <cell r="L253">
            <v>1</v>
          </cell>
          <cell r="M253">
            <v>0</v>
          </cell>
          <cell r="N253">
            <v>0</v>
          </cell>
          <cell r="O253">
            <v>0</v>
          </cell>
          <cell r="P253">
            <v>0</v>
          </cell>
          <cell r="Q253">
            <v>1</v>
          </cell>
          <cell r="R253">
            <v>0</v>
          </cell>
          <cell r="S253">
            <v>0</v>
          </cell>
          <cell r="T253">
            <v>0</v>
          </cell>
          <cell r="U253">
            <v>0</v>
          </cell>
          <cell r="V253">
            <v>0</v>
          </cell>
          <cell r="W253">
            <v>0</v>
          </cell>
          <cell r="X253">
            <v>0</v>
          </cell>
          <cell r="Y253">
            <v>0</v>
          </cell>
          <cell r="Z253">
            <v>0</v>
          </cell>
        </row>
        <row r="254">
          <cell r="D254">
            <v>5</v>
          </cell>
          <cell r="E254">
            <v>0</v>
          </cell>
          <cell r="F254">
            <v>1</v>
          </cell>
          <cell r="G254">
            <v>0</v>
          </cell>
          <cell r="H254">
            <v>3</v>
          </cell>
          <cell r="I254">
            <v>1</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26</v>
          </cell>
          <cell r="E255">
            <v>0</v>
          </cell>
          <cell r="F255">
            <v>13</v>
          </cell>
          <cell r="G255">
            <v>1</v>
          </cell>
          <cell r="H255">
            <v>12</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3</v>
          </cell>
          <cell r="E256">
            <v>1</v>
          </cell>
          <cell r="F256">
            <v>1</v>
          </cell>
          <cell r="G256">
            <v>0</v>
          </cell>
          <cell r="H256">
            <v>1</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6</v>
          </cell>
          <cell r="E257">
            <v>0</v>
          </cell>
          <cell r="F257">
            <v>3</v>
          </cell>
          <cell r="G257">
            <v>0</v>
          </cell>
          <cell r="H257">
            <v>3</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3</v>
          </cell>
          <cell r="E258">
            <v>1</v>
          </cell>
          <cell r="F258">
            <v>0</v>
          </cell>
          <cell r="G258">
            <v>0</v>
          </cell>
          <cell r="H258">
            <v>2</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9</v>
          </cell>
          <cell r="E259">
            <v>1</v>
          </cell>
          <cell r="F259">
            <v>3</v>
          </cell>
          <cell r="G259">
            <v>1</v>
          </cell>
          <cell r="H259">
            <v>4</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5">
          <cell r="D5">
            <v>47</v>
          </cell>
          <cell r="E5">
            <v>6</v>
          </cell>
          <cell r="F5">
            <v>21</v>
          </cell>
          <cell r="G5">
            <v>1</v>
          </cell>
          <cell r="H5">
            <v>19</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1</v>
          </cell>
          <cell r="E13">
            <v>1</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1</v>
          </cell>
          <cell r="E19">
            <v>0</v>
          </cell>
          <cell r="F19">
            <v>1</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7</v>
          </cell>
          <cell r="E25">
            <v>0</v>
          </cell>
          <cell r="F25">
            <v>7</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1</v>
          </cell>
          <cell r="E41">
            <v>0</v>
          </cell>
          <cell r="F41">
            <v>1</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3</v>
          </cell>
          <cell r="E42">
            <v>0</v>
          </cell>
          <cell r="F42">
            <v>3</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1</v>
          </cell>
          <cell r="E45">
            <v>1</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1</v>
          </cell>
          <cell r="E54">
            <v>0</v>
          </cell>
          <cell r="F54">
            <v>1</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1</v>
          </cell>
          <cell r="E58">
            <v>0</v>
          </cell>
          <cell r="F58">
            <v>1</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7</v>
          </cell>
          <cell r="E75">
            <v>0</v>
          </cell>
          <cell r="F75">
            <v>7</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4</v>
          </cell>
          <cell r="E77">
            <v>1</v>
          </cell>
          <cell r="F77">
            <v>3</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4</v>
          </cell>
          <cell r="E79">
            <v>0</v>
          </cell>
          <cell r="F79">
            <v>4</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2</v>
          </cell>
          <cell r="E81">
            <v>0</v>
          </cell>
          <cell r="F81">
            <v>2</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1</v>
          </cell>
          <cell r="E92">
            <v>0</v>
          </cell>
          <cell r="F92">
            <v>1</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1</v>
          </cell>
          <cell r="E102">
            <v>0</v>
          </cell>
          <cell r="F102">
            <v>1</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1</v>
          </cell>
          <cell r="E111">
            <v>0</v>
          </cell>
          <cell r="F111">
            <v>1</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18</v>
          </cell>
          <cell r="E119">
            <v>1</v>
          </cell>
          <cell r="F119">
            <v>17</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5</v>
          </cell>
          <cell r="E123">
            <v>1</v>
          </cell>
          <cell r="F123">
            <v>4</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5</v>
          </cell>
          <cell r="E124">
            <v>0</v>
          </cell>
          <cell r="F124">
            <v>5</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2</v>
          </cell>
          <cell r="E131">
            <v>0</v>
          </cell>
          <cell r="F131">
            <v>2</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1</v>
          </cell>
          <cell r="E132">
            <v>0</v>
          </cell>
          <cell r="F132">
            <v>1</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2</v>
          </cell>
          <cell r="E136">
            <v>0</v>
          </cell>
          <cell r="F136">
            <v>2</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3</v>
          </cell>
          <cell r="E137">
            <v>0</v>
          </cell>
          <cell r="F137">
            <v>3</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3</v>
          </cell>
          <cell r="E139">
            <v>0</v>
          </cell>
          <cell r="F139">
            <v>3</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5</v>
          </cell>
          <cell r="E140">
            <v>0</v>
          </cell>
          <cell r="F140">
            <v>5</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12</v>
          </cell>
          <cell r="E142">
            <v>0</v>
          </cell>
          <cell r="F142">
            <v>12</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1</v>
          </cell>
          <cell r="E152">
            <v>0</v>
          </cell>
          <cell r="F152">
            <v>1</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2</v>
          </cell>
          <cell r="E158">
            <v>0</v>
          </cell>
          <cell r="F158">
            <v>2</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2</v>
          </cell>
          <cell r="E160">
            <v>0</v>
          </cell>
          <cell r="F160">
            <v>2</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21</v>
          </cell>
          <cell r="E168">
            <v>1</v>
          </cell>
          <cell r="F168">
            <v>20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4</v>
          </cell>
          <cell r="E176">
            <v>0</v>
          </cell>
          <cell r="F176">
            <v>4</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2</v>
          </cell>
          <cell r="E178">
            <v>0</v>
          </cell>
          <cell r="F178">
            <v>2</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1</v>
          </cell>
          <cell r="E179">
            <v>0</v>
          </cell>
          <cell r="F179">
            <v>1</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v>
          </cell>
          <cell r="E180">
            <v>0</v>
          </cell>
          <cell r="F180">
            <v>1</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19</v>
          </cell>
          <cell r="E183">
            <v>0</v>
          </cell>
          <cell r="F183">
            <v>19</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20</v>
          </cell>
          <cell r="E186">
            <v>0</v>
          </cell>
          <cell r="F186">
            <v>20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1</v>
          </cell>
          <cell r="E187">
            <v>0</v>
          </cell>
          <cell r="F187">
            <v>1</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v>
          </cell>
          <cell r="E191">
            <v>1</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v>
          </cell>
          <cell r="E199">
            <v>0</v>
          </cell>
          <cell r="F199">
            <v>1</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5</v>
          </cell>
          <cell r="E204">
            <v>3</v>
          </cell>
          <cell r="F204">
            <v>2</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1</v>
          </cell>
          <cell r="E207">
            <v>0</v>
          </cell>
          <cell r="F207">
            <v>1</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2</v>
          </cell>
          <cell r="E210">
            <v>0</v>
          </cell>
          <cell r="F210">
            <v>2</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27</v>
          </cell>
          <cell r="E219">
            <v>0</v>
          </cell>
          <cell r="F219">
            <v>27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1</v>
          </cell>
          <cell r="E231">
            <v>0</v>
          </cell>
          <cell r="F231">
            <v>1</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15</v>
          </cell>
          <cell r="E234">
            <v>0</v>
          </cell>
          <cell r="F234">
            <v>15</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1</v>
          </cell>
          <cell r="E255">
            <v>0</v>
          </cell>
          <cell r="F255">
            <v>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5">
          <cell r="D5">
            <v>147</v>
          </cell>
          <cell r="E5">
            <v>0</v>
          </cell>
          <cell r="F5">
            <v>0</v>
          </cell>
          <cell r="G5">
            <v>0</v>
          </cell>
          <cell r="H5">
            <v>147</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1</v>
          </cell>
          <cell r="E168">
            <v>0</v>
          </cell>
          <cell r="F168">
            <v>0</v>
          </cell>
          <cell r="G168">
            <v>0</v>
          </cell>
          <cell r="H168">
            <v>1</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8" refreshError="1"/>
      <sheetData sheetId="3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ades.gov.py/2020/12/11/se-incrementan-las-transacciones-por-servicios-ambientales/" TargetMode="External"/><Relationship Id="rId1" Type="http://schemas.openxmlformats.org/officeDocument/2006/relationships/hyperlink" Target="https://apps.mades.gov.py/siam/portal/indicadores/biodiversidad" TargetMode="External"/><Relationship Id="rId4"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ades.gov.py/resoluciones/por-la-cual-se-conforma-el-comite-de-rendicion-de-cuentas-al-ciudadano-del-ministerio-del-ambiente-y-desarrollo-sostenibl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mades.gov.py/resoluciones/por-la-cual-se-aprueba-el-cronograma-de-actividades-del-comite-de-rendicion-de-cuentas-al-ciudadano-del-ministerio-del-ambiente-y-desarrollo-sostenible/"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Relationship Id="rId7" Type="http://schemas.openxmlformats.org/officeDocument/2006/relationships/printerSettings" Target="../printerSettings/printerSettings4.bin"/><Relationship Id="rId2" Type="http://schemas.openxmlformats.org/officeDocument/2006/relationships/hyperlink" Target="https://www.sfp.gov.py/sfp/archivos/documentos/Informe_Septiembre_2020_rccd09x6.pdf" TargetMode="External"/><Relationship Id="rId1" Type="http://schemas.openxmlformats.org/officeDocument/2006/relationships/hyperlink" Target="https://www.sfp.gov.py/sfp/archivos/documentos/Informe_Agosto_2020_4565gqh9.pdf" TargetMode="External"/><Relationship Id="rId6" Type="http://schemas.openxmlformats.org/officeDocument/2006/relationships/hyperlink" Target="https://apps.mades.gov.py/siam/portal/indicadores/biodiversidad" TargetMode="External"/><Relationship Id="rId5" Type="http://schemas.openxmlformats.org/officeDocument/2006/relationships/hyperlink" Target="http://www.mades.gov.py/politica-ambiental-nacional/" TargetMode="External"/><Relationship Id="rId4"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apps.mades.gov.py/siam/fases/documento/87233" TargetMode="External"/><Relationship Id="rId2" Type="http://schemas.openxmlformats.org/officeDocument/2006/relationships/hyperlink" Target="https://www.stp.gov.py/v1/wp-content/uploads/2019/03/PAGA-Cuarto-A%C3%B1o_WEB.pdf" TargetMode="External"/><Relationship Id="rId1" Type="http://schemas.openxmlformats.org/officeDocument/2006/relationships/hyperlink" Target="http://www.mades.gov.py/areas-tematicas/control-de-los-recursos-naturales/evaluacion-de-impacto/relatorio-de-impacto-ambienta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mades.gov.py/areas-tematicas/control-de-los-recursos-naturales/evaluacion-de-impacto/declaracion-de-impacto-ambienta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mades.gov.py/transparencia/" TargetMode="External"/><Relationship Id="rId13" Type="http://schemas.openxmlformats.org/officeDocument/2006/relationships/hyperlink" Target="http://www.mades.gov.py/transparencia/" TargetMode="External"/><Relationship Id="rId3" Type="http://schemas.openxmlformats.org/officeDocument/2006/relationships/hyperlink" Target="http://www.mades.gov.py/transparencia/" TargetMode="External"/><Relationship Id="rId7" Type="http://schemas.openxmlformats.org/officeDocument/2006/relationships/hyperlink" Target="http://www.mades.gov.py/transparencia/" TargetMode="External"/><Relationship Id="rId12" Type="http://schemas.openxmlformats.org/officeDocument/2006/relationships/hyperlink" Target="http://www.mades.gov.py/transparencia/" TargetMode="External"/><Relationship Id="rId2" Type="http://schemas.openxmlformats.org/officeDocument/2006/relationships/hyperlink" Target="http://www.mades.gov.py/transparencia/" TargetMode="External"/><Relationship Id="rId1" Type="http://schemas.openxmlformats.org/officeDocument/2006/relationships/hyperlink" Target="http://www.mades.gov.py/transparencia/" TargetMode="External"/><Relationship Id="rId6" Type="http://schemas.openxmlformats.org/officeDocument/2006/relationships/hyperlink" Target="http://www.mades.gov.py/transparencia/" TargetMode="External"/><Relationship Id="rId11" Type="http://schemas.openxmlformats.org/officeDocument/2006/relationships/hyperlink" Target="http://www.mades.gov.py/transparencia/" TargetMode="External"/><Relationship Id="rId5" Type="http://schemas.openxmlformats.org/officeDocument/2006/relationships/hyperlink" Target="http://www.mades.gov.py/transparencia/" TargetMode="External"/><Relationship Id="rId15" Type="http://schemas.openxmlformats.org/officeDocument/2006/relationships/drawing" Target="../drawings/drawing7.xml"/><Relationship Id="rId10" Type="http://schemas.openxmlformats.org/officeDocument/2006/relationships/hyperlink" Target="http://www.mades.gov.py/transparencia/" TargetMode="External"/><Relationship Id="rId4" Type="http://schemas.openxmlformats.org/officeDocument/2006/relationships/hyperlink" Target="http://www.mades.gov.py/transparencia/" TargetMode="External"/><Relationship Id="rId9" Type="http://schemas.openxmlformats.org/officeDocument/2006/relationships/hyperlink" Target="http://www.mades.gov.py/transparencia/" TargetMode="External"/><Relationship Id="rId1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zoomScale="60" zoomScaleNormal="70" workbookViewId="0">
      <selection activeCell="A17" sqref="A17:H22"/>
    </sheetView>
  </sheetViews>
  <sheetFormatPr baseColWidth="10" defaultRowHeight="15"/>
  <cols>
    <col min="1" max="1" width="15" customWidth="1"/>
    <col min="2" max="2" width="34.140625" customWidth="1"/>
    <col min="3" max="4" width="21.7109375" customWidth="1"/>
    <col min="5" max="5" width="26.7109375" customWidth="1"/>
    <col min="6" max="6" width="26.140625" customWidth="1"/>
    <col min="7" max="7" width="24.28515625" customWidth="1"/>
    <col min="8" max="8" width="0.28515625" customWidth="1"/>
  </cols>
  <sheetData>
    <row r="1" spans="1:8">
      <c r="A1" s="3" t="s">
        <v>4</v>
      </c>
      <c r="B1" s="1"/>
      <c r="C1" s="1"/>
      <c r="D1" s="1"/>
      <c r="E1" s="1"/>
      <c r="F1" s="1"/>
      <c r="G1" s="1"/>
      <c r="H1" s="1"/>
    </row>
    <row r="2" spans="1:8" ht="44.25" customHeight="1">
      <c r="A2" s="3" t="s">
        <v>5</v>
      </c>
      <c r="B2" s="1"/>
      <c r="C2" s="1"/>
      <c r="D2" s="1"/>
      <c r="E2" s="1"/>
      <c r="F2" s="1"/>
      <c r="G2" s="1"/>
      <c r="H2" s="1"/>
    </row>
    <row r="3" spans="1:8" ht="18.75">
      <c r="A3" s="149" t="s">
        <v>3</v>
      </c>
      <c r="B3" s="149"/>
      <c r="C3" s="149"/>
      <c r="D3" s="149"/>
      <c r="E3" s="149"/>
      <c r="F3" s="149"/>
      <c r="G3" s="149"/>
      <c r="H3" s="149"/>
    </row>
    <row r="4" spans="1:8">
      <c r="A4" s="1"/>
      <c r="B4" s="1"/>
      <c r="C4" s="1"/>
      <c r="D4" s="1"/>
      <c r="E4" s="1"/>
      <c r="F4" s="1"/>
      <c r="G4" s="1"/>
      <c r="H4" s="1"/>
    </row>
    <row r="5" spans="1:8" ht="19.5">
      <c r="A5" s="5" t="s">
        <v>0</v>
      </c>
      <c r="B5" s="1"/>
      <c r="C5" s="1"/>
      <c r="D5" s="1"/>
      <c r="E5" s="1"/>
      <c r="F5" s="1"/>
      <c r="G5" s="1"/>
      <c r="H5" s="1"/>
    </row>
    <row r="6" spans="1:8" ht="21">
      <c r="A6" s="4" t="s">
        <v>7</v>
      </c>
      <c r="B6" s="1"/>
      <c r="C6" s="1"/>
      <c r="D6" s="1"/>
      <c r="E6" s="1"/>
      <c r="F6" s="1"/>
      <c r="G6" s="1"/>
      <c r="H6" s="1"/>
    </row>
    <row r="7" spans="1:8" ht="41.25" customHeight="1">
      <c r="A7" s="68" t="s">
        <v>494</v>
      </c>
      <c r="B7" s="69"/>
      <c r="C7" s="69"/>
      <c r="D7" s="1"/>
      <c r="E7" s="1"/>
      <c r="F7" s="1"/>
      <c r="G7" s="1"/>
      <c r="H7" s="1"/>
    </row>
    <row r="8" spans="1:8" ht="21">
      <c r="A8" s="8" t="s">
        <v>1</v>
      </c>
      <c r="B8" s="1"/>
      <c r="C8" s="1"/>
      <c r="D8" s="1"/>
      <c r="E8" s="1"/>
      <c r="F8" s="1"/>
      <c r="G8" s="1"/>
      <c r="H8" s="1"/>
    </row>
    <row r="9" spans="1:8">
      <c r="A9" s="150" t="s">
        <v>2</v>
      </c>
      <c r="B9" s="151"/>
      <c r="C9" s="151"/>
      <c r="D9" s="151"/>
      <c r="E9" s="151"/>
      <c r="F9" s="151"/>
      <c r="G9" s="151"/>
      <c r="H9" s="152"/>
    </row>
    <row r="10" spans="1:8">
      <c r="A10" s="153"/>
      <c r="B10" s="154"/>
      <c r="C10" s="154"/>
      <c r="D10" s="154"/>
      <c r="E10" s="154"/>
      <c r="F10" s="154"/>
      <c r="G10" s="154"/>
      <c r="H10" s="155"/>
    </row>
    <row r="11" spans="1:8">
      <c r="A11" s="153"/>
      <c r="B11" s="154"/>
      <c r="C11" s="154"/>
      <c r="D11" s="154"/>
      <c r="E11" s="154"/>
      <c r="F11" s="154"/>
      <c r="G11" s="154"/>
      <c r="H11" s="155"/>
    </row>
    <row r="12" spans="1:8">
      <c r="A12" s="153"/>
      <c r="B12" s="154"/>
      <c r="C12" s="154"/>
      <c r="D12" s="154"/>
      <c r="E12" s="154"/>
      <c r="F12" s="154"/>
      <c r="G12" s="154"/>
      <c r="H12" s="155"/>
    </row>
    <row r="13" spans="1:8">
      <c r="A13" s="153"/>
      <c r="B13" s="154"/>
      <c r="C13" s="154"/>
      <c r="D13" s="154"/>
      <c r="E13" s="154"/>
      <c r="F13" s="154"/>
      <c r="G13" s="154"/>
      <c r="H13" s="155"/>
    </row>
    <row r="14" spans="1:8">
      <c r="A14" s="156"/>
      <c r="B14" s="157"/>
      <c r="C14" s="157"/>
      <c r="D14" s="157"/>
      <c r="E14" s="157"/>
      <c r="F14" s="157"/>
      <c r="G14" s="157"/>
      <c r="H14" s="158"/>
    </row>
    <row r="15" spans="1:8">
      <c r="A15" s="1"/>
      <c r="B15" s="1"/>
      <c r="C15" s="1"/>
      <c r="D15" s="1"/>
      <c r="E15" s="1"/>
      <c r="F15" s="1"/>
      <c r="G15" s="1"/>
      <c r="H15" s="1"/>
    </row>
    <row r="16" spans="1:8" ht="21">
      <c r="A16" s="9" t="s">
        <v>6</v>
      </c>
      <c r="B16" s="1"/>
      <c r="C16" s="1"/>
      <c r="D16" s="1"/>
      <c r="E16" s="1"/>
      <c r="F16" s="1"/>
      <c r="G16" s="1"/>
      <c r="H16" s="1"/>
    </row>
    <row r="17" spans="1:8">
      <c r="A17" s="159" t="s">
        <v>456</v>
      </c>
      <c r="B17" s="151"/>
      <c r="C17" s="151"/>
      <c r="D17" s="151"/>
      <c r="E17" s="151"/>
      <c r="F17" s="151"/>
      <c r="G17" s="151"/>
      <c r="H17" s="152"/>
    </row>
    <row r="18" spans="1:8">
      <c r="A18" s="153"/>
      <c r="B18" s="154"/>
      <c r="C18" s="154"/>
      <c r="D18" s="154"/>
      <c r="E18" s="154"/>
      <c r="F18" s="154"/>
      <c r="G18" s="154"/>
      <c r="H18" s="155"/>
    </row>
    <row r="19" spans="1:8">
      <c r="A19" s="153"/>
      <c r="B19" s="154"/>
      <c r="C19" s="154"/>
      <c r="D19" s="154"/>
      <c r="E19" s="154"/>
      <c r="F19" s="154"/>
      <c r="G19" s="154"/>
      <c r="H19" s="155"/>
    </row>
    <row r="20" spans="1:8">
      <c r="A20" s="153"/>
      <c r="B20" s="154"/>
      <c r="C20" s="154"/>
      <c r="D20" s="154"/>
      <c r="E20" s="154"/>
      <c r="F20" s="154"/>
      <c r="G20" s="154"/>
      <c r="H20" s="155"/>
    </row>
    <row r="21" spans="1:8">
      <c r="A21" s="153"/>
      <c r="B21" s="154"/>
      <c r="C21" s="154"/>
      <c r="D21" s="154"/>
      <c r="E21" s="154"/>
      <c r="F21" s="154"/>
      <c r="G21" s="154"/>
      <c r="H21" s="155"/>
    </row>
    <row r="22" spans="1:8" ht="36" customHeight="1">
      <c r="A22" s="156"/>
      <c r="B22" s="157"/>
      <c r="C22" s="157"/>
      <c r="D22" s="157"/>
      <c r="E22" s="157"/>
      <c r="F22" s="157"/>
      <c r="G22" s="157"/>
      <c r="H22" s="158"/>
    </row>
  </sheetData>
  <mergeCells count="3">
    <mergeCell ref="A3:H3"/>
    <mergeCell ref="A9:H14"/>
    <mergeCell ref="A17:H22"/>
  </mergeCells>
  <pageMargins left="0.7" right="0.7" top="0.75" bottom="0.75" header="0.3" footer="0.3"/>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view="pageBreakPreview" topLeftCell="A14" zoomScale="55" zoomScaleNormal="70" zoomScaleSheetLayoutView="55" workbookViewId="0">
      <selection activeCell="K18" sqref="K18"/>
    </sheetView>
  </sheetViews>
  <sheetFormatPr baseColWidth="10" defaultRowHeight="15"/>
  <cols>
    <col min="1" max="1" width="4.5703125" customWidth="1"/>
    <col min="2" max="2" width="60.28515625" customWidth="1"/>
    <col min="3" max="3" width="27.7109375" customWidth="1"/>
    <col min="4" max="4" width="29" customWidth="1"/>
    <col min="5" max="5" width="20" customWidth="1"/>
    <col min="6" max="6" width="58" customWidth="1"/>
    <col min="7" max="7" width="43.85546875" customWidth="1"/>
  </cols>
  <sheetData>
    <row r="4" spans="1:7">
      <c r="A4" s="7" t="s">
        <v>433</v>
      </c>
      <c r="B4" s="1"/>
      <c r="C4" s="1"/>
      <c r="D4" s="1"/>
      <c r="E4" s="1"/>
      <c r="F4" s="1"/>
    </row>
    <row r="5" spans="1:7" ht="12.75" customHeight="1">
      <c r="A5" s="192"/>
      <c r="B5" s="192"/>
      <c r="C5" s="192"/>
      <c r="D5" s="192"/>
      <c r="E5" s="192"/>
      <c r="F5" s="192"/>
    </row>
    <row r="6" spans="1:7" ht="5.25" hidden="1" customHeight="1">
      <c r="A6" s="192"/>
      <c r="B6" s="192"/>
      <c r="C6" s="192"/>
      <c r="D6" s="192"/>
      <c r="E6" s="192"/>
      <c r="F6" s="192"/>
    </row>
    <row r="7" spans="1:7" hidden="1">
      <c r="A7" s="192"/>
      <c r="B7" s="192"/>
      <c r="C7" s="192"/>
      <c r="D7" s="192"/>
      <c r="E7" s="192"/>
      <c r="F7" s="192"/>
    </row>
    <row r="8" spans="1:7" hidden="1">
      <c r="A8" s="192"/>
      <c r="B8" s="192"/>
      <c r="C8" s="192"/>
      <c r="D8" s="192"/>
      <c r="E8" s="192"/>
      <c r="F8" s="192"/>
    </row>
    <row r="9" spans="1:7" hidden="1">
      <c r="A9" s="192"/>
      <c r="B9" s="192"/>
      <c r="C9" s="192"/>
      <c r="D9" s="192"/>
      <c r="E9" s="192"/>
      <c r="F9" s="192"/>
    </row>
    <row r="10" spans="1:7" hidden="1">
      <c r="A10" s="192"/>
      <c r="B10" s="192"/>
      <c r="C10" s="192"/>
      <c r="D10" s="192"/>
      <c r="E10" s="192"/>
      <c r="F10" s="192"/>
    </row>
    <row r="11" spans="1:7" hidden="1">
      <c r="A11" s="192"/>
      <c r="B11" s="192"/>
      <c r="C11" s="192"/>
      <c r="D11" s="192"/>
      <c r="E11" s="192"/>
      <c r="F11" s="192"/>
    </row>
    <row r="12" spans="1:7" hidden="1">
      <c r="A12" s="192"/>
      <c r="B12" s="192"/>
      <c r="C12" s="192"/>
      <c r="D12" s="192"/>
      <c r="E12" s="192"/>
      <c r="F12" s="192"/>
    </row>
    <row r="13" spans="1:7" hidden="1">
      <c r="A13" s="192"/>
      <c r="B13" s="192"/>
      <c r="C13" s="192"/>
      <c r="D13" s="192"/>
      <c r="E13" s="192"/>
      <c r="F13" s="192"/>
    </row>
    <row r="14" spans="1:7" ht="30">
      <c r="A14" s="38" t="s">
        <v>63</v>
      </c>
      <c r="B14" s="38" t="s">
        <v>449</v>
      </c>
      <c r="C14" s="38" t="s">
        <v>437</v>
      </c>
      <c r="D14" s="38" t="s">
        <v>438</v>
      </c>
      <c r="E14" s="38" t="s">
        <v>439</v>
      </c>
      <c r="F14" s="38" t="s">
        <v>842</v>
      </c>
      <c r="G14" s="38" t="s">
        <v>440</v>
      </c>
    </row>
    <row r="15" spans="1:7" ht="177" customHeight="1">
      <c r="A15" s="38">
        <v>1</v>
      </c>
      <c r="B15" s="39" t="s">
        <v>841</v>
      </c>
      <c r="C15" s="39" t="s">
        <v>441</v>
      </c>
      <c r="D15" s="39" t="s">
        <v>442</v>
      </c>
      <c r="E15" s="40">
        <v>1</v>
      </c>
      <c r="F15" s="39" t="s">
        <v>843</v>
      </c>
      <c r="G15" s="41" t="s">
        <v>844</v>
      </c>
    </row>
    <row r="16" spans="1:7" ht="90" customHeight="1">
      <c r="A16" s="38">
        <v>2</v>
      </c>
      <c r="B16" s="42" t="s">
        <v>845</v>
      </c>
      <c r="C16" s="43" t="s">
        <v>488</v>
      </c>
      <c r="D16" s="43" t="s">
        <v>442</v>
      </c>
      <c r="E16" s="44">
        <v>0.9</v>
      </c>
      <c r="F16" s="42" t="s">
        <v>489</v>
      </c>
      <c r="G16" s="45" t="s">
        <v>511</v>
      </c>
    </row>
    <row r="17" spans="1:7" ht="118.5" customHeight="1">
      <c r="A17" s="38">
        <v>3</v>
      </c>
      <c r="B17" s="39" t="s">
        <v>846</v>
      </c>
      <c r="C17" s="39" t="s">
        <v>441</v>
      </c>
      <c r="D17" s="46" t="s">
        <v>442</v>
      </c>
      <c r="E17" s="40">
        <v>0.8</v>
      </c>
      <c r="F17" s="39" t="s">
        <v>847</v>
      </c>
      <c r="G17" s="2" t="s">
        <v>848</v>
      </c>
    </row>
    <row r="18" spans="1:7" ht="45">
      <c r="A18" s="38">
        <v>4</v>
      </c>
      <c r="B18" s="39"/>
      <c r="C18" s="39" t="s">
        <v>491</v>
      </c>
      <c r="D18" s="39" t="s">
        <v>442</v>
      </c>
      <c r="E18" s="40" t="s">
        <v>443</v>
      </c>
      <c r="F18" s="39" t="s">
        <v>444</v>
      </c>
      <c r="G18" s="46" t="s">
        <v>490</v>
      </c>
    </row>
    <row r="19" spans="1:7" ht="53.25" customHeight="1">
      <c r="A19" s="38">
        <v>5</v>
      </c>
      <c r="B19" s="39" t="s">
        <v>445</v>
      </c>
      <c r="C19" s="39" t="s">
        <v>441</v>
      </c>
      <c r="D19" s="39" t="s">
        <v>442</v>
      </c>
      <c r="E19" s="40">
        <v>1</v>
      </c>
      <c r="F19" s="39" t="s">
        <v>446</v>
      </c>
      <c r="G19" s="39" t="s">
        <v>447</v>
      </c>
    </row>
    <row r="20" spans="1:7" ht="109.5" customHeight="1">
      <c r="A20" s="38">
        <v>6</v>
      </c>
      <c r="B20" s="39" t="s">
        <v>849</v>
      </c>
      <c r="C20" s="39" t="s">
        <v>448</v>
      </c>
      <c r="D20" s="39" t="s">
        <v>442</v>
      </c>
      <c r="E20" s="40">
        <v>1</v>
      </c>
      <c r="F20" s="39" t="s">
        <v>850</v>
      </c>
      <c r="G20" s="47" t="s">
        <v>851</v>
      </c>
    </row>
    <row r="21" spans="1:7" ht="87" customHeight="1">
      <c r="A21" s="38">
        <v>7</v>
      </c>
      <c r="B21" s="39" t="s">
        <v>852</v>
      </c>
      <c r="C21" s="39" t="s">
        <v>488</v>
      </c>
      <c r="D21" s="39" t="s">
        <v>442</v>
      </c>
      <c r="E21" s="40">
        <v>1</v>
      </c>
      <c r="F21" s="39" t="s">
        <v>853</v>
      </c>
      <c r="G21" s="2" t="s">
        <v>854</v>
      </c>
    </row>
  </sheetData>
  <mergeCells count="1">
    <mergeCell ref="A5:F13"/>
  </mergeCells>
  <hyperlinks>
    <hyperlink ref="G16" r:id="rId1"/>
    <hyperlink ref="G20" r:id="rId2" display="http://www.mades.gov.py/2020/12/11/se-incrementan-las-transacciones-por-servicios-ambientales/  "/>
  </hyperlinks>
  <pageMargins left="0.7" right="0.7" top="0.75" bottom="0.75" header="0.3" footer="0.3"/>
  <pageSetup paperSize="9" scale="5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
  <sheetViews>
    <sheetView view="pageBreakPreview" topLeftCell="A4" zoomScale="60" zoomScaleNormal="100" workbookViewId="0">
      <selection activeCell="A7" sqref="A7"/>
    </sheetView>
  </sheetViews>
  <sheetFormatPr baseColWidth="10" defaultRowHeight="15"/>
  <cols>
    <col min="1" max="1" width="15" customWidth="1"/>
    <col min="2" max="2" width="40.85546875" customWidth="1"/>
    <col min="3" max="3" width="33.5703125" customWidth="1"/>
    <col min="4" max="4" width="35.5703125" customWidth="1"/>
    <col min="5" max="5" width="26.7109375" customWidth="1"/>
    <col min="6" max="6" width="26.140625" customWidth="1"/>
    <col min="7" max="7" width="24.28515625" customWidth="1"/>
  </cols>
  <sheetData>
    <row r="3" spans="1:7" ht="37.5" customHeight="1"/>
    <row r="4" spans="1:7" ht="21">
      <c r="A4" s="13" t="s">
        <v>37</v>
      </c>
      <c r="B4" s="9"/>
      <c r="C4" s="9"/>
      <c r="D4" s="9"/>
      <c r="E4" s="9"/>
      <c r="F4" s="4"/>
      <c r="G4" s="4"/>
    </row>
    <row r="5" spans="1:7" ht="54" customHeight="1">
      <c r="A5" s="70" t="s">
        <v>435</v>
      </c>
      <c r="B5" s="71"/>
      <c r="C5" s="71"/>
      <c r="D5" s="71"/>
      <c r="E5" s="71"/>
      <c r="F5" s="1"/>
      <c r="G5" s="1"/>
    </row>
    <row r="6" spans="1:7" ht="21">
      <c r="A6" s="72" t="s">
        <v>8</v>
      </c>
      <c r="B6" s="73" t="s">
        <v>9</v>
      </c>
      <c r="C6" s="73" t="s">
        <v>10</v>
      </c>
      <c r="D6" s="74" t="s">
        <v>11</v>
      </c>
      <c r="E6" s="71"/>
      <c r="F6" s="1"/>
      <c r="G6" s="1"/>
    </row>
    <row r="7" spans="1:7" ht="54.75" customHeight="1">
      <c r="A7" s="75">
        <v>1</v>
      </c>
      <c r="B7" s="76" t="s">
        <v>12</v>
      </c>
      <c r="C7" s="76" t="s">
        <v>13</v>
      </c>
      <c r="D7" s="77" t="s">
        <v>14</v>
      </c>
      <c r="E7" s="71"/>
      <c r="F7" s="1"/>
      <c r="G7" s="1"/>
    </row>
    <row r="8" spans="1:7" ht="45.75" customHeight="1">
      <c r="A8" s="75">
        <v>2</v>
      </c>
      <c r="B8" s="76" t="s">
        <v>15</v>
      </c>
      <c r="C8" s="76" t="s">
        <v>16</v>
      </c>
      <c r="D8" s="77" t="s">
        <v>17</v>
      </c>
      <c r="E8" s="71"/>
      <c r="F8" s="1"/>
      <c r="G8" s="1"/>
    </row>
    <row r="9" spans="1:7" ht="93" customHeight="1">
      <c r="A9" s="75">
        <v>3</v>
      </c>
      <c r="B9" s="76" t="s">
        <v>18</v>
      </c>
      <c r="C9" s="78" t="s">
        <v>19</v>
      </c>
      <c r="D9" s="78" t="s">
        <v>20</v>
      </c>
      <c r="E9" s="71"/>
      <c r="F9" s="1"/>
      <c r="G9" s="1"/>
    </row>
    <row r="10" spans="1:7" ht="49.5" customHeight="1">
      <c r="A10" s="75">
        <v>4</v>
      </c>
      <c r="B10" s="76" t="s">
        <v>21</v>
      </c>
      <c r="C10" s="78" t="s">
        <v>22</v>
      </c>
      <c r="D10" s="78" t="s">
        <v>23</v>
      </c>
      <c r="E10" s="71"/>
      <c r="F10" s="1"/>
      <c r="G10" s="1"/>
    </row>
    <row r="11" spans="1:7" ht="42">
      <c r="A11" s="75">
        <v>5</v>
      </c>
      <c r="B11" s="76" t="s">
        <v>24</v>
      </c>
      <c r="C11" s="78" t="s">
        <v>25</v>
      </c>
      <c r="D11" s="78" t="s">
        <v>26</v>
      </c>
      <c r="E11" s="71"/>
      <c r="F11" s="1"/>
      <c r="G11" s="1"/>
    </row>
    <row r="12" spans="1:7" ht="45.75" customHeight="1">
      <c r="A12" s="75">
        <v>6</v>
      </c>
      <c r="B12" s="76" t="s">
        <v>27</v>
      </c>
      <c r="C12" s="78" t="s">
        <v>28</v>
      </c>
      <c r="D12" s="78" t="s">
        <v>29</v>
      </c>
      <c r="E12" s="71"/>
      <c r="F12" s="1"/>
      <c r="G12" s="1"/>
    </row>
    <row r="13" spans="1:7" ht="26.25" customHeight="1">
      <c r="A13" s="75">
        <v>7</v>
      </c>
      <c r="B13" s="76" t="s">
        <v>30</v>
      </c>
      <c r="C13" s="78" t="s">
        <v>31</v>
      </c>
      <c r="D13" s="78" t="s">
        <v>14</v>
      </c>
      <c r="E13" s="71"/>
      <c r="F13" s="1"/>
      <c r="G13" s="1"/>
    </row>
    <row r="14" spans="1:7" ht="39" customHeight="1">
      <c r="A14" s="75">
        <v>8</v>
      </c>
      <c r="B14" s="76" t="s">
        <v>32</v>
      </c>
      <c r="C14" s="78" t="s">
        <v>33</v>
      </c>
      <c r="D14" s="79" t="s">
        <v>17</v>
      </c>
      <c r="E14" s="71"/>
      <c r="F14" s="1"/>
      <c r="G14" s="1"/>
    </row>
    <row r="15" spans="1:7" ht="68.25" customHeight="1">
      <c r="A15" s="75">
        <v>9</v>
      </c>
      <c r="B15" s="76" t="s">
        <v>34</v>
      </c>
      <c r="C15" s="78" t="s">
        <v>35</v>
      </c>
      <c r="D15" s="79" t="s">
        <v>36</v>
      </c>
      <c r="E15" s="71"/>
      <c r="F15" s="1"/>
      <c r="G15" s="1"/>
    </row>
  </sheetData>
  <hyperlinks>
    <hyperlink ref="A5" r:id="rId1"/>
  </hyperlinks>
  <pageMargins left="0.7" right="0.7" top="0.75" bottom="0.75" header="0.3" footer="0.3"/>
  <pageSetup paperSize="9" scale="5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view="pageBreakPreview" topLeftCell="A16" zoomScale="60" zoomScaleNormal="70" workbookViewId="0">
      <selection activeCell="C50" sqref="C50"/>
    </sheetView>
  </sheetViews>
  <sheetFormatPr baseColWidth="10" defaultRowHeight="15"/>
  <cols>
    <col min="1" max="1" width="15" customWidth="1"/>
    <col min="2" max="2" width="36.140625" customWidth="1"/>
    <col min="3" max="3" width="68.28515625" customWidth="1"/>
    <col min="4" max="4" width="54.85546875" customWidth="1"/>
    <col min="5" max="5" width="20.28515625" customWidth="1"/>
    <col min="6" max="6" width="0.5703125" customWidth="1"/>
    <col min="7" max="7" width="24.28515625" customWidth="1"/>
  </cols>
  <sheetData>
    <row r="4" spans="1:7" ht="21">
      <c r="A4" s="13" t="s">
        <v>38</v>
      </c>
      <c r="B4" s="10"/>
      <c r="C4" s="10"/>
      <c r="D4" s="1"/>
      <c r="E4" s="1"/>
      <c r="F4" s="1"/>
      <c r="G4" s="1"/>
    </row>
    <row r="5" spans="1:7">
      <c r="A5" s="15" t="s">
        <v>39</v>
      </c>
      <c r="B5" s="15"/>
      <c r="C5" s="15"/>
      <c r="D5" s="1"/>
      <c r="E5" s="1"/>
      <c r="F5" s="1"/>
      <c r="G5" s="1"/>
    </row>
    <row r="6" spans="1:7" ht="90">
      <c r="A6" s="16" t="s">
        <v>40</v>
      </c>
      <c r="B6" s="37" t="s">
        <v>436</v>
      </c>
      <c r="C6" s="4"/>
      <c r="D6" s="1"/>
      <c r="E6" s="1"/>
      <c r="F6" s="1"/>
      <c r="G6" s="1"/>
    </row>
    <row r="7" spans="1:7" ht="15.75" thickBot="1">
      <c r="A7" s="4"/>
      <c r="B7" s="4"/>
      <c r="C7" s="4"/>
      <c r="D7" s="1"/>
      <c r="E7" s="1"/>
      <c r="F7" s="1"/>
      <c r="G7" s="1"/>
    </row>
    <row r="8" spans="1:7">
      <c r="A8" s="160" t="s">
        <v>41</v>
      </c>
      <c r="B8" s="161"/>
      <c r="C8" s="161"/>
      <c r="D8" s="161"/>
      <c r="E8" s="161"/>
      <c r="F8" s="162"/>
      <c r="G8" s="1"/>
    </row>
    <row r="9" spans="1:7">
      <c r="A9" s="163"/>
      <c r="B9" s="164"/>
      <c r="C9" s="164"/>
      <c r="D9" s="164"/>
      <c r="E9" s="164"/>
      <c r="F9" s="165"/>
      <c r="G9" s="1"/>
    </row>
    <row r="10" spans="1:7" ht="52.5" customHeight="1" thickBot="1">
      <c r="A10" s="166"/>
      <c r="B10" s="167"/>
      <c r="C10" s="167"/>
      <c r="D10" s="167"/>
      <c r="E10" s="167"/>
      <c r="F10" s="168"/>
      <c r="G10" s="1"/>
    </row>
    <row r="11" spans="1:7" ht="18.75">
      <c r="A11" s="58" t="s">
        <v>42</v>
      </c>
      <c r="B11" s="58" t="s">
        <v>43</v>
      </c>
      <c r="C11" s="58" t="s">
        <v>44</v>
      </c>
      <c r="D11" s="58" t="s">
        <v>45</v>
      </c>
      <c r="E11" s="59" t="s">
        <v>46</v>
      </c>
      <c r="F11" s="1"/>
      <c r="G11" s="1"/>
    </row>
    <row r="12" spans="1:7" ht="195">
      <c r="A12" s="60" t="s">
        <v>47</v>
      </c>
      <c r="B12" s="61" t="s">
        <v>467</v>
      </c>
      <c r="C12" s="62" t="s">
        <v>468</v>
      </c>
      <c r="D12" s="62" t="s">
        <v>462</v>
      </c>
      <c r="E12" s="63" t="s">
        <v>463</v>
      </c>
      <c r="F12" s="1"/>
      <c r="G12" s="1"/>
    </row>
    <row r="13" spans="1:7" s="102" customFormat="1" ht="131.25" customHeight="1">
      <c r="A13" s="60" t="s">
        <v>48</v>
      </c>
      <c r="B13" s="61" t="s">
        <v>495</v>
      </c>
      <c r="C13" s="62" t="s">
        <v>498</v>
      </c>
      <c r="D13" s="62" t="s">
        <v>499</v>
      </c>
      <c r="E13" s="63" t="s">
        <v>497</v>
      </c>
      <c r="F13" s="103"/>
      <c r="G13" s="103"/>
    </row>
    <row r="14" spans="1:7" ht="300">
      <c r="A14" s="60" t="s">
        <v>465</v>
      </c>
      <c r="B14" s="62" t="s">
        <v>469</v>
      </c>
      <c r="C14" s="61" t="s">
        <v>470</v>
      </c>
      <c r="D14" s="62" t="s">
        <v>464</v>
      </c>
      <c r="E14" s="63" t="s">
        <v>463</v>
      </c>
      <c r="F14" s="1"/>
      <c r="G14" s="1"/>
    </row>
    <row r="15" spans="1:7" ht="150">
      <c r="A15" s="60" t="s">
        <v>496</v>
      </c>
      <c r="B15" s="62" t="s">
        <v>471</v>
      </c>
      <c r="C15" s="62" t="s">
        <v>472</v>
      </c>
      <c r="D15" s="64" t="s">
        <v>466</v>
      </c>
      <c r="E15" s="63" t="s">
        <v>463</v>
      </c>
      <c r="F15" s="1"/>
      <c r="G15" s="1"/>
    </row>
    <row r="16" spans="1:7">
      <c r="A16" s="50"/>
      <c r="B16" s="50"/>
      <c r="C16" s="50"/>
      <c r="D16" s="51"/>
      <c r="E16" s="49"/>
      <c r="F16" s="1"/>
      <c r="G16" s="1"/>
    </row>
  </sheetData>
  <mergeCells count="1">
    <mergeCell ref="A8:F10"/>
  </mergeCells>
  <hyperlinks>
    <hyperlink ref="B6" r:id="rId1"/>
  </hyperlinks>
  <pageMargins left="0.7" right="0.7" top="0.75" bottom="0.75" header="0.3" footer="0.3"/>
  <pageSetup paperSize="9" scale="4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66"/>
  <sheetViews>
    <sheetView view="pageBreakPreview" topLeftCell="A56" zoomScale="60" zoomScaleNormal="55" workbookViewId="0">
      <selection activeCell="B43" sqref="B43"/>
    </sheetView>
  </sheetViews>
  <sheetFormatPr baseColWidth="10" defaultRowHeight="15"/>
  <cols>
    <col min="1" max="1" width="15" customWidth="1"/>
    <col min="2" max="2" width="34.140625" customWidth="1"/>
    <col min="3" max="3" width="60.140625" customWidth="1"/>
    <col min="4" max="4" width="21.7109375" customWidth="1"/>
    <col min="5" max="5" width="26.7109375" customWidth="1"/>
    <col min="6" max="6" width="26.140625" customWidth="1"/>
    <col min="7" max="7" width="24.28515625" customWidth="1"/>
    <col min="8" max="8" width="21.28515625" customWidth="1"/>
  </cols>
  <sheetData>
    <row r="4" spans="1:8" ht="21">
      <c r="A4" s="13" t="s">
        <v>49</v>
      </c>
      <c r="B4" s="1"/>
      <c r="C4" s="1"/>
      <c r="D4" s="1"/>
      <c r="E4" s="1"/>
      <c r="F4" s="1"/>
      <c r="G4" s="1"/>
      <c r="H4" s="1"/>
    </row>
    <row r="5" spans="1:8">
      <c r="A5" s="10" t="s">
        <v>50</v>
      </c>
      <c r="B5" s="1"/>
      <c r="C5" s="1"/>
      <c r="D5" s="1"/>
      <c r="E5" s="1"/>
      <c r="F5" s="1"/>
      <c r="G5" s="1"/>
      <c r="H5" s="1"/>
    </row>
    <row r="6" spans="1:8">
      <c r="A6" s="19" t="s">
        <v>51</v>
      </c>
      <c r="B6" s="19" t="s">
        <v>52</v>
      </c>
      <c r="C6" s="19" t="s">
        <v>53</v>
      </c>
      <c r="D6" s="1"/>
      <c r="E6" s="1"/>
      <c r="F6" s="1"/>
      <c r="G6" s="1"/>
      <c r="H6" s="1"/>
    </row>
    <row r="7" spans="1:8" ht="142.5" customHeight="1">
      <c r="A7" s="19" t="s">
        <v>473</v>
      </c>
      <c r="B7" s="19" t="s">
        <v>54</v>
      </c>
      <c r="C7" s="2" t="s">
        <v>500</v>
      </c>
      <c r="D7" s="81" t="s">
        <v>501</v>
      </c>
      <c r="E7" s="1"/>
      <c r="F7" s="1"/>
      <c r="G7" s="1"/>
      <c r="H7" s="1"/>
    </row>
    <row r="8" spans="1:8" ht="152.25" customHeight="1">
      <c r="A8" s="19" t="s">
        <v>474</v>
      </c>
      <c r="B8" s="19" t="s">
        <v>54</v>
      </c>
      <c r="C8" s="2" t="s">
        <v>502</v>
      </c>
      <c r="D8" s="21" t="s">
        <v>506</v>
      </c>
      <c r="E8" s="1"/>
      <c r="F8" s="20"/>
      <c r="G8" s="1"/>
      <c r="H8" s="1"/>
    </row>
    <row r="9" spans="1:8" ht="47.25" customHeight="1">
      <c r="A9" s="19" t="s">
        <v>503</v>
      </c>
      <c r="B9" s="19" t="s">
        <v>54</v>
      </c>
      <c r="C9" s="2" t="s">
        <v>507</v>
      </c>
      <c r="D9" s="21"/>
      <c r="E9" s="1"/>
      <c r="F9" s="1"/>
      <c r="G9" s="1"/>
      <c r="H9" s="1"/>
    </row>
    <row r="10" spans="1:8">
      <c r="A10" s="19" t="s">
        <v>505</v>
      </c>
      <c r="B10" s="19"/>
      <c r="C10" s="57" t="s">
        <v>475</v>
      </c>
      <c r="D10" s="180" t="s">
        <v>476</v>
      </c>
      <c r="E10" s="1"/>
      <c r="F10" s="1"/>
      <c r="G10" s="1"/>
      <c r="H10" s="1"/>
    </row>
    <row r="11" spans="1:8">
      <c r="A11" s="19" t="s">
        <v>504</v>
      </c>
      <c r="B11" s="19"/>
      <c r="C11" s="57" t="s">
        <v>475</v>
      </c>
      <c r="D11" s="181"/>
      <c r="E11" s="1"/>
      <c r="F11" s="1"/>
      <c r="G11" s="1"/>
      <c r="H11" s="1"/>
    </row>
    <row r="12" spans="1:8">
      <c r="A12" s="1"/>
      <c r="B12" s="1"/>
      <c r="C12" s="1"/>
      <c r="D12" s="1"/>
      <c r="E12" s="1"/>
      <c r="F12" s="1"/>
      <c r="G12" s="1"/>
      <c r="H12" s="1"/>
    </row>
    <row r="13" spans="1:8">
      <c r="A13" s="10" t="s">
        <v>55</v>
      </c>
      <c r="B13" s="1"/>
      <c r="C13" s="1"/>
      <c r="D13" s="1"/>
      <c r="E13" s="1"/>
      <c r="F13" s="1"/>
      <c r="G13" s="1"/>
      <c r="H13" s="1"/>
    </row>
    <row r="14" spans="1:8">
      <c r="A14" s="19" t="s">
        <v>51</v>
      </c>
      <c r="B14" s="19" t="s">
        <v>52</v>
      </c>
      <c r="C14" s="19" t="s">
        <v>56</v>
      </c>
      <c r="D14" s="1"/>
      <c r="E14" s="1"/>
      <c r="F14" s="1"/>
      <c r="G14" s="1"/>
      <c r="H14" s="1"/>
    </row>
    <row r="15" spans="1:8" ht="127.5" customHeight="1">
      <c r="A15" s="19" t="s">
        <v>763</v>
      </c>
      <c r="B15" s="80">
        <v>1</v>
      </c>
      <c r="C15" s="2" t="s">
        <v>768</v>
      </c>
      <c r="D15" s="81" t="s">
        <v>764</v>
      </c>
      <c r="E15" s="1"/>
      <c r="F15" s="1"/>
      <c r="G15" s="1"/>
      <c r="H15" s="1"/>
    </row>
    <row r="16" spans="1:8" ht="137.25" customHeight="1">
      <c r="A16" s="19" t="s">
        <v>477</v>
      </c>
      <c r="B16" s="80">
        <v>1</v>
      </c>
      <c r="C16" s="2" t="s">
        <v>768</v>
      </c>
      <c r="D16" s="126" t="s">
        <v>501</v>
      </c>
      <c r="E16" s="1"/>
      <c r="F16" s="1"/>
      <c r="G16" s="1"/>
      <c r="H16" s="1"/>
    </row>
    <row r="17" spans="1:8" ht="66.75" customHeight="1">
      <c r="A17" s="19" t="s">
        <v>769</v>
      </c>
      <c r="B17" s="125">
        <v>1</v>
      </c>
      <c r="C17" s="2" t="s">
        <v>768</v>
      </c>
      <c r="D17" s="180"/>
      <c r="E17" s="182"/>
      <c r="F17" s="1"/>
      <c r="G17" s="1"/>
      <c r="H17" s="1"/>
    </row>
    <row r="18" spans="1:8" ht="87.75" customHeight="1">
      <c r="A18" s="19" t="s">
        <v>765</v>
      </c>
      <c r="B18" s="125">
        <v>1</v>
      </c>
      <c r="C18" s="2" t="s">
        <v>768</v>
      </c>
      <c r="D18" s="183"/>
      <c r="E18" s="184"/>
      <c r="F18" s="1"/>
      <c r="G18" s="1"/>
      <c r="H18" s="1"/>
    </row>
    <row r="19" spans="1:8" ht="45" customHeight="1">
      <c r="A19" s="19" t="s">
        <v>766</v>
      </c>
      <c r="B19" s="19"/>
      <c r="C19" s="57" t="s">
        <v>478</v>
      </c>
      <c r="D19" s="185"/>
      <c r="E19" s="186"/>
      <c r="F19" s="1"/>
      <c r="G19" s="1"/>
      <c r="H19" s="1"/>
    </row>
    <row r="20" spans="1:8" ht="84.75" customHeight="1">
      <c r="A20" s="122" t="s">
        <v>767</v>
      </c>
      <c r="B20" s="122"/>
      <c r="C20" s="123" t="s">
        <v>475</v>
      </c>
      <c r="D20" s="121" t="s">
        <v>479</v>
      </c>
      <c r="E20" s="1"/>
      <c r="F20" s="1"/>
      <c r="G20" s="1"/>
      <c r="H20" s="1"/>
    </row>
    <row r="21" spans="1:8">
      <c r="A21" s="27" t="s">
        <v>57</v>
      </c>
      <c r="B21" s="1"/>
      <c r="C21" s="1"/>
      <c r="D21" s="1"/>
      <c r="E21" s="1"/>
      <c r="F21" s="1"/>
      <c r="G21" s="1"/>
      <c r="H21" s="1"/>
    </row>
    <row r="22" spans="1:8">
      <c r="A22" s="6"/>
      <c r="B22" s="1"/>
      <c r="C22" s="1"/>
      <c r="D22" s="1"/>
      <c r="E22" s="1"/>
      <c r="F22" s="1"/>
      <c r="G22" s="1"/>
      <c r="H22" s="1"/>
    </row>
    <row r="23" spans="1:8">
      <c r="A23" s="23" t="s">
        <v>51</v>
      </c>
      <c r="B23" s="11" t="s">
        <v>58</v>
      </c>
      <c r="C23" s="11" t="s">
        <v>59</v>
      </c>
      <c r="D23" s="11" t="s">
        <v>60</v>
      </c>
      <c r="E23" s="11" t="s">
        <v>61</v>
      </c>
      <c r="F23" s="1"/>
      <c r="G23" s="1"/>
      <c r="H23" s="1"/>
    </row>
    <row r="24" spans="1:8">
      <c r="A24" s="23" t="s">
        <v>503</v>
      </c>
      <c r="B24" s="14">
        <v>26</v>
      </c>
      <c r="C24" s="14">
        <v>26</v>
      </c>
      <c r="D24" s="14">
        <v>0</v>
      </c>
      <c r="E24" s="14"/>
      <c r="F24" s="1"/>
      <c r="G24" s="1"/>
      <c r="H24" s="1"/>
    </row>
    <row r="25" spans="1:8">
      <c r="A25" s="23" t="s">
        <v>505</v>
      </c>
      <c r="B25" s="14">
        <v>21</v>
      </c>
      <c r="C25" s="14">
        <v>21</v>
      </c>
      <c r="D25" s="14">
        <v>0</v>
      </c>
      <c r="E25" s="12"/>
      <c r="F25" s="1"/>
      <c r="G25" s="1"/>
      <c r="H25" s="1"/>
    </row>
    <row r="26" spans="1:8">
      <c r="A26" s="23" t="s">
        <v>504</v>
      </c>
      <c r="B26" s="14">
        <v>14</v>
      </c>
      <c r="C26" s="14">
        <v>37</v>
      </c>
      <c r="D26" s="14">
        <v>0</v>
      </c>
      <c r="E26" s="14" t="s">
        <v>508</v>
      </c>
      <c r="F26" s="1"/>
      <c r="G26" s="1"/>
      <c r="H26" s="1"/>
    </row>
    <row r="27" spans="1:8">
      <c r="A27" s="1"/>
      <c r="B27" s="1"/>
      <c r="C27" s="1"/>
      <c r="D27" s="1"/>
      <c r="E27" s="1"/>
      <c r="F27" s="1"/>
      <c r="G27" s="1"/>
      <c r="H27" s="1"/>
    </row>
    <row r="28" spans="1:8">
      <c r="A28" s="54" t="s">
        <v>62</v>
      </c>
      <c r="B28" s="124"/>
      <c r="C28" s="124"/>
      <c r="D28" s="124"/>
      <c r="E28" s="124"/>
      <c r="F28" s="103"/>
      <c r="G28" s="103"/>
      <c r="H28" s="103"/>
    </row>
    <row r="29" spans="1:8">
      <c r="A29" s="95" t="s">
        <v>63</v>
      </c>
      <c r="B29" s="95" t="s">
        <v>64</v>
      </c>
      <c r="C29" s="96" t="s">
        <v>779</v>
      </c>
      <c r="D29" s="95" t="s">
        <v>65</v>
      </c>
      <c r="E29" s="95" t="s">
        <v>66</v>
      </c>
      <c r="F29" s="95" t="s">
        <v>67</v>
      </c>
      <c r="G29" s="95" t="s">
        <v>68</v>
      </c>
      <c r="H29" s="95" t="s">
        <v>69</v>
      </c>
    </row>
    <row r="30" spans="1:8" ht="48">
      <c r="A30" s="95"/>
      <c r="B30" s="127" t="s">
        <v>457</v>
      </c>
      <c r="C30" s="130" t="s">
        <v>458</v>
      </c>
      <c r="D30" s="134" t="s">
        <v>492</v>
      </c>
      <c r="E30" s="96" t="s">
        <v>459</v>
      </c>
      <c r="F30" s="98">
        <v>8534612543</v>
      </c>
      <c r="G30" s="131">
        <v>29</v>
      </c>
      <c r="H30" s="99" t="s">
        <v>780</v>
      </c>
    </row>
    <row r="31" spans="1:8" ht="48">
      <c r="A31" s="95"/>
      <c r="B31" s="128"/>
      <c r="C31" s="135"/>
      <c r="D31" s="97" t="s">
        <v>781</v>
      </c>
      <c r="E31" s="96" t="s">
        <v>459</v>
      </c>
      <c r="F31" s="98">
        <v>2324565328</v>
      </c>
      <c r="G31" s="131">
        <v>23</v>
      </c>
      <c r="H31" s="99" t="s">
        <v>780</v>
      </c>
    </row>
    <row r="32" spans="1:8" ht="48">
      <c r="A32" s="95"/>
      <c r="B32" s="129"/>
      <c r="C32" s="136"/>
      <c r="D32" s="97" t="s">
        <v>782</v>
      </c>
      <c r="E32" s="96" t="s">
        <v>459</v>
      </c>
      <c r="F32" s="98">
        <v>5004279448</v>
      </c>
      <c r="G32" s="131">
        <v>32</v>
      </c>
      <c r="H32" s="99" t="s">
        <v>780</v>
      </c>
    </row>
    <row r="33" spans="1:8">
      <c r="A33" s="93"/>
      <c r="B33" s="94"/>
      <c r="C33" s="94"/>
      <c r="D33" s="94"/>
      <c r="E33" s="94"/>
      <c r="F33" s="94"/>
      <c r="G33" s="94"/>
      <c r="H33" s="94"/>
    </row>
    <row r="34" spans="1:8" ht="30">
      <c r="A34" s="54" t="s">
        <v>70</v>
      </c>
      <c r="B34" s="25"/>
      <c r="C34" s="25"/>
      <c r="D34" s="25"/>
      <c r="E34" s="25"/>
      <c r="F34" s="53">
        <v>13021708996</v>
      </c>
      <c r="G34" s="32">
        <v>44.19</v>
      </c>
      <c r="H34" s="52" t="s">
        <v>460</v>
      </c>
    </row>
    <row r="35" spans="1:8">
      <c r="A35" s="100"/>
      <c r="B35" s="100"/>
      <c r="C35" s="187" t="s">
        <v>71</v>
      </c>
      <c r="D35" s="187"/>
      <c r="E35" s="187"/>
      <c r="F35" s="187"/>
      <c r="G35" s="25"/>
      <c r="H35" s="25"/>
    </row>
    <row r="36" spans="1:8" ht="73.5" customHeight="1">
      <c r="A36" s="95" t="s">
        <v>63</v>
      </c>
      <c r="B36" s="95" t="s">
        <v>64</v>
      </c>
      <c r="C36" s="95" t="s">
        <v>72</v>
      </c>
      <c r="D36" s="95" t="s">
        <v>73</v>
      </c>
      <c r="E36" s="95" t="s">
        <v>74</v>
      </c>
      <c r="F36" s="95" t="s">
        <v>75</v>
      </c>
      <c r="G36" s="25"/>
      <c r="H36" s="25"/>
    </row>
    <row r="37" spans="1:8">
      <c r="A37" s="177" t="s">
        <v>461</v>
      </c>
      <c r="B37" s="178"/>
      <c r="C37" s="178"/>
      <c r="D37" s="178"/>
      <c r="E37" s="178"/>
      <c r="F37" s="179"/>
      <c r="G37" s="25"/>
      <c r="H37" s="25"/>
    </row>
    <row r="38" spans="1:8">
      <c r="A38" s="18"/>
      <c r="B38" s="18"/>
      <c r="C38" s="18"/>
      <c r="D38" s="18"/>
      <c r="E38" s="18"/>
      <c r="F38" s="66"/>
      <c r="G38" s="25"/>
      <c r="H38" s="25"/>
    </row>
    <row r="39" spans="1:8">
      <c r="A39" s="1"/>
      <c r="B39" s="1"/>
      <c r="C39" s="1"/>
      <c r="D39" s="1"/>
      <c r="E39" s="1"/>
      <c r="F39" s="18" t="s">
        <v>75</v>
      </c>
      <c r="G39" s="25"/>
      <c r="H39" s="25"/>
    </row>
    <row r="40" spans="1:8">
      <c r="A40" s="10" t="s">
        <v>76</v>
      </c>
      <c r="B40" s="1"/>
      <c r="C40" s="1"/>
      <c r="D40" s="1"/>
      <c r="E40" s="1"/>
      <c r="F40" s="65"/>
      <c r="G40" s="25"/>
      <c r="H40" s="25"/>
    </row>
    <row r="41" spans="1:8">
      <c r="A41" s="4" t="s">
        <v>388</v>
      </c>
      <c r="B41" s="1"/>
      <c r="C41" s="1"/>
      <c r="D41" s="1"/>
      <c r="E41" s="1"/>
      <c r="F41" s="18"/>
      <c r="G41" s="25"/>
      <c r="H41" s="25"/>
    </row>
    <row r="42" spans="1:8" ht="65.25" customHeight="1">
      <c r="A42" s="10" t="s">
        <v>778</v>
      </c>
      <c r="B42" s="1"/>
      <c r="C42" s="1"/>
      <c r="D42" s="1"/>
      <c r="E42" s="1"/>
      <c r="F42" s="1"/>
      <c r="G42" s="25"/>
      <c r="H42" s="25"/>
    </row>
    <row r="43" spans="1:8" s="101" customFormat="1" ht="65.25" customHeight="1">
      <c r="A43" s="107">
        <v>377.49400000000003</v>
      </c>
      <c r="B43" s="108" t="s">
        <v>580</v>
      </c>
      <c r="C43" s="109" t="s">
        <v>581</v>
      </c>
      <c r="D43" s="108" t="s">
        <v>582</v>
      </c>
      <c r="E43" s="109" t="s">
        <v>583</v>
      </c>
      <c r="F43" s="109" t="s">
        <v>584</v>
      </c>
      <c r="G43" s="109" t="s">
        <v>585</v>
      </c>
      <c r="H43" s="108" t="s">
        <v>586</v>
      </c>
    </row>
    <row r="44" spans="1:8" s="101" customFormat="1" ht="45">
      <c r="A44" s="110">
        <v>377426</v>
      </c>
      <c r="B44" s="108" t="s">
        <v>587</v>
      </c>
      <c r="C44" s="111" t="s">
        <v>588</v>
      </c>
      <c r="D44" s="111" t="s">
        <v>588</v>
      </c>
      <c r="E44" s="111" t="s">
        <v>588</v>
      </c>
      <c r="F44" s="111" t="s">
        <v>588</v>
      </c>
      <c r="G44" s="111" t="s">
        <v>589</v>
      </c>
      <c r="H44" s="108" t="s">
        <v>590</v>
      </c>
    </row>
    <row r="45" spans="1:8" s="101" customFormat="1" ht="45">
      <c r="A45" s="107">
        <v>377.512</v>
      </c>
      <c r="B45" s="108" t="s">
        <v>591</v>
      </c>
      <c r="C45" s="109" t="s">
        <v>592</v>
      </c>
      <c r="D45" s="108" t="s">
        <v>593</v>
      </c>
      <c r="E45" s="108" t="s">
        <v>594</v>
      </c>
      <c r="F45" s="109" t="s">
        <v>584</v>
      </c>
      <c r="G45" s="109" t="s">
        <v>585</v>
      </c>
      <c r="H45" s="108" t="s">
        <v>595</v>
      </c>
    </row>
    <row r="46" spans="1:8" s="101" customFormat="1" ht="54">
      <c r="A46" s="107">
        <v>377.46300000000002</v>
      </c>
      <c r="B46" s="108" t="s">
        <v>596</v>
      </c>
      <c r="C46" s="109" t="s">
        <v>597</v>
      </c>
      <c r="D46" s="108" t="s">
        <v>598</v>
      </c>
      <c r="E46" s="109" t="s">
        <v>599</v>
      </c>
      <c r="F46" s="109" t="s">
        <v>600</v>
      </c>
      <c r="G46" s="109" t="s">
        <v>585</v>
      </c>
      <c r="H46" s="108" t="s">
        <v>601</v>
      </c>
    </row>
    <row r="47" spans="1:8" s="101" customFormat="1" ht="45">
      <c r="A47" s="107">
        <v>377.43700000000001</v>
      </c>
      <c r="B47" s="108" t="s">
        <v>602</v>
      </c>
      <c r="C47" s="111" t="s">
        <v>588</v>
      </c>
      <c r="D47" s="109" t="s">
        <v>588</v>
      </c>
      <c r="E47" s="109" t="s">
        <v>588</v>
      </c>
      <c r="F47" s="111" t="s">
        <v>588</v>
      </c>
      <c r="G47" s="111" t="s">
        <v>589</v>
      </c>
      <c r="H47" s="108" t="s">
        <v>603</v>
      </c>
    </row>
    <row r="48" spans="1:8" s="101" customFormat="1" ht="45">
      <c r="A48" s="107">
        <v>377.59500000000003</v>
      </c>
      <c r="B48" s="108" t="s">
        <v>604</v>
      </c>
      <c r="C48" s="112">
        <v>449.94</v>
      </c>
      <c r="D48" s="108" t="s">
        <v>605</v>
      </c>
      <c r="E48" s="109" t="s">
        <v>606</v>
      </c>
      <c r="F48" s="109" t="s">
        <v>607</v>
      </c>
      <c r="G48" s="109" t="s">
        <v>585</v>
      </c>
      <c r="H48" s="108" t="s">
        <v>608</v>
      </c>
    </row>
    <row r="49" spans="1:8" s="101" customFormat="1" ht="45">
      <c r="A49" s="113">
        <v>377.59500000000003</v>
      </c>
      <c r="B49" s="114" t="s">
        <v>604</v>
      </c>
      <c r="C49" s="115">
        <v>282.10000000000002</v>
      </c>
      <c r="D49" s="114" t="s">
        <v>609</v>
      </c>
      <c r="E49" s="116" t="s">
        <v>610</v>
      </c>
      <c r="F49" s="116" t="s">
        <v>607</v>
      </c>
      <c r="G49" s="116" t="s">
        <v>585</v>
      </c>
      <c r="H49" s="114" t="s">
        <v>611</v>
      </c>
    </row>
    <row r="50" spans="1:8" s="101" customFormat="1" ht="45">
      <c r="A50" s="107">
        <v>377.59500000000003</v>
      </c>
      <c r="B50" s="108" t="s">
        <v>604</v>
      </c>
      <c r="C50" s="109" t="s">
        <v>612</v>
      </c>
      <c r="D50" s="108" t="s">
        <v>613</v>
      </c>
      <c r="E50" s="109" t="s">
        <v>614</v>
      </c>
      <c r="F50" s="109" t="s">
        <v>607</v>
      </c>
      <c r="G50" s="109" t="s">
        <v>585</v>
      </c>
      <c r="H50" s="108" t="s">
        <v>615</v>
      </c>
    </row>
    <row r="51" spans="1:8" s="101" customFormat="1" ht="45">
      <c r="A51" s="107">
        <v>377.59500000000003</v>
      </c>
      <c r="B51" s="108" t="s">
        <v>604</v>
      </c>
      <c r="C51" s="109" t="s">
        <v>616</v>
      </c>
      <c r="D51" s="108" t="s">
        <v>617</v>
      </c>
      <c r="E51" s="108" t="s">
        <v>618</v>
      </c>
      <c r="F51" s="109" t="s">
        <v>607</v>
      </c>
      <c r="G51" s="109" t="s">
        <v>585</v>
      </c>
      <c r="H51" s="108" t="s">
        <v>615</v>
      </c>
    </row>
    <row r="52" spans="1:8" s="101" customFormat="1" ht="45">
      <c r="A52" s="107">
        <v>377.59500000000003</v>
      </c>
      <c r="B52" s="108" t="s">
        <v>604</v>
      </c>
      <c r="C52" s="109" t="s">
        <v>619</v>
      </c>
      <c r="D52" s="108" t="s">
        <v>620</v>
      </c>
      <c r="E52" s="108" t="s">
        <v>621</v>
      </c>
      <c r="F52" s="109" t="s">
        <v>607</v>
      </c>
      <c r="G52" s="109" t="s">
        <v>585</v>
      </c>
      <c r="H52" s="108" t="s">
        <v>615</v>
      </c>
    </row>
    <row r="53" spans="1:8" s="101" customFormat="1" ht="45">
      <c r="A53" s="107">
        <v>377.59500000000003</v>
      </c>
      <c r="B53" s="108" t="s">
        <v>604</v>
      </c>
      <c r="C53" s="109" t="s">
        <v>622</v>
      </c>
      <c r="D53" s="108" t="s">
        <v>623</v>
      </c>
      <c r="E53" s="108" t="s">
        <v>624</v>
      </c>
      <c r="F53" s="109" t="s">
        <v>607</v>
      </c>
      <c r="G53" s="109" t="s">
        <v>585</v>
      </c>
      <c r="H53" s="108" t="s">
        <v>615</v>
      </c>
    </row>
    <row r="54" spans="1:8" s="101" customFormat="1" ht="36">
      <c r="A54" s="107">
        <v>384.32299999999998</v>
      </c>
      <c r="B54" s="108" t="s">
        <v>625</v>
      </c>
      <c r="C54" s="111" t="s">
        <v>588</v>
      </c>
      <c r="D54" s="109" t="s">
        <v>588</v>
      </c>
      <c r="E54" s="109" t="s">
        <v>588</v>
      </c>
      <c r="F54" s="111" t="s">
        <v>588</v>
      </c>
      <c r="G54" s="111" t="s">
        <v>589</v>
      </c>
      <c r="H54" s="108" t="s">
        <v>626</v>
      </c>
    </row>
    <row r="55" spans="1:8" s="101" customFormat="1" ht="45">
      <c r="A55" s="107">
        <v>385.01900000000001</v>
      </c>
      <c r="B55" s="108" t="s">
        <v>627</v>
      </c>
      <c r="C55" s="109" t="s">
        <v>628</v>
      </c>
      <c r="D55" s="108" t="s">
        <v>629</v>
      </c>
      <c r="E55" s="108" t="s">
        <v>630</v>
      </c>
      <c r="F55" s="109" t="s">
        <v>607</v>
      </c>
      <c r="G55" s="109" t="s">
        <v>585</v>
      </c>
      <c r="H55" s="108" t="s">
        <v>631</v>
      </c>
    </row>
    <row r="56" spans="1:8" s="101" customFormat="1" ht="54">
      <c r="A56" s="107">
        <v>377.43700000000001</v>
      </c>
      <c r="B56" s="108" t="s">
        <v>632</v>
      </c>
      <c r="C56" s="117" t="s">
        <v>633</v>
      </c>
      <c r="D56" s="108" t="s">
        <v>634</v>
      </c>
      <c r="E56" s="108" t="s">
        <v>635</v>
      </c>
      <c r="F56" s="109" t="s">
        <v>600</v>
      </c>
      <c r="G56" s="109" t="s">
        <v>585</v>
      </c>
      <c r="H56" s="108" t="s">
        <v>636</v>
      </c>
    </row>
    <row r="57" spans="1:8" s="101" customFormat="1" ht="45">
      <c r="A57" s="107">
        <v>377.66899999999998</v>
      </c>
      <c r="B57" s="108" t="s">
        <v>637</v>
      </c>
      <c r="C57" s="109" t="s">
        <v>638</v>
      </c>
      <c r="D57" s="108" t="s">
        <v>613</v>
      </c>
      <c r="E57" s="109" t="s">
        <v>614</v>
      </c>
      <c r="F57" s="109" t="s">
        <v>607</v>
      </c>
      <c r="G57" s="109" t="s">
        <v>585</v>
      </c>
      <c r="H57" s="108" t="s">
        <v>639</v>
      </c>
    </row>
    <row r="58" spans="1:8" s="101" customFormat="1" ht="45">
      <c r="A58" s="107">
        <v>377.66899999999998</v>
      </c>
      <c r="B58" s="108" t="s">
        <v>637</v>
      </c>
      <c r="C58" s="112">
        <v>633.4</v>
      </c>
      <c r="D58" s="108" t="s">
        <v>640</v>
      </c>
      <c r="E58" s="109" t="s">
        <v>641</v>
      </c>
      <c r="F58" s="109" t="s">
        <v>607</v>
      </c>
      <c r="G58" s="109" t="s">
        <v>585</v>
      </c>
      <c r="H58" s="108" t="s">
        <v>639</v>
      </c>
    </row>
    <row r="59" spans="1:8" s="101" customFormat="1" ht="54">
      <c r="A59" s="107">
        <v>384.32299999999998</v>
      </c>
      <c r="B59" s="108" t="s">
        <v>642</v>
      </c>
      <c r="C59" s="117" t="s">
        <v>643</v>
      </c>
      <c r="D59" s="108" t="s">
        <v>644</v>
      </c>
      <c r="E59" s="108" t="s">
        <v>645</v>
      </c>
      <c r="F59" s="109" t="s">
        <v>607</v>
      </c>
      <c r="G59" s="109" t="s">
        <v>585</v>
      </c>
      <c r="H59" s="108" t="s">
        <v>646</v>
      </c>
    </row>
    <row r="60" spans="1:8" s="101" customFormat="1" ht="54">
      <c r="A60" s="107">
        <v>377.47</v>
      </c>
      <c r="B60" s="108" t="s">
        <v>647</v>
      </c>
      <c r="C60" s="109" t="s">
        <v>648</v>
      </c>
      <c r="D60" s="108" t="s">
        <v>649</v>
      </c>
      <c r="E60" s="109" t="s">
        <v>650</v>
      </c>
      <c r="F60" s="109" t="s">
        <v>600</v>
      </c>
      <c r="G60" s="109" t="s">
        <v>585</v>
      </c>
      <c r="H60" s="108" t="s">
        <v>651</v>
      </c>
    </row>
    <row r="61" spans="1:8" ht="54">
      <c r="A61" s="113">
        <v>377.47</v>
      </c>
      <c r="B61" s="114" t="s">
        <v>647</v>
      </c>
      <c r="C61" s="116" t="s">
        <v>652</v>
      </c>
      <c r="D61" s="114" t="s">
        <v>653</v>
      </c>
      <c r="E61" s="114" t="s">
        <v>654</v>
      </c>
      <c r="F61" s="116" t="s">
        <v>600</v>
      </c>
      <c r="G61" s="116" t="s">
        <v>585</v>
      </c>
      <c r="H61" s="114" t="s">
        <v>655</v>
      </c>
    </row>
    <row r="62" spans="1:8" ht="54">
      <c r="A62" s="107">
        <v>377.47</v>
      </c>
      <c r="B62" s="108" t="s">
        <v>647</v>
      </c>
      <c r="C62" s="109" t="s">
        <v>656</v>
      </c>
      <c r="D62" s="108" t="s">
        <v>657</v>
      </c>
      <c r="E62" s="108" t="s">
        <v>658</v>
      </c>
      <c r="F62" s="109" t="s">
        <v>600</v>
      </c>
      <c r="G62" s="109" t="s">
        <v>585</v>
      </c>
      <c r="H62" s="108" t="s">
        <v>659</v>
      </c>
    </row>
    <row r="63" spans="1:8" ht="45">
      <c r="A63" s="107">
        <v>377.65699999999998</v>
      </c>
      <c r="B63" s="108" t="s">
        <v>660</v>
      </c>
      <c r="C63" s="109" t="s">
        <v>661</v>
      </c>
      <c r="D63" s="108" t="s">
        <v>662</v>
      </c>
      <c r="E63" s="109" t="s">
        <v>663</v>
      </c>
      <c r="F63" s="109" t="s">
        <v>607</v>
      </c>
      <c r="G63" s="109" t="s">
        <v>585</v>
      </c>
      <c r="H63" s="108" t="s">
        <v>664</v>
      </c>
    </row>
    <row r="64" spans="1:8" ht="45">
      <c r="A64" s="107">
        <v>377.65699999999998</v>
      </c>
      <c r="B64" s="108" t="s">
        <v>660</v>
      </c>
      <c r="C64" s="109" t="s">
        <v>665</v>
      </c>
      <c r="D64" s="108" t="s">
        <v>653</v>
      </c>
      <c r="E64" s="108" t="s">
        <v>654</v>
      </c>
      <c r="F64" s="109" t="s">
        <v>607</v>
      </c>
      <c r="G64" s="109" t="s">
        <v>585</v>
      </c>
      <c r="H64" s="108" t="s">
        <v>664</v>
      </c>
    </row>
    <row r="65" spans="1:13" ht="45">
      <c r="A65" s="107">
        <v>377.65699999999998</v>
      </c>
      <c r="B65" s="108" t="s">
        <v>660</v>
      </c>
      <c r="C65" s="109" t="s">
        <v>666</v>
      </c>
      <c r="D65" s="108" t="s">
        <v>667</v>
      </c>
      <c r="E65" s="108" t="s">
        <v>668</v>
      </c>
      <c r="F65" s="109" t="s">
        <v>607</v>
      </c>
      <c r="G65" s="109" t="s">
        <v>585</v>
      </c>
      <c r="H65" s="108" t="s">
        <v>664</v>
      </c>
    </row>
    <row r="66" spans="1:13" s="102" customFormat="1" ht="65.25" customHeight="1">
      <c r="A66" s="107">
        <v>386.88299999999998</v>
      </c>
      <c r="B66" s="108" t="s">
        <v>669</v>
      </c>
      <c r="C66" s="117" t="s">
        <v>670</v>
      </c>
      <c r="D66" s="109" t="s">
        <v>671</v>
      </c>
      <c r="E66" s="108" t="s">
        <v>672</v>
      </c>
      <c r="F66" s="109" t="s">
        <v>607</v>
      </c>
      <c r="G66" s="109" t="s">
        <v>585</v>
      </c>
      <c r="H66" s="108" t="s">
        <v>673</v>
      </c>
    </row>
    <row r="67" spans="1:13" ht="60" customHeight="1">
      <c r="A67" s="107">
        <v>387.37700000000001</v>
      </c>
      <c r="B67" s="108" t="s">
        <v>674</v>
      </c>
      <c r="C67" s="117" t="s">
        <v>675</v>
      </c>
      <c r="D67" s="108" t="s">
        <v>676</v>
      </c>
      <c r="E67" s="108" t="s">
        <v>677</v>
      </c>
      <c r="F67" s="109" t="s">
        <v>600</v>
      </c>
      <c r="G67" s="109" t="s">
        <v>585</v>
      </c>
      <c r="H67" s="108" t="s">
        <v>678</v>
      </c>
      <c r="I67" s="25"/>
      <c r="J67" s="25"/>
      <c r="K67" s="25"/>
      <c r="L67" s="25"/>
      <c r="M67" s="25"/>
    </row>
    <row r="68" spans="1:13" ht="2.25" customHeight="1">
      <c r="A68" s="107">
        <v>386.68200000000002</v>
      </c>
      <c r="B68" s="108" t="s">
        <v>679</v>
      </c>
      <c r="C68" s="117" t="s">
        <v>680</v>
      </c>
      <c r="D68" s="108" t="s">
        <v>629</v>
      </c>
      <c r="E68" s="108" t="s">
        <v>630</v>
      </c>
      <c r="F68" s="109" t="s">
        <v>607</v>
      </c>
      <c r="G68" s="109" t="s">
        <v>585</v>
      </c>
      <c r="H68" s="108" t="s">
        <v>681</v>
      </c>
      <c r="I68" s="25"/>
      <c r="J68" s="25"/>
      <c r="K68" s="25"/>
      <c r="L68" s="25"/>
      <c r="M68" s="25"/>
    </row>
    <row r="69" spans="1:13" ht="4.5" hidden="1" customHeight="1">
      <c r="A69" s="107">
        <v>377.68200000000002</v>
      </c>
      <c r="B69" s="108" t="s">
        <v>682</v>
      </c>
      <c r="C69" s="109" t="s">
        <v>683</v>
      </c>
      <c r="D69" s="109" t="s">
        <v>684</v>
      </c>
      <c r="E69" s="108" t="s">
        <v>685</v>
      </c>
      <c r="F69" s="109" t="s">
        <v>607</v>
      </c>
      <c r="G69" s="109" t="s">
        <v>585</v>
      </c>
      <c r="H69" s="108" t="s">
        <v>686</v>
      </c>
      <c r="I69" s="25"/>
      <c r="J69" s="25"/>
      <c r="K69" s="25"/>
      <c r="L69" s="25"/>
      <c r="M69" s="25"/>
    </row>
    <row r="70" spans="1:13" ht="15" hidden="1" customHeight="1">
      <c r="A70" s="107">
        <v>377.51799999999997</v>
      </c>
      <c r="B70" s="108" t="s">
        <v>687</v>
      </c>
      <c r="C70" s="117" t="s">
        <v>688</v>
      </c>
      <c r="D70" s="118" t="s">
        <v>689</v>
      </c>
      <c r="E70" s="108" t="s">
        <v>690</v>
      </c>
      <c r="F70" s="109" t="s">
        <v>600</v>
      </c>
      <c r="G70" s="109" t="s">
        <v>585</v>
      </c>
      <c r="H70" s="108" t="s">
        <v>691</v>
      </c>
      <c r="I70" s="25"/>
      <c r="J70" s="25"/>
      <c r="K70" s="25"/>
      <c r="L70" s="25"/>
      <c r="M70" s="25"/>
    </row>
    <row r="71" spans="1:13" ht="15" hidden="1" customHeight="1">
      <c r="A71" s="107">
        <v>377.51799999999997</v>
      </c>
      <c r="B71" s="108" t="s">
        <v>687</v>
      </c>
      <c r="C71" s="109" t="s">
        <v>692</v>
      </c>
      <c r="D71" s="108" t="s">
        <v>693</v>
      </c>
      <c r="E71" s="108" t="s">
        <v>694</v>
      </c>
      <c r="F71" s="109" t="s">
        <v>600</v>
      </c>
      <c r="G71" s="109" t="s">
        <v>585</v>
      </c>
      <c r="H71" s="108" t="s">
        <v>691</v>
      </c>
      <c r="I71" s="25"/>
      <c r="J71" s="25"/>
      <c r="K71" s="25"/>
      <c r="L71" s="25"/>
      <c r="M71" s="25"/>
    </row>
    <row r="72" spans="1:13" ht="66" customHeight="1">
      <c r="A72" s="107">
        <v>377.51799999999997</v>
      </c>
      <c r="B72" s="108" t="s">
        <v>687</v>
      </c>
      <c r="C72" s="109" t="s">
        <v>695</v>
      </c>
      <c r="D72" s="109" t="s">
        <v>696</v>
      </c>
      <c r="E72" s="108" t="s">
        <v>697</v>
      </c>
      <c r="F72" s="109" t="s">
        <v>600</v>
      </c>
      <c r="G72" s="109" t="s">
        <v>585</v>
      </c>
      <c r="H72" s="108" t="s">
        <v>691</v>
      </c>
      <c r="I72" s="25"/>
      <c r="J72" s="25"/>
      <c r="K72" s="25"/>
      <c r="L72" s="25"/>
      <c r="M72" s="25"/>
    </row>
    <row r="73" spans="1:13" ht="15.75" customHeight="1">
      <c r="A73" s="113">
        <v>385.61399999999998</v>
      </c>
      <c r="B73" s="114" t="s">
        <v>698</v>
      </c>
      <c r="C73" s="119" t="s">
        <v>699</v>
      </c>
      <c r="D73" s="114" t="s">
        <v>700</v>
      </c>
      <c r="E73" s="114" t="s">
        <v>701</v>
      </c>
      <c r="F73" s="116" t="s">
        <v>607</v>
      </c>
      <c r="G73" s="116" t="s">
        <v>585</v>
      </c>
      <c r="H73" s="114" t="s">
        <v>702</v>
      </c>
      <c r="I73" s="25"/>
      <c r="J73" s="25"/>
      <c r="K73" s="25"/>
      <c r="L73" s="25"/>
      <c r="M73" s="25"/>
    </row>
    <row r="74" spans="1:13" ht="15" customHeight="1">
      <c r="A74" s="107">
        <v>377.67399999999998</v>
      </c>
      <c r="B74" s="108" t="s">
        <v>703</v>
      </c>
      <c r="C74" s="117" t="s">
        <v>704</v>
      </c>
      <c r="D74" s="108" t="s">
        <v>634</v>
      </c>
      <c r="E74" s="108" t="s">
        <v>635</v>
      </c>
      <c r="F74" s="109" t="s">
        <v>600</v>
      </c>
      <c r="G74" s="109" t="s">
        <v>585</v>
      </c>
      <c r="H74" s="108" t="s">
        <v>705</v>
      </c>
      <c r="I74" s="25"/>
      <c r="J74" s="25"/>
      <c r="K74" s="25"/>
      <c r="L74" s="25"/>
      <c r="M74" s="25"/>
    </row>
    <row r="75" spans="1:13" ht="63">
      <c r="A75" s="107">
        <v>386.858</v>
      </c>
      <c r="B75" s="118" t="s">
        <v>706</v>
      </c>
      <c r="C75" s="117" t="s">
        <v>707</v>
      </c>
      <c r="D75" s="108" t="s">
        <v>708</v>
      </c>
      <c r="E75" s="109" t="s">
        <v>709</v>
      </c>
      <c r="F75" s="109" t="s">
        <v>710</v>
      </c>
      <c r="G75" s="108" t="s">
        <v>711</v>
      </c>
      <c r="H75" s="108" t="s">
        <v>712</v>
      </c>
      <c r="I75" s="25"/>
      <c r="J75" s="25"/>
      <c r="K75" s="25"/>
      <c r="L75" s="25"/>
      <c r="M75" s="25"/>
    </row>
    <row r="76" spans="1:13" ht="54">
      <c r="A76" s="107">
        <v>387.34899999999999</v>
      </c>
      <c r="B76" s="108" t="s">
        <v>713</v>
      </c>
      <c r="C76" s="117" t="s">
        <v>714</v>
      </c>
      <c r="D76" s="109" t="s">
        <v>715</v>
      </c>
      <c r="E76" s="108" t="s">
        <v>716</v>
      </c>
      <c r="F76" s="109" t="s">
        <v>607</v>
      </c>
      <c r="G76" s="109" t="s">
        <v>585</v>
      </c>
      <c r="H76" s="108" t="s">
        <v>717</v>
      </c>
      <c r="I76" s="25"/>
      <c r="J76" s="25"/>
      <c r="K76" s="25"/>
      <c r="L76" s="25"/>
      <c r="M76" s="25"/>
    </row>
    <row r="77" spans="1:13" ht="54">
      <c r="A77" s="107">
        <v>377.49799999999999</v>
      </c>
      <c r="B77" s="108" t="s">
        <v>718</v>
      </c>
      <c r="C77" s="117" t="s">
        <v>719</v>
      </c>
      <c r="D77" s="108" t="s">
        <v>720</v>
      </c>
      <c r="E77" s="108" t="s">
        <v>721</v>
      </c>
      <c r="F77" s="109" t="s">
        <v>600</v>
      </c>
      <c r="G77" s="109" t="s">
        <v>585</v>
      </c>
      <c r="H77" s="108" t="s">
        <v>722</v>
      </c>
      <c r="I77" s="25"/>
      <c r="J77" s="25"/>
      <c r="K77" s="25"/>
      <c r="L77" s="25"/>
      <c r="M77" s="25"/>
    </row>
    <row r="78" spans="1:13" ht="45">
      <c r="A78" s="107">
        <v>387.94299999999998</v>
      </c>
      <c r="B78" s="108" t="s">
        <v>723</v>
      </c>
      <c r="C78" s="109" t="s">
        <v>724</v>
      </c>
      <c r="D78" s="109" t="s">
        <v>725</v>
      </c>
      <c r="E78" s="108" t="s">
        <v>726</v>
      </c>
      <c r="F78" s="109" t="s">
        <v>600</v>
      </c>
      <c r="G78" s="109" t="s">
        <v>585</v>
      </c>
      <c r="H78" s="108" t="s">
        <v>727</v>
      </c>
      <c r="I78" s="25"/>
      <c r="J78" s="25"/>
      <c r="K78" s="25"/>
      <c r="L78" s="25"/>
      <c r="M78" s="25"/>
    </row>
    <row r="79" spans="1:13" ht="15" customHeight="1">
      <c r="A79" s="107">
        <v>377.46800000000002</v>
      </c>
      <c r="B79" s="108" t="s">
        <v>728</v>
      </c>
      <c r="C79" s="111" t="s">
        <v>588</v>
      </c>
      <c r="D79" s="109" t="s">
        <v>588</v>
      </c>
      <c r="E79" s="109" t="s">
        <v>588</v>
      </c>
      <c r="F79" s="109" t="s">
        <v>493</v>
      </c>
      <c r="G79" s="109" t="s">
        <v>493</v>
      </c>
      <c r="H79" s="108" t="s">
        <v>729</v>
      </c>
      <c r="I79" s="25"/>
      <c r="J79" s="25"/>
      <c r="K79" s="25"/>
      <c r="L79" s="25"/>
      <c r="M79" s="25"/>
    </row>
    <row r="80" spans="1:13" ht="45">
      <c r="A80" s="107">
        <v>377.48399999999998</v>
      </c>
      <c r="B80" s="108" t="s">
        <v>730</v>
      </c>
      <c r="C80" s="111" t="s">
        <v>588</v>
      </c>
      <c r="D80" s="109" t="s">
        <v>588</v>
      </c>
      <c r="E80" s="109" t="s">
        <v>588</v>
      </c>
      <c r="F80" s="109" t="s">
        <v>493</v>
      </c>
      <c r="G80" s="109" t="s">
        <v>493</v>
      </c>
      <c r="H80" s="108" t="s">
        <v>731</v>
      </c>
      <c r="I80" s="25"/>
      <c r="J80" s="25"/>
      <c r="K80" s="25"/>
      <c r="L80" s="25"/>
      <c r="M80" s="25"/>
    </row>
    <row r="81" spans="1:13" ht="36">
      <c r="A81" s="107">
        <v>377.50200000000001</v>
      </c>
      <c r="B81" s="108" t="s">
        <v>732</v>
      </c>
      <c r="C81" s="111" t="s">
        <v>588</v>
      </c>
      <c r="D81" s="109" t="s">
        <v>588</v>
      </c>
      <c r="E81" s="109" t="s">
        <v>588</v>
      </c>
      <c r="F81" s="109" t="s">
        <v>493</v>
      </c>
      <c r="G81" s="109" t="s">
        <v>493</v>
      </c>
      <c r="H81" s="108" t="s">
        <v>733</v>
      </c>
      <c r="I81" s="25"/>
      <c r="J81" s="25"/>
      <c r="K81" s="25"/>
      <c r="L81" s="25"/>
      <c r="M81" s="25"/>
    </row>
    <row r="82" spans="1:13" ht="36">
      <c r="A82" s="107">
        <v>377.661</v>
      </c>
      <c r="B82" s="108" t="s">
        <v>734</v>
      </c>
      <c r="C82" s="111" t="s">
        <v>588</v>
      </c>
      <c r="D82" s="109" t="s">
        <v>588</v>
      </c>
      <c r="E82" s="109" t="s">
        <v>588</v>
      </c>
      <c r="F82" s="109" t="s">
        <v>493</v>
      </c>
      <c r="G82" s="109" t="s">
        <v>493</v>
      </c>
      <c r="H82" s="108" t="s">
        <v>735</v>
      </c>
      <c r="I82" s="25"/>
      <c r="J82" s="25"/>
      <c r="K82" s="25"/>
      <c r="L82" s="25"/>
      <c r="M82" s="25"/>
    </row>
    <row r="83" spans="1:13" ht="45">
      <c r="A83" s="107">
        <v>377.70400000000001</v>
      </c>
      <c r="B83" s="108" t="s">
        <v>736</v>
      </c>
      <c r="C83" s="111" t="s">
        <v>588</v>
      </c>
      <c r="D83" s="109" t="s">
        <v>588</v>
      </c>
      <c r="E83" s="109" t="s">
        <v>588</v>
      </c>
      <c r="F83" s="109" t="s">
        <v>493</v>
      </c>
      <c r="G83" s="109" t="s">
        <v>493</v>
      </c>
      <c r="H83" s="108" t="s">
        <v>737</v>
      </c>
      <c r="I83" s="25"/>
      <c r="J83" s="25"/>
      <c r="K83" s="25"/>
      <c r="L83" s="25"/>
      <c r="M83" s="25"/>
    </row>
    <row r="84" spans="1:13" ht="63">
      <c r="A84" s="107">
        <v>379.09399999999999</v>
      </c>
      <c r="B84" s="108" t="s">
        <v>738</v>
      </c>
      <c r="C84" s="109" t="s">
        <v>739</v>
      </c>
      <c r="D84" s="108" t="s">
        <v>740</v>
      </c>
      <c r="E84" s="108" t="s">
        <v>741</v>
      </c>
      <c r="F84" s="109" t="s">
        <v>607</v>
      </c>
      <c r="G84" s="120" t="s">
        <v>742</v>
      </c>
      <c r="H84" s="108" t="s">
        <v>743</v>
      </c>
      <c r="I84" s="25"/>
      <c r="J84" s="25"/>
      <c r="K84" s="25"/>
      <c r="L84" s="25"/>
      <c r="M84" s="25"/>
    </row>
    <row r="85" spans="1:13" ht="54">
      <c r="A85" s="113">
        <v>388.2</v>
      </c>
      <c r="B85" s="114" t="s">
        <v>744</v>
      </c>
      <c r="C85" s="116" t="s">
        <v>745</v>
      </c>
      <c r="D85" s="114" t="s">
        <v>746</v>
      </c>
      <c r="E85" s="114" t="s">
        <v>747</v>
      </c>
      <c r="F85" s="116" t="s">
        <v>607</v>
      </c>
      <c r="G85" s="119" t="s">
        <v>742</v>
      </c>
      <c r="H85" s="114" t="s">
        <v>748</v>
      </c>
      <c r="I85" s="25"/>
      <c r="J85" s="25"/>
      <c r="K85" s="25"/>
      <c r="L85" s="25"/>
      <c r="M85" s="25"/>
    </row>
    <row r="86" spans="1:13" ht="54">
      <c r="A86" s="107">
        <v>388.2</v>
      </c>
      <c r="B86" s="108" t="s">
        <v>744</v>
      </c>
      <c r="C86" s="109" t="s">
        <v>749</v>
      </c>
      <c r="D86" s="108" t="s">
        <v>750</v>
      </c>
      <c r="E86" s="108" t="s">
        <v>751</v>
      </c>
      <c r="F86" s="109" t="s">
        <v>607</v>
      </c>
      <c r="G86" s="117" t="s">
        <v>742</v>
      </c>
      <c r="H86" s="108" t="s">
        <v>748</v>
      </c>
      <c r="I86" s="25"/>
      <c r="J86" s="25"/>
      <c r="K86" s="25"/>
      <c r="L86" s="25"/>
      <c r="M86" s="25"/>
    </row>
    <row r="87" spans="1:13" ht="54">
      <c r="A87" s="107">
        <v>388.2</v>
      </c>
      <c r="B87" s="108" t="s">
        <v>744</v>
      </c>
      <c r="C87" s="112">
        <v>260</v>
      </c>
      <c r="D87" s="108" t="s">
        <v>752</v>
      </c>
      <c r="E87" s="108" t="s">
        <v>753</v>
      </c>
      <c r="F87" s="109" t="s">
        <v>607</v>
      </c>
      <c r="G87" s="117" t="s">
        <v>742</v>
      </c>
      <c r="H87" s="108" t="s">
        <v>748</v>
      </c>
      <c r="I87" s="25"/>
      <c r="J87" s="25"/>
      <c r="K87" s="25"/>
      <c r="L87" s="25"/>
      <c r="M87" s="25"/>
    </row>
    <row r="88" spans="1:13" ht="54">
      <c r="A88" s="107">
        <v>388.2</v>
      </c>
      <c r="B88" s="108" t="s">
        <v>744</v>
      </c>
      <c r="C88" s="109" t="s">
        <v>754</v>
      </c>
      <c r="D88" s="108" t="s">
        <v>755</v>
      </c>
      <c r="E88" s="108" t="s">
        <v>756</v>
      </c>
      <c r="F88" s="109" t="s">
        <v>607</v>
      </c>
      <c r="G88" s="117" t="s">
        <v>757</v>
      </c>
      <c r="H88" s="108" t="s">
        <v>748</v>
      </c>
      <c r="I88" s="25"/>
      <c r="J88" s="25"/>
      <c r="K88" s="25"/>
      <c r="L88" s="25"/>
      <c r="M88" s="25"/>
    </row>
    <row r="89" spans="1:13" ht="54">
      <c r="A89" s="107">
        <v>388.423</v>
      </c>
      <c r="B89" s="108" t="s">
        <v>758</v>
      </c>
      <c r="C89" s="109" t="s">
        <v>759</v>
      </c>
      <c r="D89" s="108" t="s">
        <v>760</v>
      </c>
      <c r="E89" s="109" t="s">
        <v>761</v>
      </c>
      <c r="F89" s="109" t="s">
        <v>607</v>
      </c>
      <c r="G89" s="117" t="s">
        <v>757</v>
      </c>
      <c r="H89" s="108" t="s">
        <v>762</v>
      </c>
      <c r="I89" s="25"/>
      <c r="J89" s="25"/>
      <c r="K89" s="25"/>
      <c r="L89" s="25"/>
      <c r="M89" s="25"/>
    </row>
    <row r="90" spans="1:13">
      <c r="A90" s="25"/>
      <c r="B90" s="25"/>
      <c r="C90" s="25"/>
      <c r="D90" s="25"/>
      <c r="E90" s="25"/>
      <c r="F90" s="25"/>
      <c r="G90" s="25"/>
      <c r="H90" s="25"/>
      <c r="I90" s="25"/>
      <c r="J90" s="25"/>
      <c r="K90" s="25"/>
      <c r="L90" s="25"/>
      <c r="M90" s="25"/>
    </row>
    <row r="91" spans="1:13">
      <c r="A91" s="137" t="s">
        <v>77</v>
      </c>
      <c r="B91" s="138"/>
      <c r="C91" s="138"/>
      <c r="D91" s="138"/>
      <c r="E91" s="138"/>
      <c r="F91" s="138"/>
      <c r="G91" s="138"/>
      <c r="H91" s="25"/>
      <c r="I91" s="25"/>
      <c r="J91" s="25"/>
      <c r="K91" s="25"/>
      <c r="L91" s="25"/>
      <c r="M91" s="25"/>
    </row>
    <row r="92" spans="1:13">
      <c r="A92" s="139" t="s">
        <v>783</v>
      </c>
      <c r="B92" s="139" t="s">
        <v>784</v>
      </c>
      <c r="C92" s="139" t="s">
        <v>64</v>
      </c>
      <c r="D92" s="140" t="s">
        <v>785</v>
      </c>
      <c r="E92" s="140" t="s">
        <v>786</v>
      </c>
      <c r="F92" s="140" t="s">
        <v>787</v>
      </c>
      <c r="G92" s="141" t="s">
        <v>82</v>
      </c>
      <c r="H92" s="25"/>
      <c r="I92" s="25"/>
      <c r="J92" s="25"/>
      <c r="K92" s="25"/>
      <c r="L92" s="25"/>
      <c r="M92" s="25"/>
    </row>
    <row r="93" spans="1:13" ht="15" customHeight="1">
      <c r="A93" s="169">
        <v>100</v>
      </c>
      <c r="B93" s="142">
        <v>111</v>
      </c>
      <c r="C93" s="143" t="s">
        <v>788</v>
      </c>
      <c r="D93" s="144">
        <v>25537884408</v>
      </c>
      <c r="E93" s="144">
        <v>6076271102</v>
      </c>
      <c r="F93" s="144">
        <f t="shared" ref="F93:F105" si="0">+D93-E93</f>
        <v>19461613306</v>
      </c>
      <c r="G93" s="174" t="s">
        <v>780</v>
      </c>
      <c r="H93" s="25"/>
      <c r="I93" s="25"/>
      <c r="J93" s="25"/>
      <c r="K93" s="25"/>
      <c r="L93" s="25"/>
      <c r="M93" s="25"/>
    </row>
    <row r="94" spans="1:13">
      <c r="A94" s="170"/>
      <c r="B94" s="142">
        <v>113</v>
      </c>
      <c r="C94" s="143" t="s">
        <v>789</v>
      </c>
      <c r="D94" s="144">
        <v>217610400</v>
      </c>
      <c r="E94" s="144">
        <v>54402600</v>
      </c>
      <c r="F94" s="144">
        <f t="shared" si="0"/>
        <v>163207800</v>
      </c>
      <c r="G94" s="175"/>
      <c r="H94" s="25"/>
      <c r="I94" s="25"/>
      <c r="J94" s="25"/>
      <c r="K94" s="25"/>
      <c r="L94" s="25"/>
      <c r="M94" s="25"/>
    </row>
    <row r="95" spans="1:13">
      <c r="A95" s="170"/>
      <c r="B95" s="142">
        <v>114</v>
      </c>
      <c r="C95" s="143" t="s">
        <v>790</v>
      </c>
      <c r="D95" s="144">
        <v>2146291234</v>
      </c>
      <c r="E95" s="143">
        <v>2040222191</v>
      </c>
      <c r="F95" s="144">
        <f t="shared" si="0"/>
        <v>106069043</v>
      </c>
      <c r="G95" s="175"/>
      <c r="H95" s="25"/>
      <c r="I95" s="25"/>
      <c r="J95" s="25"/>
      <c r="K95" s="25"/>
      <c r="L95" s="25"/>
      <c r="M95" s="25"/>
    </row>
    <row r="96" spans="1:13">
      <c r="A96" s="170"/>
      <c r="B96" s="142">
        <v>123</v>
      </c>
      <c r="C96" s="143" t="s">
        <v>791</v>
      </c>
      <c r="D96" s="144">
        <v>1625350000</v>
      </c>
      <c r="E96" s="144">
        <v>80555755</v>
      </c>
      <c r="F96" s="144">
        <f t="shared" si="0"/>
        <v>1544794245</v>
      </c>
      <c r="G96" s="175"/>
      <c r="H96" s="25"/>
      <c r="I96" s="25"/>
      <c r="J96" s="25"/>
      <c r="K96" s="25"/>
      <c r="L96" s="25"/>
      <c r="M96" s="25"/>
    </row>
    <row r="97" spans="1:13">
      <c r="A97" s="170"/>
      <c r="B97" s="142">
        <v>125</v>
      </c>
      <c r="C97" s="143" t="s">
        <v>792</v>
      </c>
      <c r="D97" s="144">
        <v>364000000</v>
      </c>
      <c r="E97" s="144">
        <v>47995279</v>
      </c>
      <c r="F97" s="144">
        <f t="shared" si="0"/>
        <v>316004721</v>
      </c>
      <c r="G97" s="175"/>
      <c r="H97" s="25"/>
      <c r="I97" s="25"/>
      <c r="J97" s="25"/>
      <c r="K97" s="25"/>
      <c r="L97" s="25"/>
      <c r="M97" s="25"/>
    </row>
    <row r="98" spans="1:13">
      <c r="A98" s="170"/>
      <c r="B98" s="142">
        <v>131</v>
      </c>
      <c r="C98" s="143" t="s">
        <v>793</v>
      </c>
      <c r="D98" s="144">
        <v>15120000</v>
      </c>
      <c r="E98" s="143">
        <v>0</v>
      </c>
      <c r="F98" s="144">
        <f t="shared" si="0"/>
        <v>15120000</v>
      </c>
      <c r="G98" s="175"/>
      <c r="H98" s="25"/>
      <c r="I98" s="25"/>
      <c r="J98" s="25"/>
      <c r="K98" s="25"/>
      <c r="L98" s="25"/>
      <c r="M98" s="25"/>
    </row>
    <row r="99" spans="1:13">
      <c r="A99" s="170"/>
      <c r="B99" s="142">
        <v>133</v>
      </c>
      <c r="C99" s="143" t="s">
        <v>794</v>
      </c>
      <c r="D99" s="144">
        <v>4188828369</v>
      </c>
      <c r="E99" s="144">
        <v>1162626508</v>
      </c>
      <c r="F99" s="144">
        <f t="shared" si="0"/>
        <v>3026201861</v>
      </c>
      <c r="G99" s="175"/>
      <c r="H99" s="25"/>
      <c r="I99" s="25"/>
      <c r="J99" s="25"/>
      <c r="K99" s="25"/>
      <c r="L99" s="25"/>
      <c r="M99" s="25"/>
    </row>
    <row r="100" spans="1:13">
      <c r="A100" s="170"/>
      <c r="B100" s="142">
        <v>136</v>
      </c>
      <c r="C100" s="143" t="s">
        <v>795</v>
      </c>
      <c r="D100" s="144">
        <v>340000000</v>
      </c>
      <c r="E100" s="144">
        <v>80700000</v>
      </c>
      <c r="F100" s="144">
        <f t="shared" si="0"/>
        <v>259300000</v>
      </c>
      <c r="G100" s="175"/>
      <c r="H100" s="25"/>
      <c r="I100" s="25"/>
      <c r="J100" s="25"/>
      <c r="K100" s="25"/>
      <c r="L100" s="25"/>
      <c r="M100" s="25"/>
    </row>
    <row r="101" spans="1:13">
      <c r="A101" s="170"/>
      <c r="B101" s="142">
        <v>137</v>
      </c>
      <c r="C101" s="143" t="s">
        <v>796</v>
      </c>
      <c r="D101" s="144">
        <v>163800266</v>
      </c>
      <c r="E101" s="144">
        <v>34000000</v>
      </c>
      <c r="F101" s="144">
        <f t="shared" si="0"/>
        <v>129800266</v>
      </c>
      <c r="G101" s="175"/>
      <c r="H101" s="25"/>
      <c r="I101" s="25"/>
      <c r="J101" s="25"/>
      <c r="K101" s="25"/>
      <c r="L101" s="25"/>
      <c r="M101" s="25"/>
    </row>
    <row r="102" spans="1:13">
      <c r="A102" s="170"/>
      <c r="B102" s="142">
        <v>144</v>
      </c>
      <c r="C102" s="143" t="s">
        <v>797</v>
      </c>
      <c r="D102" s="144">
        <v>3426180306</v>
      </c>
      <c r="E102" s="144">
        <v>458448636</v>
      </c>
      <c r="F102" s="144">
        <f t="shared" si="0"/>
        <v>2967731670</v>
      </c>
      <c r="G102" s="175"/>
      <c r="H102" s="25"/>
      <c r="I102" s="25"/>
      <c r="J102" s="25"/>
      <c r="K102" s="25"/>
      <c r="L102" s="25"/>
      <c r="M102" s="25"/>
    </row>
    <row r="103" spans="1:13">
      <c r="A103" s="170"/>
      <c r="B103" s="142">
        <v>145</v>
      </c>
      <c r="C103" s="143" t="s">
        <v>798</v>
      </c>
      <c r="D103" s="144">
        <v>2138622938</v>
      </c>
      <c r="E103" s="144">
        <v>169027526</v>
      </c>
      <c r="F103" s="144">
        <f t="shared" si="0"/>
        <v>1969595412</v>
      </c>
      <c r="G103" s="175"/>
      <c r="H103" s="25"/>
      <c r="I103" s="25"/>
      <c r="J103" s="25"/>
      <c r="K103" s="25"/>
      <c r="L103" s="25"/>
      <c r="M103" s="25"/>
    </row>
    <row r="104" spans="1:13">
      <c r="A104" s="170"/>
      <c r="B104" s="142">
        <v>191</v>
      </c>
      <c r="C104" s="143" t="s">
        <v>799</v>
      </c>
      <c r="D104" s="144">
        <v>1252800000</v>
      </c>
      <c r="E104" s="144">
        <v>297900000</v>
      </c>
      <c r="F104" s="144">
        <f t="shared" si="0"/>
        <v>954900000</v>
      </c>
      <c r="G104" s="175"/>
      <c r="H104" s="25"/>
      <c r="I104" s="25"/>
      <c r="J104" s="25"/>
      <c r="K104" s="25"/>
      <c r="L104" s="25"/>
      <c r="M104" s="25"/>
    </row>
    <row r="105" spans="1:13">
      <c r="A105" s="170"/>
      <c r="B105" s="142">
        <v>199</v>
      </c>
      <c r="C105" s="143" t="s">
        <v>800</v>
      </c>
      <c r="D105" s="144">
        <v>491185631</v>
      </c>
      <c r="E105" s="144">
        <v>58115520</v>
      </c>
      <c r="F105" s="144">
        <f t="shared" si="0"/>
        <v>433070111</v>
      </c>
      <c r="G105" s="175"/>
      <c r="H105" s="25"/>
      <c r="I105" s="25"/>
      <c r="J105" s="25"/>
      <c r="K105" s="25"/>
      <c r="L105" s="25"/>
      <c r="M105" s="25"/>
    </row>
    <row r="106" spans="1:13">
      <c r="A106" s="171"/>
      <c r="B106" s="172" t="s">
        <v>801</v>
      </c>
      <c r="C106" s="173"/>
      <c r="D106" s="145">
        <f>SUM(D93:D105)</f>
        <v>41907673552</v>
      </c>
      <c r="E106" s="145">
        <f>SUM(E93:E105)</f>
        <v>10560265117</v>
      </c>
      <c r="F106" s="145">
        <f>SUM(F93:F105)</f>
        <v>31347408435</v>
      </c>
      <c r="G106" s="175"/>
      <c r="H106" s="25"/>
      <c r="I106" s="25"/>
      <c r="J106" s="25"/>
      <c r="K106" s="25"/>
      <c r="L106" s="25"/>
      <c r="M106" s="25"/>
    </row>
    <row r="107" spans="1:13">
      <c r="A107" s="169">
        <v>200</v>
      </c>
      <c r="B107" s="142">
        <v>210</v>
      </c>
      <c r="C107" s="143" t="s">
        <v>802</v>
      </c>
      <c r="D107" s="144">
        <v>1000000000</v>
      </c>
      <c r="E107" s="144">
        <v>98492185</v>
      </c>
      <c r="F107" s="144">
        <f t="shared" ref="F107:F115" si="1">+D107-E107</f>
        <v>901507815</v>
      </c>
      <c r="G107" s="175"/>
      <c r="H107" s="25"/>
      <c r="I107" s="25"/>
      <c r="J107" s="25"/>
      <c r="K107" s="25"/>
      <c r="L107" s="25"/>
      <c r="M107" s="25"/>
    </row>
    <row r="108" spans="1:13">
      <c r="A108" s="170"/>
      <c r="B108" s="142">
        <v>230</v>
      </c>
      <c r="C108" s="143" t="s">
        <v>803</v>
      </c>
      <c r="D108" s="144">
        <v>1004332410</v>
      </c>
      <c r="E108" s="144">
        <v>382819080</v>
      </c>
      <c r="F108" s="144">
        <f t="shared" si="1"/>
        <v>621513330</v>
      </c>
      <c r="G108" s="175"/>
      <c r="H108" s="25"/>
      <c r="I108" s="25"/>
      <c r="J108" s="25"/>
      <c r="K108" s="25"/>
      <c r="L108" s="25"/>
      <c r="M108" s="25"/>
    </row>
    <row r="109" spans="1:13">
      <c r="A109" s="170"/>
      <c r="B109" s="142">
        <v>240</v>
      </c>
      <c r="C109" s="143" t="s">
        <v>804</v>
      </c>
      <c r="D109" s="144">
        <v>1730884360</v>
      </c>
      <c r="E109" s="144">
        <v>326774569</v>
      </c>
      <c r="F109" s="144">
        <f t="shared" si="1"/>
        <v>1404109791</v>
      </c>
      <c r="G109" s="175"/>
      <c r="H109" s="25"/>
      <c r="I109" s="25"/>
      <c r="J109" s="25"/>
      <c r="K109" s="25"/>
      <c r="L109" s="25"/>
      <c r="M109" s="25"/>
    </row>
    <row r="110" spans="1:13">
      <c r="A110" s="170"/>
      <c r="B110" s="142">
        <v>250</v>
      </c>
      <c r="C110" s="143" t="s">
        <v>805</v>
      </c>
      <c r="D110" s="144">
        <v>38700000</v>
      </c>
      <c r="E110" s="144">
        <v>10000000</v>
      </c>
      <c r="F110" s="144">
        <f t="shared" si="1"/>
        <v>28700000</v>
      </c>
      <c r="G110" s="175"/>
      <c r="H110" s="25"/>
      <c r="I110" s="25"/>
      <c r="J110" s="25"/>
      <c r="K110" s="25"/>
      <c r="L110" s="25"/>
      <c r="M110" s="25"/>
    </row>
    <row r="111" spans="1:13">
      <c r="A111" s="170"/>
      <c r="B111" s="142">
        <v>260</v>
      </c>
      <c r="C111" s="143" t="s">
        <v>806</v>
      </c>
      <c r="D111" s="144">
        <v>1904646099</v>
      </c>
      <c r="E111" s="144">
        <v>583362865</v>
      </c>
      <c r="F111" s="144">
        <f t="shared" si="1"/>
        <v>1321283234</v>
      </c>
      <c r="G111" s="175"/>
      <c r="H111" s="25"/>
      <c r="I111" s="25"/>
      <c r="J111" s="25"/>
      <c r="K111" s="25"/>
      <c r="L111" s="25"/>
      <c r="M111" s="25"/>
    </row>
    <row r="112" spans="1:13">
      <c r="A112" s="170"/>
      <c r="B112" s="142">
        <v>281</v>
      </c>
      <c r="C112" s="146" t="s">
        <v>807</v>
      </c>
      <c r="D112" s="144">
        <v>3500000</v>
      </c>
      <c r="E112" s="144">
        <v>500000</v>
      </c>
      <c r="F112" s="144">
        <f t="shared" si="1"/>
        <v>3000000</v>
      </c>
      <c r="G112" s="175"/>
      <c r="H112" s="25"/>
      <c r="I112" s="25"/>
      <c r="J112" s="25"/>
      <c r="K112" s="25"/>
      <c r="L112" s="25"/>
      <c r="M112" s="25"/>
    </row>
    <row r="113" spans="1:13">
      <c r="A113" s="170"/>
      <c r="B113" s="142">
        <v>284</v>
      </c>
      <c r="C113" s="146" t="s">
        <v>808</v>
      </c>
      <c r="D113" s="144">
        <v>84134100</v>
      </c>
      <c r="E113" s="144">
        <v>0</v>
      </c>
      <c r="F113" s="144">
        <f t="shared" si="1"/>
        <v>84134100</v>
      </c>
      <c r="G113" s="175"/>
      <c r="H113" s="25"/>
      <c r="I113" s="25"/>
      <c r="J113" s="25"/>
      <c r="K113" s="25"/>
      <c r="L113" s="25"/>
      <c r="M113" s="25"/>
    </row>
    <row r="114" spans="1:13">
      <c r="A114" s="170"/>
      <c r="B114" s="142">
        <v>288</v>
      </c>
      <c r="C114" s="146" t="s">
        <v>809</v>
      </c>
      <c r="D114" s="144">
        <v>69270000</v>
      </c>
      <c r="E114" s="144">
        <v>12967500</v>
      </c>
      <c r="F114" s="144">
        <f t="shared" si="1"/>
        <v>56302500</v>
      </c>
      <c r="G114" s="175"/>
      <c r="H114" s="25"/>
      <c r="I114" s="25"/>
      <c r="J114" s="25"/>
      <c r="K114" s="25"/>
      <c r="L114" s="25"/>
      <c r="M114" s="25"/>
    </row>
    <row r="115" spans="1:13" ht="21" customHeight="1">
      <c r="A115" s="170"/>
      <c r="B115" s="142">
        <v>290</v>
      </c>
      <c r="C115" s="143" t="s">
        <v>810</v>
      </c>
      <c r="D115" s="144">
        <v>600000000</v>
      </c>
      <c r="E115" s="144">
        <v>370000000</v>
      </c>
      <c r="F115" s="144">
        <f t="shared" si="1"/>
        <v>230000000</v>
      </c>
      <c r="G115" s="175"/>
      <c r="H115" s="25"/>
      <c r="I115" s="25"/>
      <c r="J115" s="25"/>
      <c r="K115" s="25"/>
      <c r="L115" s="25"/>
      <c r="M115" s="25"/>
    </row>
    <row r="116" spans="1:13" ht="15.75" customHeight="1">
      <c r="A116" s="171"/>
      <c r="B116" s="172" t="s">
        <v>811</v>
      </c>
      <c r="C116" s="173"/>
      <c r="D116" s="145">
        <f>SUM(D107:D115)</f>
        <v>6435466969</v>
      </c>
      <c r="E116" s="145">
        <f>SUM(E107:E115)</f>
        <v>1784916199</v>
      </c>
      <c r="F116" s="145">
        <f>SUM(F107:F115)</f>
        <v>4650550770</v>
      </c>
      <c r="G116" s="175"/>
      <c r="H116" s="25"/>
      <c r="I116" s="25"/>
      <c r="J116" s="25"/>
      <c r="K116" s="25"/>
      <c r="L116" s="25"/>
      <c r="M116" s="25"/>
    </row>
    <row r="117" spans="1:13">
      <c r="A117" s="169">
        <v>300</v>
      </c>
      <c r="B117" s="142">
        <v>310</v>
      </c>
      <c r="C117" s="143" t="s">
        <v>812</v>
      </c>
      <c r="D117" s="144">
        <v>109443000</v>
      </c>
      <c r="E117" s="144">
        <v>87937426</v>
      </c>
      <c r="F117" s="144">
        <f t="shared" ref="F117:F123" si="2">+D117-E117</f>
        <v>21505574</v>
      </c>
      <c r="G117" s="175"/>
      <c r="H117" s="25"/>
      <c r="I117" s="25"/>
      <c r="J117" s="25"/>
      <c r="K117" s="25"/>
      <c r="L117" s="25"/>
      <c r="M117" s="25"/>
    </row>
    <row r="118" spans="1:13" ht="97.5" customHeight="1">
      <c r="A118" s="170"/>
      <c r="B118" s="142">
        <v>320</v>
      </c>
      <c r="C118" s="146" t="s">
        <v>813</v>
      </c>
      <c r="D118" s="144">
        <v>0</v>
      </c>
      <c r="E118" s="144">
        <v>0</v>
      </c>
      <c r="F118" s="144">
        <f t="shared" si="2"/>
        <v>0</v>
      </c>
      <c r="G118" s="175"/>
      <c r="H118" s="25"/>
      <c r="I118" s="25"/>
      <c r="J118" s="25"/>
      <c r="K118" s="25"/>
      <c r="L118" s="25"/>
      <c r="M118" s="25"/>
    </row>
    <row r="119" spans="1:13" ht="96.75" customHeight="1">
      <c r="A119" s="170"/>
      <c r="B119" s="142">
        <v>330</v>
      </c>
      <c r="C119" s="143" t="s">
        <v>814</v>
      </c>
      <c r="D119" s="144">
        <v>188235000</v>
      </c>
      <c r="E119" s="144">
        <v>46438200</v>
      </c>
      <c r="F119" s="144">
        <f t="shared" si="2"/>
        <v>141796800</v>
      </c>
      <c r="G119" s="175"/>
      <c r="H119" s="25"/>
      <c r="I119" s="25"/>
      <c r="J119" s="25"/>
      <c r="K119" s="25"/>
      <c r="L119" s="25"/>
      <c r="M119" s="25"/>
    </row>
    <row r="120" spans="1:13" ht="107.25" customHeight="1">
      <c r="A120" s="170"/>
      <c r="B120" s="142">
        <v>340</v>
      </c>
      <c r="C120" s="143" t="s">
        <v>815</v>
      </c>
      <c r="D120" s="144">
        <v>196305050</v>
      </c>
      <c r="E120" s="144">
        <v>136614200</v>
      </c>
      <c r="F120" s="144">
        <f t="shared" si="2"/>
        <v>59690850</v>
      </c>
      <c r="G120" s="175"/>
      <c r="H120" s="25"/>
      <c r="I120" s="25"/>
      <c r="J120" s="25"/>
      <c r="K120" s="25"/>
      <c r="L120" s="25"/>
      <c r="M120" s="25"/>
    </row>
    <row r="121" spans="1:13" ht="21" customHeight="1">
      <c r="A121" s="170"/>
      <c r="B121" s="142">
        <v>350</v>
      </c>
      <c r="C121" s="143" t="s">
        <v>816</v>
      </c>
      <c r="D121" s="144">
        <v>165578200</v>
      </c>
      <c r="E121" s="144">
        <v>104093400</v>
      </c>
      <c r="F121" s="144">
        <f t="shared" si="2"/>
        <v>61484800</v>
      </c>
      <c r="G121" s="175"/>
      <c r="H121" s="25"/>
      <c r="I121" s="25"/>
      <c r="J121" s="25"/>
      <c r="K121" s="25"/>
      <c r="L121" s="25"/>
      <c r="M121" s="25"/>
    </row>
    <row r="122" spans="1:13" ht="15.75" customHeight="1">
      <c r="A122" s="170"/>
      <c r="B122" s="142">
        <v>360</v>
      </c>
      <c r="C122" s="143" t="s">
        <v>817</v>
      </c>
      <c r="D122" s="144">
        <v>1004920410</v>
      </c>
      <c r="E122" s="144">
        <v>265922436</v>
      </c>
      <c r="F122" s="144">
        <f t="shared" si="2"/>
        <v>738997974</v>
      </c>
      <c r="G122" s="175"/>
      <c r="H122" s="25"/>
      <c r="I122" s="25"/>
      <c r="J122" s="25"/>
      <c r="K122" s="25"/>
      <c r="L122" s="25"/>
      <c r="M122" s="25"/>
    </row>
    <row r="123" spans="1:13">
      <c r="A123" s="170"/>
      <c r="B123" s="142">
        <v>390</v>
      </c>
      <c r="C123" s="143" t="s">
        <v>818</v>
      </c>
      <c r="D123" s="144">
        <v>64337440</v>
      </c>
      <c r="E123" s="144">
        <v>25937950</v>
      </c>
      <c r="F123" s="144">
        <f t="shared" si="2"/>
        <v>38399490</v>
      </c>
      <c r="G123" s="175"/>
      <c r="H123" s="25"/>
      <c r="I123" s="25"/>
      <c r="J123" s="25"/>
      <c r="K123" s="25"/>
      <c r="L123" s="25"/>
      <c r="M123" s="25"/>
    </row>
    <row r="124" spans="1:13">
      <c r="A124" s="171"/>
      <c r="B124" s="172" t="s">
        <v>819</v>
      </c>
      <c r="C124" s="173"/>
      <c r="D124" s="145">
        <f>SUM(D117:D123)</f>
        <v>1728819100</v>
      </c>
      <c r="E124" s="145">
        <f>SUM(E117:E123)</f>
        <v>666943612</v>
      </c>
      <c r="F124" s="145">
        <f>SUM(F117:F123)</f>
        <v>1061875488</v>
      </c>
      <c r="G124" s="175"/>
      <c r="H124" s="25"/>
      <c r="I124" s="25"/>
      <c r="J124" s="25"/>
      <c r="K124" s="25"/>
      <c r="L124" s="25"/>
      <c r="M124" s="25"/>
    </row>
    <row r="125" spans="1:13">
      <c r="A125" s="169">
        <v>500</v>
      </c>
      <c r="B125" s="142">
        <v>520</v>
      </c>
      <c r="C125" s="146" t="s">
        <v>820</v>
      </c>
      <c r="D125" s="144">
        <v>0</v>
      </c>
      <c r="E125" s="144">
        <v>0</v>
      </c>
      <c r="F125" s="144">
        <f>+D125-E125</f>
        <v>0</v>
      </c>
      <c r="G125" s="175"/>
      <c r="H125" s="25"/>
      <c r="I125" s="25"/>
      <c r="J125" s="25"/>
      <c r="K125" s="25"/>
      <c r="L125" s="25"/>
      <c r="M125" s="25"/>
    </row>
    <row r="126" spans="1:13">
      <c r="A126" s="170"/>
      <c r="B126" s="142">
        <v>530</v>
      </c>
      <c r="C126" s="143" t="s">
        <v>821</v>
      </c>
      <c r="D126" s="144">
        <v>3107435000</v>
      </c>
      <c r="E126" s="144">
        <v>1408084245</v>
      </c>
      <c r="F126" s="144">
        <f>+D126-E126</f>
        <v>1699350755</v>
      </c>
      <c r="G126" s="175"/>
      <c r="H126" s="25"/>
      <c r="I126" s="25"/>
      <c r="J126" s="25"/>
      <c r="K126" s="25"/>
      <c r="L126" s="25"/>
      <c r="M126" s="25"/>
    </row>
    <row r="127" spans="1:13">
      <c r="A127" s="170"/>
      <c r="B127" s="142">
        <v>540</v>
      </c>
      <c r="C127" s="143" t="s">
        <v>822</v>
      </c>
      <c r="D127" s="144">
        <v>1284800000</v>
      </c>
      <c r="E127" s="144">
        <v>1160637210</v>
      </c>
      <c r="F127" s="144">
        <f>+D127-E127</f>
        <v>124162790</v>
      </c>
      <c r="G127" s="175"/>
      <c r="H127" s="25"/>
      <c r="I127" s="25"/>
      <c r="J127" s="25"/>
      <c r="K127" s="25"/>
      <c r="L127" s="25"/>
      <c r="M127" s="25"/>
    </row>
    <row r="128" spans="1:13">
      <c r="A128" s="170"/>
      <c r="B128" s="142">
        <v>570</v>
      </c>
      <c r="C128" s="143" t="s">
        <v>823</v>
      </c>
      <c r="D128" s="144">
        <v>183965000</v>
      </c>
      <c r="E128" s="144">
        <v>43335603</v>
      </c>
      <c r="F128" s="144">
        <f>+D128-E128</f>
        <v>140629397</v>
      </c>
      <c r="G128" s="175"/>
      <c r="H128" s="25"/>
      <c r="I128" s="25"/>
      <c r="J128" s="25"/>
      <c r="K128" s="25"/>
      <c r="L128" s="25"/>
      <c r="M128" s="25"/>
    </row>
    <row r="129" spans="1:13">
      <c r="A129" s="170"/>
      <c r="B129" s="142">
        <v>590</v>
      </c>
      <c r="C129" s="143" t="s">
        <v>824</v>
      </c>
      <c r="D129" s="144">
        <v>0</v>
      </c>
      <c r="E129" s="144">
        <v>0</v>
      </c>
      <c r="F129" s="144">
        <f>+D129-E129</f>
        <v>0</v>
      </c>
      <c r="G129" s="175"/>
      <c r="H129" s="25"/>
      <c r="I129" s="25"/>
      <c r="J129" s="25"/>
      <c r="K129" s="25"/>
      <c r="L129" s="25"/>
      <c r="M129" s="25"/>
    </row>
    <row r="130" spans="1:13">
      <c r="A130" s="171"/>
      <c r="B130" s="172" t="s">
        <v>825</v>
      </c>
      <c r="C130" s="173"/>
      <c r="D130" s="145">
        <f>SUM(D125:D129)</f>
        <v>4576200000</v>
      </c>
      <c r="E130" s="145">
        <f>SUM(E125:E129)</f>
        <v>2612057058</v>
      </c>
      <c r="F130" s="145">
        <f>SUM(F125:F129)</f>
        <v>1964142942</v>
      </c>
      <c r="G130" s="175"/>
      <c r="H130" s="25"/>
      <c r="I130" s="25"/>
      <c r="J130" s="25"/>
      <c r="K130" s="25"/>
      <c r="L130" s="25"/>
      <c r="M130" s="25"/>
    </row>
    <row r="131" spans="1:13">
      <c r="A131" s="169">
        <v>800</v>
      </c>
      <c r="B131" s="142">
        <v>819</v>
      </c>
      <c r="C131" s="146" t="s">
        <v>826</v>
      </c>
      <c r="D131" s="144">
        <v>1682894080</v>
      </c>
      <c r="E131" s="144">
        <v>0</v>
      </c>
      <c r="F131" s="144">
        <f>+D131-E131</f>
        <v>1682894080</v>
      </c>
      <c r="G131" s="175"/>
      <c r="H131" s="25"/>
      <c r="I131" s="25"/>
      <c r="J131" s="25"/>
      <c r="K131" s="25"/>
      <c r="L131" s="25"/>
      <c r="M131" s="25"/>
    </row>
    <row r="132" spans="1:13">
      <c r="A132" s="170"/>
      <c r="B132" s="142">
        <v>841</v>
      </c>
      <c r="C132" s="146" t="s">
        <v>827</v>
      </c>
      <c r="D132" s="144">
        <v>0</v>
      </c>
      <c r="E132" s="144">
        <v>0</v>
      </c>
      <c r="F132" s="144"/>
      <c r="G132" s="175"/>
      <c r="H132" s="25"/>
      <c r="I132" s="25"/>
      <c r="J132" s="25"/>
      <c r="K132" s="25"/>
      <c r="L132" s="25"/>
      <c r="M132" s="25"/>
    </row>
    <row r="133" spans="1:13">
      <c r="A133" s="170"/>
      <c r="B133" s="142">
        <v>851</v>
      </c>
      <c r="C133" s="146" t="s">
        <v>828</v>
      </c>
      <c r="D133" s="144">
        <v>200000000</v>
      </c>
      <c r="E133" s="144">
        <v>200000000</v>
      </c>
      <c r="F133" s="144">
        <f>+D133-E133</f>
        <v>0</v>
      </c>
      <c r="G133" s="175"/>
      <c r="H133" s="25"/>
      <c r="I133" s="25"/>
      <c r="J133" s="25"/>
      <c r="K133" s="25"/>
      <c r="L133" s="25"/>
      <c r="M133" s="25"/>
    </row>
    <row r="134" spans="1:13">
      <c r="A134" s="171"/>
      <c r="B134" s="172" t="s">
        <v>829</v>
      </c>
      <c r="C134" s="173"/>
      <c r="D134" s="145">
        <f>SUM(D131:D133)</f>
        <v>1882894080</v>
      </c>
      <c r="E134" s="145">
        <f>SUM(E131:E133)</f>
        <v>200000000</v>
      </c>
      <c r="F134" s="145">
        <f>SUM(F131:F133)</f>
        <v>1682894080</v>
      </c>
      <c r="G134" s="175"/>
      <c r="H134" s="25"/>
      <c r="I134" s="25"/>
      <c r="J134" s="25"/>
      <c r="K134" s="25"/>
      <c r="L134" s="25"/>
      <c r="M134" s="25"/>
    </row>
    <row r="135" spans="1:13">
      <c r="A135" s="169">
        <v>900</v>
      </c>
      <c r="B135" s="142">
        <v>910</v>
      </c>
      <c r="C135" s="143" t="s">
        <v>830</v>
      </c>
      <c r="D135" s="144">
        <v>180000000</v>
      </c>
      <c r="E135" s="144">
        <v>39275333</v>
      </c>
      <c r="F135" s="144">
        <f>+D135-E135</f>
        <v>140724667</v>
      </c>
      <c r="G135" s="175"/>
      <c r="H135" s="25"/>
      <c r="I135" s="25"/>
      <c r="J135" s="25"/>
      <c r="K135" s="25"/>
      <c r="L135" s="25"/>
      <c r="M135" s="25"/>
    </row>
    <row r="136" spans="1:13">
      <c r="A136" s="170"/>
      <c r="B136" s="142">
        <v>920</v>
      </c>
      <c r="C136" s="143" t="s">
        <v>831</v>
      </c>
      <c r="D136" s="144">
        <v>35000000</v>
      </c>
      <c r="E136" s="144">
        <v>0</v>
      </c>
      <c r="F136" s="144">
        <f>+D136-E136</f>
        <v>35000000</v>
      </c>
      <c r="G136" s="175"/>
      <c r="H136" s="25"/>
      <c r="I136" s="25"/>
      <c r="J136" s="25"/>
      <c r="K136" s="25"/>
      <c r="L136" s="25"/>
      <c r="M136" s="25"/>
    </row>
    <row r="137" spans="1:13">
      <c r="A137" s="170"/>
      <c r="B137" s="142">
        <v>960</v>
      </c>
      <c r="C137" s="143" t="s">
        <v>832</v>
      </c>
      <c r="D137" s="144">
        <v>26067000</v>
      </c>
      <c r="E137" s="144">
        <v>0</v>
      </c>
      <c r="F137" s="144">
        <f>+D137-E137</f>
        <v>26067000</v>
      </c>
      <c r="G137" s="175"/>
      <c r="H137" s="25"/>
      <c r="I137" s="25"/>
      <c r="J137" s="25"/>
      <c r="K137" s="25"/>
      <c r="L137" s="25"/>
      <c r="M137" s="25"/>
    </row>
    <row r="138" spans="1:13">
      <c r="A138" s="171"/>
      <c r="B138" s="172" t="s">
        <v>833</v>
      </c>
      <c r="C138" s="173"/>
      <c r="D138" s="145">
        <f>SUM(D135:D137)</f>
        <v>241067000</v>
      </c>
      <c r="E138" s="145">
        <f>SUM(E135:E137)</f>
        <v>39275333</v>
      </c>
      <c r="F138" s="145">
        <f>SUM(F135:F137)</f>
        <v>201791667</v>
      </c>
      <c r="G138" s="175"/>
      <c r="H138" s="25"/>
      <c r="I138" s="25"/>
      <c r="J138" s="25"/>
      <c r="K138" s="25"/>
      <c r="L138" s="25"/>
      <c r="M138" s="25"/>
    </row>
    <row r="139" spans="1:13">
      <c r="A139" s="147"/>
      <c r="B139" s="142"/>
      <c r="C139" s="148" t="s">
        <v>834</v>
      </c>
      <c r="D139" s="145">
        <f>+D138+D134+D130+D124+D116+D106</f>
        <v>56772120701</v>
      </c>
      <c r="E139" s="145">
        <f>+E138+E134+E130+E124+E116+E106</f>
        <v>15863457319</v>
      </c>
      <c r="F139" s="145">
        <f>+F138+F134+F130+F124+F116+F106</f>
        <v>40908663382</v>
      </c>
      <c r="G139" s="176"/>
      <c r="H139" s="25"/>
      <c r="I139" s="25"/>
      <c r="J139" s="25"/>
      <c r="K139" s="25"/>
      <c r="L139" s="25"/>
      <c r="M139" s="25"/>
    </row>
    <row r="140" spans="1:13">
      <c r="H140" s="25"/>
      <c r="I140" s="25"/>
      <c r="J140" s="25"/>
      <c r="K140" s="25"/>
      <c r="L140" s="25"/>
      <c r="M140" s="25"/>
    </row>
    <row r="141" spans="1:13">
      <c r="A141" t="s">
        <v>65</v>
      </c>
      <c r="B141" t="s">
        <v>67</v>
      </c>
      <c r="C141" t="s">
        <v>68</v>
      </c>
      <c r="H141" s="25"/>
      <c r="I141" s="25"/>
      <c r="J141" s="25"/>
      <c r="K141" s="25"/>
      <c r="L141" s="25"/>
      <c r="M141" s="25"/>
    </row>
    <row r="142" spans="1:13">
      <c r="A142" t="s">
        <v>835</v>
      </c>
      <c r="B142">
        <v>8534612543</v>
      </c>
      <c r="C142">
        <v>29</v>
      </c>
      <c r="H142" s="25"/>
      <c r="I142" s="25"/>
      <c r="J142" s="25"/>
      <c r="K142" s="25"/>
      <c r="L142" s="25"/>
      <c r="M142" s="25"/>
    </row>
    <row r="143" spans="1:13">
      <c r="A143" t="s">
        <v>836</v>
      </c>
      <c r="B143">
        <v>2324565328</v>
      </c>
      <c r="C143">
        <v>23</v>
      </c>
      <c r="H143" s="25"/>
      <c r="I143" s="25"/>
      <c r="J143" s="25"/>
      <c r="K143" s="25"/>
      <c r="L143" s="25"/>
      <c r="M143" s="25"/>
    </row>
    <row r="144" spans="1:13">
      <c r="A144" t="s">
        <v>837</v>
      </c>
      <c r="B144">
        <v>5004279448</v>
      </c>
      <c r="C144">
        <v>32</v>
      </c>
      <c r="H144" s="25"/>
      <c r="I144" s="25"/>
      <c r="J144" s="25"/>
      <c r="K144" s="25"/>
      <c r="L144" s="25"/>
      <c r="M144" s="25"/>
    </row>
    <row r="145" spans="1:13">
      <c r="A145" s="102"/>
      <c r="B145" s="102"/>
      <c r="C145" s="102"/>
      <c r="D145" s="102"/>
      <c r="E145" s="102"/>
      <c r="H145" s="25"/>
      <c r="I145" s="25"/>
      <c r="J145" s="25"/>
      <c r="K145" s="25"/>
      <c r="L145" s="25"/>
      <c r="M145" s="25"/>
    </row>
    <row r="146" spans="1:13" ht="9.75" customHeight="1">
      <c r="A146" s="102"/>
      <c r="B146" s="102"/>
      <c r="C146" s="102"/>
      <c r="D146" s="102"/>
      <c r="E146" s="102"/>
      <c r="H146" s="25"/>
      <c r="I146" s="25"/>
      <c r="J146" s="25"/>
      <c r="K146" s="25"/>
      <c r="L146" s="25"/>
      <c r="M146" s="25"/>
    </row>
    <row r="147" spans="1:13" ht="15" hidden="1" customHeight="1">
      <c r="A147" s="102"/>
      <c r="B147" s="102"/>
      <c r="C147" s="102"/>
      <c r="D147" s="102"/>
      <c r="E147" s="102"/>
      <c r="H147" s="25"/>
      <c r="I147" s="25"/>
      <c r="J147" s="25"/>
      <c r="K147" s="25"/>
      <c r="L147" s="25"/>
      <c r="M147" s="25"/>
    </row>
    <row r="148" spans="1:13">
      <c r="H148" s="25"/>
      <c r="I148" s="25"/>
      <c r="J148" s="25"/>
      <c r="K148" s="25"/>
      <c r="L148" s="25"/>
      <c r="M148" s="25"/>
    </row>
    <row r="149" spans="1:13">
      <c r="H149" s="25"/>
      <c r="I149" s="25"/>
      <c r="J149" s="25"/>
      <c r="K149" s="25"/>
      <c r="L149" s="25"/>
      <c r="M149" s="25"/>
    </row>
    <row r="150" spans="1:13">
      <c r="H150" s="25"/>
      <c r="I150" s="25"/>
      <c r="J150" s="25"/>
      <c r="K150" s="25"/>
      <c r="L150" s="25"/>
      <c r="M150" s="25"/>
    </row>
    <row r="151" spans="1:13">
      <c r="H151" s="25"/>
      <c r="I151" s="25"/>
      <c r="J151" s="25"/>
      <c r="K151" s="25"/>
      <c r="L151" s="25"/>
      <c r="M151" s="25"/>
    </row>
    <row r="152" spans="1:13">
      <c r="H152" s="1"/>
      <c r="I152" s="1"/>
      <c r="J152" s="1"/>
      <c r="K152" s="1"/>
    </row>
    <row r="153" spans="1:13">
      <c r="H153" s="1"/>
      <c r="I153" s="1"/>
      <c r="J153" s="1"/>
      <c r="K153" s="1"/>
    </row>
    <row r="154" spans="1:13" s="102" customFormat="1" ht="153.75" customHeight="1">
      <c r="A154" s="27" t="s">
        <v>78</v>
      </c>
      <c r="B154" s="121"/>
      <c r="C154" s="121"/>
      <c r="D154" s="121"/>
      <c r="E154" s="121"/>
      <c r="F154" s="103"/>
      <c r="G154"/>
      <c r="H154" s="103"/>
      <c r="I154" s="103"/>
      <c r="J154" s="103"/>
      <c r="K154" s="103"/>
    </row>
    <row r="155" spans="1:13" s="102" customFormat="1" ht="160.5" customHeight="1">
      <c r="A155" s="19" t="s">
        <v>8</v>
      </c>
      <c r="B155" s="19" t="s">
        <v>79</v>
      </c>
      <c r="C155" s="19" t="s">
        <v>80</v>
      </c>
      <c r="D155" s="19" t="s">
        <v>81</v>
      </c>
      <c r="E155" s="55" t="s">
        <v>82</v>
      </c>
      <c r="F155" s="103"/>
      <c r="G155"/>
      <c r="H155" s="103"/>
      <c r="I155" s="103"/>
      <c r="J155" s="103"/>
      <c r="K155" s="103"/>
    </row>
    <row r="156" spans="1:13" ht="206.25" customHeight="1">
      <c r="A156" s="19">
        <v>1</v>
      </c>
      <c r="B156" s="19" t="s">
        <v>509</v>
      </c>
      <c r="C156" s="19" t="s">
        <v>83</v>
      </c>
      <c r="D156" s="19" t="s">
        <v>510</v>
      </c>
      <c r="E156" s="2" t="s">
        <v>511</v>
      </c>
      <c r="F156" s="103"/>
      <c r="H156" s="1"/>
      <c r="I156" s="1"/>
      <c r="J156" s="1"/>
      <c r="K156" s="1"/>
    </row>
    <row r="157" spans="1:13" ht="105">
      <c r="A157" s="19">
        <v>2</v>
      </c>
      <c r="B157" s="19" t="s">
        <v>512</v>
      </c>
      <c r="C157" s="19" t="s">
        <v>83</v>
      </c>
      <c r="D157" s="19" t="s">
        <v>513</v>
      </c>
      <c r="E157" s="104" t="s">
        <v>443</v>
      </c>
      <c r="F157" s="103"/>
      <c r="H157" s="1"/>
      <c r="I157" s="1"/>
      <c r="J157" s="1"/>
      <c r="K157" s="1"/>
    </row>
    <row r="158" spans="1:13" ht="150">
      <c r="A158" s="19">
        <v>3</v>
      </c>
      <c r="B158" s="19" t="s">
        <v>480</v>
      </c>
      <c r="C158" s="19" t="s">
        <v>83</v>
      </c>
      <c r="D158" s="19" t="s">
        <v>481</v>
      </c>
      <c r="E158" s="2" t="s">
        <v>514</v>
      </c>
      <c r="F158" s="103"/>
      <c r="H158" s="1"/>
      <c r="I158" s="1"/>
      <c r="J158" s="1"/>
      <c r="K158" s="1"/>
    </row>
    <row r="159" spans="1:13" ht="75">
      <c r="A159" s="19">
        <v>4</v>
      </c>
      <c r="B159" s="19" t="s">
        <v>482</v>
      </c>
      <c r="C159" s="19" t="s">
        <v>83</v>
      </c>
      <c r="D159" s="56" t="s">
        <v>483</v>
      </c>
      <c r="E159" s="57" t="s">
        <v>484</v>
      </c>
      <c r="F159" s="121"/>
      <c r="H159" s="1"/>
      <c r="I159" s="1"/>
      <c r="J159" s="1"/>
      <c r="K159" s="1"/>
    </row>
    <row r="160" spans="1:13" ht="135" customHeight="1">
      <c r="H160" s="1"/>
      <c r="I160" s="1"/>
      <c r="J160" s="1"/>
      <c r="K160" s="1"/>
    </row>
    <row r="161" hidden="1"/>
    <row r="162" hidden="1"/>
    <row r="163" hidden="1"/>
    <row r="164" hidden="1"/>
    <row r="165" hidden="1"/>
    <row r="166" hidden="1"/>
  </sheetData>
  <mergeCells count="17">
    <mergeCell ref="G93:G139"/>
    <mergeCell ref="A93:A106"/>
    <mergeCell ref="B106:C106"/>
    <mergeCell ref="A37:F37"/>
    <mergeCell ref="D10:D11"/>
    <mergeCell ref="D17:E19"/>
    <mergeCell ref="C35:F35"/>
    <mergeCell ref="A107:A116"/>
    <mergeCell ref="A131:A134"/>
    <mergeCell ref="B134:C134"/>
    <mergeCell ref="A135:A138"/>
    <mergeCell ref="B138:C138"/>
    <mergeCell ref="B116:C116"/>
    <mergeCell ref="A117:A124"/>
    <mergeCell ref="B124:C124"/>
    <mergeCell ref="A125:A130"/>
    <mergeCell ref="B130:C130"/>
  </mergeCells>
  <hyperlinks>
    <hyperlink ref="C7" r:id="rId1"/>
    <hyperlink ref="C8" r:id="rId2"/>
    <hyperlink ref="C17" r:id="rId3"/>
    <hyperlink ref="C18" r:id="rId4"/>
    <hyperlink ref="E158" r:id="rId5"/>
    <hyperlink ref="E156" r:id="rId6"/>
  </hyperlinks>
  <pageMargins left="0.7" right="0.7" top="0.75" bottom="0.75" header="0.3" footer="0.3"/>
  <pageSetup paperSize="9" scale="45"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topLeftCell="K1" workbookViewId="0">
      <selection activeCell="O17" sqref="O17"/>
    </sheetView>
  </sheetViews>
  <sheetFormatPr baseColWidth="10" defaultRowHeight="15"/>
  <sheetData>
    <row r="1" spans="1:26" s="102" customFormat="1" ht="26.25" customHeight="1">
      <c r="A1" s="194" t="s">
        <v>838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s="102" customFormat="1" ht="18.75" customHeight="1">
      <c r="A2" s="195" t="s">
        <v>84</v>
      </c>
      <c r="B2" s="195"/>
      <c r="C2" s="195"/>
      <c r="D2" s="195"/>
      <c r="E2" s="196" t="s">
        <v>84</v>
      </c>
      <c r="F2" s="196"/>
      <c r="G2" s="196"/>
      <c r="H2" s="196"/>
      <c r="I2" s="196"/>
      <c r="J2" s="196"/>
      <c r="K2" s="196"/>
      <c r="L2" s="196"/>
      <c r="M2" s="196"/>
      <c r="N2" s="196"/>
      <c r="O2" s="196"/>
      <c r="P2" s="196"/>
      <c r="Q2" s="196"/>
      <c r="R2" s="196"/>
      <c r="S2" s="196"/>
      <c r="T2" s="196"/>
      <c r="U2" s="196"/>
      <c r="V2" s="196"/>
      <c r="W2" s="196"/>
      <c r="X2" s="196"/>
      <c r="Y2" s="196"/>
      <c r="Z2" s="196"/>
    </row>
    <row r="3" spans="1:26" s="102" customFormat="1" ht="16.5" customHeight="1">
      <c r="A3" s="197" t="s">
        <v>85</v>
      </c>
      <c r="B3" s="197" t="s">
        <v>450</v>
      </c>
      <c r="C3" s="197" t="s">
        <v>86</v>
      </c>
      <c r="D3" s="197" t="s">
        <v>87</v>
      </c>
      <c r="E3" s="198" t="s">
        <v>88</v>
      </c>
      <c r="F3" s="198"/>
      <c r="G3" s="198"/>
      <c r="H3" s="198"/>
      <c r="I3" s="198"/>
      <c r="J3" s="198"/>
      <c r="K3" s="198"/>
      <c r="L3" s="198"/>
      <c r="M3" s="198"/>
      <c r="N3" s="198"/>
      <c r="O3" s="198"/>
      <c r="P3" s="198"/>
      <c r="Q3" s="198"/>
      <c r="R3" s="198"/>
      <c r="S3" s="198"/>
      <c r="T3" s="198"/>
      <c r="U3" s="198"/>
      <c r="V3" s="198"/>
      <c r="W3" s="198"/>
      <c r="X3" s="198"/>
      <c r="Y3" s="198"/>
      <c r="Z3" s="199"/>
    </row>
    <row r="4" spans="1:26" s="102" customFormat="1" ht="40.5" customHeight="1">
      <c r="A4" s="200"/>
      <c r="B4" s="197"/>
      <c r="C4" s="197"/>
      <c r="D4" s="197"/>
      <c r="E4" s="201" t="s">
        <v>89</v>
      </c>
      <c r="F4" s="201" t="s">
        <v>90</v>
      </c>
      <c r="G4" s="201" t="s">
        <v>91</v>
      </c>
      <c r="H4" s="201" t="s">
        <v>92</v>
      </c>
      <c r="I4" s="201" t="s">
        <v>93</v>
      </c>
      <c r="J4" s="201" t="s">
        <v>94</v>
      </c>
      <c r="K4" s="201" t="s">
        <v>451</v>
      </c>
      <c r="L4" s="201" t="s">
        <v>95</v>
      </c>
      <c r="M4" s="201" t="s">
        <v>96</v>
      </c>
      <c r="N4" s="201" t="s">
        <v>97</v>
      </c>
      <c r="O4" s="201" t="s">
        <v>98</v>
      </c>
      <c r="P4" s="201" t="s">
        <v>99</v>
      </c>
      <c r="Q4" s="201" t="s">
        <v>100</v>
      </c>
      <c r="R4" s="201" t="s">
        <v>101</v>
      </c>
      <c r="S4" s="201" t="s">
        <v>102</v>
      </c>
      <c r="T4" s="201" t="s">
        <v>103</v>
      </c>
      <c r="U4" s="201" t="s">
        <v>104</v>
      </c>
      <c r="V4" s="201" t="s">
        <v>105</v>
      </c>
      <c r="W4" s="201" t="s">
        <v>106</v>
      </c>
      <c r="X4" s="201" t="s">
        <v>452</v>
      </c>
      <c r="Y4" s="201" t="s">
        <v>107</v>
      </c>
      <c r="Z4" s="201" t="s">
        <v>453</v>
      </c>
    </row>
    <row r="5" spans="1:26" s="102" customFormat="1">
      <c r="A5" s="202" t="s">
        <v>108</v>
      </c>
      <c r="B5" s="203">
        <f>D5</f>
        <v>653</v>
      </c>
      <c r="C5" s="204" t="s">
        <v>109</v>
      </c>
      <c r="D5" s="203">
        <f>[1]FISCALIZACION!D5+[1]LICENCIAS!D5+[1]PERMISOS!D5+[1]REGISTROS!D5+[1]CERTIFICADOS!D5</f>
        <v>653</v>
      </c>
      <c r="E5" s="205">
        <f>[1]FISCALIZACION!E5+[1]LICENCIAS!E5+[1]PERMISOS!E5+[1]REGISTROS!E5+[1]CERTIFICADOS!E5</f>
        <v>22</v>
      </c>
      <c r="F5" s="205">
        <f>[1]FISCALIZACION!F5+[1]LICENCIAS!F5+[1]PERMISOS!F5+[1]REGISTROS!F5+[1]CERTIFICADOS!F5</f>
        <v>212</v>
      </c>
      <c r="G5" s="205">
        <f>[1]FISCALIZACION!G5+[1]LICENCIAS!G5+[1]PERMISOS!G5+[1]REGISTROS!G5+[1]CERTIFICADOS!G5</f>
        <v>25</v>
      </c>
      <c r="H5" s="205">
        <f>[1]FISCALIZACION!H5+[1]LICENCIAS!H5+[1]PERMISOS!H5+[1]REGISTROS!H5+[1]CERTIFICADOS!H5</f>
        <v>364</v>
      </c>
      <c r="I5" s="205">
        <f>[1]FISCALIZACION!I5+[1]LICENCIAS!I5+[1]PERMISOS!I5+[1]REGISTROS!I5+[1]CERTIFICADOS!I5</f>
        <v>20</v>
      </c>
      <c r="J5" s="205">
        <f>[1]FISCALIZACION!J5+[1]LICENCIAS!J5+[1]PERMISOS!J5+[1]REGISTROS!J5+[1]CERTIFICADOS!J5</f>
        <v>0</v>
      </c>
      <c r="K5" s="205">
        <f>[1]FISCALIZACION!K5+[1]LICENCIAS!K5+[1]PERMISOS!K5+[1]REGISTROS!K5+[1]CERTIFICADOS!K5</f>
        <v>2</v>
      </c>
      <c r="L5" s="205">
        <f>[1]FISCALIZACION!L5+[1]LICENCIAS!L5+[1]PERMISOS!L5+[1]REGISTROS!L5+[1]CERTIFICADOS!L5</f>
        <v>4</v>
      </c>
      <c r="M5" s="205">
        <f>[1]FISCALIZACION!M5+[1]LICENCIAS!M5+[1]PERMISOS!M5+[1]REGISTROS!M5+[1]CERTIFICADOS!M5</f>
        <v>1</v>
      </c>
      <c r="N5" s="205">
        <f>[1]FISCALIZACION!N5+[1]LICENCIAS!N5+[1]PERMISOS!N5+[1]REGISTROS!N5+[1]CERTIFICADOS!N5</f>
        <v>0</v>
      </c>
      <c r="O5" s="205">
        <f>[1]FISCALIZACION!O5+[1]LICENCIAS!O5+[1]PERMISOS!O5+[1]REGISTROS!O5+[1]CERTIFICADOS!O5</f>
        <v>2</v>
      </c>
      <c r="P5" s="205">
        <f>[1]FISCALIZACION!P5+[1]LICENCIAS!P5+[1]PERMISOS!P5+[1]REGISTROS!P5+[1]CERTIFICADOS!P5</f>
        <v>0</v>
      </c>
      <c r="Q5" s="205">
        <f>[1]FISCALIZACION!Q5+[1]LICENCIAS!Q5+[1]PERMISOS!Q5+[1]REGISTROS!Q5+[1]CERTIFICADOS!Q5</f>
        <v>0</v>
      </c>
      <c r="R5" s="205">
        <f>[1]FISCALIZACION!R5+[1]LICENCIAS!R5+[1]PERMISOS!R5+[1]REGISTROS!R5+[1]CERTIFICADOS!R5</f>
        <v>1</v>
      </c>
      <c r="S5" s="205">
        <f>[1]FISCALIZACION!S5+[1]LICENCIAS!S5+[1]PERMISOS!S5+[1]REGISTROS!S5+[1]CERTIFICADOS!S5</f>
        <v>0</v>
      </c>
      <c r="T5" s="205">
        <f>[1]FISCALIZACION!T5+[1]LICENCIAS!T5+[1]PERMISOS!T5+[1]REGISTROS!T5+[1]CERTIFICADOS!T5</f>
        <v>0</v>
      </c>
      <c r="U5" s="205">
        <f>[1]FISCALIZACION!U5+[1]LICENCIAS!U5+[1]PERMISOS!U5+[1]REGISTROS!U5+[1]CERTIFICADOS!U5</f>
        <v>0</v>
      </c>
      <c r="V5" s="205">
        <f>[1]FISCALIZACION!V5+[1]LICENCIAS!V5+[1]PERMISOS!V5+[1]REGISTROS!V5+[1]CERTIFICADOS!V5</f>
        <v>0</v>
      </c>
      <c r="W5" s="205">
        <f>[1]FISCALIZACION!W5+[1]LICENCIAS!W5+[1]PERMISOS!W5+[1]REGISTROS!W5+[1]CERTIFICADOS!W5</f>
        <v>0</v>
      </c>
      <c r="X5" s="205">
        <f>[1]FISCALIZACION!X5+[1]LICENCIAS!X5+[1]PERMISOS!X5+[1]REGISTROS!X5+[1]CERTIFICADOS!X5</f>
        <v>0</v>
      </c>
      <c r="Y5" s="205">
        <f>[1]FISCALIZACION!Y5+[1]LICENCIAS!Y5+[1]PERMISOS!Y5+[1]REGISTROS!Y5+[1]CERTIFICADOS!Y5</f>
        <v>0</v>
      </c>
      <c r="Z5" s="206">
        <f>[1]FISCALIZACION!Z5+[1]LICENCIAS!Z5+[1]PERMISOS!Z5+[1]REGISTROS!Z5+[1]CERTIFICADOS!Z5</f>
        <v>0</v>
      </c>
    </row>
    <row r="6" spans="1:26" s="102" customFormat="1">
      <c r="A6" s="207" t="s">
        <v>110</v>
      </c>
      <c r="B6" s="208">
        <f>SUM(D6:D17)</f>
        <v>46</v>
      </c>
      <c r="C6" s="209" t="s">
        <v>111</v>
      </c>
      <c r="D6" s="210">
        <f>[1]FISCALIZACION!D6+[1]LICENCIAS!D6+[1]PERMISOS!D6+[1]REGISTROS!D6+[1]CERTIFICADOS!D6</f>
        <v>4</v>
      </c>
      <c r="E6" s="205">
        <f>[1]FISCALIZACION!E6+[1]LICENCIAS!E6+[1]PERMISOS!E6+[1]REGISTROS!E6+[1]CERTIFICADOS!E6</f>
        <v>2</v>
      </c>
      <c r="F6" s="205">
        <f>[1]FISCALIZACION!F6+[1]LICENCIAS!F6+[1]PERMISOS!F6+[1]REGISTROS!F6+[1]CERTIFICADOS!F6</f>
        <v>1</v>
      </c>
      <c r="G6" s="205">
        <f>[1]FISCALIZACION!G6+[1]LICENCIAS!G6+[1]PERMISOS!G6+[1]REGISTROS!G6+[1]CERTIFICADOS!G6</f>
        <v>1</v>
      </c>
      <c r="H6" s="205">
        <f>[1]FISCALIZACION!H6+[1]LICENCIAS!H6+[1]PERMISOS!H6+[1]REGISTROS!H6+[1]CERTIFICADOS!H6</f>
        <v>0</v>
      </c>
      <c r="I6" s="205">
        <f>[1]FISCALIZACION!I6+[1]LICENCIAS!I6+[1]PERMISOS!I6+[1]REGISTROS!I6+[1]CERTIFICADOS!I6</f>
        <v>0</v>
      </c>
      <c r="J6" s="205">
        <f>[1]FISCALIZACION!J6+[1]LICENCIAS!J6+[1]PERMISOS!J6+[1]REGISTROS!J6+[1]CERTIFICADOS!J6</f>
        <v>0</v>
      </c>
      <c r="K6" s="205">
        <f>[1]FISCALIZACION!K6+[1]LICENCIAS!K6+[1]PERMISOS!K6+[1]REGISTROS!K6+[1]CERTIFICADOS!K6</f>
        <v>0</v>
      </c>
      <c r="L6" s="205">
        <f>[1]FISCALIZACION!L6+[1]LICENCIAS!L6+[1]PERMISOS!L6+[1]REGISTROS!L6+[1]CERTIFICADOS!L6</f>
        <v>0</v>
      </c>
      <c r="M6" s="205">
        <f>[1]FISCALIZACION!M6+[1]LICENCIAS!M6+[1]PERMISOS!M6+[1]REGISTROS!M6+[1]CERTIFICADOS!M6</f>
        <v>0</v>
      </c>
      <c r="N6" s="205">
        <f>[1]FISCALIZACION!N6+[1]LICENCIAS!N6+[1]PERMISOS!N6+[1]REGISTROS!N6+[1]CERTIFICADOS!N6</f>
        <v>0</v>
      </c>
      <c r="O6" s="205">
        <f>[1]FISCALIZACION!O6+[1]LICENCIAS!O6+[1]PERMISOS!O6+[1]REGISTROS!O6+[1]CERTIFICADOS!O6</f>
        <v>0</v>
      </c>
      <c r="P6" s="205">
        <f>[1]FISCALIZACION!P6+[1]LICENCIAS!P6+[1]PERMISOS!P6+[1]REGISTROS!P6+[1]CERTIFICADOS!P6</f>
        <v>0</v>
      </c>
      <c r="Q6" s="205">
        <f>[1]FISCALIZACION!Q6+[1]LICENCIAS!Q6+[1]PERMISOS!Q6+[1]REGISTROS!Q6+[1]CERTIFICADOS!Q6</f>
        <v>0</v>
      </c>
      <c r="R6" s="205">
        <f>[1]FISCALIZACION!R6+[1]LICENCIAS!R6+[1]PERMISOS!R6+[1]REGISTROS!R6+[1]CERTIFICADOS!R6</f>
        <v>0</v>
      </c>
      <c r="S6" s="205">
        <f>[1]FISCALIZACION!S6+[1]LICENCIAS!S6+[1]PERMISOS!S6+[1]REGISTROS!S6+[1]CERTIFICADOS!S6</f>
        <v>0</v>
      </c>
      <c r="T6" s="205">
        <f>[1]FISCALIZACION!T6+[1]LICENCIAS!T6+[1]PERMISOS!T6+[1]REGISTROS!T6+[1]CERTIFICADOS!T6</f>
        <v>0</v>
      </c>
      <c r="U6" s="205">
        <f>[1]FISCALIZACION!U6+[1]LICENCIAS!U6+[1]PERMISOS!U6+[1]REGISTROS!U6+[1]CERTIFICADOS!U6</f>
        <v>0</v>
      </c>
      <c r="V6" s="205">
        <f>[1]FISCALIZACION!V6+[1]LICENCIAS!V6+[1]PERMISOS!V6+[1]REGISTROS!V6+[1]CERTIFICADOS!V6</f>
        <v>0</v>
      </c>
      <c r="W6" s="205">
        <f>[1]FISCALIZACION!W6+[1]LICENCIAS!W6+[1]PERMISOS!W6+[1]REGISTROS!W6+[1]CERTIFICADOS!W6</f>
        <v>0</v>
      </c>
      <c r="X6" s="205">
        <f>[1]FISCALIZACION!X6+[1]LICENCIAS!X6+[1]PERMISOS!X6+[1]REGISTROS!X6+[1]CERTIFICADOS!X6</f>
        <v>0</v>
      </c>
      <c r="Y6" s="205">
        <f>[1]FISCALIZACION!Y6+[1]LICENCIAS!Y6+[1]PERMISOS!Y6+[1]REGISTROS!Y6+[1]CERTIFICADOS!Y6</f>
        <v>0</v>
      </c>
      <c r="Z6" s="206">
        <f>[1]FISCALIZACION!Z6+[1]LICENCIAS!Z6+[1]PERMISOS!Z6+[1]REGISTROS!Z6+[1]CERTIFICADOS!Z6</f>
        <v>0</v>
      </c>
    </row>
    <row r="7" spans="1:26" s="102" customFormat="1">
      <c r="A7" s="211"/>
      <c r="B7" s="212"/>
      <c r="C7" s="209" t="s">
        <v>112</v>
      </c>
      <c r="D7" s="210">
        <f>[1]FISCALIZACION!D7+[1]LICENCIAS!D7+[1]PERMISOS!D7+[1]REGISTROS!D7+[1]CERTIFICADOS!D7</f>
        <v>1</v>
      </c>
      <c r="E7" s="205">
        <f>[1]FISCALIZACION!E7+[1]LICENCIAS!E7+[1]PERMISOS!E7+[1]REGISTROS!E7+[1]CERTIFICADOS!E7</f>
        <v>0</v>
      </c>
      <c r="F7" s="205">
        <f>[1]FISCALIZACION!F7+[1]LICENCIAS!F7+[1]PERMISOS!F7+[1]REGISTROS!F7+[1]CERTIFICADOS!F7</f>
        <v>0</v>
      </c>
      <c r="G7" s="205">
        <f>[1]FISCALIZACION!G7+[1]LICENCIAS!G7+[1]PERMISOS!G7+[1]REGISTROS!G7+[1]CERTIFICADOS!G7</f>
        <v>0</v>
      </c>
      <c r="H7" s="205">
        <f>[1]FISCALIZACION!H7+[1]LICENCIAS!H7+[1]PERMISOS!H7+[1]REGISTROS!H7+[1]CERTIFICADOS!H7</f>
        <v>1</v>
      </c>
      <c r="I7" s="205">
        <f>[1]FISCALIZACION!I7+[1]LICENCIAS!I7+[1]PERMISOS!I7+[1]REGISTROS!I7+[1]CERTIFICADOS!I7</f>
        <v>0</v>
      </c>
      <c r="J7" s="205">
        <f>[1]FISCALIZACION!J7+[1]LICENCIAS!J7+[1]PERMISOS!J7+[1]REGISTROS!J7+[1]CERTIFICADOS!J7</f>
        <v>0</v>
      </c>
      <c r="K7" s="205">
        <f>[1]FISCALIZACION!K7+[1]LICENCIAS!K7+[1]PERMISOS!K7+[1]REGISTROS!K7+[1]CERTIFICADOS!K7</f>
        <v>0</v>
      </c>
      <c r="L7" s="205">
        <f>[1]FISCALIZACION!L7+[1]LICENCIAS!L7+[1]PERMISOS!L7+[1]REGISTROS!L7+[1]CERTIFICADOS!L7</f>
        <v>0</v>
      </c>
      <c r="M7" s="205">
        <f>[1]FISCALIZACION!M7+[1]LICENCIAS!M7+[1]PERMISOS!M7+[1]REGISTROS!M7+[1]CERTIFICADOS!M7</f>
        <v>0</v>
      </c>
      <c r="N7" s="205">
        <f>[1]FISCALIZACION!N7+[1]LICENCIAS!N7+[1]PERMISOS!N7+[1]REGISTROS!N7+[1]CERTIFICADOS!N7</f>
        <v>0</v>
      </c>
      <c r="O7" s="205">
        <f>[1]FISCALIZACION!O7+[1]LICENCIAS!O7+[1]PERMISOS!O7+[1]REGISTROS!O7+[1]CERTIFICADOS!O7</f>
        <v>0</v>
      </c>
      <c r="P7" s="205">
        <f>[1]FISCALIZACION!P7+[1]LICENCIAS!P7+[1]PERMISOS!P7+[1]REGISTROS!P7+[1]CERTIFICADOS!P7</f>
        <v>0</v>
      </c>
      <c r="Q7" s="205">
        <f>[1]FISCALIZACION!Q7+[1]LICENCIAS!Q7+[1]PERMISOS!Q7+[1]REGISTROS!Q7+[1]CERTIFICADOS!Q7</f>
        <v>0</v>
      </c>
      <c r="R7" s="205">
        <f>[1]FISCALIZACION!R7+[1]LICENCIAS!R7+[1]PERMISOS!R7+[1]REGISTROS!R7+[1]CERTIFICADOS!R7</f>
        <v>0</v>
      </c>
      <c r="S7" s="205">
        <f>[1]FISCALIZACION!S7+[1]LICENCIAS!S7+[1]PERMISOS!S7+[1]REGISTROS!S7+[1]CERTIFICADOS!S7</f>
        <v>0</v>
      </c>
      <c r="T7" s="205">
        <f>[1]FISCALIZACION!T7+[1]LICENCIAS!T7+[1]PERMISOS!T7+[1]REGISTROS!T7+[1]CERTIFICADOS!T7</f>
        <v>0</v>
      </c>
      <c r="U7" s="205">
        <f>[1]FISCALIZACION!U7+[1]LICENCIAS!U7+[1]PERMISOS!U7+[1]REGISTROS!U7+[1]CERTIFICADOS!U7</f>
        <v>0</v>
      </c>
      <c r="V7" s="205">
        <f>[1]FISCALIZACION!V7+[1]LICENCIAS!V7+[1]PERMISOS!V7+[1]REGISTROS!V7+[1]CERTIFICADOS!V7</f>
        <v>0</v>
      </c>
      <c r="W7" s="205">
        <f>[1]FISCALIZACION!W7+[1]LICENCIAS!W7+[1]PERMISOS!W7+[1]REGISTROS!W7+[1]CERTIFICADOS!W7</f>
        <v>0</v>
      </c>
      <c r="X7" s="205">
        <f>[1]FISCALIZACION!X7+[1]LICENCIAS!X7+[1]PERMISOS!X7+[1]REGISTROS!X7+[1]CERTIFICADOS!X7</f>
        <v>0</v>
      </c>
      <c r="Y7" s="205">
        <f>[1]FISCALIZACION!Y7+[1]LICENCIAS!Y7+[1]PERMISOS!Y7+[1]REGISTROS!Y7+[1]CERTIFICADOS!Y7</f>
        <v>0</v>
      </c>
      <c r="Z7" s="206">
        <f>[1]FISCALIZACION!Z7+[1]LICENCIAS!Z7+[1]PERMISOS!Z7+[1]REGISTROS!Z7+[1]CERTIFICADOS!Z7</f>
        <v>0</v>
      </c>
    </row>
    <row r="8" spans="1:26" s="102" customFormat="1">
      <c r="A8" s="211"/>
      <c r="B8" s="212"/>
      <c r="C8" s="209" t="s">
        <v>113</v>
      </c>
      <c r="D8" s="210">
        <f>[1]FISCALIZACION!D8+[1]LICENCIAS!D8+[1]PERMISOS!D8+[1]REGISTROS!D8+[1]CERTIFICADOS!D8</f>
        <v>1</v>
      </c>
      <c r="E8" s="205">
        <f>[1]FISCALIZACION!E8+[1]LICENCIAS!E8+[1]PERMISOS!E8+[1]REGISTROS!E8+[1]CERTIFICADOS!E8</f>
        <v>0</v>
      </c>
      <c r="F8" s="205">
        <f>[1]FISCALIZACION!F8+[1]LICENCIAS!F8+[1]PERMISOS!F8+[1]REGISTROS!F8+[1]CERTIFICADOS!F8</f>
        <v>0</v>
      </c>
      <c r="G8" s="205">
        <f>[1]FISCALIZACION!G8+[1]LICENCIAS!G8+[1]PERMISOS!G8+[1]REGISTROS!G8+[1]CERTIFICADOS!G8</f>
        <v>0</v>
      </c>
      <c r="H8" s="205">
        <f>[1]FISCALIZACION!H8+[1]LICENCIAS!H8+[1]PERMISOS!H8+[1]REGISTROS!H8+[1]CERTIFICADOS!H8</f>
        <v>0</v>
      </c>
      <c r="I8" s="205">
        <f>[1]FISCALIZACION!I8+[1]LICENCIAS!I8+[1]PERMISOS!I8+[1]REGISTROS!I8+[1]CERTIFICADOS!I8</f>
        <v>0</v>
      </c>
      <c r="J8" s="205">
        <f>[1]FISCALIZACION!J8+[1]LICENCIAS!J8+[1]PERMISOS!J8+[1]REGISTROS!J8+[1]CERTIFICADOS!J8</f>
        <v>0</v>
      </c>
      <c r="K8" s="205">
        <f>[1]FISCALIZACION!K8+[1]LICENCIAS!K8+[1]PERMISOS!K8+[1]REGISTROS!K8+[1]CERTIFICADOS!K8</f>
        <v>0</v>
      </c>
      <c r="L8" s="205">
        <f>[1]FISCALIZACION!L8+[1]LICENCIAS!L8+[1]PERMISOS!L8+[1]REGISTROS!L8+[1]CERTIFICADOS!L8</f>
        <v>0</v>
      </c>
      <c r="M8" s="205">
        <f>[1]FISCALIZACION!M8+[1]LICENCIAS!M8+[1]PERMISOS!M8+[1]REGISTROS!M8+[1]CERTIFICADOS!M8</f>
        <v>0</v>
      </c>
      <c r="N8" s="205">
        <f>[1]FISCALIZACION!N8+[1]LICENCIAS!N8+[1]PERMISOS!N8+[1]REGISTROS!N8+[1]CERTIFICADOS!N8</f>
        <v>0</v>
      </c>
      <c r="O8" s="205">
        <f>[1]FISCALIZACION!O8+[1]LICENCIAS!O8+[1]PERMISOS!O8+[1]REGISTROS!O8+[1]CERTIFICADOS!O8</f>
        <v>0</v>
      </c>
      <c r="P8" s="205">
        <f>[1]FISCALIZACION!P8+[1]LICENCIAS!P8+[1]PERMISOS!P8+[1]REGISTROS!P8+[1]CERTIFICADOS!P8</f>
        <v>0</v>
      </c>
      <c r="Q8" s="205">
        <f>[1]FISCALIZACION!Q8+[1]LICENCIAS!Q8+[1]PERMISOS!Q8+[1]REGISTROS!Q8+[1]CERTIFICADOS!Q8</f>
        <v>0</v>
      </c>
      <c r="R8" s="205">
        <f>[1]FISCALIZACION!R8+[1]LICENCIAS!R8+[1]PERMISOS!R8+[1]REGISTROS!R8+[1]CERTIFICADOS!R8</f>
        <v>1</v>
      </c>
      <c r="S8" s="205">
        <f>[1]FISCALIZACION!S8+[1]LICENCIAS!S8+[1]PERMISOS!S8+[1]REGISTROS!S8+[1]CERTIFICADOS!S8</f>
        <v>0</v>
      </c>
      <c r="T8" s="205">
        <f>[1]FISCALIZACION!T8+[1]LICENCIAS!T8+[1]PERMISOS!T8+[1]REGISTROS!T8+[1]CERTIFICADOS!T8</f>
        <v>0</v>
      </c>
      <c r="U8" s="205">
        <f>[1]FISCALIZACION!U8+[1]LICENCIAS!U8+[1]PERMISOS!U8+[1]REGISTROS!U8+[1]CERTIFICADOS!U8</f>
        <v>0</v>
      </c>
      <c r="V8" s="205">
        <f>[1]FISCALIZACION!V8+[1]LICENCIAS!V8+[1]PERMISOS!V8+[1]REGISTROS!V8+[1]CERTIFICADOS!V8</f>
        <v>0</v>
      </c>
      <c r="W8" s="205">
        <f>[1]FISCALIZACION!W8+[1]LICENCIAS!W8+[1]PERMISOS!W8+[1]REGISTROS!W8+[1]CERTIFICADOS!W8</f>
        <v>0</v>
      </c>
      <c r="X8" s="205">
        <f>[1]FISCALIZACION!X8+[1]LICENCIAS!X8+[1]PERMISOS!X8+[1]REGISTROS!X8+[1]CERTIFICADOS!X8</f>
        <v>0</v>
      </c>
      <c r="Y8" s="205">
        <f>[1]FISCALIZACION!Y8+[1]LICENCIAS!Y8+[1]PERMISOS!Y8+[1]REGISTROS!Y8+[1]CERTIFICADOS!Y8</f>
        <v>0</v>
      </c>
      <c r="Z8" s="206">
        <f>[1]FISCALIZACION!Z8+[1]LICENCIAS!Z8+[1]PERMISOS!Z8+[1]REGISTROS!Z8+[1]CERTIFICADOS!Z8</f>
        <v>0</v>
      </c>
    </row>
    <row r="9" spans="1:26" s="102" customFormat="1">
      <c r="A9" s="211"/>
      <c r="B9" s="212"/>
      <c r="C9" s="209" t="s">
        <v>114</v>
      </c>
      <c r="D9" s="210">
        <f>[1]FISCALIZACION!D9+[1]LICENCIAS!D9+[1]PERMISOS!D9+[1]REGISTROS!D9+[1]CERTIFICADOS!D9</f>
        <v>11</v>
      </c>
      <c r="E9" s="205">
        <f>[1]FISCALIZACION!E9+[1]LICENCIAS!E9+[1]PERMISOS!E9+[1]REGISTROS!E9+[1]CERTIFICADOS!E9</f>
        <v>2</v>
      </c>
      <c r="F9" s="205">
        <f>[1]FISCALIZACION!F9+[1]LICENCIAS!F9+[1]PERMISOS!F9+[1]REGISTROS!F9+[1]CERTIFICADOS!F9</f>
        <v>5</v>
      </c>
      <c r="G9" s="205">
        <f>[1]FISCALIZACION!G9+[1]LICENCIAS!G9+[1]PERMISOS!G9+[1]REGISTROS!G9+[1]CERTIFICADOS!G9</f>
        <v>1</v>
      </c>
      <c r="H9" s="205">
        <f>[1]FISCALIZACION!H9+[1]LICENCIAS!H9+[1]PERMISOS!H9+[1]REGISTROS!H9+[1]CERTIFICADOS!H9</f>
        <v>3</v>
      </c>
      <c r="I9" s="205">
        <f>[1]FISCALIZACION!I9+[1]LICENCIAS!I9+[1]PERMISOS!I9+[1]REGISTROS!I9+[1]CERTIFICADOS!I9</f>
        <v>0</v>
      </c>
      <c r="J9" s="205">
        <f>[1]FISCALIZACION!J9+[1]LICENCIAS!J9+[1]PERMISOS!J9+[1]REGISTROS!J9+[1]CERTIFICADOS!J9</f>
        <v>0</v>
      </c>
      <c r="K9" s="205">
        <f>[1]FISCALIZACION!K9+[1]LICENCIAS!K9+[1]PERMISOS!K9+[1]REGISTROS!K9+[1]CERTIFICADOS!K9</f>
        <v>0</v>
      </c>
      <c r="L9" s="205">
        <f>[1]FISCALIZACION!L9+[1]LICENCIAS!L9+[1]PERMISOS!L9+[1]REGISTROS!L9+[1]CERTIFICADOS!L9</f>
        <v>0</v>
      </c>
      <c r="M9" s="205">
        <f>[1]FISCALIZACION!M9+[1]LICENCIAS!M9+[1]PERMISOS!M9+[1]REGISTROS!M9+[1]CERTIFICADOS!M9</f>
        <v>0</v>
      </c>
      <c r="N9" s="205">
        <f>[1]FISCALIZACION!N9+[1]LICENCIAS!N9+[1]PERMISOS!N9+[1]REGISTROS!N9+[1]CERTIFICADOS!N9</f>
        <v>0</v>
      </c>
      <c r="O9" s="205">
        <f>[1]FISCALIZACION!O9+[1]LICENCIAS!O9+[1]PERMISOS!O9+[1]REGISTROS!O9+[1]CERTIFICADOS!O9</f>
        <v>0</v>
      </c>
      <c r="P9" s="205">
        <f>[1]FISCALIZACION!P9+[1]LICENCIAS!P9+[1]PERMISOS!P9+[1]REGISTROS!P9+[1]CERTIFICADOS!P9</f>
        <v>0</v>
      </c>
      <c r="Q9" s="205">
        <f>[1]FISCALIZACION!Q9+[1]LICENCIAS!Q9+[1]PERMISOS!Q9+[1]REGISTROS!Q9+[1]CERTIFICADOS!Q9</f>
        <v>0</v>
      </c>
      <c r="R9" s="205">
        <f>[1]FISCALIZACION!R9+[1]LICENCIAS!R9+[1]PERMISOS!R9+[1]REGISTROS!R9+[1]CERTIFICADOS!R9</f>
        <v>0</v>
      </c>
      <c r="S9" s="205">
        <f>[1]FISCALIZACION!S9+[1]LICENCIAS!S9+[1]PERMISOS!S9+[1]REGISTROS!S9+[1]CERTIFICADOS!S9</f>
        <v>0</v>
      </c>
      <c r="T9" s="205">
        <f>[1]FISCALIZACION!T9+[1]LICENCIAS!T9+[1]PERMISOS!T9+[1]REGISTROS!T9+[1]CERTIFICADOS!T9</f>
        <v>0</v>
      </c>
      <c r="U9" s="205">
        <f>[1]FISCALIZACION!U9+[1]LICENCIAS!U9+[1]PERMISOS!U9+[1]REGISTROS!U9+[1]CERTIFICADOS!U9</f>
        <v>0</v>
      </c>
      <c r="V9" s="205">
        <f>[1]FISCALIZACION!V9+[1]LICENCIAS!V9+[1]PERMISOS!V9+[1]REGISTROS!V9+[1]CERTIFICADOS!V9</f>
        <v>0</v>
      </c>
      <c r="W9" s="205">
        <f>[1]FISCALIZACION!W9+[1]LICENCIAS!W9+[1]PERMISOS!W9+[1]REGISTROS!W9+[1]CERTIFICADOS!W9</f>
        <v>0</v>
      </c>
      <c r="X9" s="205">
        <f>[1]FISCALIZACION!X9+[1]LICENCIAS!X9+[1]PERMISOS!X9+[1]REGISTROS!X9+[1]CERTIFICADOS!X9</f>
        <v>0</v>
      </c>
      <c r="Y9" s="205">
        <f>[1]FISCALIZACION!Y9+[1]LICENCIAS!Y9+[1]PERMISOS!Y9+[1]REGISTROS!Y9+[1]CERTIFICADOS!Y9</f>
        <v>0</v>
      </c>
      <c r="Z9" s="206">
        <f>[1]FISCALIZACION!Z9+[1]LICENCIAS!Z9+[1]PERMISOS!Z9+[1]REGISTROS!Z9+[1]CERTIFICADOS!Z9</f>
        <v>0</v>
      </c>
    </row>
    <row r="10" spans="1:26" s="102" customFormat="1">
      <c r="A10" s="211"/>
      <c r="B10" s="212"/>
      <c r="C10" s="209" t="s">
        <v>115</v>
      </c>
      <c r="D10" s="210">
        <f>[1]FISCALIZACION!D10+[1]LICENCIAS!D10+[1]PERMISOS!D10+[1]REGISTROS!D10+[1]CERTIFICADOS!D10</f>
        <v>8</v>
      </c>
      <c r="E10" s="205">
        <f>[1]FISCALIZACION!E10+[1]LICENCIAS!E10+[1]PERMISOS!E10+[1]REGISTROS!E10+[1]CERTIFICADOS!E10</f>
        <v>1</v>
      </c>
      <c r="F10" s="205">
        <f>[1]FISCALIZACION!F10+[1]LICENCIAS!F10+[1]PERMISOS!F10+[1]REGISTROS!F10+[1]CERTIFICADOS!F10</f>
        <v>4</v>
      </c>
      <c r="G10" s="205">
        <f>[1]FISCALIZACION!G10+[1]LICENCIAS!G10+[1]PERMISOS!G10+[1]REGISTROS!G10+[1]CERTIFICADOS!G10</f>
        <v>1</v>
      </c>
      <c r="H10" s="205">
        <f>[1]FISCALIZACION!H10+[1]LICENCIAS!H10+[1]PERMISOS!H10+[1]REGISTROS!H10+[1]CERTIFICADOS!H10</f>
        <v>2</v>
      </c>
      <c r="I10" s="205">
        <f>[1]FISCALIZACION!I10+[1]LICENCIAS!I10+[1]PERMISOS!I10+[1]REGISTROS!I10+[1]CERTIFICADOS!I10</f>
        <v>0</v>
      </c>
      <c r="J10" s="205">
        <f>[1]FISCALIZACION!J10+[1]LICENCIAS!J10+[1]PERMISOS!J10+[1]REGISTROS!J10+[1]CERTIFICADOS!J10</f>
        <v>0</v>
      </c>
      <c r="K10" s="205">
        <f>[1]FISCALIZACION!K10+[1]LICENCIAS!K10+[1]PERMISOS!K10+[1]REGISTROS!K10+[1]CERTIFICADOS!K10</f>
        <v>0</v>
      </c>
      <c r="L10" s="205">
        <f>[1]FISCALIZACION!L10+[1]LICENCIAS!L10+[1]PERMISOS!L10+[1]REGISTROS!L10+[1]CERTIFICADOS!L10</f>
        <v>0</v>
      </c>
      <c r="M10" s="205">
        <f>[1]FISCALIZACION!M10+[1]LICENCIAS!M10+[1]PERMISOS!M10+[1]REGISTROS!M10+[1]CERTIFICADOS!M10</f>
        <v>0</v>
      </c>
      <c r="N10" s="205">
        <f>[1]FISCALIZACION!N10+[1]LICENCIAS!N10+[1]PERMISOS!N10+[1]REGISTROS!N10+[1]CERTIFICADOS!N10</f>
        <v>0</v>
      </c>
      <c r="O10" s="205">
        <f>[1]FISCALIZACION!O10+[1]LICENCIAS!O10+[1]PERMISOS!O10+[1]REGISTROS!O10+[1]CERTIFICADOS!O10</f>
        <v>0</v>
      </c>
      <c r="P10" s="205">
        <f>[1]FISCALIZACION!P10+[1]LICENCIAS!P10+[1]PERMISOS!P10+[1]REGISTROS!P10+[1]CERTIFICADOS!P10</f>
        <v>0</v>
      </c>
      <c r="Q10" s="205">
        <f>[1]FISCALIZACION!Q10+[1]LICENCIAS!Q10+[1]PERMISOS!Q10+[1]REGISTROS!Q10+[1]CERTIFICADOS!Q10</f>
        <v>0</v>
      </c>
      <c r="R10" s="205">
        <f>[1]FISCALIZACION!R10+[1]LICENCIAS!R10+[1]PERMISOS!R10+[1]REGISTROS!R10+[1]CERTIFICADOS!R10</f>
        <v>0</v>
      </c>
      <c r="S10" s="205">
        <f>[1]FISCALIZACION!S10+[1]LICENCIAS!S10+[1]PERMISOS!S10+[1]REGISTROS!S10+[1]CERTIFICADOS!S10</f>
        <v>0</v>
      </c>
      <c r="T10" s="205">
        <f>[1]FISCALIZACION!T10+[1]LICENCIAS!T10+[1]PERMISOS!T10+[1]REGISTROS!T10+[1]CERTIFICADOS!T10</f>
        <v>0</v>
      </c>
      <c r="U10" s="205">
        <f>[1]FISCALIZACION!U10+[1]LICENCIAS!U10+[1]PERMISOS!U10+[1]REGISTROS!U10+[1]CERTIFICADOS!U10</f>
        <v>0</v>
      </c>
      <c r="V10" s="205">
        <f>[1]FISCALIZACION!V10+[1]LICENCIAS!V10+[1]PERMISOS!V10+[1]REGISTROS!V10+[1]CERTIFICADOS!V10</f>
        <v>0</v>
      </c>
      <c r="W10" s="205">
        <f>[1]FISCALIZACION!W10+[1]LICENCIAS!W10+[1]PERMISOS!W10+[1]REGISTROS!W10+[1]CERTIFICADOS!W10</f>
        <v>0</v>
      </c>
      <c r="X10" s="205">
        <f>[1]FISCALIZACION!X10+[1]LICENCIAS!X10+[1]PERMISOS!X10+[1]REGISTROS!X10+[1]CERTIFICADOS!X10</f>
        <v>0</v>
      </c>
      <c r="Y10" s="205">
        <f>[1]FISCALIZACION!Y10+[1]LICENCIAS!Y10+[1]PERMISOS!Y10+[1]REGISTROS!Y10+[1]CERTIFICADOS!Y10</f>
        <v>0</v>
      </c>
      <c r="Z10" s="206">
        <f>[1]FISCALIZACION!Z10+[1]LICENCIAS!Z10+[1]PERMISOS!Z10+[1]REGISTROS!Z10+[1]CERTIFICADOS!Z10</f>
        <v>0</v>
      </c>
    </row>
    <row r="11" spans="1:26" s="102" customFormat="1">
      <c r="A11" s="211"/>
      <c r="B11" s="212"/>
      <c r="C11" s="209" t="s">
        <v>116</v>
      </c>
      <c r="D11" s="210">
        <f>[1]FISCALIZACION!D11+[1]LICENCIAS!D11+[1]PERMISOS!D11+[1]REGISTROS!D11+[1]CERTIFICADOS!D11</f>
        <v>3</v>
      </c>
      <c r="E11" s="205">
        <f>[1]FISCALIZACION!E11+[1]LICENCIAS!E11+[1]PERMISOS!E11+[1]REGISTROS!E11+[1]CERTIFICADOS!E11</f>
        <v>1</v>
      </c>
      <c r="F11" s="205">
        <f>[1]FISCALIZACION!F11+[1]LICENCIAS!F11+[1]PERMISOS!F11+[1]REGISTROS!F11+[1]CERTIFICADOS!F11</f>
        <v>2</v>
      </c>
      <c r="G11" s="205">
        <f>[1]FISCALIZACION!G11+[1]LICENCIAS!G11+[1]PERMISOS!G11+[1]REGISTROS!G11+[1]CERTIFICADOS!G11</f>
        <v>0</v>
      </c>
      <c r="H11" s="205">
        <f>[1]FISCALIZACION!H11+[1]LICENCIAS!H11+[1]PERMISOS!H11+[1]REGISTROS!H11+[1]CERTIFICADOS!H11</f>
        <v>0</v>
      </c>
      <c r="I11" s="205">
        <f>[1]FISCALIZACION!I11+[1]LICENCIAS!I11+[1]PERMISOS!I11+[1]REGISTROS!I11+[1]CERTIFICADOS!I11</f>
        <v>0</v>
      </c>
      <c r="J11" s="205">
        <f>[1]FISCALIZACION!J11+[1]LICENCIAS!J11+[1]PERMISOS!J11+[1]REGISTROS!J11+[1]CERTIFICADOS!J11</f>
        <v>0</v>
      </c>
      <c r="K11" s="205">
        <f>[1]FISCALIZACION!K11+[1]LICENCIAS!K11+[1]PERMISOS!K11+[1]REGISTROS!K11+[1]CERTIFICADOS!K11</f>
        <v>0</v>
      </c>
      <c r="L11" s="205">
        <f>[1]FISCALIZACION!L11+[1]LICENCIAS!L11+[1]PERMISOS!L11+[1]REGISTROS!L11+[1]CERTIFICADOS!L11</f>
        <v>0</v>
      </c>
      <c r="M11" s="205">
        <f>[1]FISCALIZACION!M11+[1]LICENCIAS!M11+[1]PERMISOS!M11+[1]REGISTROS!M11+[1]CERTIFICADOS!M11</f>
        <v>0</v>
      </c>
      <c r="N11" s="205">
        <f>[1]FISCALIZACION!N11+[1]LICENCIAS!N11+[1]PERMISOS!N11+[1]REGISTROS!N11+[1]CERTIFICADOS!N11</f>
        <v>0</v>
      </c>
      <c r="O11" s="205">
        <f>[1]FISCALIZACION!O11+[1]LICENCIAS!O11+[1]PERMISOS!O11+[1]REGISTROS!O11+[1]CERTIFICADOS!O11</f>
        <v>0</v>
      </c>
      <c r="P11" s="205">
        <f>[1]FISCALIZACION!P11+[1]LICENCIAS!P11+[1]PERMISOS!P11+[1]REGISTROS!P11+[1]CERTIFICADOS!P11</f>
        <v>0</v>
      </c>
      <c r="Q11" s="205">
        <f>[1]FISCALIZACION!Q11+[1]LICENCIAS!Q11+[1]PERMISOS!Q11+[1]REGISTROS!Q11+[1]CERTIFICADOS!Q11</f>
        <v>0</v>
      </c>
      <c r="R11" s="205">
        <f>[1]FISCALIZACION!R11+[1]LICENCIAS!R11+[1]PERMISOS!R11+[1]REGISTROS!R11+[1]CERTIFICADOS!R11</f>
        <v>0</v>
      </c>
      <c r="S11" s="205">
        <f>[1]FISCALIZACION!S11+[1]LICENCIAS!S11+[1]PERMISOS!S11+[1]REGISTROS!S11+[1]CERTIFICADOS!S11</f>
        <v>0</v>
      </c>
      <c r="T11" s="205">
        <f>[1]FISCALIZACION!T11+[1]LICENCIAS!T11+[1]PERMISOS!T11+[1]REGISTROS!T11+[1]CERTIFICADOS!T11</f>
        <v>0</v>
      </c>
      <c r="U11" s="205">
        <f>[1]FISCALIZACION!U11+[1]LICENCIAS!U11+[1]PERMISOS!U11+[1]REGISTROS!U11+[1]CERTIFICADOS!U11</f>
        <v>0</v>
      </c>
      <c r="V11" s="205">
        <f>[1]FISCALIZACION!V11+[1]LICENCIAS!V11+[1]PERMISOS!V11+[1]REGISTROS!V11+[1]CERTIFICADOS!V11</f>
        <v>0</v>
      </c>
      <c r="W11" s="205">
        <f>[1]FISCALIZACION!W11+[1]LICENCIAS!W11+[1]PERMISOS!W11+[1]REGISTROS!W11+[1]CERTIFICADOS!W11</f>
        <v>0</v>
      </c>
      <c r="X11" s="205">
        <f>[1]FISCALIZACION!X11+[1]LICENCIAS!X11+[1]PERMISOS!X11+[1]REGISTROS!X11+[1]CERTIFICADOS!X11</f>
        <v>0</v>
      </c>
      <c r="Y11" s="205">
        <f>[1]FISCALIZACION!Y11+[1]LICENCIAS!Y11+[1]PERMISOS!Y11+[1]REGISTROS!Y11+[1]CERTIFICADOS!Y11</f>
        <v>0</v>
      </c>
      <c r="Z11" s="206">
        <f>[1]FISCALIZACION!Z11+[1]LICENCIAS!Z11+[1]PERMISOS!Z11+[1]REGISTROS!Z11+[1]CERTIFICADOS!Z11</f>
        <v>0</v>
      </c>
    </row>
    <row r="12" spans="1:26" s="102" customFormat="1">
      <c r="A12" s="211"/>
      <c r="B12" s="212"/>
      <c r="C12" s="209" t="s">
        <v>117</v>
      </c>
      <c r="D12" s="210">
        <f>[1]FISCALIZACION!D12+[1]LICENCIAS!D12+[1]PERMISOS!D12+[1]REGISTROS!D12+[1]CERTIFICADOS!D12</f>
        <v>3</v>
      </c>
      <c r="E12" s="205">
        <f>[1]FISCALIZACION!E12+[1]LICENCIAS!E12+[1]PERMISOS!E12+[1]REGISTROS!E12+[1]CERTIFICADOS!E12</f>
        <v>1</v>
      </c>
      <c r="F12" s="205">
        <f>[1]FISCALIZACION!F12+[1]LICENCIAS!F12+[1]PERMISOS!F12+[1]REGISTROS!F12+[1]CERTIFICADOS!F12</f>
        <v>2</v>
      </c>
      <c r="G12" s="205">
        <f>[1]FISCALIZACION!G12+[1]LICENCIAS!G12+[1]PERMISOS!G12+[1]REGISTROS!G12+[1]CERTIFICADOS!G12</f>
        <v>0</v>
      </c>
      <c r="H12" s="205">
        <f>[1]FISCALIZACION!H12+[1]LICENCIAS!H12+[1]PERMISOS!H12+[1]REGISTROS!H12+[1]CERTIFICADOS!H12</f>
        <v>0</v>
      </c>
      <c r="I12" s="205">
        <f>[1]FISCALIZACION!I12+[1]LICENCIAS!I12+[1]PERMISOS!I12+[1]REGISTROS!I12+[1]CERTIFICADOS!I12</f>
        <v>0</v>
      </c>
      <c r="J12" s="205">
        <f>[1]FISCALIZACION!J12+[1]LICENCIAS!J12+[1]PERMISOS!J12+[1]REGISTROS!J12+[1]CERTIFICADOS!J12</f>
        <v>0</v>
      </c>
      <c r="K12" s="205">
        <f>[1]FISCALIZACION!K12+[1]LICENCIAS!K12+[1]PERMISOS!K12+[1]REGISTROS!K12+[1]CERTIFICADOS!K12</f>
        <v>0</v>
      </c>
      <c r="L12" s="205">
        <f>[1]FISCALIZACION!L12+[1]LICENCIAS!L12+[1]PERMISOS!L12+[1]REGISTROS!L12+[1]CERTIFICADOS!L12</f>
        <v>0</v>
      </c>
      <c r="M12" s="205">
        <f>[1]FISCALIZACION!M12+[1]LICENCIAS!M12+[1]PERMISOS!M12+[1]REGISTROS!M12+[1]CERTIFICADOS!M12</f>
        <v>0</v>
      </c>
      <c r="N12" s="205">
        <f>[1]FISCALIZACION!N12+[1]LICENCIAS!N12+[1]PERMISOS!N12+[1]REGISTROS!N12+[1]CERTIFICADOS!N12</f>
        <v>0</v>
      </c>
      <c r="O12" s="205">
        <f>[1]FISCALIZACION!O12+[1]LICENCIAS!O12+[1]PERMISOS!O12+[1]REGISTROS!O12+[1]CERTIFICADOS!O12</f>
        <v>0</v>
      </c>
      <c r="P12" s="205">
        <f>[1]FISCALIZACION!P12+[1]LICENCIAS!P12+[1]PERMISOS!P12+[1]REGISTROS!P12+[1]CERTIFICADOS!P12</f>
        <v>0</v>
      </c>
      <c r="Q12" s="205">
        <f>[1]FISCALIZACION!Q12+[1]LICENCIAS!Q12+[1]PERMISOS!Q12+[1]REGISTROS!Q12+[1]CERTIFICADOS!Q12</f>
        <v>0</v>
      </c>
      <c r="R12" s="205">
        <f>[1]FISCALIZACION!R12+[1]LICENCIAS!R12+[1]PERMISOS!R12+[1]REGISTROS!R12+[1]CERTIFICADOS!R12</f>
        <v>0</v>
      </c>
      <c r="S12" s="205">
        <f>[1]FISCALIZACION!S12+[1]LICENCIAS!S12+[1]PERMISOS!S12+[1]REGISTROS!S12+[1]CERTIFICADOS!S12</f>
        <v>0</v>
      </c>
      <c r="T12" s="205">
        <f>[1]FISCALIZACION!T12+[1]LICENCIAS!T12+[1]PERMISOS!T12+[1]REGISTROS!T12+[1]CERTIFICADOS!T12</f>
        <v>0</v>
      </c>
      <c r="U12" s="205">
        <f>[1]FISCALIZACION!U12+[1]LICENCIAS!U12+[1]PERMISOS!U12+[1]REGISTROS!U12+[1]CERTIFICADOS!U12</f>
        <v>0</v>
      </c>
      <c r="V12" s="205">
        <f>[1]FISCALIZACION!V12+[1]LICENCIAS!V12+[1]PERMISOS!V12+[1]REGISTROS!V12+[1]CERTIFICADOS!V12</f>
        <v>0</v>
      </c>
      <c r="W12" s="205">
        <f>[1]FISCALIZACION!W12+[1]LICENCIAS!W12+[1]PERMISOS!W12+[1]REGISTROS!W12+[1]CERTIFICADOS!W12</f>
        <v>0</v>
      </c>
      <c r="X12" s="205">
        <f>[1]FISCALIZACION!X12+[1]LICENCIAS!X12+[1]PERMISOS!X12+[1]REGISTROS!X12+[1]CERTIFICADOS!X12</f>
        <v>0</v>
      </c>
      <c r="Y12" s="205">
        <f>[1]FISCALIZACION!Y12+[1]LICENCIAS!Y12+[1]PERMISOS!Y12+[1]REGISTROS!Y12+[1]CERTIFICADOS!Y12</f>
        <v>0</v>
      </c>
      <c r="Z12" s="206">
        <f>[1]FISCALIZACION!Z12+[1]LICENCIAS!Z12+[1]PERMISOS!Z12+[1]REGISTROS!Z12+[1]CERTIFICADOS!Z12</f>
        <v>0</v>
      </c>
    </row>
    <row r="13" spans="1:26" s="102" customFormat="1">
      <c r="A13" s="211"/>
      <c r="B13" s="212"/>
      <c r="C13" s="209" t="s">
        <v>118</v>
      </c>
      <c r="D13" s="210">
        <f>[1]FISCALIZACION!D13+[1]LICENCIAS!D13+[1]PERMISOS!D13+[1]REGISTROS!D13+[1]CERTIFICADOS!D13</f>
        <v>1</v>
      </c>
      <c r="E13" s="205">
        <f>[1]FISCALIZACION!E13+[1]LICENCIAS!E13+[1]PERMISOS!E13+[1]REGISTROS!E13+[1]CERTIFICADOS!E13</f>
        <v>0</v>
      </c>
      <c r="F13" s="205">
        <f>[1]FISCALIZACION!F13+[1]LICENCIAS!F13+[1]PERMISOS!F13+[1]REGISTROS!F13+[1]CERTIFICADOS!F13</f>
        <v>0</v>
      </c>
      <c r="G13" s="205">
        <f>[1]FISCALIZACION!G13+[1]LICENCIAS!G13+[1]PERMISOS!G13+[1]REGISTROS!G13+[1]CERTIFICADOS!G13</f>
        <v>0</v>
      </c>
      <c r="H13" s="205">
        <f>[1]FISCALIZACION!H13+[1]LICENCIAS!H13+[1]PERMISOS!H13+[1]REGISTROS!H13+[1]CERTIFICADOS!H13</f>
        <v>1</v>
      </c>
      <c r="I13" s="205">
        <f>[1]FISCALIZACION!I13+[1]LICENCIAS!I13+[1]PERMISOS!I13+[1]REGISTROS!I13+[1]CERTIFICADOS!I13</f>
        <v>0</v>
      </c>
      <c r="J13" s="205">
        <f>[1]FISCALIZACION!J13+[1]LICENCIAS!J13+[1]PERMISOS!J13+[1]REGISTROS!J13+[1]CERTIFICADOS!J13</f>
        <v>0</v>
      </c>
      <c r="K13" s="205">
        <f>[1]FISCALIZACION!K13+[1]LICENCIAS!K13+[1]PERMISOS!K13+[1]REGISTROS!K13+[1]CERTIFICADOS!K13</f>
        <v>0</v>
      </c>
      <c r="L13" s="205">
        <f>[1]FISCALIZACION!L13+[1]LICENCIAS!L13+[1]PERMISOS!L13+[1]REGISTROS!L13+[1]CERTIFICADOS!L13</f>
        <v>0</v>
      </c>
      <c r="M13" s="205">
        <f>[1]FISCALIZACION!M13+[1]LICENCIAS!M13+[1]PERMISOS!M13+[1]REGISTROS!M13+[1]CERTIFICADOS!M13</f>
        <v>0</v>
      </c>
      <c r="N13" s="205">
        <f>[1]FISCALIZACION!N13+[1]LICENCIAS!N13+[1]PERMISOS!N13+[1]REGISTROS!N13+[1]CERTIFICADOS!N13</f>
        <v>0</v>
      </c>
      <c r="O13" s="205">
        <f>[1]FISCALIZACION!O13+[1]LICENCIAS!O13+[1]PERMISOS!O13+[1]REGISTROS!O13+[1]CERTIFICADOS!O13</f>
        <v>0</v>
      </c>
      <c r="P13" s="205">
        <f>[1]FISCALIZACION!P13+[1]LICENCIAS!P13+[1]PERMISOS!P13+[1]REGISTROS!P13+[1]CERTIFICADOS!P13</f>
        <v>0</v>
      </c>
      <c r="Q13" s="205">
        <f>[1]FISCALIZACION!Q13+[1]LICENCIAS!Q13+[1]PERMISOS!Q13+[1]REGISTROS!Q13+[1]CERTIFICADOS!Q13</f>
        <v>0</v>
      </c>
      <c r="R13" s="205">
        <f>[1]FISCALIZACION!R13+[1]LICENCIAS!R13+[1]PERMISOS!R13+[1]REGISTROS!R13+[1]CERTIFICADOS!R13</f>
        <v>0</v>
      </c>
      <c r="S13" s="205">
        <f>[1]FISCALIZACION!S13+[1]LICENCIAS!S13+[1]PERMISOS!S13+[1]REGISTROS!S13+[1]CERTIFICADOS!S13</f>
        <v>0</v>
      </c>
      <c r="T13" s="205">
        <f>[1]FISCALIZACION!T13+[1]LICENCIAS!T13+[1]PERMISOS!T13+[1]REGISTROS!T13+[1]CERTIFICADOS!T13</f>
        <v>0</v>
      </c>
      <c r="U13" s="205">
        <f>[1]FISCALIZACION!U13+[1]LICENCIAS!U13+[1]PERMISOS!U13+[1]REGISTROS!U13+[1]CERTIFICADOS!U13</f>
        <v>0</v>
      </c>
      <c r="V13" s="205">
        <f>[1]FISCALIZACION!V13+[1]LICENCIAS!V13+[1]PERMISOS!V13+[1]REGISTROS!V13+[1]CERTIFICADOS!V13</f>
        <v>0</v>
      </c>
      <c r="W13" s="205">
        <f>[1]FISCALIZACION!W13+[1]LICENCIAS!W13+[1]PERMISOS!W13+[1]REGISTROS!W13+[1]CERTIFICADOS!W13</f>
        <v>0</v>
      </c>
      <c r="X13" s="205">
        <f>[1]FISCALIZACION!X13+[1]LICENCIAS!X13+[1]PERMISOS!X13+[1]REGISTROS!X13+[1]CERTIFICADOS!X13</f>
        <v>0</v>
      </c>
      <c r="Y13" s="205">
        <f>[1]FISCALIZACION!Y13+[1]LICENCIAS!Y13+[1]PERMISOS!Y13+[1]REGISTROS!Y13+[1]CERTIFICADOS!Y13</f>
        <v>0</v>
      </c>
      <c r="Z13" s="206">
        <f>[1]FISCALIZACION!Z13+[1]LICENCIAS!Z13+[1]PERMISOS!Z13+[1]REGISTROS!Z13+[1]CERTIFICADOS!Z13</f>
        <v>0</v>
      </c>
    </row>
    <row r="14" spans="1:26" s="102" customFormat="1">
      <c r="A14" s="211"/>
      <c r="B14" s="212"/>
      <c r="C14" s="209" t="s">
        <v>119</v>
      </c>
      <c r="D14" s="210">
        <f>[1]FISCALIZACION!D14+[1]LICENCIAS!D14+[1]PERMISOS!D14+[1]REGISTROS!D14+[1]CERTIFICADOS!D14</f>
        <v>7</v>
      </c>
      <c r="E14" s="205">
        <f>[1]FISCALIZACION!E14+[1]LICENCIAS!E14+[1]PERMISOS!E14+[1]REGISTROS!E14+[1]CERTIFICADOS!E14</f>
        <v>1</v>
      </c>
      <c r="F14" s="205">
        <f>[1]FISCALIZACION!F14+[1]LICENCIAS!F14+[1]PERMISOS!F14+[1]REGISTROS!F14+[1]CERTIFICADOS!F14</f>
        <v>3</v>
      </c>
      <c r="G14" s="205">
        <f>[1]FISCALIZACION!G14+[1]LICENCIAS!G14+[1]PERMISOS!G14+[1]REGISTROS!G14+[1]CERTIFICADOS!G14</f>
        <v>1</v>
      </c>
      <c r="H14" s="205">
        <f>[1]FISCALIZACION!H14+[1]LICENCIAS!H14+[1]PERMISOS!H14+[1]REGISTROS!H14+[1]CERTIFICADOS!H14</f>
        <v>2</v>
      </c>
      <c r="I14" s="205">
        <f>[1]FISCALIZACION!I14+[1]LICENCIAS!I14+[1]PERMISOS!I14+[1]REGISTROS!I14+[1]CERTIFICADOS!I14</f>
        <v>0</v>
      </c>
      <c r="J14" s="205">
        <f>[1]FISCALIZACION!J14+[1]LICENCIAS!J14+[1]PERMISOS!J14+[1]REGISTROS!J14+[1]CERTIFICADOS!J14</f>
        <v>0</v>
      </c>
      <c r="K14" s="205">
        <f>[1]FISCALIZACION!K14+[1]LICENCIAS!K14+[1]PERMISOS!K14+[1]REGISTROS!K14+[1]CERTIFICADOS!K14</f>
        <v>0</v>
      </c>
      <c r="L14" s="205">
        <f>[1]FISCALIZACION!L14+[1]LICENCIAS!L14+[1]PERMISOS!L14+[1]REGISTROS!L14+[1]CERTIFICADOS!L14</f>
        <v>0</v>
      </c>
      <c r="M14" s="205">
        <f>[1]FISCALIZACION!M14+[1]LICENCIAS!M14+[1]PERMISOS!M14+[1]REGISTROS!M14+[1]CERTIFICADOS!M14</f>
        <v>0</v>
      </c>
      <c r="N14" s="205">
        <f>[1]FISCALIZACION!N14+[1]LICENCIAS!N14+[1]PERMISOS!N14+[1]REGISTROS!N14+[1]CERTIFICADOS!N14</f>
        <v>0</v>
      </c>
      <c r="O14" s="205">
        <f>[1]FISCALIZACION!O14+[1]LICENCIAS!O14+[1]PERMISOS!O14+[1]REGISTROS!O14+[1]CERTIFICADOS!O14</f>
        <v>0</v>
      </c>
      <c r="P14" s="205">
        <f>[1]FISCALIZACION!P14+[1]LICENCIAS!P14+[1]PERMISOS!P14+[1]REGISTROS!P14+[1]CERTIFICADOS!P14</f>
        <v>0</v>
      </c>
      <c r="Q14" s="205">
        <f>[1]FISCALIZACION!Q14+[1]LICENCIAS!Q14+[1]PERMISOS!Q14+[1]REGISTROS!Q14+[1]CERTIFICADOS!Q14</f>
        <v>0</v>
      </c>
      <c r="R14" s="205">
        <f>[1]FISCALIZACION!R14+[1]LICENCIAS!R14+[1]PERMISOS!R14+[1]REGISTROS!R14+[1]CERTIFICADOS!R14</f>
        <v>0</v>
      </c>
      <c r="S14" s="205">
        <f>[1]FISCALIZACION!S14+[1]LICENCIAS!S14+[1]PERMISOS!S14+[1]REGISTROS!S14+[1]CERTIFICADOS!S14</f>
        <v>0</v>
      </c>
      <c r="T14" s="205">
        <f>[1]FISCALIZACION!T14+[1]LICENCIAS!T14+[1]PERMISOS!T14+[1]REGISTROS!T14+[1]CERTIFICADOS!T14</f>
        <v>0</v>
      </c>
      <c r="U14" s="205">
        <f>[1]FISCALIZACION!U14+[1]LICENCIAS!U14+[1]PERMISOS!U14+[1]REGISTROS!U14+[1]CERTIFICADOS!U14</f>
        <v>0</v>
      </c>
      <c r="V14" s="205">
        <f>[1]FISCALIZACION!V14+[1]LICENCIAS!V14+[1]PERMISOS!V14+[1]REGISTROS!V14+[1]CERTIFICADOS!V14</f>
        <v>0</v>
      </c>
      <c r="W14" s="205">
        <f>[1]FISCALIZACION!W14+[1]LICENCIAS!W14+[1]PERMISOS!W14+[1]REGISTROS!W14+[1]CERTIFICADOS!W14</f>
        <v>0</v>
      </c>
      <c r="X14" s="205">
        <f>[1]FISCALIZACION!X14+[1]LICENCIAS!X14+[1]PERMISOS!X14+[1]REGISTROS!X14+[1]CERTIFICADOS!X14</f>
        <v>0</v>
      </c>
      <c r="Y14" s="205">
        <f>[1]FISCALIZACION!Y14+[1]LICENCIAS!Y14+[1]PERMISOS!Y14+[1]REGISTROS!Y14+[1]CERTIFICADOS!Y14</f>
        <v>0</v>
      </c>
      <c r="Z14" s="206">
        <f>[1]FISCALIZACION!Z14+[1]LICENCIAS!Z14+[1]PERMISOS!Z14+[1]REGISTROS!Z14+[1]CERTIFICADOS!Z14</f>
        <v>0</v>
      </c>
    </row>
    <row r="15" spans="1:26" s="102" customFormat="1">
      <c r="A15" s="211"/>
      <c r="B15" s="212"/>
      <c r="C15" s="209" t="s">
        <v>120</v>
      </c>
      <c r="D15" s="210">
        <f>[1]FISCALIZACION!D15+[1]LICENCIAS!D15+[1]PERMISOS!D15+[1]REGISTROS!D15+[1]CERTIFICADOS!D15</f>
        <v>2</v>
      </c>
      <c r="E15" s="205">
        <f>[1]FISCALIZACION!E15+[1]LICENCIAS!E15+[1]PERMISOS!E15+[1]REGISTROS!E15+[1]CERTIFICADOS!E15</f>
        <v>0</v>
      </c>
      <c r="F15" s="205">
        <f>[1]FISCALIZACION!F15+[1]LICENCIAS!F15+[1]PERMISOS!F15+[1]REGISTROS!F15+[1]CERTIFICADOS!F15</f>
        <v>1</v>
      </c>
      <c r="G15" s="205">
        <f>[1]FISCALIZACION!G15+[1]LICENCIAS!G15+[1]PERMISOS!G15+[1]REGISTROS!G15+[1]CERTIFICADOS!G15</f>
        <v>0</v>
      </c>
      <c r="H15" s="205">
        <f>[1]FISCALIZACION!H15+[1]LICENCIAS!H15+[1]PERMISOS!H15+[1]REGISTROS!H15+[1]CERTIFICADOS!H15</f>
        <v>1</v>
      </c>
      <c r="I15" s="205">
        <f>[1]FISCALIZACION!I15+[1]LICENCIAS!I15+[1]PERMISOS!I15+[1]REGISTROS!I15+[1]CERTIFICADOS!I15</f>
        <v>0</v>
      </c>
      <c r="J15" s="205">
        <f>[1]FISCALIZACION!J15+[1]LICENCIAS!J15+[1]PERMISOS!J15+[1]REGISTROS!J15+[1]CERTIFICADOS!J15</f>
        <v>0</v>
      </c>
      <c r="K15" s="205">
        <f>[1]FISCALIZACION!K15+[1]LICENCIAS!K15+[1]PERMISOS!K15+[1]REGISTROS!K15+[1]CERTIFICADOS!K15</f>
        <v>0</v>
      </c>
      <c r="L15" s="205">
        <f>[1]FISCALIZACION!L15+[1]LICENCIAS!L15+[1]PERMISOS!L15+[1]REGISTROS!L15+[1]CERTIFICADOS!L15</f>
        <v>0</v>
      </c>
      <c r="M15" s="205">
        <f>[1]FISCALIZACION!M15+[1]LICENCIAS!M15+[1]PERMISOS!M15+[1]REGISTROS!M15+[1]CERTIFICADOS!M15</f>
        <v>0</v>
      </c>
      <c r="N15" s="205">
        <f>[1]FISCALIZACION!N15+[1]LICENCIAS!N15+[1]PERMISOS!N15+[1]REGISTROS!N15+[1]CERTIFICADOS!N15</f>
        <v>0</v>
      </c>
      <c r="O15" s="205">
        <f>[1]FISCALIZACION!O15+[1]LICENCIAS!O15+[1]PERMISOS!O15+[1]REGISTROS!O15+[1]CERTIFICADOS!O15</f>
        <v>0</v>
      </c>
      <c r="P15" s="205">
        <f>[1]FISCALIZACION!P15+[1]LICENCIAS!P15+[1]PERMISOS!P15+[1]REGISTROS!P15+[1]CERTIFICADOS!P15</f>
        <v>0</v>
      </c>
      <c r="Q15" s="205">
        <f>[1]FISCALIZACION!Q15+[1]LICENCIAS!Q15+[1]PERMISOS!Q15+[1]REGISTROS!Q15+[1]CERTIFICADOS!Q15</f>
        <v>0</v>
      </c>
      <c r="R15" s="205">
        <f>[1]FISCALIZACION!R15+[1]LICENCIAS!R15+[1]PERMISOS!R15+[1]REGISTROS!R15+[1]CERTIFICADOS!R15</f>
        <v>0</v>
      </c>
      <c r="S15" s="205">
        <f>[1]FISCALIZACION!S15+[1]LICENCIAS!S15+[1]PERMISOS!S15+[1]REGISTROS!S15+[1]CERTIFICADOS!S15</f>
        <v>0</v>
      </c>
      <c r="T15" s="205">
        <f>[1]FISCALIZACION!T15+[1]LICENCIAS!T15+[1]PERMISOS!T15+[1]REGISTROS!T15+[1]CERTIFICADOS!T15</f>
        <v>0</v>
      </c>
      <c r="U15" s="205">
        <f>[1]FISCALIZACION!U15+[1]LICENCIAS!U15+[1]PERMISOS!U15+[1]REGISTROS!U15+[1]CERTIFICADOS!U15</f>
        <v>0</v>
      </c>
      <c r="V15" s="205">
        <f>[1]FISCALIZACION!V15+[1]LICENCIAS!V15+[1]PERMISOS!V15+[1]REGISTROS!V15+[1]CERTIFICADOS!V15</f>
        <v>0</v>
      </c>
      <c r="W15" s="205">
        <f>[1]FISCALIZACION!W15+[1]LICENCIAS!W15+[1]PERMISOS!W15+[1]REGISTROS!W15+[1]CERTIFICADOS!W15</f>
        <v>0</v>
      </c>
      <c r="X15" s="205">
        <f>[1]FISCALIZACION!X15+[1]LICENCIAS!X15+[1]PERMISOS!X15+[1]REGISTROS!X15+[1]CERTIFICADOS!X15</f>
        <v>0</v>
      </c>
      <c r="Y15" s="205">
        <f>[1]FISCALIZACION!Y15+[1]LICENCIAS!Y15+[1]PERMISOS!Y15+[1]REGISTROS!Y15+[1]CERTIFICADOS!Y15</f>
        <v>0</v>
      </c>
      <c r="Z15" s="206">
        <f>[1]FISCALIZACION!Z15+[1]LICENCIAS!Z15+[1]PERMISOS!Z15+[1]REGISTROS!Z15+[1]CERTIFICADOS!Z15</f>
        <v>0</v>
      </c>
    </row>
    <row r="16" spans="1:26" s="102" customFormat="1">
      <c r="A16" s="211"/>
      <c r="B16" s="212"/>
      <c r="C16" s="209" t="s">
        <v>121</v>
      </c>
      <c r="D16" s="210">
        <f>[1]FISCALIZACION!D16+[1]LICENCIAS!D16+[1]PERMISOS!D16+[1]REGISTROS!D16+[1]CERTIFICADOS!D16</f>
        <v>3</v>
      </c>
      <c r="E16" s="205">
        <f>[1]FISCALIZACION!E16+[1]LICENCIAS!E16+[1]PERMISOS!E16+[1]REGISTROS!E16+[1]CERTIFICADOS!E16</f>
        <v>1</v>
      </c>
      <c r="F16" s="205">
        <f>[1]FISCALIZACION!F16+[1]LICENCIAS!F16+[1]PERMISOS!F16+[1]REGISTROS!F16+[1]CERTIFICADOS!F16</f>
        <v>1</v>
      </c>
      <c r="G16" s="205">
        <f>[1]FISCALIZACION!G16+[1]LICENCIAS!G16+[1]PERMISOS!G16+[1]REGISTROS!G16+[1]CERTIFICADOS!G16</f>
        <v>0</v>
      </c>
      <c r="H16" s="205">
        <f>[1]FISCALIZACION!H16+[1]LICENCIAS!H16+[1]PERMISOS!H16+[1]REGISTROS!H16+[1]CERTIFICADOS!H16</f>
        <v>1</v>
      </c>
      <c r="I16" s="205">
        <f>[1]FISCALIZACION!I16+[1]LICENCIAS!I16+[1]PERMISOS!I16+[1]REGISTROS!I16+[1]CERTIFICADOS!I16</f>
        <v>0</v>
      </c>
      <c r="J16" s="205">
        <f>[1]FISCALIZACION!J16+[1]LICENCIAS!J16+[1]PERMISOS!J16+[1]REGISTROS!J16+[1]CERTIFICADOS!J16</f>
        <v>0</v>
      </c>
      <c r="K16" s="205">
        <f>[1]FISCALIZACION!K16+[1]LICENCIAS!K16+[1]PERMISOS!K16+[1]REGISTROS!K16+[1]CERTIFICADOS!K16</f>
        <v>0</v>
      </c>
      <c r="L16" s="205">
        <f>[1]FISCALIZACION!L16+[1]LICENCIAS!L16+[1]PERMISOS!L16+[1]REGISTROS!L16+[1]CERTIFICADOS!L16</f>
        <v>0</v>
      </c>
      <c r="M16" s="205">
        <f>[1]FISCALIZACION!M16+[1]LICENCIAS!M16+[1]PERMISOS!M16+[1]REGISTROS!M16+[1]CERTIFICADOS!M16</f>
        <v>0</v>
      </c>
      <c r="N16" s="205">
        <f>[1]FISCALIZACION!N16+[1]LICENCIAS!N16+[1]PERMISOS!N16+[1]REGISTROS!N16+[1]CERTIFICADOS!N16</f>
        <v>0</v>
      </c>
      <c r="O16" s="205">
        <f>[1]FISCALIZACION!O16+[1]LICENCIAS!O16+[1]PERMISOS!O16+[1]REGISTROS!O16+[1]CERTIFICADOS!O16</f>
        <v>0</v>
      </c>
      <c r="P16" s="205">
        <f>[1]FISCALIZACION!P16+[1]LICENCIAS!P16+[1]PERMISOS!P16+[1]REGISTROS!P16+[1]CERTIFICADOS!P16</f>
        <v>0</v>
      </c>
      <c r="Q16" s="205">
        <f>[1]FISCALIZACION!Q16+[1]LICENCIAS!Q16+[1]PERMISOS!Q16+[1]REGISTROS!Q16+[1]CERTIFICADOS!Q16</f>
        <v>0</v>
      </c>
      <c r="R16" s="205">
        <f>[1]FISCALIZACION!R16+[1]LICENCIAS!R16+[1]PERMISOS!R16+[1]REGISTROS!R16+[1]CERTIFICADOS!R16</f>
        <v>0</v>
      </c>
      <c r="S16" s="205">
        <f>[1]FISCALIZACION!S16+[1]LICENCIAS!S16+[1]PERMISOS!S16+[1]REGISTROS!S16+[1]CERTIFICADOS!S16</f>
        <v>0</v>
      </c>
      <c r="T16" s="205">
        <f>[1]FISCALIZACION!T16+[1]LICENCIAS!T16+[1]PERMISOS!T16+[1]REGISTROS!T16+[1]CERTIFICADOS!T16</f>
        <v>0</v>
      </c>
      <c r="U16" s="205">
        <f>[1]FISCALIZACION!U16+[1]LICENCIAS!U16+[1]PERMISOS!U16+[1]REGISTROS!U16+[1]CERTIFICADOS!U16</f>
        <v>0</v>
      </c>
      <c r="V16" s="205">
        <f>[1]FISCALIZACION!V16+[1]LICENCIAS!V16+[1]PERMISOS!V16+[1]REGISTROS!V16+[1]CERTIFICADOS!V16</f>
        <v>0</v>
      </c>
      <c r="W16" s="205">
        <f>[1]FISCALIZACION!W16+[1]LICENCIAS!W16+[1]PERMISOS!W16+[1]REGISTROS!W16+[1]CERTIFICADOS!W16</f>
        <v>0</v>
      </c>
      <c r="X16" s="205">
        <f>[1]FISCALIZACION!X16+[1]LICENCIAS!X16+[1]PERMISOS!X16+[1]REGISTROS!X16+[1]CERTIFICADOS!X16</f>
        <v>0</v>
      </c>
      <c r="Y16" s="205">
        <f>[1]FISCALIZACION!Y16+[1]LICENCIAS!Y16+[1]PERMISOS!Y16+[1]REGISTROS!Y16+[1]CERTIFICADOS!Y16</f>
        <v>0</v>
      </c>
      <c r="Z16" s="206">
        <f>[1]FISCALIZACION!Z16+[1]LICENCIAS!Z16+[1]PERMISOS!Z16+[1]REGISTROS!Z16+[1]CERTIFICADOS!Z16</f>
        <v>0</v>
      </c>
    </row>
    <row r="17" spans="1:26" s="102" customFormat="1">
      <c r="A17" s="213"/>
      <c r="B17" s="214"/>
      <c r="C17" s="209" t="s">
        <v>122</v>
      </c>
      <c r="D17" s="210">
        <f>[1]FISCALIZACION!D17+[1]LICENCIAS!D17+[1]PERMISOS!D17+[1]REGISTROS!D17+[1]CERTIFICADOS!D17</f>
        <v>2</v>
      </c>
      <c r="E17" s="205">
        <f>[1]FISCALIZACION!E17+[1]LICENCIAS!E17+[1]PERMISOS!E17+[1]REGISTROS!E17+[1]CERTIFICADOS!E17</f>
        <v>0</v>
      </c>
      <c r="F17" s="205">
        <f>[1]FISCALIZACION!F17+[1]LICENCIAS!F17+[1]PERMISOS!F17+[1]REGISTROS!F17+[1]CERTIFICADOS!F17</f>
        <v>0</v>
      </c>
      <c r="G17" s="205">
        <f>[1]FISCALIZACION!G17+[1]LICENCIAS!G17+[1]PERMISOS!G17+[1]REGISTROS!G17+[1]CERTIFICADOS!G17</f>
        <v>0</v>
      </c>
      <c r="H17" s="205">
        <f>[1]FISCALIZACION!H17+[1]LICENCIAS!H17+[1]PERMISOS!H17+[1]REGISTROS!H17+[1]CERTIFICADOS!H17</f>
        <v>2</v>
      </c>
      <c r="I17" s="205">
        <f>[1]FISCALIZACION!I17+[1]LICENCIAS!I17+[1]PERMISOS!I17+[1]REGISTROS!I17+[1]CERTIFICADOS!I17</f>
        <v>0</v>
      </c>
      <c r="J17" s="205">
        <f>[1]FISCALIZACION!J17+[1]LICENCIAS!J17+[1]PERMISOS!J17+[1]REGISTROS!J17+[1]CERTIFICADOS!J17</f>
        <v>0</v>
      </c>
      <c r="K17" s="205">
        <f>[1]FISCALIZACION!K17+[1]LICENCIAS!K17+[1]PERMISOS!K17+[1]REGISTROS!K17+[1]CERTIFICADOS!K17</f>
        <v>0</v>
      </c>
      <c r="L17" s="205">
        <f>[1]FISCALIZACION!L17+[1]LICENCIAS!L17+[1]PERMISOS!L17+[1]REGISTROS!L17+[1]CERTIFICADOS!L17</f>
        <v>0</v>
      </c>
      <c r="M17" s="205">
        <f>[1]FISCALIZACION!M17+[1]LICENCIAS!M17+[1]PERMISOS!M17+[1]REGISTROS!M17+[1]CERTIFICADOS!M17</f>
        <v>0</v>
      </c>
      <c r="N17" s="205">
        <f>[1]FISCALIZACION!N17+[1]LICENCIAS!N17+[1]PERMISOS!N17+[1]REGISTROS!N17+[1]CERTIFICADOS!N17</f>
        <v>0</v>
      </c>
      <c r="O17" s="205">
        <f>[1]FISCALIZACION!O17+[1]LICENCIAS!O17+[1]PERMISOS!O17+[1]REGISTROS!O17+[1]CERTIFICADOS!O17</f>
        <v>0</v>
      </c>
      <c r="P17" s="205">
        <f>[1]FISCALIZACION!P17+[1]LICENCIAS!P17+[1]PERMISOS!P17+[1]REGISTROS!P17+[1]CERTIFICADOS!P17</f>
        <v>0</v>
      </c>
      <c r="Q17" s="205">
        <f>[1]FISCALIZACION!Q17+[1]LICENCIAS!Q17+[1]PERMISOS!Q17+[1]REGISTROS!Q17+[1]CERTIFICADOS!Q17</f>
        <v>0</v>
      </c>
      <c r="R17" s="205">
        <f>[1]FISCALIZACION!R17+[1]LICENCIAS!R17+[1]PERMISOS!R17+[1]REGISTROS!R17+[1]CERTIFICADOS!R17</f>
        <v>0</v>
      </c>
      <c r="S17" s="205">
        <f>[1]FISCALIZACION!S17+[1]LICENCIAS!S17+[1]PERMISOS!S17+[1]REGISTROS!S17+[1]CERTIFICADOS!S17</f>
        <v>0</v>
      </c>
      <c r="T17" s="205">
        <f>[1]FISCALIZACION!T17+[1]LICENCIAS!T17+[1]PERMISOS!T17+[1]REGISTROS!T17+[1]CERTIFICADOS!T17</f>
        <v>0</v>
      </c>
      <c r="U17" s="205">
        <f>[1]FISCALIZACION!U17+[1]LICENCIAS!U17+[1]PERMISOS!U17+[1]REGISTROS!U17+[1]CERTIFICADOS!U17</f>
        <v>0</v>
      </c>
      <c r="V17" s="205">
        <f>[1]FISCALIZACION!V17+[1]LICENCIAS!V17+[1]PERMISOS!V17+[1]REGISTROS!V17+[1]CERTIFICADOS!V17</f>
        <v>0</v>
      </c>
      <c r="W17" s="205">
        <f>[1]FISCALIZACION!W17+[1]LICENCIAS!W17+[1]PERMISOS!W17+[1]REGISTROS!W17+[1]CERTIFICADOS!W17</f>
        <v>0</v>
      </c>
      <c r="X17" s="205">
        <f>[1]FISCALIZACION!X17+[1]LICENCIAS!X17+[1]PERMISOS!X17+[1]REGISTROS!X17+[1]CERTIFICADOS!X17</f>
        <v>0</v>
      </c>
      <c r="Y17" s="205">
        <f>[1]FISCALIZACION!Y17+[1]LICENCIAS!Y17+[1]PERMISOS!Y17+[1]REGISTROS!Y17+[1]CERTIFICADOS!Y17</f>
        <v>0</v>
      </c>
      <c r="Z17" s="206">
        <f>[1]FISCALIZACION!Z17+[1]LICENCIAS!Z17+[1]PERMISOS!Z17+[1]REGISTROS!Z17+[1]CERTIFICADOS!Z17</f>
        <v>0</v>
      </c>
    </row>
    <row r="18" spans="1:26" s="102" customFormat="1">
      <c r="A18" s="207" t="s">
        <v>123</v>
      </c>
      <c r="B18" s="208">
        <f>SUM(D18:D38)</f>
        <v>82</v>
      </c>
      <c r="C18" s="209" t="s">
        <v>124</v>
      </c>
      <c r="D18" s="210">
        <f>[1]FISCALIZACION!D18+[1]LICENCIAS!D18+[1]PERMISOS!D18+[1]REGISTROS!D18+[1]CERTIFICADOS!D18</f>
        <v>1</v>
      </c>
      <c r="E18" s="205">
        <f>[1]FISCALIZACION!E18+[1]LICENCIAS!E18+[1]PERMISOS!E18+[1]REGISTROS!E18+[1]CERTIFICADOS!E18</f>
        <v>0</v>
      </c>
      <c r="F18" s="205">
        <f>[1]FISCALIZACION!F18+[1]LICENCIAS!F18+[1]PERMISOS!F18+[1]REGISTROS!F18+[1]CERTIFICADOS!F18</f>
        <v>1</v>
      </c>
      <c r="G18" s="205">
        <f>[1]FISCALIZACION!G18+[1]LICENCIAS!G18+[1]PERMISOS!G18+[1]REGISTROS!G18+[1]CERTIFICADOS!G18</f>
        <v>0</v>
      </c>
      <c r="H18" s="205">
        <f>[1]FISCALIZACION!H18+[1]LICENCIAS!H18+[1]PERMISOS!H18+[1]REGISTROS!H18+[1]CERTIFICADOS!H18</f>
        <v>0</v>
      </c>
      <c r="I18" s="205">
        <f>[1]FISCALIZACION!I18+[1]LICENCIAS!I18+[1]PERMISOS!I18+[1]REGISTROS!I18+[1]CERTIFICADOS!I18</f>
        <v>0</v>
      </c>
      <c r="J18" s="205">
        <f>[1]FISCALIZACION!J18+[1]LICENCIAS!J18+[1]PERMISOS!J18+[1]REGISTROS!J18+[1]CERTIFICADOS!J18</f>
        <v>0</v>
      </c>
      <c r="K18" s="205">
        <f>[1]FISCALIZACION!K18+[1]LICENCIAS!K18+[1]PERMISOS!K18+[1]REGISTROS!K18+[1]CERTIFICADOS!K18</f>
        <v>0</v>
      </c>
      <c r="L18" s="205">
        <f>[1]FISCALIZACION!L18+[1]LICENCIAS!L18+[1]PERMISOS!L18+[1]REGISTROS!L18+[1]CERTIFICADOS!L18</f>
        <v>0</v>
      </c>
      <c r="M18" s="205">
        <f>[1]FISCALIZACION!M18+[1]LICENCIAS!M18+[1]PERMISOS!M18+[1]REGISTROS!M18+[1]CERTIFICADOS!M18</f>
        <v>0</v>
      </c>
      <c r="N18" s="205">
        <f>[1]FISCALIZACION!N18+[1]LICENCIAS!N18+[1]PERMISOS!N18+[1]REGISTROS!N18+[1]CERTIFICADOS!N18</f>
        <v>0</v>
      </c>
      <c r="O18" s="205">
        <f>[1]FISCALIZACION!O18+[1]LICENCIAS!O18+[1]PERMISOS!O18+[1]REGISTROS!O18+[1]CERTIFICADOS!O18</f>
        <v>0</v>
      </c>
      <c r="P18" s="205">
        <f>[1]FISCALIZACION!P18+[1]LICENCIAS!P18+[1]PERMISOS!P18+[1]REGISTROS!P18+[1]CERTIFICADOS!P18</f>
        <v>0</v>
      </c>
      <c r="Q18" s="205">
        <f>[1]FISCALIZACION!Q18+[1]LICENCIAS!Q18+[1]PERMISOS!Q18+[1]REGISTROS!Q18+[1]CERTIFICADOS!Q18</f>
        <v>0</v>
      </c>
      <c r="R18" s="205">
        <f>[1]FISCALIZACION!R18+[1]LICENCIAS!R18+[1]PERMISOS!R18+[1]REGISTROS!R18+[1]CERTIFICADOS!R18</f>
        <v>0</v>
      </c>
      <c r="S18" s="205">
        <f>[1]FISCALIZACION!S18+[1]LICENCIAS!S18+[1]PERMISOS!S18+[1]REGISTROS!S18+[1]CERTIFICADOS!S18</f>
        <v>0</v>
      </c>
      <c r="T18" s="205">
        <f>[1]FISCALIZACION!T18+[1]LICENCIAS!T18+[1]PERMISOS!T18+[1]REGISTROS!T18+[1]CERTIFICADOS!T18</f>
        <v>0</v>
      </c>
      <c r="U18" s="205">
        <f>[1]FISCALIZACION!U18+[1]LICENCIAS!U18+[1]PERMISOS!U18+[1]REGISTROS!U18+[1]CERTIFICADOS!U18</f>
        <v>0</v>
      </c>
      <c r="V18" s="205">
        <f>[1]FISCALIZACION!V18+[1]LICENCIAS!V18+[1]PERMISOS!V18+[1]REGISTROS!V18+[1]CERTIFICADOS!V18</f>
        <v>0</v>
      </c>
      <c r="W18" s="205">
        <f>[1]FISCALIZACION!W18+[1]LICENCIAS!W18+[1]PERMISOS!W18+[1]REGISTROS!W18+[1]CERTIFICADOS!W18</f>
        <v>0</v>
      </c>
      <c r="X18" s="205">
        <f>[1]FISCALIZACION!X18+[1]LICENCIAS!X18+[1]PERMISOS!X18+[1]REGISTROS!X18+[1]CERTIFICADOS!X18</f>
        <v>0</v>
      </c>
      <c r="Y18" s="205">
        <f>[1]FISCALIZACION!Y18+[1]LICENCIAS!Y18+[1]PERMISOS!Y18+[1]REGISTROS!Y18+[1]CERTIFICADOS!Y18</f>
        <v>0</v>
      </c>
      <c r="Z18" s="206">
        <f>[1]FISCALIZACION!Z18+[1]LICENCIAS!Z18+[1]PERMISOS!Z18+[1]REGISTROS!Z18+[1]CERTIFICADOS!Z18</f>
        <v>0</v>
      </c>
    </row>
    <row r="19" spans="1:26" s="102" customFormat="1">
      <c r="A19" s="211"/>
      <c r="B19" s="212"/>
      <c r="C19" s="209" t="s">
        <v>125</v>
      </c>
      <c r="D19" s="210">
        <f>[1]FISCALIZACION!D19+[1]LICENCIAS!D19+[1]PERMISOS!D19+[1]REGISTROS!D19+[1]CERTIFICADOS!D19</f>
        <v>12</v>
      </c>
      <c r="E19" s="205">
        <f>[1]FISCALIZACION!E19+[1]LICENCIAS!E19+[1]PERMISOS!E19+[1]REGISTROS!E19+[1]CERTIFICADOS!E19</f>
        <v>1</v>
      </c>
      <c r="F19" s="205">
        <f>[1]FISCALIZACION!F19+[1]LICENCIAS!F19+[1]PERMISOS!F19+[1]REGISTROS!F19+[1]CERTIFICADOS!F19</f>
        <v>7</v>
      </c>
      <c r="G19" s="205">
        <f>[1]FISCALIZACION!G19+[1]LICENCIAS!G19+[1]PERMISOS!G19+[1]REGISTROS!G19+[1]CERTIFICADOS!G19</f>
        <v>3</v>
      </c>
      <c r="H19" s="205">
        <f>[1]FISCALIZACION!H19+[1]LICENCIAS!H19+[1]PERMISOS!H19+[1]REGISTROS!H19+[1]CERTIFICADOS!H19</f>
        <v>0</v>
      </c>
      <c r="I19" s="205">
        <f>[1]FISCALIZACION!I19+[1]LICENCIAS!I19+[1]PERMISOS!I19+[1]REGISTROS!I19+[1]CERTIFICADOS!I19</f>
        <v>1</v>
      </c>
      <c r="J19" s="205">
        <f>[1]FISCALIZACION!J19+[1]LICENCIAS!J19+[1]PERMISOS!J19+[1]REGISTROS!J19+[1]CERTIFICADOS!J19</f>
        <v>0</v>
      </c>
      <c r="K19" s="205">
        <f>[1]FISCALIZACION!K19+[1]LICENCIAS!K19+[1]PERMISOS!K19+[1]REGISTROS!K19+[1]CERTIFICADOS!K19</f>
        <v>0</v>
      </c>
      <c r="L19" s="205">
        <f>[1]FISCALIZACION!L19+[1]LICENCIAS!L19+[1]PERMISOS!L19+[1]REGISTROS!L19+[1]CERTIFICADOS!L19</f>
        <v>0</v>
      </c>
      <c r="M19" s="205">
        <f>[1]FISCALIZACION!M19+[1]LICENCIAS!M19+[1]PERMISOS!M19+[1]REGISTROS!M19+[1]CERTIFICADOS!M19</f>
        <v>0</v>
      </c>
      <c r="N19" s="205">
        <f>[1]FISCALIZACION!N19+[1]LICENCIAS!N19+[1]PERMISOS!N19+[1]REGISTROS!N19+[1]CERTIFICADOS!N19</f>
        <v>0</v>
      </c>
      <c r="O19" s="205">
        <f>[1]FISCALIZACION!O19+[1]LICENCIAS!O19+[1]PERMISOS!O19+[1]REGISTROS!O19+[1]CERTIFICADOS!O19</f>
        <v>0</v>
      </c>
      <c r="P19" s="205">
        <f>[1]FISCALIZACION!P19+[1]LICENCIAS!P19+[1]PERMISOS!P19+[1]REGISTROS!P19+[1]CERTIFICADOS!P19</f>
        <v>0</v>
      </c>
      <c r="Q19" s="205">
        <f>[1]FISCALIZACION!Q19+[1]LICENCIAS!Q19+[1]PERMISOS!Q19+[1]REGISTROS!Q19+[1]CERTIFICADOS!Q19</f>
        <v>0</v>
      </c>
      <c r="R19" s="205">
        <f>[1]FISCALIZACION!R19+[1]LICENCIAS!R19+[1]PERMISOS!R19+[1]REGISTROS!R19+[1]CERTIFICADOS!R19</f>
        <v>0</v>
      </c>
      <c r="S19" s="205">
        <f>[1]FISCALIZACION!S19+[1]LICENCIAS!S19+[1]PERMISOS!S19+[1]REGISTROS!S19+[1]CERTIFICADOS!S19</f>
        <v>0</v>
      </c>
      <c r="T19" s="205">
        <f>[1]FISCALIZACION!T19+[1]LICENCIAS!T19+[1]PERMISOS!T19+[1]REGISTROS!T19+[1]CERTIFICADOS!T19</f>
        <v>0</v>
      </c>
      <c r="U19" s="205">
        <f>[1]FISCALIZACION!U19+[1]LICENCIAS!U19+[1]PERMISOS!U19+[1]REGISTROS!U19+[1]CERTIFICADOS!U19</f>
        <v>0</v>
      </c>
      <c r="V19" s="205">
        <f>[1]FISCALIZACION!V19+[1]LICENCIAS!V19+[1]PERMISOS!V19+[1]REGISTROS!V19+[1]CERTIFICADOS!V19</f>
        <v>0</v>
      </c>
      <c r="W19" s="205">
        <f>[1]FISCALIZACION!W19+[1]LICENCIAS!W19+[1]PERMISOS!W19+[1]REGISTROS!W19+[1]CERTIFICADOS!W19</f>
        <v>0</v>
      </c>
      <c r="X19" s="205">
        <f>[1]FISCALIZACION!X19+[1]LICENCIAS!X19+[1]PERMISOS!X19+[1]REGISTROS!X19+[1]CERTIFICADOS!X19</f>
        <v>0</v>
      </c>
      <c r="Y19" s="205">
        <f>[1]FISCALIZACION!Y19+[1]LICENCIAS!Y19+[1]PERMISOS!Y19+[1]REGISTROS!Y19+[1]CERTIFICADOS!Y19</f>
        <v>0</v>
      </c>
      <c r="Z19" s="206">
        <f>[1]FISCALIZACION!Z19+[1]LICENCIAS!Z19+[1]PERMISOS!Z19+[1]REGISTROS!Z19+[1]CERTIFICADOS!Z19</f>
        <v>0</v>
      </c>
    </row>
    <row r="20" spans="1:26" s="102" customFormat="1">
      <c r="A20" s="211"/>
      <c r="B20" s="212"/>
      <c r="C20" s="209" t="s">
        <v>126</v>
      </c>
      <c r="D20" s="210">
        <f>[1]FISCALIZACION!D20+[1]LICENCIAS!D20+[1]PERMISOS!D20+[1]REGISTROS!D20+[1]CERTIFICADOS!D20</f>
        <v>6</v>
      </c>
      <c r="E20" s="205">
        <f>[1]FISCALIZACION!E20+[1]LICENCIAS!E20+[1]PERMISOS!E20+[1]REGISTROS!E20+[1]CERTIFICADOS!E20</f>
        <v>2</v>
      </c>
      <c r="F20" s="205">
        <f>[1]FISCALIZACION!F20+[1]LICENCIAS!F20+[1]PERMISOS!F20+[1]REGISTROS!F20+[1]CERTIFICADOS!F20</f>
        <v>3</v>
      </c>
      <c r="G20" s="205">
        <f>[1]FISCALIZACION!G20+[1]LICENCIAS!G20+[1]PERMISOS!G20+[1]REGISTROS!G20+[1]CERTIFICADOS!G20</f>
        <v>0</v>
      </c>
      <c r="H20" s="205">
        <f>[1]FISCALIZACION!H20+[1]LICENCIAS!H20+[1]PERMISOS!H20+[1]REGISTROS!H20+[1]CERTIFICADOS!H20</f>
        <v>0</v>
      </c>
      <c r="I20" s="205">
        <f>[1]FISCALIZACION!I20+[1]LICENCIAS!I20+[1]PERMISOS!I20+[1]REGISTROS!I20+[1]CERTIFICADOS!I20</f>
        <v>0</v>
      </c>
      <c r="J20" s="205">
        <f>[1]FISCALIZACION!J20+[1]LICENCIAS!J20+[1]PERMISOS!J20+[1]REGISTROS!J20+[1]CERTIFICADOS!J20</f>
        <v>0</v>
      </c>
      <c r="K20" s="205">
        <f>[1]FISCALIZACION!K20+[1]LICENCIAS!K20+[1]PERMISOS!K20+[1]REGISTROS!K20+[1]CERTIFICADOS!K20</f>
        <v>0</v>
      </c>
      <c r="L20" s="205">
        <f>[1]FISCALIZACION!L20+[1]LICENCIAS!L20+[1]PERMISOS!L20+[1]REGISTROS!L20+[1]CERTIFICADOS!L20</f>
        <v>0</v>
      </c>
      <c r="M20" s="205">
        <f>[1]FISCALIZACION!M20+[1]LICENCIAS!M20+[1]PERMISOS!M20+[1]REGISTROS!M20+[1]CERTIFICADOS!M20</f>
        <v>0</v>
      </c>
      <c r="N20" s="205">
        <f>[1]FISCALIZACION!N20+[1]LICENCIAS!N20+[1]PERMISOS!N20+[1]REGISTROS!N20+[1]CERTIFICADOS!N20</f>
        <v>0</v>
      </c>
      <c r="O20" s="205">
        <f>[1]FISCALIZACION!O20+[1]LICENCIAS!O20+[1]PERMISOS!O20+[1]REGISTROS!O20+[1]CERTIFICADOS!O20</f>
        <v>1</v>
      </c>
      <c r="P20" s="205">
        <f>[1]FISCALIZACION!P20+[1]LICENCIAS!P20+[1]PERMISOS!P20+[1]REGISTROS!P20+[1]CERTIFICADOS!P20</f>
        <v>0</v>
      </c>
      <c r="Q20" s="205">
        <f>[1]FISCALIZACION!Q20+[1]LICENCIAS!Q20+[1]PERMISOS!Q20+[1]REGISTROS!Q20+[1]CERTIFICADOS!Q20</f>
        <v>0</v>
      </c>
      <c r="R20" s="205">
        <f>[1]FISCALIZACION!R20+[1]LICENCIAS!R20+[1]PERMISOS!R20+[1]REGISTROS!R20+[1]CERTIFICADOS!R20</f>
        <v>0</v>
      </c>
      <c r="S20" s="205">
        <f>[1]FISCALIZACION!S20+[1]LICENCIAS!S20+[1]PERMISOS!S20+[1]REGISTROS!S20+[1]CERTIFICADOS!S20</f>
        <v>0</v>
      </c>
      <c r="T20" s="205">
        <f>[1]FISCALIZACION!T20+[1]LICENCIAS!T20+[1]PERMISOS!T20+[1]REGISTROS!T20+[1]CERTIFICADOS!T20</f>
        <v>0</v>
      </c>
      <c r="U20" s="205">
        <f>[1]FISCALIZACION!U20+[1]LICENCIAS!U20+[1]PERMISOS!U20+[1]REGISTROS!U20+[1]CERTIFICADOS!U20</f>
        <v>0</v>
      </c>
      <c r="V20" s="205">
        <f>[1]FISCALIZACION!V20+[1]LICENCIAS!V20+[1]PERMISOS!V20+[1]REGISTROS!V20+[1]CERTIFICADOS!V20</f>
        <v>0</v>
      </c>
      <c r="W20" s="205">
        <f>[1]FISCALIZACION!W20+[1]LICENCIAS!W20+[1]PERMISOS!W20+[1]REGISTROS!W20+[1]CERTIFICADOS!W20</f>
        <v>0</v>
      </c>
      <c r="X20" s="205">
        <f>[1]FISCALIZACION!X20+[1]LICENCIAS!X20+[1]PERMISOS!X20+[1]REGISTROS!X20+[1]CERTIFICADOS!X20</f>
        <v>0</v>
      </c>
      <c r="Y20" s="205">
        <f>[1]FISCALIZACION!Y20+[1]LICENCIAS!Y20+[1]PERMISOS!Y20+[1]REGISTROS!Y20+[1]CERTIFICADOS!Y20</f>
        <v>0</v>
      </c>
      <c r="Z20" s="206">
        <f>[1]FISCALIZACION!Z20+[1]LICENCIAS!Z20+[1]PERMISOS!Z20+[1]REGISTROS!Z20+[1]CERTIFICADOS!Z20</f>
        <v>0</v>
      </c>
    </row>
    <row r="21" spans="1:26" s="102" customFormat="1">
      <c r="A21" s="211"/>
      <c r="B21" s="212"/>
      <c r="C21" s="209" t="s">
        <v>127</v>
      </c>
      <c r="D21" s="210">
        <f>[1]FISCALIZACION!D21+[1]LICENCIAS!D21+[1]PERMISOS!D21+[1]REGISTROS!D21+[1]CERTIFICADOS!D21</f>
        <v>3</v>
      </c>
      <c r="E21" s="205">
        <f>[1]FISCALIZACION!E21+[1]LICENCIAS!E21+[1]PERMISOS!E21+[1]REGISTROS!E21+[1]CERTIFICADOS!E21</f>
        <v>0</v>
      </c>
      <c r="F21" s="205">
        <f>[1]FISCALIZACION!F21+[1]LICENCIAS!F21+[1]PERMISOS!F21+[1]REGISTROS!F21+[1]CERTIFICADOS!F21</f>
        <v>1</v>
      </c>
      <c r="G21" s="205">
        <f>[1]FISCALIZACION!G21+[1]LICENCIAS!G21+[1]PERMISOS!G21+[1]REGISTROS!G21+[1]CERTIFICADOS!G21</f>
        <v>0</v>
      </c>
      <c r="H21" s="205">
        <f>[1]FISCALIZACION!H21+[1]LICENCIAS!H21+[1]PERMISOS!H21+[1]REGISTROS!H21+[1]CERTIFICADOS!H21</f>
        <v>1</v>
      </c>
      <c r="I21" s="205">
        <f>[1]FISCALIZACION!I21+[1]LICENCIAS!I21+[1]PERMISOS!I21+[1]REGISTROS!I21+[1]CERTIFICADOS!I21</f>
        <v>1</v>
      </c>
      <c r="J21" s="205">
        <f>[1]FISCALIZACION!J21+[1]LICENCIAS!J21+[1]PERMISOS!J21+[1]REGISTROS!J21+[1]CERTIFICADOS!J21</f>
        <v>0</v>
      </c>
      <c r="K21" s="205">
        <f>[1]FISCALIZACION!K21+[1]LICENCIAS!K21+[1]PERMISOS!K21+[1]REGISTROS!K21+[1]CERTIFICADOS!K21</f>
        <v>0</v>
      </c>
      <c r="L21" s="205">
        <f>[1]FISCALIZACION!L21+[1]LICENCIAS!L21+[1]PERMISOS!L21+[1]REGISTROS!L21+[1]CERTIFICADOS!L21</f>
        <v>0</v>
      </c>
      <c r="M21" s="205">
        <f>[1]FISCALIZACION!M21+[1]LICENCIAS!M21+[1]PERMISOS!M21+[1]REGISTROS!M21+[1]CERTIFICADOS!M21</f>
        <v>0</v>
      </c>
      <c r="N21" s="205">
        <f>[1]FISCALIZACION!N21+[1]LICENCIAS!N21+[1]PERMISOS!N21+[1]REGISTROS!N21+[1]CERTIFICADOS!N21</f>
        <v>0</v>
      </c>
      <c r="O21" s="205">
        <f>[1]FISCALIZACION!O21+[1]LICENCIAS!O21+[1]PERMISOS!O21+[1]REGISTROS!O21+[1]CERTIFICADOS!O21</f>
        <v>0</v>
      </c>
      <c r="P21" s="205">
        <f>[1]FISCALIZACION!P21+[1]LICENCIAS!P21+[1]PERMISOS!P21+[1]REGISTROS!P21+[1]CERTIFICADOS!P21</f>
        <v>0</v>
      </c>
      <c r="Q21" s="205">
        <f>[1]FISCALIZACION!Q21+[1]LICENCIAS!Q21+[1]PERMISOS!Q21+[1]REGISTROS!Q21+[1]CERTIFICADOS!Q21</f>
        <v>0</v>
      </c>
      <c r="R21" s="205">
        <f>[1]FISCALIZACION!R21+[1]LICENCIAS!R21+[1]PERMISOS!R21+[1]REGISTROS!R21+[1]CERTIFICADOS!R21</f>
        <v>0</v>
      </c>
      <c r="S21" s="205">
        <f>[1]FISCALIZACION!S21+[1]LICENCIAS!S21+[1]PERMISOS!S21+[1]REGISTROS!S21+[1]CERTIFICADOS!S21</f>
        <v>0</v>
      </c>
      <c r="T21" s="205">
        <f>[1]FISCALIZACION!T21+[1]LICENCIAS!T21+[1]PERMISOS!T21+[1]REGISTROS!T21+[1]CERTIFICADOS!T21</f>
        <v>0</v>
      </c>
      <c r="U21" s="205">
        <f>[1]FISCALIZACION!U21+[1]LICENCIAS!U21+[1]PERMISOS!U21+[1]REGISTROS!U21+[1]CERTIFICADOS!U21</f>
        <v>0</v>
      </c>
      <c r="V21" s="205">
        <f>[1]FISCALIZACION!V21+[1]LICENCIAS!V21+[1]PERMISOS!V21+[1]REGISTROS!V21+[1]CERTIFICADOS!V21</f>
        <v>0</v>
      </c>
      <c r="W21" s="205">
        <f>[1]FISCALIZACION!W21+[1]LICENCIAS!W21+[1]PERMISOS!W21+[1]REGISTROS!W21+[1]CERTIFICADOS!W21</f>
        <v>0</v>
      </c>
      <c r="X21" s="205">
        <f>[1]FISCALIZACION!X21+[1]LICENCIAS!X21+[1]PERMISOS!X21+[1]REGISTROS!X21+[1]CERTIFICADOS!X21</f>
        <v>0</v>
      </c>
      <c r="Y21" s="205">
        <f>[1]FISCALIZACION!Y21+[1]LICENCIAS!Y21+[1]PERMISOS!Y21+[1]REGISTROS!Y21+[1]CERTIFICADOS!Y21</f>
        <v>0</v>
      </c>
      <c r="Z21" s="206">
        <f>[1]FISCALIZACION!Z21+[1]LICENCIAS!Z21+[1]PERMISOS!Z21+[1]REGISTROS!Z21+[1]CERTIFICADOS!Z21</f>
        <v>0</v>
      </c>
    </row>
    <row r="22" spans="1:26" s="102" customFormat="1">
      <c r="A22" s="211"/>
      <c r="B22" s="212"/>
      <c r="C22" s="209" t="s">
        <v>128</v>
      </c>
      <c r="D22" s="210">
        <f>[1]FISCALIZACION!D22+[1]LICENCIAS!D22+[1]PERMISOS!D22+[1]REGISTROS!D22+[1]CERTIFICADOS!D22</f>
        <v>0</v>
      </c>
      <c r="E22" s="205">
        <f>[1]FISCALIZACION!E22+[1]LICENCIAS!E22+[1]PERMISOS!E22+[1]REGISTROS!E22+[1]CERTIFICADOS!E22</f>
        <v>0</v>
      </c>
      <c r="F22" s="205">
        <f>[1]FISCALIZACION!F22+[1]LICENCIAS!F22+[1]PERMISOS!F22+[1]REGISTROS!F22+[1]CERTIFICADOS!F22</f>
        <v>0</v>
      </c>
      <c r="G22" s="205">
        <f>[1]FISCALIZACION!G22+[1]LICENCIAS!G22+[1]PERMISOS!G22+[1]REGISTROS!G22+[1]CERTIFICADOS!G22</f>
        <v>0</v>
      </c>
      <c r="H22" s="205">
        <f>[1]FISCALIZACION!H22+[1]LICENCIAS!H22+[1]PERMISOS!H22+[1]REGISTROS!H22+[1]CERTIFICADOS!H22</f>
        <v>0</v>
      </c>
      <c r="I22" s="205">
        <f>[1]FISCALIZACION!I22+[1]LICENCIAS!I22+[1]PERMISOS!I22+[1]REGISTROS!I22+[1]CERTIFICADOS!I22</f>
        <v>0</v>
      </c>
      <c r="J22" s="205">
        <f>[1]FISCALIZACION!J22+[1]LICENCIAS!J22+[1]PERMISOS!J22+[1]REGISTROS!J22+[1]CERTIFICADOS!J22</f>
        <v>0</v>
      </c>
      <c r="K22" s="205">
        <f>[1]FISCALIZACION!K22+[1]LICENCIAS!K22+[1]PERMISOS!K22+[1]REGISTROS!K22+[1]CERTIFICADOS!K22</f>
        <v>0</v>
      </c>
      <c r="L22" s="205">
        <f>[1]FISCALIZACION!L22+[1]LICENCIAS!L22+[1]PERMISOS!L22+[1]REGISTROS!L22+[1]CERTIFICADOS!L22</f>
        <v>0</v>
      </c>
      <c r="M22" s="205">
        <f>[1]FISCALIZACION!M22+[1]LICENCIAS!M22+[1]PERMISOS!M22+[1]REGISTROS!M22+[1]CERTIFICADOS!M22</f>
        <v>0</v>
      </c>
      <c r="N22" s="205">
        <f>[1]FISCALIZACION!N22+[1]LICENCIAS!N22+[1]PERMISOS!N22+[1]REGISTROS!N22+[1]CERTIFICADOS!N22</f>
        <v>0</v>
      </c>
      <c r="O22" s="205">
        <f>[1]FISCALIZACION!O22+[1]LICENCIAS!O22+[1]PERMISOS!O22+[1]REGISTROS!O22+[1]CERTIFICADOS!O22</f>
        <v>0</v>
      </c>
      <c r="P22" s="205">
        <f>[1]FISCALIZACION!P22+[1]LICENCIAS!P22+[1]PERMISOS!P22+[1]REGISTROS!P22+[1]CERTIFICADOS!P22</f>
        <v>0</v>
      </c>
      <c r="Q22" s="205">
        <f>[1]FISCALIZACION!Q22+[1]LICENCIAS!Q22+[1]PERMISOS!Q22+[1]REGISTROS!Q22+[1]CERTIFICADOS!Q22</f>
        <v>0</v>
      </c>
      <c r="R22" s="205">
        <f>[1]FISCALIZACION!R22+[1]LICENCIAS!R22+[1]PERMISOS!R22+[1]REGISTROS!R22+[1]CERTIFICADOS!R22</f>
        <v>0</v>
      </c>
      <c r="S22" s="205">
        <f>[1]FISCALIZACION!S22+[1]LICENCIAS!S22+[1]PERMISOS!S22+[1]REGISTROS!S22+[1]CERTIFICADOS!S22</f>
        <v>0</v>
      </c>
      <c r="T22" s="205">
        <f>[1]FISCALIZACION!T22+[1]LICENCIAS!T22+[1]PERMISOS!T22+[1]REGISTROS!T22+[1]CERTIFICADOS!T22</f>
        <v>0</v>
      </c>
      <c r="U22" s="205">
        <f>[1]FISCALIZACION!U22+[1]LICENCIAS!U22+[1]PERMISOS!U22+[1]REGISTROS!U22+[1]CERTIFICADOS!U22</f>
        <v>0</v>
      </c>
      <c r="V22" s="205">
        <f>[1]FISCALIZACION!V22+[1]LICENCIAS!V22+[1]PERMISOS!V22+[1]REGISTROS!V22+[1]CERTIFICADOS!V22</f>
        <v>0</v>
      </c>
      <c r="W22" s="205">
        <f>[1]FISCALIZACION!W22+[1]LICENCIAS!W22+[1]PERMISOS!W22+[1]REGISTROS!W22+[1]CERTIFICADOS!W22</f>
        <v>0</v>
      </c>
      <c r="X22" s="205">
        <f>[1]FISCALIZACION!X22+[1]LICENCIAS!X22+[1]PERMISOS!X22+[1]REGISTROS!X22+[1]CERTIFICADOS!X22</f>
        <v>0</v>
      </c>
      <c r="Y22" s="205">
        <f>[1]FISCALIZACION!Y22+[1]LICENCIAS!Y22+[1]PERMISOS!Y22+[1]REGISTROS!Y22+[1]CERTIFICADOS!Y22</f>
        <v>0</v>
      </c>
      <c r="Z22" s="206">
        <f>[1]FISCALIZACION!Z22+[1]LICENCIAS!Z22+[1]PERMISOS!Z22+[1]REGISTROS!Z22+[1]CERTIFICADOS!Z22</f>
        <v>0</v>
      </c>
    </row>
    <row r="23" spans="1:26" s="102" customFormat="1">
      <c r="A23" s="211"/>
      <c r="B23" s="212"/>
      <c r="C23" s="209" t="s">
        <v>129</v>
      </c>
      <c r="D23" s="210">
        <f>[1]FISCALIZACION!D23+[1]LICENCIAS!D23+[1]PERMISOS!D23+[1]REGISTROS!D23+[1]CERTIFICADOS!D23</f>
        <v>0</v>
      </c>
      <c r="E23" s="205">
        <f>[1]FISCALIZACION!E23+[1]LICENCIAS!E23+[1]PERMISOS!E23+[1]REGISTROS!E23+[1]CERTIFICADOS!E23</f>
        <v>0</v>
      </c>
      <c r="F23" s="205">
        <f>[1]FISCALIZACION!F23+[1]LICENCIAS!F23+[1]PERMISOS!F23+[1]REGISTROS!F23+[1]CERTIFICADOS!F23</f>
        <v>0</v>
      </c>
      <c r="G23" s="205">
        <f>[1]FISCALIZACION!G23+[1]LICENCIAS!G23+[1]PERMISOS!G23+[1]REGISTROS!G23+[1]CERTIFICADOS!G23</f>
        <v>0</v>
      </c>
      <c r="H23" s="205">
        <f>[1]FISCALIZACION!H23+[1]LICENCIAS!H23+[1]PERMISOS!H23+[1]REGISTROS!H23+[1]CERTIFICADOS!H23</f>
        <v>0</v>
      </c>
      <c r="I23" s="205">
        <f>[1]FISCALIZACION!I23+[1]LICENCIAS!I23+[1]PERMISOS!I23+[1]REGISTROS!I23+[1]CERTIFICADOS!I23</f>
        <v>0</v>
      </c>
      <c r="J23" s="205">
        <f>[1]FISCALIZACION!J23+[1]LICENCIAS!J23+[1]PERMISOS!J23+[1]REGISTROS!J23+[1]CERTIFICADOS!J23</f>
        <v>0</v>
      </c>
      <c r="K23" s="205">
        <f>[1]FISCALIZACION!K23+[1]LICENCIAS!K23+[1]PERMISOS!K23+[1]REGISTROS!K23+[1]CERTIFICADOS!K23</f>
        <v>0</v>
      </c>
      <c r="L23" s="205">
        <f>[1]FISCALIZACION!L23+[1]LICENCIAS!L23+[1]PERMISOS!L23+[1]REGISTROS!L23+[1]CERTIFICADOS!L23</f>
        <v>0</v>
      </c>
      <c r="M23" s="205">
        <f>[1]FISCALIZACION!M23+[1]LICENCIAS!M23+[1]PERMISOS!M23+[1]REGISTROS!M23+[1]CERTIFICADOS!M23</f>
        <v>0</v>
      </c>
      <c r="N23" s="205">
        <f>[1]FISCALIZACION!N23+[1]LICENCIAS!N23+[1]PERMISOS!N23+[1]REGISTROS!N23+[1]CERTIFICADOS!N23</f>
        <v>0</v>
      </c>
      <c r="O23" s="205">
        <f>[1]FISCALIZACION!O23+[1]LICENCIAS!O23+[1]PERMISOS!O23+[1]REGISTROS!O23+[1]CERTIFICADOS!O23</f>
        <v>0</v>
      </c>
      <c r="P23" s="205">
        <f>[1]FISCALIZACION!P23+[1]LICENCIAS!P23+[1]PERMISOS!P23+[1]REGISTROS!P23+[1]CERTIFICADOS!P23</f>
        <v>0</v>
      </c>
      <c r="Q23" s="205">
        <f>[1]FISCALIZACION!Q23+[1]LICENCIAS!Q23+[1]PERMISOS!Q23+[1]REGISTROS!Q23+[1]CERTIFICADOS!Q23</f>
        <v>0</v>
      </c>
      <c r="R23" s="205">
        <f>[1]FISCALIZACION!R23+[1]LICENCIAS!R23+[1]PERMISOS!R23+[1]REGISTROS!R23+[1]CERTIFICADOS!R23</f>
        <v>0</v>
      </c>
      <c r="S23" s="205">
        <f>[1]FISCALIZACION!S23+[1]LICENCIAS!S23+[1]PERMISOS!S23+[1]REGISTROS!S23+[1]CERTIFICADOS!S23</f>
        <v>0</v>
      </c>
      <c r="T23" s="205">
        <f>[1]FISCALIZACION!T23+[1]LICENCIAS!T23+[1]PERMISOS!T23+[1]REGISTROS!T23+[1]CERTIFICADOS!T23</f>
        <v>0</v>
      </c>
      <c r="U23" s="205">
        <f>[1]FISCALIZACION!U23+[1]LICENCIAS!U23+[1]PERMISOS!U23+[1]REGISTROS!U23+[1]CERTIFICADOS!U23</f>
        <v>0</v>
      </c>
      <c r="V23" s="205">
        <f>[1]FISCALIZACION!V23+[1]LICENCIAS!V23+[1]PERMISOS!V23+[1]REGISTROS!V23+[1]CERTIFICADOS!V23</f>
        <v>0</v>
      </c>
      <c r="W23" s="205">
        <f>[1]FISCALIZACION!W23+[1]LICENCIAS!W23+[1]PERMISOS!W23+[1]REGISTROS!W23+[1]CERTIFICADOS!W23</f>
        <v>0</v>
      </c>
      <c r="X23" s="205">
        <f>[1]FISCALIZACION!X23+[1]LICENCIAS!X23+[1]PERMISOS!X23+[1]REGISTROS!X23+[1]CERTIFICADOS!X23</f>
        <v>0</v>
      </c>
      <c r="Y23" s="205">
        <f>[1]FISCALIZACION!Y23+[1]LICENCIAS!Y23+[1]PERMISOS!Y23+[1]REGISTROS!Y23+[1]CERTIFICADOS!Y23</f>
        <v>0</v>
      </c>
      <c r="Z23" s="206">
        <f>[1]FISCALIZACION!Z23+[1]LICENCIAS!Z23+[1]PERMISOS!Z23+[1]REGISTROS!Z23+[1]CERTIFICADOS!Z23</f>
        <v>0</v>
      </c>
    </row>
    <row r="24" spans="1:26" s="102" customFormat="1">
      <c r="A24" s="211"/>
      <c r="B24" s="212"/>
      <c r="C24" s="209" t="s">
        <v>130</v>
      </c>
      <c r="D24" s="210">
        <f>[1]FISCALIZACION!D24+[1]LICENCIAS!D24+[1]PERMISOS!D24+[1]REGISTROS!D24+[1]CERTIFICADOS!D24</f>
        <v>4</v>
      </c>
      <c r="E24" s="205">
        <f>[1]FISCALIZACION!E24+[1]LICENCIAS!E24+[1]PERMISOS!E24+[1]REGISTROS!E24+[1]CERTIFICADOS!E24</f>
        <v>1</v>
      </c>
      <c r="F24" s="205">
        <f>[1]FISCALIZACION!F24+[1]LICENCIAS!F24+[1]PERMISOS!F24+[1]REGISTROS!F24+[1]CERTIFICADOS!F24</f>
        <v>0</v>
      </c>
      <c r="G24" s="205">
        <f>[1]FISCALIZACION!G24+[1]LICENCIAS!G24+[1]PERMISOS!G24+[1]REGISTROS!G24+[1]CERTIFICADOS!G24</f>
        <v>2</v>
      </c>
      <c r="H24" s="205">
        <f>[1]FISCALIZACION!H24+[1]LICENCIAS!H24+[1]PERMISOS!H24+[1]REGISTROS!H24+[1]CERTIFICADOS!H24</f>
        <v>0</v>
      </c>
      <c r="I24" s="205">
        <f>[1]FISCALIZACION!I24+[1]LICENCIAS!I24+[1]PERMISOS!I24+[1]REGISTROS!I24+[1]CERTIFICADOS!I24</f>
        <v>1</v>
      </c>
      <c r="J24" s="205">
        <f>[1]FISCALIZACION!J24+[1]LICENCIAS!J24+[1]PERMISOS!J24+[1]REGISTROS!J24+[1]CERTIFICADOS!J24</f>
        <v>0</v>
      </c>
      <c r="K24" s="205">
        <f>[1]FISCALIZACION!K24+[1]LICENCIAS!K24+[1]PERMISOS!K24+[1]REGISTROS!K24+[1]CERTIFICADOS!K24</f>
        <v>0</v>
      </c>
      <c r="L24" s="205">
        <f>[1]FISCALIZACION!L24+[1]LICENCIAS!L24+[1]PERMISOS!L24+[1]REGISTROS!L24+[1]CERTIFICADOS!L24</f>
        <v>0</v>
      </c>
      <c r="M24" s="205">
        <f>[1]FISCALIZACION!M24+[1]LICENCIAS!M24+[1]PERMISOS!M24+[1]REGISTROS!M24+[1]CERTIFICADOS!M24</f>
        <v>0</v>
      </c>
      <c r="N24" s="205">
        <f>[1]FISCALIZACION!N24+[1]LICENCIAS!N24+[1]PERMISOS!N24+[1]REGISTROS!N24+[1]CERTIFICADOS!N24</f>
        <v>0</v>
      </c>
      <c r="O24" s="205">
        <f>[1]FISCALIZACION!O24+[1]LICENCIAS!O24+[1]PERMISOS!O24+[1]REGISTROS!O24+[1]CERTIFICADOS!O24</f>
        <v>0</v>
      </c>
      <c r="P24" s="205">
        <f>[1]FISCALIZACION!P24+[1]LICENCIAS!P24+[1]PERMISOS!P24+[1]REGISTROS!P24+[1]CERTIFICADOS!P24</f>
        <v>0</v>
      </c>
      <c r="Q24" s="205">
        <f>[1]FISCALIZACION!Q24+[1]LICENCIAS!Q24+[1]PERMISOS!Q24+[1]REGISTROS!Q24+[1]CERTIFICADOS!Q24</f>
        <v>0</v>
      </c>
      <c r="R24" s="205">
        <f>[1]FISCALIZACION!R24+[1]LICENCIAS!R24+[1]PERMISOS!R24+[1]REGISTROS!R24+[1]CERTIFICADOS!R24</f>
        <v>0</v>
      </c>
      <c r="S24" s="205">
        <f>[1]FISCALIZACION!S24+[1]LICENCIAS!S24+[1]PERMISOS!S24+[1]REGISTROS!S24+[1]CERTIFICADOS!S24</f>
        <v>0</v>
      </c>
      <c r="T24" s="205">
        <f>[1]FISCALIZACION!T24+[1]LICENCIAS!T24+[1]PERMISOS!T24+[1]REGISTROS!T24+[1]CERTIFICADOS!T24</f>
        <v>0</v>
      </c>
      <c r="U24" s="205">
        <f>[1]FISCALIZACION!U24+[1]LICENCIAS!U24+[1]PERMISOS!U24+[1]REGISTROS!U24+[1]CERTIFICADOS!U24</f>
        <v>0</v>
      </c>
      <c r="V24" s="205">
        <f>[1]FISCALIZACION!V24+[1]LICENCIAS!V24+[1]PERMISOS!V24+[1]REGISTROS!V24+[1]CERTIFICADOS!V24</f>
        <v>0</v>
      </c>
      <c r="W24" s="205">
        <f>[1]FISCALIZACION!W24+[1]LICENCIAS!W24+[1]PERMISOS!W24+[1]REGISTROS!W24+[1]CERTIFICADOS!W24</f>
        <v>0</v>
      </c>
      <c r="X24" s="205">
        <f>[1]FISCALIZACION!X24+[1]LICENCIAS!X24+[1]PERMISOS!X24+[1]REGISTROS!X24+[1]CERTIFICADOS!X24</f>
        <v>0</v>
      </c>
      <c r="Y24" s="205">
        <f>[1]FISCALIZACION!Y24+[1]LICENCIAS!Y24+[1]PERMISOS!Y24+[1]REGISTROS!Y24+[1]CERTIFICADOS!Y24</f>
        <v>0</v>
      </c>
      <c r="Z24" s="206">
        <f>[1]FISCALIZACION!Z24+[1]LICENCIAS!Z24+[1]PERMISOS!Z24+[1]REGISTROS!Z24+[1]CERTIFICADOS!Z24</f>
        <v>0</v>
      </c>
    </row>
    <row r="25" spans="1:26" s="102" customFormat="1">
      <c r="A25" s="211"/>
      <c r="B25" s="212"/>
      <c r="C25" s="209" t="s">
        <v>131</v>
      </c>
      <c r="D25" s="210">
        <f>[1]FISCALIZACION!D25+[1]LICENCIAS!D25+[1]PERMISOS!D25+[1]REGISTROS!D25+[1]CERTIFICADOS!D25</f>
        <v>1</v>
      </c>
      <c r="E25" s="205">
        <f>[1]FISCALIZACION!E25+[1]LICENCIAS!E25+[1]PERMISOS!E25+[1]REGISTROS!E25+[1]CERTIFICADOS!E25</f>
        <v>0</v>
      </c>
      <c r="F25" s="205">
        <f>[1]FISCALIZACION!F25+[1]LICENCIAS!F25+[1]PERMISOS!F25+[1]REGISTROS!F25+[1]CERTIFICADOS!F25</f>
        <v>1</v>
      </c>
      <c r="G25" s="205">
        <f>[1]FISCALIZACION!G25+[1]LICENCIAS!G25+[1]PERMISOS!G25+[1]REGISTROS!G25+[1]CERTIFICADOS!G25</f>
        <v>0</v>
      </c>
      <c r="H25" s="205">
        <f>[1]FISCALIZACION!H25+[1]LICENCIAS!H25+[1]PERMISOS!H25+[1]REGISTROS!H25+[1]CERTIFICADOS!H25</f>
        <v>0</v>
      </c>
      <c r="I25" s="205">
        <f>[1]FISCALIZACION!I25+[1]LICENCIAS!I25+[1]PERMISOS!I25+[1]REGISTROS!I25+[1]CERTIFICADOS!I25</f>
        <v>0</v>
      </c>
      <c r="J25" s="205">
        <f>[1]FISCALIZACION!J25+[1]LICENCIAS!J25+[1]PERMISOS!J25+[1]REGISTROS!J25+[1]CERTIFICADOS!J25</f>
        <v>0</v>
      </c>
      <c r="K25" s="205">
        <f>[1]FISCALIZACION!K25+[1]LICENCIAS!K25+[1]PERMISOS!K25+[1]REGISTROS!K25+[1]CERTIFICADOS!K25</f>
        <v>0</v>
      </c>
      <c r="L25" s="205">
        <f>[1]FISCALIZACION!L25+[1]LICENCIAS!L25+[1]PERMISOS!L25+[1]REGISTROS!L25+[1]CERTIFICADOS!L25</f>
        <v>0</v>
      </c>
      <c r="M25" s="205">
        <f>[1]FISCALIZACION!M25+[1]LICENCIAS!M25+[1]PERMISOS!M25+[1]REGISTROS!M25+[1]CERTIFICADOS!M25</f>
        <v>0</v>
      </c>
      <c r="N25" s="205">
        <f>[1]FISCALIZACION!N25+[1]LICENCIAS!N25+[1]PERMISOS!N25+[1]REGISTROS!N25+[1]CERTIFICADOS!N25</f>
        <v>0</v>
      </c>
      <c r="O25" s="205">
        <f>[1]FISCALIZACION!O25+[1]LICENCIAS!O25+[1]PERMISOS!O25+[1]REGISTROS!O25+[1]CERTIFICADOS!O25</f>
        <v>0</v>
      </c>
      <c r="P25" s="205">
        <f>[1]FISCALIZACION!P25+[1]LICENCIAS!P25+[1]PERMISOS!P25+[1]REGISTROS!P25+[1]CERTIFICADOS!P25</f>
        <v>0</v>
      </c>
      <c r="Q25" s="205">
        <f>[1]FISCALIZACION!Q25+[1]LICENCIAS!Q25+[1]PERMISOS!Q25+[1]REGISTROS!Q25+[1]CERTIFICADOS!Q25</f>
        <v>0</v>
      </c>
      <c r="R25" s="205">
        <f>[1]FISCALIZACION!R25+[1]LICENCIAS!R25+[1]PERMISOS!R25+[1]REGISTROS!R25+[1]CERTIFICADOS!R25</f>
        <v>0</v>
      </c>
      <c r="S25" s="205">
        <f>[1]FISCALIZACION!S25+[1]LICENCIAS!S25+[1]PERMISOS!S25+[1]REGISTROS!S25+[1]CERTIFICADOS!S25</f>
        <v>0</v>
      </c>
      <c r="T25" s="205">
        <f>[1]FISCALIZACION!T25+[1]LICENCIAS!T25+[1]PERMISOS!T25+[1]REGISTROS!T25+[1]CERTIFICADOS!T25</f>
        <v>0</v>
      </c>
      <c r="U25" s="205">
        <f>[1]FISCALIZACION!U25+[1]LICENCIAS!U25+[1]PERMISOS!U25+[1]REGISTROS!U25+[1]CERTIFICADOS!U25</f>
        <v>0</v>
      </c>
      <c r="V25" s="205">
        <f>[1]FISCALIZACION!V25+[1]LICENCIAS!V25+[1]PERMISOS!V25+[1]REGISTROS!V25+[1]CERTIFICADOS!V25</f>
        <v>0</v>
      </c>
      <c r="W25" s="205">
        <f>[1]FISCALIZACION!W25+[1]LICENCIAS!W25+[1]PERMISOS!W25+[1]REGISTROS!W25+[1]CERTIFICADOS!W25</f>
        <v>0</v>
      </c>
      <c r="X25" s="205">
        <f>[1]FISCALIZACION!X25+[1]LICENCIAS!X25+[1]PERMISOS!X25+[1]REGISTROS!X25+[1]CERTIFICADOS!X25</f>
        <v>0</v>
      </c>
      <c r="Y25" s="205">
        <f>[1]FISCALIZACION!Y25+[1]LICENCIAS!Y25+[1]PERMISOS!Y25+[1]REGISTROS!Y25+[1]CERTIFICADOS!Y25</f>
        <v>0</v>
      </c>
      <c r="Z25" s="206">
        <f>[1]FISCALIZACION!Z25+[1]LICENCIAS!Z25+[1]PERMISOS!Z25+[1]REGISTROS!Z25+[1]CERTIFICADOS!Z25</f>
        <v>0</v>
      </c>
    </row>
    <row r="26" spans="1:26" s="102" customFormat="1">
      <c r="A26" s="211"/>
      <c r="B26" s="212"/>
      <c r="C26" s="209" t="s">
        <v>132</v>
      </c>
      <c r="D26" s="210">
        <f>[1]FISCALIZACION!D26+[1]LICENCIAS!D26+[1]PERMISOS!D26+[1]REGISTROS!D26+[1]CERTIFICADOS!D26</f>
        <v>2</v>
      </c>
      <c r="E26" s="205">
        <f>[1]FISCALIZACION!E26+[1]LICENCIAS!E26+[1]PERMISOS!E26+[1]REGISTROS!E26+[1]CERTIFICADOS!E26</f>
        <v>0</v>
      </c>
      <c r="F26" s="205">
        <f>[1]FISCALIZACION!F26+[1]LICENCIAS!F26+[1]PERMISOS!F26+[1]REGISTROS!F26+[1]CERTIFICADOS!F26</f>
        <v>1</v>
      </c>
      <c r="G26" s="205">
        <f>[1]FISCALIZACION!G26+[1]LICENCIAS!G26+[1]PERMISOS!G26+[1]REGISTROS!G26+[1]CERTIFICADOS!G26</f>
        <v>1</v>
      </c>
      <c r="H26" s="205">
        <f>[1]FISCALIZACION!H26+[1]LICENCIAS!H26+[1]PERMISOS!H26+[1]REGISTROS!H26+[1]CERTIFICADOS!H26</f>
        <v>0</v>
      </c>
      <c r="I26" s="205">
        <f>[1]FISCALIZACION!I26+[1]LICENCIAS!I26+[1]PERMISOS!I26+[1]REGISTROS!I26+[1]CERTIFICADOS!I26</f>
        <v>0</v>
      </c>
      <c r="J26" s="205">
        <f>[1]FISCALIZACION!J26+[1]LICENCIAS!J26+[1]PERMISOS!J26+[1]REGISTROS!J26+[1]CERTIFICADOS!J26</f>
        <v>0</v>
      </c>
      <c r="K26" s="205">
        <f>[1]FISCALIZACION!K26+[1]LICENCIAS!K26+[1]PERMISOS!K26+[1]REGISTROS!K26+[1]CERTIFICADOS!K26</f>
        <v>0</v>
      </c>
      <c r="L26" s="205">
        <f>[1]FISCALIZACION!L26+[1]LICENCIAS!L26+[1]PERMISOS!L26+[1]REGISTROS!L26+[1]CERTIFICADOS!L26</f>
        <v>0</v>
      </c>
      <c r="M26" s="205">
        <f>[1]FISCALIZACION!M26+[1]LICENCIAS!M26+[1]PERMISOS!M26+[1]REGISTROS!M26+[1]CERTIFICADOS!M26</f>
        <v>0</v>
      </c>
      <c r="N26" s="205">
        <f>[1]FISCALIZACION!N26+[1]LICENCIAS!N26+[1]PERMISOS!N26+[1]REGISTROS!N26+[1]CERTIFICADOS!N26</f>
        <v>0</v>
      </c>
      <c r="O26" s="205">
        <f>[1]FISCALIZACION!O26+[1]LICENCIAS!O26+[1]PERMISOS!O26+[1]REGISTROS!O26+[1]CERTIFICADOS!O26</f>
        <v>0</v>
      </c>
      <c r="P26" s="205">
        <f>[1]FISCALIZACION!P26+[1]LICENCIAS!P26+[1]PERMISOS!P26+[1]REGISTROS!P26+[1]CERTIFICADOS!P26</f>
        <v>0</v>
      </c>
      <c r="Q26" s="205">
        <f>[1]FISCALIZACION!Q26+[1]LICENCIAS!Q26+[1]PERMISOS!Q26+[1]REGISTROS!Q26+[1]CERTIFICADOS!Q26</f>
        <v>0</v>
      </c>
      <c r="R26" s="205">
        <f>[1]FISCALIZACION!R26+[1]LICENCIAS!R26+[1]PERMISOS!R26+[1]REGISTROS!R26+[1]CERTIFICADOS!R26</f>
        <v>0</v>
      </c>
      <c r="S26" s="205">
        <f>[1]FISCALIZACION!S26+[1]LICENCIAS!S26+[1]PERMISOS!S26+[1]REGISTROS!S26+[1]CERTIFICADOS!S26</f>
        <v>0</v>
      </c>
      <c r="T26" s="205">
        <f>[1]FISCALIZACION!T26+[1]LICENCIAS!T26+[1]PERMISOS!T26+[1]REGISTROS!T26+[1]CERTIFICADOS!T26</f>
        <v>0</v>
      </c>
      <c r="U26" s="205">
        <f>[1]FISCALIZACION!U26+[1]LICENCIAS!U26+[1]PERMISOS!U26+[1]REGISTROS!U26+[1]CERTIFICADOS!U26</f>
        <v>0</v>
      </c>
      <c r="V26" s="205">
        <f>[1]FISCALIZACION!V26+[1]LICENCIAS!V26+[1]PERMISOS!V26+[1]REGISTROS!V26+[1]CERTIFICADOS!V26</f>
        <v>0</v>
      </c>
      <c r="W26" s="205">
        <f>[1]FISCALIZACION!W26+[1]LICENCIAS!W26+[1]PERMISOS!W26+[1]REGISTROS!W26+[1]CERTIFICADOS!W26</f>
        <v>0</v>
      </c>
      <c r="X26" s="205">
        <f>[1]FISCALIZACION!X26+[1]LICENCIAS!X26+[1]PERMISOS!X26+[1]REGISTROS!X26+[1]CERTIFICADOS!X26</f>
        <v>0</v>
      </c>
      <c r="Y26" s="205">
        <f>[1]FISCALIZACION!Y26+[1]LICENCIAS!Y26+[1]PERMISOS!Y26+[1]REGISTROS!Y26+[1]CERTIFICADOS!Y26</f>
        <v>0</v>
      </c>
      <c r="Z26" s="206">
        <f>[1]FISCALIZACION!Z26+[1]LICENCIAS!Z26+[1]PERMISOS!Z26+[1]REGISTROS!Z26+[1]CERTIFICADOS!Z26</f>
        <v>0</v>
      </c>
    </row>
    <row r="27" spans="1:26" s="102" customFormat="1">
      <c r="A27" s="211"/>
      <c r="B27" s="212"/>
      <c r="C27" s="215" t="s">
        <v>133</v>
      </c>
      <c r="D27" s="210">
        <f>[1]FISCALIZACION!D27+[1]LICENCIAS!D27+[1]PERMISOS!D27+[1]REGISTROS!D27+[1]CERTIFICADOS!D27</f>
        <v>1</v>
      </c>
      <c r="E27" s="205">
        <f>[1]FISCALIZACION!E27+[1]LICENCIAS!E27+[1]PERMISOS!E27+[1]REGISTROS!E27+[1]CERTIFICADOS!E27</f>
        <v>0</v>
      </c>
      <c r="F27" s="205">
        <f>[1]FISCALIZACION!F27+[1]LICENCIAS!F27+[1]PERMISOS!F27+[1]REGISTROS!F27+[1]CERTIFICADOS!F27</f>
        <v>1</v>
      </c>
      <c r="G27" s="205">
        <f>[1]FISCALIZACION!G27+[1]LICENCIAS!G27+[1]PERMISOS!G27+[1]REGISTROS!G27+[1]CERTIFICADOS!G27</f>
        <v>0</v>
      </c>
      <c r="H27" s="205">
        <f>[1]FISCALIZACION!H27+[1]LICENCIAS!H27+[1]PERMISOS!H27+[1]REGISTROS!H27+[1]CERTIFICADOS!H27</f>
        <v>0</v>
      </c>
      <c r="I27" s="205">
        <f>[1]FISCALIZACION!I27+[1]LICENCIAS!I27+[1]PERMISOS!I27+[1]REGISTROS!I27+[1]CERTIFICADOS!I27</f>
        <v>0</v>
      </c>
      <c r="J27" s="205">
        <f>[1]FISCALIZACION!J27+[1]LICENCIAS!J27+[1]PERMISOS!J27+[1]REGISTROS!J27+[1]CERTIFICADOS!J27</f>
        <v>0</v>
      </c>
      <c r="K27" s="205">
        <f>[1]FISCALIZACION!K27+[1]LICENCIAS!K27+[1]PERMISOS!K27+[1]REGISTROS!K27+[1]CERTIFICADOS!K27</f>
        <v>0</v>
      </c>
      <c r="L27" s="205">
        <f>[1]FISCALIZACION!L27+[1]LICENCIAS!L27+[1]PERMISOS!L27+[1]REGISTROS!L27+[1]CERTIFICADOS!L27</f>
        <v>0</v>
      </c>
      <c r="M27" s="205">
        <f>[1]FISCALIZACION!M27+[1]LICENCIAS!M27+[1]PERMISOS!M27+[1]REGISTROS!M27+[1]CERTIFICADOS!M27</f>
        <v>0</v>
      </c>
      <c r="N27" s="205">
        <f>[1]FISCALIZACION!N27+[1]LICENCIAS!N27+[1]PERMISOS!N27+[1]REGISTROS!N27+[1]CERTIFICADOS!N27</f>
        <v>0</v>
      </c>
      <c r="O27" s="205">
        <f>[1]FISCALIZACION!O27+[1]LICENCIAS!O27+[1]PERMISOS!O27+[1]REGISTROS!O27+[1]CERTIFICADOS!O27</f>
        <v>0</v>
      </c>
      <c r="P27" s="205">
        <f>[1]FISCALIZACION!P27+[1]LICENCIAS!P27+[1]PERMISOS!P27+[1]REGISTROS!P27+[1]CERTIFICADOS!P27</f>
        <v>0</v>
      </c>
      <c r="Q27" s="205">
        <f>[1]FISCALIZACION!Q27+[1]LICENCIAS!Q27+[1]PERMISOS!Q27+[1]REGISTROS!Q27+[1]CERTIFICADOS!Q27</f>
        <v>0</v>
      </c>
      <c r="R27" s="205">
        <f>[1]FISCALIZACION!R27+[1]LICENCIAS!R27+[1]PERMISOS!R27+[1]REGISTROS!R27+[1]CERTIFICADOS!R27</f>
        <v>0</v>
      </c>
      <c r="S27" s="205">
        <f>[1]FISCALIZACION!S27+[1]LICENCIAS!S27+[1]PERMISOS!S27+[1]REGISTROS!S27+[1]CERTIFICADOS!S27</f>
        <v>0</v>
      </c>
      <c r="T27" s="205">
        <f>[1]FISCALIZACION!T27+[1]LICENCIAS!T27+[1]PERMISOS!T27+[1]REGISTROS!T27+[1]CERTIFICADOS!T27</f>
        <v>0</v>
      </c>
      <c r="U27" s="205">
        <f>[1]FISCALIZACION!U27+[1]LICENCIAS!U27+[1]PERMISOS!U27+[1]REGISTROS!U27+[1]CERTIFICADOS!U27</f>
        <v>0</v>
      </c>
      <c r="V27" s="205">
        <f>[1]FISCALIZACION!V27+[1]LICENCIAS!V27+[1]PERMISOS!V27+[1]REGISTROS!V27+[1]CERTIFICADOS!V27</f>
        <v>0</v>
      </c>
      <c r="W27" s="205">
        <f>[1]FISCALIZACION!W27+[1]LICENCIAS!W27+[1]PERMISOS!W27+[1]REGISTROS!W27+[1]CERTIFICADOS!W27</f>
        <v>0</v>
      </c>
      <c r="X27" s="205">
        <f>[1]FISCALIZACION!X27+[1]LICENCIAS!X27+[1]PERMISOS!X27+[1]REGISTROS!X27+[1]CERTIFICADOS!X27</f>
        <v>0</v>
      </c>
      <c r="Y27" s="205">
        <f>[1]FISCALIZACION!Y27+[1]LICENCIAS!Y27+[1]PERMISOS!Y27+[1]REGISTROS!Y27+[1]CERTIFICADOS!Y27</f>
        <v>0</v>
      </c>
      <c r="Z27" s="206">
        <f>[1]FISCALIZACION!Z27+[1]LICENCIAS!Z27+[1]PERMISOS!Z27+[1]REGISTROS!Z27+[1]CERTIFICADOS!Z27</f>
        <v>0</v>
      </c>
    </row>
    <row r="28" spans="1:26" s="102" customFormat="1">
      <c r="A28" s="211"/>
      <c r="B28" s="212"/>
      <c r="C28" s="215" t="s">
        <v>134</v>
      </c>
      <c r="D28" s="210">
        <f>[1]FISCALIZACION!D28+[1]LICENCIAS!D28+[1]PERMISOS!D28+[1]REGISTROS!D28+[1]CERTIFICADOS!D28</f>
        <v>11</v>
      </c>
      <c r="E28" s="205">
        <f>[1]FISCALIZACION!E28+[1]LICENCIAS!E28+[1]PERMISOS!E28+[1]REGISTROS!E28+[1]CERTIFICADOS!E28</f>
        <v>1</v>
      </c>
      <c r="F28" s="205">
        <f>[1]FISCALIZACION!F28+[1]LICENCIAS!F28+[1]PERMISOS!F28+[1]REGISTROS!F28+[1]CERTIFICADOS!F28</f>
        <v>5</v>
      </c>
      <c r="G28" s="205">
        <f>[1]FISCALIZACION!G28+[1]LICENCIAS!G28+[1]PERMISOS!G28+[1]REGISTROS!G28+[1]CERTIFICADOS!G28</f>
        <v>1</v>
      </c>
      <c r="H28" s="205">
        <f>[1]FISCALIZACION!H28+[1]LICENCIAS!H28+[1]PERMISOS!H28+[1]REGISTROS!H28+[1]CERTIFICADOS!H28</f>
        <v>3</v>
      </c>
      <c r="I28" s="205">
        <f>[1]FISCALIZACION!I28+[1]LICENCIAS!I28+[1]PERMISOS!I28+[1]REGISTROS!I28+[1]CERTIFICADOS!I28</f>
        <v>0</v>
      </c>
      <c r="J28" s="205">
        <f>[1]FISCALIZACION!J28+[1]LICENCIAS!J28+[1]PERMISOS!J28+[1]REGISTROS!J28+[1]CERTIFICADOS!J28</f>
        <v>0</v>
      </c>
      <c r="K28" s="205">
        <f>[1]FISCALIZACION!K28+[1]LICENCIAS!K28+[1]PERMISOS!K28+[1]REGISTROS!K28+[1]CERTIFICADOS!K28</f>
        <v>0</v>
      </c>
      <c r="L28" s="205">
        <f>[1]FISCALIZACION!L28+[1]LICENCIAS!L28+[1]PERMISOS!L28+[1]REGISTROS!L28+[1]CERTIFICADOS!L28</f>
        <v>0</v>
      </c>
      <c r="M28" s="205">
        <f>[1]FISCALIZACION!M28+[1]LICENCIAS!M28+[1]PERMISOS!M28+[1]REGISTROS!M28+[1]CERTIFICADOS!M28</f>
        <v>1</v>
      </c>
      <c r="N28" s="205">
        <f>[1]FISCALIZACION!N28+[1]LICENCIAS!N28+[1]PERMISOS!N28+[1]REGISTROS!N28+[1]CERTIFICADOS!N28</f>
        <v>0</v>
      </c>
      <c r="O28" s="205">
        <f>[1]FISCALIZACION!O28+[1]LICENCIAS!O28+[1]PERMISOS!O28+[1]REGISTROS!O28+[1]CERTIFICADOS!O28</f>
        <v>0</v>
      </c>
      <c r="P28" s="205">
        <f>[1]FISCALIZACION!P28+[1]LICENCIAS!P28+[1]PERMISOS!P28+[1]REGISTROS!P28+[1]CERTIFICADOS!P28</f>
        <v>0</v>
      </c>
      <c r="Q28" s="205">
        <f>[1]FISCALIZACION!Q28+[1]LICENCIAS!Q28+[1]PERMISOS!Q28+[1]REGISTROS!Q28+[1]CERTIFICADOS!Q28</f>
        <v>0</v>
      </c>
      <c r="R28" s="205">
        <f>[1]FISCALIZACION!R28+[1]LICENCIAS!R28+[1]PERMISOS!R28+[1]REGISTROS!R28+[1]CERTIFICADOS!R28</f>
        <v>0</v>
      </c>
      <c r="S28" s="205">
        <f>[1]FISCALIZACION!S28+[1]LICENCIAS!S28+[1]PERMISOS!S28+[1]REGISTROS!S28+[1]CERTIFICADOS!S28</f>
        <v>0</v>
      </c>
      <c r="T28" s="205">
        <f>[1]FISCALIZACION!T28+[1]LICENCIAS!T28+[1]PERMISOS!T28+[1]REGISTROS!T28+[1]CERTIFICADOS!T28</f>
        <v>0</v>
      </c>
      <c r="U28" s="205">
        <f>[1]FISCALIZACION!U28+[1]LICENCIAS!U28+[1]PERMISOS!U28+[1]REGISTROS!U28+[1]CERTIFICADOS!U28</f>
        <v>0</v>
      </c>
      <c r="V28" s="205">
        <f>[1]FISCALIZACION!V28+[1]LICENCIAS!V28+[1]PERMISOS!V28+[1]REGISTROS!V28+[1]CERTIFICADOS!V28</f>
        <v>0</v>
      </c>
      <c r="W28" s="205">
        <f>[1]FISCALIZACION!W28+[1]LICENCIAS!W28+[1]PERMISOS!W28+[1]REGISTROS!W28+[1]CERTIFICADOS!W28</f>
        <v>0</v>
      </c>
      <c r="X28" s="205">
        <f>[1]FISCALIZACION!X28+[1]LICENCIAS!X28+[1]PERMISOS!X28+[1]REGISTROS!X28+[1]CERTIFICADOS!X28</f>
        <v>0</v>
      </c>
      <c r="Y28" s="205">
        <f>[1]FISCALIZACION!Y28+[1]LICENCIAS!Y28+[1]PERMISOS!Y28+[1]REGISTROS!Y28+[1]CERTIFICADOS!Y28</f>
        <v>0</v>
      </c>
      <c r="Z28" s="206">
        <f>[1]FISCALIZACION!Z28+[1]LICENCIAS!Z28+[1]PERMISOS!Z28+[1]REGISTROS!Z28+[1]CERTIFICADOS!Z28</f>
        <v>0</v>
      </c>
    </row>
    <row r="29" spans="1:26" s="102" customFormat="1">
      <c r="A29" s="211"/>
      <c r="B29" s="212"/>
      <c r="C29" s="215" t="s">
        <v>135</v>
      </c>
      <c r="D29" s="210">
        <f>[1]FISCALIZACION!D29+[1]LICENCIAS!D29+[1]PERMISOS!D29+[1]REGISTROS!D29+[1]CERTIFICADOS!D29</f>
        <v>1</v>
      </c>
      <c r="E29" s="205">
        <f>[1]FISCALIZACION!E29+[1]LICENCIAS!E29+[1]PERMISOS!E29+[1]REGISTROS!E29+[1]CERTIFICADOS!E29</f>
        <v>0</v>
      </c>
      <c r="F29" s="205">
        <f>[1]FISCALIZACION!F29+[1]LICENCIAS!F29+[1]PERMISOS!F29+[1]REGISTROS!F29+[1]CERTIFICADOS!F29</f>
        <v>1</v>
      </c>
      <c r="G29" s="205">
        <f>[1]FISCALIZACION!G29+[1]LICENCIAS!G29+[1]PERMISOS!G29+[1]REGISTROS!G29+[1]CERTIFICADOS!G29</f>
        <v>0</v>
      </c>
      <c r="H29" s="205">
        <f>[1]FISCALIZACION!H29+[1]LICENCIAS!H29+[1]PERMISOS!H29+[1]REGISTROS!H29+[1]CERTIFICADOS!H29</f>
        <v>0</v>
      </c>
      <c r="I29" s="205">
        <f>[1]FISCALIZACION!I29+[1]LICENCIAS!I29+[1]PERMISOS!I29+[1]REGISTROS!I29+[1]CERTIFICADOS!I29</f>
        <v>0</v>
      </c>
      <c r="J29" s="205">
        <f>[1]FISCALIZACION!J29+[1]LICENCIAS!J29+[1]PERMISOS!J29+[1]REGISTROS!J29+[1]CERTIFICADOS!J29</f>
        <v>0</v>
      </c>
      <c r="K29" s="205">
        <f>[1]FISCALIZACION!K29+[1]LICENCIAS!K29+[1]PERMISOS!K29+[1]REGISTROS!K29+[1]CERTIFICADOS!K29</f>
        <v>0</v>
      </c>
      <c r="L29" s="205">
        <f>[1]FISCALIZACION!L29+[1]LICENCIAS!L29+[1]PERMISOS!L29+[1]REGISTROS!L29+[1]CERTIFICADOS!L29</f>
        <v>0</v>
      </c>
      <c r="M29" s="205">
        <f>[1]FISCALIZACION!M29+[1]LICENCIAS!M29+[1]PERMISOS!M29+[1]REGISTROS!M29+[1]CERTIFICADOS!M29</f>
        <v>0</v>
      </c>
      <c r="N29" s="205">
        <f>[1]FISCALIZACION!N29+[1]LICENCIAS!N29+[1]PERMISOS!N29+[1]REGISTROS!N29+[1]CERTIFICADOS!N29</f>
        <v>0</v>
      </c>
      <c r="O29" s="205">
        <f>[1]FISCALIZACION!O29+[1]LICENCIAS!O29+[1]PERMISOS!O29+[1]REGISTROS!O29+[1]CERTIFICADOS!O29</f>
        <v>0</v>
      </c>
      <c r="P29" s="205">
        <f>[1]FISCALIZACION!P29+[1]LICENCIAS!P29+[1]PERMISOS!P29+[1]REGISTROS!P29+[1]CERTIFICADOS!P29</f>
        <v>0</v>
      </c>
      <c r="Q29" s="205">
        <f>[1]FISCALIZACION!Q29+[1]LICENCIAS!Q29+[1]PERMISOS!Q29+[1]REGISTROS!Q29+[1]CERTIFICADOS!Q29</f>
        <v>0</v>
      </c>
      <c r="R29" s="205">
        <f>[1]FISCALIZACION!R29+[1]LICENCIAS!R29+[1]PERMISOS!R29+[1]REGISTROS!R29+[1]CERTIFICADOS!R29</f>
        <v>0</v>
      </c>
      <c r="S29" s="205">
        <f>[1]FISCALIZACION!S29+[1]LICENCIAS!S29+[1]PERMISOS!S29+[1]REGISTROS!S29+[1]CERTIFICADOS!S29</f>
        <v>0</v>
      </c>
      <c r="T29" s="205">
        <f>[1]FISCALIZACION!T29+[1]LICENCIAS!T29+[1]PERMISOS!T29+[1]REGISTROS!T29+[1]CERTIFICADOS!T29</f>
        <v>0</v>
      </c>
      <c r="U29" s="205">
        <f>[1]FISCALIZACION!U29+[1]LICENCIAS!U29+[1]PERMISOS!U29+[1]REGISTROS!U29+[1]CERTIFICADOS!U29</f>
        <v>0</v>
      </c>
      <c r="V29" s="205">
        <f>[1]FISCALIZACION!V29+[1]LICENCIAS!V29+[1]PERMISOS!V29+[1]REGISTROS!V29+[1]CERTIFICADOS!V29</f>
        <v>0</v>
      </c>
      <c r="W29" s="205">
        <f>[1]FISCALIZACION!W29+[1]LICENCIAS!W29+[1]PERMISOS!W29+[1]REGISTROS!W29+[1]CERTIFICADOS!W29</f>
        <v>0</v>
      </c>
      <c r="X29" s="205">
        <f>[1]FISCALIZACION!X29+[1]LICENCIAS!X29+[1]PERMISOS!X29+[1]REGISTROS!X29+[1]CERTIFICADOS!X29</f>
        <v>0</v>
      </c>
      <c r="Y29" s="205">
        <f>[1]FISCALIZACION!Y29+[1]LICENCIAS!Y29+[1]PERMISOS!Y29+[1]REGISTROS!Y29+[1]CERTIFICADOS!Y29</f>
        <v>0</v>
      </c>
      <c r="Z29" s="206">
        <f>[1]FISCALIZACION!Z29+[1]LICENCIAS!Z29+[1]PERMISOS!Z29+[1]REGISTROS!Z29+[1]CERTIFICADOS!Z29</f>
        <v>0</v>
      </c>
    </row>
    <row r="30" spans="1:26" s="102" customFormat="1">
      <c r="A30" s="211"/>
      <c r="B30" s="212"/>
      <c r="C30" s="216" t="s">
        <v>136</v>
      </c>
      <c r="D30" s="210">
        <f>[1]FISCALIZACION!D30+[1]LICENCIAS!D30+[1]PERMISOS!D30+[1]REGISTROS!D30+[1]CERTIFICADOS!D30</f>
        <v>10</v>
      </c>
      <c r="E30" s="205">
        <f>[1]FISCALIZACION!E30+[1]LICENCIAS!E30+[1]PERMISOS!E30+[1]REGISTROS!E30+[1]CERTIFICADOS!E30</f>
        <v>1</v>
      </c>
      <c r="F30" s="205">
        <f>[1]FISCALIZACION!F30+[1]LICENCIAS!F30+[1]PERMISOS!F30+[1]REGISTROS!F30+[1]CERTIFICADOS!F30</f>
        <v>4</v>
      </c>
      <c r="G30" s="205">
        <f>[1]FISCALIZACION!G30+[1]LICENCIAS!G30+[1]PERMISOS!G30+[1]REGISTROS!G30+[1]CERTIFICADOS!G30</f>
        <v>2</v>
      </c>
      <c r="H30" s="205">
        <f>[1]FISCALIZACION!H30+[1]LICENCIAS!H30+[1]PERMISOS!H30+[1]REGISTROS!H30+[1]CERTIFICADOS!H30</f>
        <v>1</v>
      </c>
      <c r="I30" s="205">
        <f>[1]FISCALIZACION!I30+[1]LICENCIAS!I30+[1]PERMISOS!I30+[1]REGISTROS!I30+[1]CERTIFICADOS!I30</f>
        <v>1</v>
      </c>
      <c r="J30" s="205">
        <f>[1]FISCALIZACION!J30+[1]LICENCIAS!J30+[1]PERMISOS!J30+[1]REGISTROS!J30+[1]CERTIFICADOS!J30</f>
        <v>0</v>
      </c>
      <c r="K30" s="205">
        <f>[1]FISCALIZACION!K30+[1]LICENCIAS!K30+[1]PERMISOS!K30+[1]REGISTROS!K30+[1]CERTIFICADOS!K30</f>
        <v>0</v>
      </c>
      <c r="L30" s="205">
        <f>[1]FISCALIZACION!L30+[1]LICENCIAS!L30+[1]PERMISOS!L30+[1]REGISTROS!L30+[1]CERTIFICADOS!L30</f>
        <v>1</v>
      </c>
      <c r="M30" s="205">
        <f>[1]FISCALIZACION!M30+[1]LICENCIAS!M30+[1]PERMISOS!M30+[1]REGISTROS!M30+[1]CERTIFICADOS!M30</f>
        <v>0</v>
      </c>
      <c r="N30" s="205">
        <f>[1]FISCALIZACION!N30+[1]LICENCIAS!N30+[1]PERMISOS!N30+[1]REGISTROS!N30+[1]CERTIFICADOS!N30</f>
        <v>0</v>
      </c>
      <c r="O30" s="205">
        <f>[1]FISCALIZACION!O30+[1]LICENCIAS!O30+[1]PERMISOS!O30+[1]REGISTROS!O30+[1]CERTIFICADOS!O30</f>
        <v>0</v>
      </c>
      <c r="P30" s="205">
        <f>[1]FISCALIZACION!P30+[1]LICENCIAS!P30+[1]PERMISOS!P30+[1]REGISTROS!P30+[1]CERTIFICADOS!P30</f>
        <v>0</v>
      </c>
      <c r="Q30" s="205">
        <f>[1]FISCALIZACION!Q30+[1]LICENCIAS!Q30+[1]PERMISOS!Q30+[1]REGISTROS!Q30+[1]CERTIFICADOS!Q30</f>
        <v>0</v>
      </c>
      <c r="R30" s="205">
        <f>[1]FISCALIZACION!R30+[1]LICENCIAS!R30+[1]PERMISOS!R30+[1]REGISTROS!R30+[1]CERTIFICADOS!R30</f>
        <v>0</v>
      </c>
      <c r="S30" s="205">
        <f>[1]FISCALIZACION!S30+[1]LICENCIAS!S30+[1]PERMISOS!S30+[1]REGISTROS!S30+[1]CERTIFICADOS!S30</f>
        <v>0</v>
      </c>
      <c r="T30" s="205">
        <f>[1]FISCALIZACION!T30+[1]LICENCIAS!T30+[1]PERMISOS!T30+[1]REGISTROS!T30+[1]CERTIFICADOS!T30</f>
        <v>0</v>
      </c>
      <c r="U30" s="205">
        <f>[1]FISCALIZACION!U30+[1]LICENCIAS!U30+[1]PERMISOS!U30+[1]REGISTROS!U30+[1]CERTIFICADOS!U30</f>
        <v>0</v>
      </c>
      <c r="V30" s="205">
        <f>[1]FISCALIZACION!V30+[1]LICENCIAS!V30+[1]PERMISOS!V30+[1]REGISTROS!V30+[1]CERTIFICADOS!V30</f>
        <v>0</v>
      </c>
      <c r="W30" s="205">
        <f>[1]FISCALIZACION!W30+[1]LICENCIAS!W30+[1]PERMISOS!W30+[1]REGISTROS!W30+[1]CERTIFICADOS!W30</f>
        <v>0</v>
      </c>
      <c r="X30" s="205">
        <f>[1]FISCALIZACION!X30+[1]LICENCIAS!X30+[1]PERMISOS!X30+[1]REGISTROS!X30+[1]CERTIFICADOS!X30</f>
        <v>0</v>
      </c>
      <c r="Y30" s="205">
        <f>[1]FISCALIZACION!Y30+[1]LICENCIAS!Y30+[1]PERMISOS!Y30+[1]REGISTROS!Y30+[1]CERTIFICADOS!Y30</f>
        <v>0</v>
      </c>
      <c r="Z30" s="206">
        <f>[1]FISCALIZACION!Z30+[1]LICENCIAS!Z30+[1]PERMISOS!Z30+[1]REGISTROS!Z30+[1]CERTIFICADOS!Z30</f>
        <v>0</v>
      </c>
    </row>
    <row r="31" spans="1:26" s="102" customFormat="1">
      <c r="A31" s="211"/>
      <c r="B31" s="212"/>
      <c r="C31" s="215" t="s">
        <v>137</v>
      </c>
      <c r="D31" s="210">
        <f>[1]FISCALIZACION!D31+[1]LICENCIAS!D31+[1]PERMISOS!D31+[1]REGISTROS!D31+[1]CERTIFICADOS!D31</f>
        <v>1</v>
      </c>
      <c r="E31" s="205">
        <f>[1]FISCALIZACION!E31+[1]LICENCIAS!E31+[1]PERMISOS!E31+[1]REGISTROS!E31+[1]CERTIFICADOS!E31</f>
        <v>0</v>
      </c>
      <c r="F31" s="205">
        <f>[1]FISCALIZACION!F31+[1]LICENCIAS!F31+[1]PERMISOS!F31+[1]REGISTROS!F31+[1]CERTIFICADOS!F31</f>
        <v>1</v>
      </c>
      <c r="G31" s="205">
        <f>[1]FISCALIZACION!G31+[1]LICENCIAS!G31+[1]PERMISOS!G31+[1]REGISTROS!G31+[1]CERTIFICADOS!G31</f>
        <v>0</v>
      </c>
      <c r="H31" s="205">
        <f>[1]FISCALIZACION!H31+[1]LICENCIAS!H31+[1]PERMISOS!H31+[1]REGISTROS!H31+[1]CERTIFICADOS!H31</f>
        <v>0</v>
      </c>
      <c r="I31" s="205">
        <f>[1]FISCALIZACION!I31+[1]LICENCIAS!I31+[1]PERMISOS!I31+[1]REGISTROS!I31+[1]CERTIFICADOS!I31</f>
        <v>0</v>
      </c>
      <c r="J31" s="205">
        <f>[1]FISCALIZACION!J31+[1]LICENCIAS!J31+[1]PERMISOS!J31+[1]REGISTROS!J31+[1]CERTIFICADOS!J31</f>
        <v>0</v>
      </c>
      <c r="K31" s="205">
        <f>[1]FISCALIZACION!K31+[1]LICENCIAS!K31+[1]PERMISOS!K31+[1]REGISTROS!K31+[1]CERTIFICADOS!K31</f>
        <v>0</v>
      </c>
      <c r="L31" s="205">
        <f>[1]FISCALIZACION!L31+[1]LICENCIAS!L31+[1]PERMISOS!L31+[1]REGISTROS!L31+[1]CERTIFICADOS!L31</f>
        <v>0</v>
      </c>
      <c r="M31" s="205">
        <f>[1]FISCALIZACION!M31+[1]LICENCIAS!M31+[1]PERMISOS!M31+[1]REGISTROS!M31+[1]CERTIFICADOS!M31</f>
        <v>0</v>
      </c>
      <c r="N31" s="205">
        <f>[1]FISCALIZACION!N31+[1]LICENCIAS!N31+[1]PERMISOS!N31+[1]REGISTROS!N31+[1]CERTIFICADOS!N31</f>
        <v>0</v>
      </c>
      <c r="O31" s="205">
        <f>[1]FISCALIZACION!O31+[1]LICENCIAS!O31+[1]PERMISOS!O31+[1]REGISTROS!O31+[1]CERTIFICADOS!O31</f>
        <v>0</v>
      </c>
      <c r="P31" s="205">
        <f>[1]FISCALIZACION!P31+[1]LICENCIAS!P31+[1]PERMISOS!P31+[1]REGISTROS!P31+[1]CERTIFICADOS!P31</f>
        <v>0</v>
      </c>
      <c r="Q31" s="205">
        <f>[1]FISCALIZACION!Q31+[1]LICENCIAS!Q31+[1]PERMISOS!Q31+[1]REGISTROS!Q31+[1]CERTIFICADOS!Q31</f>
        <v>0</v>
      </c>
      <c r="R31" s="205">
        <f>[1]FISCALIZACION!R31+[1]LICENCIAS!R31+[1]PERMISOS!R31+[1]REGISTROS!R31+[1]CERTIFICADOS!R31</f>
        <v>0</v>
      </c>
      <c r="S31" s="205">
        <f>[1]FISCALIZACION!S31+[1]LICENCIAS!S31+[1]PERMISOS!S31+[1]REGISTROS!S31+[1]CERTIFICADOS!S31</f>
        <v>0</v>
      </c>
      <c r="T31" s="205">
        <f>[1]FISCALIZACION!T31+[1]LICENCIAS!T31+[1]PERMISOS!T31+[1]REGISTROS!T31+[1]CERTIFICADOS!T31</f>
        <v>0</v>
      </c>
      <c r="U31" s="205">
        <f>[1]FISCALIZACION!U31+[1]LICENCIAS!U31+[1]PERMISOS!U31+[1]REGISTROS!U31+[1]CERTIFICADOS!U31</f>
        <v>0</v>
      </c>
      <c r="V31" s="205">
        <f>[1]FISCALIZACION!V31+[1]LICENCIAS!V31+[1]PERMISOS!V31+[1]REGISTROS!V31+[1]CERTIFICADOS!V31</f>
        <v>0</v>
      </c>
      <c r="W31" s="205">
        <f>[1]FISCALIZACION!W31+[1]LICENCIAS!W31+[1]PERMISOS!W31+[1]REGISTROS!W31+[1]CERTIFICADOS!W31</f>
        <v>0</v>
      </c>
      <c r="X31" s="205">
        <f>[1]FISCALIZACION!X31+[1]LICENCIAS!X31+[1]PERMISOS!X31+[1]REGISTROS!X31+[1]CERTIFICADOS!X31</f>
        <v>0</v>
      </c>
      <c r="Y31" s="205">
        <f>[1]FISCALIZACION!Y31+[1]LICENCIAS!Y31+[1]PERMISOS!Y31+[1]REGISTROS!Y31+[1]CERTIFICADOS!Y31</f>
        <v>0</v>
      </c>
      <c r="Z31" s="206">
        <f>[1]FISCALIZACION!Z31+[1]LICENCIAS!Z31+[1]PERMISOS!Z31+[1]REGISTROS!Z31+[1]CERTIFICADOS!Z31</f>
        <v>0</v>
      </c>
    </row>
    <row r="32" spans="1:26" s="102" customFormat="1">
      <c r="A32" s="211"/>
      <c r="B32" s="212"/>
      <c r="C32" s="215" t="s">
        <v>138</v>
      </c>
      <c r="D32" s="210">
        <f>[1]FISCALIZACION!D32+[1]LICENCIAS!D32+[1]PERMISOS!D32+[1]REGISTROS!D32+[1]CERTIFICADOS!D32</f>
        <v>5</v>
      </c>
      <c r="E32" s="205">
        <f>[1]FISCALIZACION!E32+[1]LICENCIAS!E32+[1]PERMISOS!E32+[1]REGISTROS!E32+[1]CERTIFICADOS!E32</f>
        <v>0</v>
      </c>
      <c r="F32" s="205">
        <f>[1]FISCALIZACION!F32+[1]LICENCIAS!F32+[1]PERMISOS!F32+[1]REGISTROS!F32+[1]CERTIFICADOS!F32</f>
        <v>2</v>
      </c>
      <c r="G32" s="205">
        <f>[1]FISCALIZACION!G32+[1]LICENCIAS!G32+[1]PERMISOS!G32+[1]REGISTROS!G32+[1]CERTIFICADOS!G32</f>
        <v>0</v>
      </c>
      <c r="H32" s="205">
        <f>[1]FISCALIZACION!H32+[1]LICENCIAS!H32+[1]PERMISOS!H32+[1]REGISTROS!H32+[1]CERTIFICADOS!H32</f>
        <v>2</v>
      </c>
      <c r="I32" s="205">
        <f>[1]FISCALIZACION!I32+[1]LICENCIAS!I32+[1]PERMISOS!I32+[1]REGISTROS!I32+[1]CERTIFICADOS!I32</f>
        <v>0</v>
      </c>
      <c r="J32" s="205">
        <f>[1]FISCALIZACION!J32+[1]LICENCIAS!J32+[1]PERMISOS!J32+[1]REGISTROS!J32+[1]CERTIFICADOS!J32</f>
        <v>0</v>
      </c>
      <c r="K32" s="205">
        <f>[1]FISCALIZACION!K32+[1]LICENCIAS!K32+[1]PERMISOS!K32+[1]REGISTROS!K32+[1]CERTIFICADOS!K32</f>
        <v>1</v>
      </c>
      <c r="L32" s="205">
        <f>[1]FISCALIZACION!L32+[1]LICENCIAS!L32+[1]PERMISOS!L32+[1]REGISTROS!L32+[1]CERTIFICADOS!L32</f>
        <v>0</v>
      </c>
      <c r="M32" s="205">
        <f>[1]FISCALIZACION!M32+[1]LICENCIAS!M32+[1]PERMISOS!M32+[1]REGISTROS!M32+[1]CERTIFICADOS!M32</f>
        <v>0</v>
      </c>
      <c r="N32" s="205">
        <f>[1]FISCALIZACION!N32+[1]LICENCIAS!N32+[1]PERMISOS!N32+[1]REGISTROS!N32+[1]CERTIFICADOS!N32</f>
        <v>0</v>
      </c>
      <c r="O32" s="205">
        <f>[1]FISCALIZACION!O32+[1]LICENCIAS!O32+[1]PERMISOS!O32+[1]REGISTROS!O32+[1]CERTIFICADOS!O32</f>
        <v>0</v>
      </c>
      <c r="P32" s="205">
        <f>[1]FISCALIZACION!P32+[1]LICENCIAS!P32+[1]PERMISOS!P32+[1]REGISTROS!P32+[1]CERTIFICADOS!P32</f>
        <v>0</v>
      </c>
      <c r="Q32" s="205">
        <f>[1]FISCALIZACION!Q32+[1]LICENCIAS!Q32+[1]PERMISOS!Q32+[1]REGISTROS!Q32+[1]CERTIFICADOS!Q32</f>
        <v>0</v>
      </c>
      <c r="R32" s="205">
        <f>[1]FISCALIZACION!R32+[1]LICENCIAS!R32+[1]PERMISOS!R32+[1]REGISTROS!R32+[1]CERTIFICADOS!R32</f>
        <v>0</v>
      </c>
      <c r="S32" s="205">
        <f>[1]FISCALIZACION!S32+[1]LICENCIAS!S32+[1]PERMISOS!S32+[1]REGISTROS!S32+[1]CERTIFICADOS!S32</f>
        <v>0</v>
      </c>
      <c r="T32" s="205">
        <f>[1]FISCALIZACION!T32+[1]LICENCIAS!T32+[1]PERMISOS!T32+[1]REGISTROS!T32+[1]CERTIFICADOS!T32</f>
        <v>0</v>
      </c>
      <c r="U32" s="205">
        <f>[1]FISCALIZACION!U32+[1]LICENCIAS!U32+[1]PERMISOS!U32+[1]REGISTROS!U32+[1]CERTIFICADOS!U32</f>
        <v>0</v>
      </c>
      <c r="V32" s="205">
        <f>[1]FISCALIZACION!V32+[1]LICENCIAS!V32+[1]PERMISOS!V32+[1]REGISTROS!V32+[1]CERTIFICADOS!V32</f>
        <v>0</v>
      </c>
      <c r="W32" s="205">
        <f>[1]FISCALIZACION!W32+[1]LICENCIAS!W32+[1]PERMISOS!W32+[1]REGISTROS!W32+[1]CERTIFICADOS!W32</f>
        <v>0</v>
      </c>
      <c r="X32" s="205">
        <f>[1]FISCALIZACION!X32+[1]LICENCIAS!X32+[1]PERMISOS!X32+[1]REGISTROS!X32+[1]CERTIFICADOS!X32</f>
        <v>0</v>
      </c>
      <c r="Y32" s="205">
        <f>[1]FISCALIZACION!Y32+[1]LICENCIAS!Y32+[1]PERMISOS!Y32+[1]REGISTROS!Y32+[1]CERTIFICADOS!Y32</f>
        <v>0</v>
      </c>
      <c r="Z32" s="206">
        <f>[1]FISCALIZACION!Z32+[1]LICENCIAS!Z32+[1]PERMISOS!Z32+[1]REGISTROS!Z32+[1]CERTIFICADOS!Z32</f>
        <v>0</v>
      </c>
    </row>
    <row r="33" spans="1:26" s="102" customFormat="1">
      <c r="A33" s="211"/>
      <c r="B33" s="212"/>
      <c r="C33" s="215" t="s">
        <v>139</v>
      </c>
      <c r="D33" s="210">
        <f>[1]FISCALIZACION!D33+[1]LICENCIAS!D33+[1]PERMISOS!D33+[1]REGISTROS!D33+[1]CERTIFICADOS!D33</f>
        <v>15</v>
      </c>
      <c r="E33" s="205">
        <f>[1]FISCALIZACION!E33+[1]LICENCIAS!E33+[1]PERMISOS!E33+[1]REGISTROS!E33+[1]CERTIFICADOS!E33</f>
        <v>0</v>
      </c>
      <c r="F33" s="205">
        <f>[1]FISCALIZACION!F33+[1]LICENCIAS!F33+[1]PERMISOS!F33+[1]REGISTROS!F33+[1]CERTIFICADOS!F33</f>
        <v>2</v>
      </c>
      <c r="G33" s="205">
        <f>[1]FISCALIZACION!G33+[1]LICENCIAS!G33+[1]PERMISOS!G33+[1]REGISTROS!G33+[1]CERTIFICADOS!G33</f>
        <v>1</v>
      </c>
      <c r="H33" s="205">
        <f>[1]FISCALIZACION!H33+[1]LICENCIAS!H33+[1]PERMISOS!H33+[1]REGISTROS!H33+[1]CERTIFICADOS!H33</f>
        <v>12</v>
      </c>
      <c r="I33" s="205">
        <f>[1]FISCALIZACION!I33+[1]LICENCIAS!I33+[1]PERMISOS!I33+[1]REGISTROS!I33+[1]CERTIFICADOS!I33</f>
        <v>0</v>
      </c>
      <c r="J33" s="205">
        <f>[1]FISCALIZACION!J33+[1]LICENCIAS!J33+[1]PERMISOS!J33+[1]REGISTROS!J33+[1]CERTIFICADOS!J33</f>
        <v>0</v>
      </c>
      <c r="K33" s="205">
        <f>[1]FISCALIZACION!K33+[1]LICENCIAS!K33+[1]PERMISOS!K33+[1]REGISTROS!K33+[1]CERTIFICADOS!K33</f>
        <v>0</v>
      </c>
      <c r="L33" s="205">
        <f>[1]FISCALIZACION!L33+[1]LICENCIAS!L33+[1]PERMISOS!L33+[1]REGISTROS!L33+[1]CERTIFICADOS!L33</f>
        <v>0</v>
      </c>
      <c r="M33" s="205">
        <f>[1]FISCALIZACION!M33+[1]LICENCIAS!M33+[1]PERMISOS!M33+[1]REGISTROS!M33+[1]CERTIFICADOS!M33</f>
        <v>0</v>
      </c>
      <c r="N33" s="205">
        <f>[1]FISCALIZACION!N33+[1]LICENCIAS!N33+[1]PERMISOS!N33+[1]REGISTROS!N33+[1]CERTIFICADOS!N33</f>
        <v>0</v>
      </c>
      <c r="O33" s="205">
        <f>[1]FISCALIZACION!O33+[1]LICENCIAS!O33+[1]PERMISOS!O33+[1]REGISTROS!O33+[1]CERTIFICADOS!O33</f>
        <v>0</v>
      </c>
      <c r="P33" s="205">
        <f>[1]FISCALIZACION!P33+[1]LICENCIAS!P33+[1]PERMISOS!P33+[1]REGISTROS!P33+[1]CERTIFICADOS!P33</f>
        <v>0</v>
      </c>
      <c r="Q33" s="205">
        <f>[1]FISCALIZACION!Q33+[1]LICENCIAS!Q33+[1]PERMISOS!Q33+[1]REGISTROS!Q33+[1]CERTIFICADOS!Q33</f>
        <v>0</v>
      </c>
      <c r="R33" s="205">
        <f>[1]FISCALIZACION!R33+[1]LICENCIAS!R33+[1]PERMISOS!R33+[1]REGISTROS!R33+[1]CERTIFICADOS!R33</f>
        <v>0</v>
      </c>
      <c r="S33" s="205">
        <f>[1]FISCALIZACION!S33+[1]LICENCIAS!S33+[1]PERMISOS!S33+[1]REGISTROS!S33+[1]CERTIFICADOS!S33</f>
        <v>0</v>
      </c>
      <c r="T33" s="205">
        <f>[1]FISCALIZACION!T33+[1]LICENCIAS!T33+[1]PERMISOS!T33+[1]REGISTROS!T33+[1]CERTIFICADOS!T33</f>
        <v>0</v>
      </c>
      <c r="U33" s="205">
        <f>[1]FISCALIZACION!U33+[1]LICENCIAS!U33+[1]PERMISOS!U33+[1]REGISTROS!U33+[1]CERTIFICADOS!U33</f>
        <v>0</v>
      </c>
      <c r="V33" s="205">
        <f>[1]FISCALIZACION!V33+[1]LICENCIAS!V33+[1]PERMISOS!V33+[1]REGISTROS!V33+[1]CERTIFICADOS!V33</f>
        <v>0</v>
      </c>
      <c r="W33" s="205">
        <f>[1]FISCALIZACION!W33+[1]LICENCIAS!W33+[1]PERMISOS!W33+[1]REGISTROS!W33+[1]CERTIFICADOS!W33</f>
        <v>0</v>
      </c>
      <c r="X33" s="205">
        <f>[1]FISCALIZACION!X33+[1]LICENCIAS!X33+[1]PERMISOS!X33+[1]REGISTROS!X33+[1]CERTIFICADOS!X33</f>
        <v>0</v>
      </c>
      <c r="Y33" s="205">
        <f>[1]FISCALIZACION!Y33+[1]LICENCIAS!Y33+[1]PERMISOS!Y33+[1]REGISTROS!Y33+[1]CERTIFICADOS!Y33</f>
        <v>0</v>
      </c>
      <c r="Z33" s="206">
        <f>[1]FISCALIZACION!Z33+[1]LICENCIAS!Z33+[1]PERMISOS!Z33+[1]REGISTROS!Z33+[1]CERTIFICADOS!Z33</f>
        <v>0</v>
      </c>
    </row>
    <row r="34" spans="1:26" s="102" customFormat="1">
      <c r="A34" s="211"/>
      <c r="B34" s="212"/>
      <c r="C34" s="215" t="s">
        <v>140</v>
      </c>
      <c r="D34" s="210">
        <f>[1]FISCALIZACION!D34+[1]LICENCIAS!D34+[1]PERMISOS!D34+[1]REGISTROS!D34+[1]CERTIFICADOS!D34</f>
        <v>1</v>
      </c>
      <c r="E34" s="205">
        <f>[1]FISCALIZACION!E34+[1]LICENCIAS!E34+[1]PERMISOS!E34+[1]REGISTROS!E34+[1]CERTIFICADOS!E34</f>
        <v>0</v>
      </c>
      <c r="F34" s="205">
        <f>[1]FISCALIZACION!F34+[1]LICENCIAS!F34+[1]PERMISOS!F34+[1]REGISTROS!F34+[1]CERTIFICADOS!F34</f>
        <v>0</v>
      </c>
      <c r="G34" s="205">
        <f>[1]FISCALIZACION!G34+[1]LICENCIAS!G34+[1]PERMISOS!G34+[1]REGISTROS!G34+[1]CERTIFICADOS!G34</f>
        <v>0</v>
      </c>
      <c r="H34" s="205">
        <f>[1]FISCALIZACION!H34+[1]LICENCIAS!H34+[1]PERMISOS!H34+[1]REGISTROS!H34+[1]CERTIFICADOS!H34</f>
        <v>1</v>
      </c>
      <c r="I34" s="205">
        <f>[1]FISCALIZACION!I34+[1]LICENCIAS!I34+[1]PERMISOS!I34+[1]REGISTROS!I34+[1]CERTIFICADOS!I34</f>
        <v>0</v>
      </c>
      <c r="J34" s="205">
        <f>[1]FISCALIZACION!J34+[1]LICENCIAS!J34+[1]PERMISOS!J34+[1]REGISTROS!J34+[1]CERTIFICADOS!J34</f>
        <v>0</v>
      </c>
      <c r="K34" s="205">
        <f>[1]FISCALIZACION!K34+[1]LICENCIAS!K34+[1]PERMISOS!K34+[1]REGISTROS!K34+[1]CERTIFICADOS!K34</f>
        <v>0</v>
      </c>
      <c r="L34" s="205">
        <f>[1]FISCALIZACION!L34+[1]LICENCIAS!L34+[1]PERMISOS!L34+[1]REGISTROS!L34+[1]CERTIFICADOS!L34</f>
        <v>0</v>
      </c>
      <c r="M34" s="205">
        <f>[1]FISCALIZACION!M34+[1]LICENCIAS!M34+[1]PERMISOS!M34+[1]REGISTROS!M34+[1]CERTIFICADOS!M34</f>
        <v>0</v>
      </c>
      <c r="N34" s="205">
        <f>[1]FISCALIZACION!N34+[1]LICENCIAS!N34+[1]PERMISOS!N34+[1]REGISTROS!N34+[1]CERTIFICADOS!N34</f>
        <v>0</v>
      </c>
      <c r="O34" s="205">
        <f>[1]FISCALIZACION!O34+[1]LICENCIAS!O34+[1]PERMISOS!O34+[1]REGISTROS!O34+[1]CERTIFICADOS!O34</f>
        <v>0</v>
      </c>
      <c r="P34" s="205">
        <f>[1]FISCALIZACION!P34+[1]LICENCIAS!P34+[1]PERMISOS!P34+[1]REGISTROS!P34+[1]CERTIFICADOS!P34</f>
        <v>0</v>
      </c>
      <c r="Q34" s="205">
        <f>[1]FISCALIZACION!Q34+[1]LICENCIAS!Q34+[1]PERMISOS!Q34+[1]REGISTROS!Q34+[1]CERTIFICADOS!Q34</f>
        <v>0</v>
      </c>
      <c r="R34" s="205">
        <f>[1]FISCALIZACION!R34+[1]LICENCIAS!R34+[1]PERMISOS!R34+[1]REGISTROS!R34+[1]CERTIFICADOS!R34</f>
        <v>0</v>
      </c>
      <c r="S34" s="205">
        <f>[1]FISCALIZACION!S34+[1]LICENCIAS!S34+[1]PERMISOS!S34+[1]REGISTROS!S34+[1]CERTIFICADOS!S34</f>
        <v>0</v>
      </c>
      <c r="T34" s="205">
        <f>[1]FISCALIZACION!T34+[1]LICENCIAS!T34+[1]PERMISOS!T34+[1]REGISTROS!T34+[1]CERTIFICADOS!T34</f>
        <v>0</v>
      </c>
      <c r="U34" s="205">
        <f>[1]FISCALIZACION!U34+[1]LICENCIAS!U34+[1]PERMISOS!U34+[1]REGISTROS!U34+[1]CERTIFICADOS!U34</f>
        <v>0</v>
      </c>
      <c r="V34" s="205">
        <f>[1]FISCALIZACION!V34+[1]LICENCIAS!V34+[1]PERMISOS!V34+[1]REGISTROS!V34+[1]CERTIFICADOS!V34</f>
        <v>0</v>
      </c>
      <c r="W34" s="205">
        <f>[1]FISCALIZACION!W34+[1]LICENCIAS!W34+[1]PERMISOS!W34+[1]REGISTROS!W34+[1]CERTIFICADOS!W34</f>
        <v>0</v>
      </c>
      <c r="X34" s="205">
        <f>[1]FISCALIZACION!X34+[1]LICENCIAS!X34+[1]PERMISOS!X34+[1]REGISTROS!X34+[1]CERTIFICADOS!X34</f>
        <v>0</v>
      </c>
      <c r="Y34" s="205">
        <f>[1]FISCALIZACION!Y34+[1]LICENCIAS!Y34+[1]PERMISOS!Y34+[1]REGISTROS!Y34+[1]CERTIFICADOS!Y34</f>
        <v>0</v>
      </c>
      <c r="Z34" s="206">
        <f>[1]FISCALIZACION!Z34+[1]LICENCIAS!Z34+[1]PERMISOS!Z34+[1]REGISTROS!Z34+[1]CERTIFICADOS!Z34</f>
        <v>0</v>
      </c>
    </row>
    <row r="35" spans="1:26" s="102" customFormat="1">
      <c r="A35" s="211"/>
      <c r="B35" s="212"/>
      <c r="C35" s="215" t="s">
        <v>141</v>
      </c>
      <c r="D35" s="210">
        <f>[1]FISCALIZACION!D35+[1]LICENCIAS!D35+[1]PERMISOS!D35+[1]REGISTROS!D35+[1]CERTIFICADOS!D35</f>
        <v>6</v>
      </c>
      <c r="E35" s="205">
        <f>[1]FISCALIZACION!E35+[1]LICENCIAS!E35+[1]PERMISOS!E35+[1]REGISTROS!E35+[1]CERTIFICADOS!E35</f>
        <v>0</v>
      </c>
      <c r="F35" s="205">
        <f>[1]FISCALIZACION!F35+[1]LICENCIAS!F35+[1]PERMISOS!F35+[1]REGISTROS!F35+[1]CERTIFICADOS!F35</f>
        <v>3</v>
      </c>
      <c r="G35" s="205">
        <f>[1]FISCALIZACION!G35+[1]LICENCIAS!G35+[1]PERMISOS!G35+[1]REGISTROS!G35+[1]CERTIFICADOS!G35</f>
        <v>0</v>
      </c>
      <c r="H35" s="205">
        <f>[1]FISCALIZACION!H35+[1]LICENCIAS!H35+[1]PERMISOS!H35+[1]REGISTROS!H35+[1]CERTIFICADOS!H35</f>
        <v>3</v>
      </c>
      <c r="I35" s="205">
        <f>[1]FISCALIZACION!I35+[1]LICENCIAS!I35+[1]PERMISOS!I35+[1]REGISTROS!I35+[1]CERTIFICADOS!I35</f>
        <v>0</v>
      </c>
      <c r="J35" s="205">
        <f>[1]FISCALIZACION!J35+[1]LICENCIAS!J35+[1]PERMISOS!J35+[1]REGISTROS!J35+[1]CERTIFICADOS!J35</f>
        <v>0</v>
      </c>
      <c r="K35" s="205">
        <f>[1]FISCALIZACION!K35+[1]LICENCIAS!K35+[1]PERMISOS!K35+[1]REGISTROS!K35+[1]CERTIFICADOS!K35</f>
        <v>0</v>
      </c>
      <c r="L35" s="205">
        <f>[1]FISCALIZACION!L35+[1]LICENCIAS!L35+[1]PERMISOS!L35+[1]REGISTROS!L35+[1]CERTIFICADOS!L35</f>
        <v>0</v>
      </c>
      <c r="M35" s="205">
        <f>[1]FISCALIZACION!M35+[1]LICENCIAS!M35+[1]PERMISOS!M35+[1]REGISTROS!M35+[1]CERTIFICADOS!M35</f>
        <v>0</v>
      </c>
      <c r="N35" s="205">
        <f>[1]FISCALIZACION!N35+[1]LICENCIAS!N35+[1]PERMISOS!N35+[1]REGISTROS!N35+[1]CERTIFICADOS!N35</f>
        <v>0</v>
      </c>
      <c r="O35" s="205">
        <f>[1]FISCALIZACION!O35+[1]LICENCIAS!O35+[1]PERMISOS!O35+[1]REGISTROS!O35+[1]CERTIFICADOS!O35</f>
        <v>0</v>
      </c>
      <c r="P35" s="205">
        <f>[1]FISCALIZACION!P35+[1]LICENCIAS!P35+[1]PERMISOS!P35+[1]REGISTROS!P35+[1]CERTIFICADOS!P35</f>
        <v>0</v>
      </c>
      <c r="Q35" s="205">
        <f>[1]FISCALIZACION!Q35+[1]LICENCIAS!Q35+[1]PERMISOS!Q35+[1]REGISTROS!Q35+[1]CERTIFICADOS!Q35</f>
        <v>0</v>
      </c>
      <c r="R35" s="205">
        <f>[1]FISCALIZACION!R35+[1]LICENCIAS!R35+[1]PERMISOS!R35+[1]REGISTROS!R35+[1]CERTIFICADOS!R35</f>
        <v>0</v>
      </c>
      <c r="S35" s="205">
        <f>[1]FISCALIZACION!S35+[1]LICENCIAS!S35+[1]PERMISOS!S35+[1]REGISTROS!S35+[1]CERTIFICADOS!S35</f>
        <v>0</v>
      </c>
      <c r="T35" s="205">
        <f>[1]FISCALIZACION!T35+[1]LICENCIAS!T35+[1]PERMISOS!T35+[1]REGISTROS!T35+[1]CERTIFICADOS!T35</f>
        <v>0</v>
      </c>
      <c r="U35" s="205">
        <f>[1]FISCALIZACION!U35+[1]LICENCIAS!U35+[1]PERMISOS!U35+[1]REGISTROS!U35+[1]CERTIFICADOS!U35</f>
        <v>0</v>
      </c>
      <c r="V35" s="205">
        <f>[1]FISCALIZACION!V35+[1]LICENCIAS!V35+[1]PERMISOS!V35+[1]REGISTROS!V35+[1]CERTIFICADOS!V35</f>
        <v>0</v>
      </c>
      <c r="W35" s="205">
        <f>[1]FISCALIZACION!W35+[1]LICENCIAS!W35+[1]PERMISOS!W35+[1]REGISTROS!W35+[1]CERTIFICADOS!W35</f>
        <v>0</v>
      </c>
      <c r="X35" s="205">
        <f>[1]FISCALIZACION!X35+[1]LICENCIAS!X35+[1]PERMISOS!X35+[1]REGISTROS!X35+[1]CERTIFICADOS!X35</f>
        <v>0</v>
      </c>
      <c r="Y35" s="205">
        <f>[1]FISCALIZACION!Y35+[1]LICENCIAS!Y35+[1]PERMISOS!Y35+[1]REGISTROS!Y35+[1]CERTIFICADOS!Y35</f>
        <v>0</v>
      </c>
      <c r="Z35" s="206">
        <f>[1]FISCALIZACION!Z35+[1]LICENCIAS!Z35+[1]PERMISOS!Z35+[1]REGISTROS!Z35+[1]CERTIFICADOS!Z35</f>
        <v>0</v>
      </c>
    </row>
    <row r="36" spans="1:26" s="102" customFormat="1">
      <c r="A36" s="211"/>
      <c r="B36" s="212"/>
      <c r="C36" s="215" t="s">
        <v>142</v>
      </c>
      <c r="D36" s="210">
        <f>[1]FISCALIZACION!D36+[1]LICENCIAS!D36+[1]PERMISOS!D36+[1]REGISTROS!D36+[1]CERTIFICADOS!D36</f>
        <v>1</v>
      </c>
      <c r="E36" s="205">
        <f>[1]FISCALIZACION!E36+[1]LICENCIAS!E36+[1]PERMISOS!E36+[1]REGISTROS!E36+[1]CERTIFICADOS!E36</f>
        <v>1</v>
      </c>
      <c r="F36" s="205">
        <f>[1]FISCALIZACION!F36+[1]LICENCIAS!F36+[1]PERMISOS!F36+[1]REGISTROS!F36+[1]CERTIFICADOS!F36</f>
        <v>0</v>
      </c>
      <c r="G36" s="205">
        <f>[1]FISCALIZACION!G36+[1]LICENCIAS!G36+[1]PERMISOS!G36+[1]REGISTROS!G36+[1]CERTIFICADOS!G36</f>
        <v>0</v>
      </c>
      <c r="H36" s="205">
        <f>[1]FISCALIZACION!H36+[1]LICENCIAS!H36+[1]PERMISOS!H36+[1]REGISTROS!H36+[1]CERTIFICADOS!H36</f>
        <v>0</v>
      </c>
      <c r="I36" s="205">
        <f>[1]FISCALIZACION!I36+[1]LICENCIAS!I36+[1]PERMISOS!I36+[1]REGISTROS!I36+[1]CERTIFICADOS!I36</f>
        <v>0</v>
      </c>
      <c r="J36" s="205">
        <f>[1]FISCALIZACION!J36+[1]LICENCIAS!J36+[1]PERMISOS!J36+[1]REGISTROS!J36+[1]CERTIFICADOS!J36</f>
        <v>0</v>
      </c>
      <c r="K36" s="205">
        <f>[1]FISCALIZACION!K36+[1]LICENCIAS!K36+[1]PERMISOS!K36+[1]REGISTROS!K36+[1]CERTIFICADOS!K36</f>
        <v>0</v>
      </c>
      <c r="L36" s="205">
        <f>[1]FISCALIZACION!L36+[1]LICENCIAS!L36+[1]PERMISOS!L36+[1]REGISTROS!L36+[1]CERTIFICADOS!L36</f>
        <v>0</v>
      </c>
      <c r="M36" s="205">
        <f>[1]FISCALIZACION!M36+[1]LICENCIAS!M36+[1]PERMISOS!M36+[1]REGISTROS!M36+[1]CERTIFICADOS!M36</f>
        <v>0</v>
      </c>
      <c r="N36" s="205">
        <f>[1]FISCALIZACION!N36+[1]LICENCIAS!N36+[1]PERMISOS!N36+[1]REGISTROS!N36+[1]CERTIFICADOS!N36</f>
        <v>0</v>
      </c>
      <c r="O36" s="205">
        <f>[1]FISCALIZACION!O36+[1]LICENCIAS!O36+[1]PERMISOS!O36+[1]REGISTROS!O36+[1]CERTIFICADOS!O36</f>
        <v>0</v>
      </c>
      <c r="P36" s="205">
        <f>[1]FISCALIZACION!P36+[1]LICENCIAS!P36+[1]PERMISOS!P36+[1]REGISTROS!P36+[1]CERTIFICADOS!P36</f>
        <v>0</v>
      </c>
      <c r="Q36" s="205">
        <f>[1]FISCALIZACION!Q36+[1]LICENCIAS!Q36+[1]PERMISOS!Q36+[1]REGISTROS!Q36+[1]CERTIFICADOS!Q36</f>
        <v>0</v>
      </c>
      <c r="R36" s="205">
        <f>[1]FISCALIZACION!R36+[1]LICENCIAS!R36+[1]PERMISOS!R36+[1]REGISTROS!R36+[1]CERTIFICADOS!R36</f>
        <v>0</v>
      </c>
      <c r="S36" s="205">
        <f>[1]FISCALIZACION!S36+[1]LICENCIAS!S36+[1]PERMISOS!S36+[1]REGISTROS!S36+[1]CERTIFICADOS!S36</f>
        <v>0</v>
      </c>
      <c r="T36" s="205">
        <f>[1]FISCALIZACION!T36+[1]LICENCIAS!T36+[1]PERMISOS!T36+[1]REGISTROS!T36+[1]CERTIFICADOS!T36</f>
        <v>0</v>
      </c>
      <c r="U36" s="205">
        <f>[1]FISCALIZACION!U36+[1]LICENCIAS!U36+[1]PERMISOS!U36+[1]REGISTROS!U36+[1]CERTIFICADOS!U36</f>
        <v>0</v>
      </c>
      <c r="V36" s="205">
        <f>[1]FISCALIZACION!V36+[1]LICENCIAS!V36+[1]PERMISOS!V36+[1]REGISTROS!V36+[1]CERTIFICADOS!V36</f>
        <v>0</v>
      </c>
      <c r="W36" s="205">
        <f>[1]FISCALIZACION!W36+[1]LICENCIAS!W36+[1]PERMISOS!W36+[1]REGISTROS!W36+[1]CERTIFICADOS!W36</f>
        <v>0</v>
      </c>
      <c r="X36" s="205">
        <f>[1]FISCALIZACION!X36+[1]LICENCIAS!X36+[1]PERMISOS!X36+[1]REGISTROS!X36+[1]CERTIFICADOS!X36</f>
        <v>0</v>
      </c>
      <c r="Y36" s="205">
        <f>[1]FISCALIZACION!Y36+[1]LICENCIAS!Y36+[1]PERMISOS!Y36+[1]REGISTROS!Y36+[1]CERTIFICADOS!Y36</f>
        <v>0</v>
      </c>
      <c r="Z36" s="206">
        <f>[1]FISCALIZACION!Z36+[1]LICENCIAS!Z36+[1]PERMISOS!Z36+[1]REGISTROS!Z36+[1]CERTIFICADOS!Z36</f>
        <v>0</v>
      </c>
    </row>
    <row r="37" spans="1:26" s="102" customFormat="1">
      <c r="A37" s="211"/>
      <c r="B37" s="212"/>
      <c r="C37" s="215" t="s">
        <v>143</v>
      </c>
      <c r="D37" s="210">
        <f>[1]FISCALIZACION!D37+[1]LICENCIAS!D37+[1]PERMISOS!D37+[1]REGISTROS!D37+[1]CERTIFICADOS!D37</f>
        <v>1</v>
      </c>
      <c r="E37" s="205">
        <f>[1]FISCALIZACION!E37+[1]LICENCIAS!E37+[1]PERMISOS!E37+[1]REGISTROS!E37+[1]CERTIFICADOS!E37</f>
        <v>0</v>
      </c>
      <c r="F37" s="205">
        <f>[1]FISCALIZACION!F37+[1]LICENCIAS!F37+[1]PERMISOS!F37+[1]REGISTROS!F37+[1]CERTIFICADOS!F37</f>
        <v>1</v>
      </c>
      <c r="G37" s="205">
        <f>[1]FISCALIZACION!G37+[1]LICENCIAS!G37+[1]PERMISOS!G37+[1]REGISTROS!G37+[1]CERTIFICADOS!G37</f>
        <v>0</v>
      </c>
      <c r="H37" s="205">
        <f>[1]FISCALIZACION!H37+[1]LICENCIAS!H37+[1]PERMISOS!H37+[1]REGISTROS!H37+[1]CERTIFICADOS!H37</f>
        <v>0</v>
      </c>
      <c r="I37" s="205">
        <f>[1]FISCALIZACION!I37+[1]LICENCIAS!I37+[1]PERMISOS!I37+[1]REGISTROS!I37+[1]CERTIFICADOS!I37</f>
        <v>0</v>
      </c>
      <c r="J37" s="205">
        <f>[1]FISCALIZACION!J37+[1]LICENCIAS!J37+[1]PERMISOS!J37+[1]REGISTROS!J37+[1]CERTIFICADOS!J37</f>
        <v>0</v>
      </c>
      <c r="K37" s="205">
        <f>[1]FISCALIZACION!K37+[1]LICENCIAS!K37+[1]PERMISOS!K37+[1]REGISTROS!K37+[1]CERTIFICADOS!K37</f>
        <v>0</v>
      </c>
      <c r="L37" s="205">
        <f>[1]FISCALIZACION!L37+[1]LICENCIAS!L37+[1]PERMISOS!L37+[1]REGISTROS!L37+[1]CERTIFICADOS!L37</f>
        <v>0</v>
      </c>
      <c r="M37" s="205">
        <f>[1]FISCALIZACION!M37+[1]LICENCIAS!M37+[1]PERMISOS!M37+[1]REGISTROS!M37+[1]CERTIFICADOS!M37</f>
        <v>0</v>
      </c>
      <c r="N37" s="205">
        <f>[1]FISCALIZACION!N37+[1]LICENCIAS!N37+[1]PERMISOS!N37+[1]REGISTROS!N37+[1]CERTIFICADOS!N37</f>
        <v>0</v>
      </c>
      <c r="O37" s="205">
        <f>[1]FISCALIZACION!O37+[1]LICENCIAS!O37+[1]PERMISOS!O37+[1]REGISTROS!O37+[1]CERTIFICADOS!O37</f>
        <v>0</v>
      </c>
      <c r="P37" s="205">
        <f>[1]FISCALIZACION!P37+[1]LICENCIAS!P37+[1]PERMISOS!P37+[1]REGISTROS!P37+[1]CERTIFICADOS!P37</f>
        <v>0</v>
      </c>
      <c r="Q37" s="205">
        <f>[1]FISCALIZACION!Q37+[1]LICENCIAS!Q37+[1]PERMISOS!Q37+[1]REGISTROS!Q37+[1]CERTIFICADOS!Q37</f>
        <v>0</v>
      </c>
      <c r="R37" s="205">
        <f>[1]FISCALIZACION!R37+[1]LICENCIAS!R37+[1]PERMISOS!R37+[1]REGISTROS!R37+[1]CERTIFICADOS!R37</f>
        <v>0</v>
      </c>
      <c r="S37" s="205">
        <f>[1]FISCALIZACION!S37+[1]LICENCIAS!S37+[1]PERMISOS!S37+[1]REGISTROS!S37+[1]CERTIFICADOS!S37</f>
        <v>0</v>
      </c>
      <c r="T37" s="205">
        <f>[1]FISCALIZACION!T37+[1]LICENCIAS!T37+[1]PERMISOS!T37+[1]REGISTROS!T37+[1]CERTIFICADOS!T37</f>
        <v>0</v>
      </c>
      <c r="U37" s="205">
        <f>[1]FISCALIZACION!U37+[1]LICENCIAS!U37+[1]PERMISOS!U37+[1]REGISTROS!U37+[1]CERTIFICADOS!U37</f>
        <v>0</v>
      </c>
      <c r="V37" s="205">
        <f>[1]FISCALIZACION!V37+[1]LICENCIAS!V37+[1]PERMISOS!V37+[1]REGISTROS!V37+[1]CERTIFICADOS!V37</f>
        <v>0</v>
      </c>
      <c r="W37" s="205">
        <f>[1]FISCALIZACION!W37+[1]LICENCIAS!W37+[1]PERMISOS!W37+[1]REGISTROS!W37+[1]CERTIFICADOS!W37</f>
        <v>0</v>
      </c>
      <c r="X37" s="205">
        <f>[1]FISCALIZACION!X37+[1]LICENCIAS!X37+[1]PERMISOS!X37+[1]REGISTROS!X37+[1]CERTIFICADOS!X37</f>
        <v>0</v>
      </c>
      <c r="Y37" s="205">
        <f>[1]FISCALIZACION!Y37+[1]LICENCIAS!Y37+[1]PERMISOS!Y37+[1]REGISTROS!Y37+[1]CERTIFICADOS!Y37</f>
        <v>0</v>
      </c>
      <c r="Z37" s="206">
        <f>[1]FISCALIZACION!Z37+[1]LICENCIAS!Z37+[1]PERMISOS!Z37+[1]REGISTROS!Z37+[1]CERTIFICADOS!Z37</f>
        <v>0</v>
      </c>
    </row>
    <row r="38" spans="1:26" s="102" customFormat="1">
      <c r="A38" s="213"/>
      <c r="B38" s="214"/>
      <c r="C38" s="215" t="s">
        <v>144</v>
      </c>
      <c r="D38" s="210">
        <f>[1]FISCALIZACION!D38+[1]LICENCIAS!D38+[1]PERMISOS!D38+[1]REGISTROS!D38+[1]CERTIFICADOS!D38</f>
        <v>0</v>
      </c>
      <c r="E38" s="205">
        <f>[1]FISCALIZACION!E38+[1]LICENCIAS!E38+[1]PERMISOS!E38+[1]REGISTROS!E38+[1]CERTIFICADOS!E38</f>
        <v>0</v>
      </c>
      <c r="F38" s="205">
        <f>[1]FISCALIZACION!F38+[1]LICENCIAS!F38+[1]PERMISOS!F38+[1]REGISTROS!F38+[1]CERTIFICADOS!F38</f>
        <v>0</v>
      </c>
      <c r="G38" s="205">
        <f>[1]FISCALIZACION!G38+[1]LICENCIAS!G38+[1]PERMISOS!G38+[1]REGISTROS!G38+[1]CERTIFICADOS!G38</f>
        <v>0</v>
      </c>
      <c r="H38" s="205">
        <f>[1]FISCALIZACION!H38+[1]LICENCIAS!H38+[1]PERMISOS!H38+[1]REGISTROS!H38+[1]CERTIFICADOS!H38</f>
        <v>0</v>
      </c>
      <c r="I38" s="205">
        <f>[1]FISCALIZACION!I38+[1]LICENCIAS!I38+[1]PERMISOS!I38+[1]REGISTROS!I38+[1]CERTIFICADOS!I38</f>
        <v>0</v>
      </c>
      <c r="J38" s="205">
        <f>[1]FISCALIZACION!J38+[1]LICENCIAS!J38+[1]PERMISOS!J38+[1]REGISTROS!J38+[1]CERTIFICADOS!J38</f>
        <v>0</v>
      </c>
      <c r="K38" s="205">
        <f>[1]FISCALIZACION!K38+[1]LICENCIAS!K38+[1]PERMISOS!K38+[1]REGISTROS!K38+[1]CERTIFICADOS!K38</f>
        <v>0</v>
      </c>
      <c r="L38" s="205">
        <f>[1]FISCALIZACION!L38+[1]LICENCIAS!L38+[1]PERMISOS!L38+[1]REGISTROS!L38+[1]CERTIFICADOS!L38</f>
        <v>0</v>
      </c>
      <c r="M38" s="205">
        <f>[1]FISCALIZACION!M38+[1]LICENCIAS!M38+[1]PERMISOS!M38+[1]REGISTROS!M38+[1]CERTIFICADOS!M38</f>
        <v>0</v>
      </c>
      <c r="N38" s="205">
        <f>[1]FISCALIZACION!N38+[1]LICENCIAS!N38+[1]PERMISOS!N38+[1]REGISTROS!N38+[1]CERTIFICADOS!N38</f>
        <v>0</v>
      </c>
      <c r="O38" s="205">
        <f>[1]FISCALIZACION!O38+[1]LICENCIAS!O38+[1]PERMISOS!O38+[1]REGISTROS!O38+[1]CERTIFICADOS!O38</f>
        <v>0</v>
      </c>
      <c r="P38" s="205">
        <f>[1]FISCALIZACION!P38+[1]LICENCIAS!P38+[1]PERMISOS!P38+[1]REGISTROS!P38+[1]CERTIFICADOS!P38</f>
        <v>0</v>
      </c>
      <c r="Q38" s="205">
        <f>[1]FISCALIZACION!Q38+[1]LICENCIAS!Q38+[1]PERMISOS!Q38+[1]REGISTROS!Q38+[1]CERTIFICADOS!Q38</f>
        <v>0</v>
      </c>
      <c r="R38" s="205">
        <f>[1]FISCALIZACION!R38+[1]LICENCIAS!R38+[1]PERMISOS!R38+[1]REGISTROS!R38+[1]CERTIFICADOS!R38</f>
        <v>0</v>
      </c>
      <c r="S38" s="205">
        <f>[1]FISCALIZACION!S38+[1]LICENCIAS!S38+[1]PERMISOS!S38+[1]REGISTROS!S38+[1]CERTIFICADOS!S38</f>
        <v>0</v>
      </c>
      <c r="T38" s="205">
        <f>[1]FISCALIZACION!T38+[1]LICENCIAS!T38+[1]PERMISOS!T38+[1]REGISTROS!T38+[1]CERTIFICADOS!T38</f>
        <v>0</v>
      </c>
      <c r="U38" s="205">
        <f>[1]FISCALIZACION!U38+[1]LICENCIAS!U38+[1]PERMISOS!U38+[1]REGISTROS!U38+[1]CERTIFICADOS!U38</f>
        <v>0</v>
      </c>
      <c r="V38" s="205">
        <f>[1]FISCALIZACION!V38+[1]LICENCIAS!V38+[1]PERMISOS!V38+[1]REGISTROS!V38+[1]CERTIFICADOS!V38</f>
        <v>0</v>
      </c>
      <c r="W38" s="205">
        <f>[1]FISCALIZACION!W38+[1]LICENCIAS!W38+[1]PERMISOS!W38+[1]REGISTROS!W38+[1]CERTIFICADOS!W38</f>
        <v>0</v>
      </c>
      <c r="X38" s="205">
        <f>[1]FISCALIZACION!X38+[1]LICENCIAS!X38+[1]PERMISOS!X38+[1]REGISTROS!X38+[1]CERTIFICADOS!X38</f>
        <v>0</v>
      </c>
      <c r="Y38" s="205">
        <f>[1]FISCALIZACION!Y38+[1]LICENCIAS!Y38+[1]PERMISOS!Y38+[1]REGISTROS!Y38+[1]CERTIFICADOS!Y38</f>
        <v>0</v>
      </c>
      <c r="Z38" s="206">
        <f>[1]FISCALIZACION!Z38+[1]LICENCIAS!Z38+[1]PERMISOS!Z38+[1]REGISTROS!Z38+[1]CERTIFICADOS!Z38</f>
        <v>0</v>
      </c>
    </row>
    <row r="39" spans="1:26" s="102" customFormat="1">
      <c r="A39" s="207" t="s">
        <v>145</v>
      </c>
      <c r="B39" s="217">
        <f>SUM(D39:D58)</f>
        <v>85</v>
      </c>
      <c r="C39" s="218" t="s">
        <v>146</v>
      </c>
      <c r="D39" s="210">
        <f>[1]FISCALIZACION!D39+[1]LICENCIAS!D39+[1]PERMISOS!D39+[1]REGISTROS!D39+[1]CERTIFICADOS!D39</f>
        <v>2</v>
      </c>
      <c r="E39" s="205">
        <f>[1]FISCALIZACION!E39+[1]LICENCIAS!E39+[1]PERMISOS!E39+[1]REGISTROS!E39+[1]CERTIFICADOS!E39</f>
        <v>1</v>
      </c>
      <c r="F39" s="205">
        <f>[1]FISCALIZACION!F39+[1]LICENCIAS!F39+[1]PERMISOS!F39+[1]REGISTROS!F39+[1]CERTIFICADOS!F39</f>
        <v>1</v>
      </c>
      <c r="G39" s="205">
        <f>[1]FISCALIZACION!G39+[1]LICENCIAS!G39+[1]PERMISOS!G39+[1]REGISTROS!G39+[1]CERTIFICADOS!G39</f>
        <v>0</v>
      </c>
      <c r="H39" s="205">
        <f>[1]FISCALIZACION!H39+[1]LICENCIAS!H39+[1]PERMISOS!H39+[1]REGISTROS!H39+[1]CERTIFICADOS!H39</f>
        <v>0</v>
      </c>
      <c r="I39" s="205">
        <f>[1]FISCALIZACION!I39+[1]LICENCIAS!I39+[1]PERMISOS!I39+[1]REGISTROS!I39+[1]CERTIFICADOS!I39</f>
        <v>0</v>
      </c>
      <c r="J39" s="205">
        <f>[1]FISCALIZACION!J39+[1]LICENCIAS!J39+[1]PERMISOS!J39+[1]REGISTROS!J39+[1]CERTIFICADOS!J39</f>
        <v>0</v>
      </c>
      <c r="K39" s="205">
        <f>[1]FISCALIZACION!K39+[1]LICENCIAS!K39+[1]PERMISOS!K39+[1]REGISTROS!K39+[1]CERTIFICADOS!K39</f>
        <v>0</v>
      </c>
      <c r="L39" s="205">
        <f>[1]FISCALIZACION!L39+[1]LICENCIAS!L39+[1]PERMISOS!L39+[1]REGISTROS!L39+[1]CERTIFICADOS!L39</f>
        <v>0</v>
      </c>
      <c r="M39" s="205">
        <f>[1]FISCALIZACION!M39+[1]LICENCIAS!M39+[1]PERMISOS!M39+[1]REGISTROS!M39+[1]CERTIFICADOS!M39</f>
        <v>0</v>
      </c>
      <c r="N39" s="205">
        <f>[1]FISCALIZACION!N39+[1]LICENCIAS!N39+[1]PERMISOS!N39+[1]REGISTROS!N39+[1]CERTIFICADOS!N39</f>
        <v>0</v>
      </c>
      <c r="O39" s="205">
        <f>[1]FISCALIZACION!O39+[1]LICENCIAS!O39+[1]PERMISOS!O39+[1]REGISTROS!O39+[1]CERTIFICADOS!O39</f>
        <v>0</v>
      </c>
      <c r="P39" s="205">
        <f>[1]FISCALIZACION!P39+[1]LICENCIAS!P39+[1]PERMISOS!P39+[1]REGISTROS!P39+[1]CERTIFICADOS!P39</f>
        <v>0</v>
      </c>
      <c r="Q39" s="205">
        <f>[1]FISCALIZACION!Q39+[1]LICENCIAS!Q39+[1]PERMISOS!Q39+[1]REGISTROS!Q39+[1]CERTIFICADOS!Q39</f>
        <v>0</v>
      </c>
      <c r="R39" s="205">
        <f>[1]FISCALIZACION!R39+[1]LICENCIAS!R39+[1]PERMISOS!R39+[1]REGISTROS!R39+[1]CERTIFICADOS!R39</f>
        <v>0</v>
      </c>
      <c r="S39" s="205">
        <f>[1]FISCALIZACION!S39+[1]LICENCIAS!S39+[1]PERMISOS!S39+[1]REGISTROS!S39+[1]CERTIFICADOS!S39</f>
        <v>0</v>
      </c>
      <c r="T39" s="205">
        <f>[1]FISCALIZACION!T39+[1]LICENCIAS!T39+[1]PERMISOS!T39+[1]REGISTROS!T39+[1]CERTIFICADOS!T39</f>
        <v>0</v>
      </c>
      <c r="U39" s="205">
        <f>[1]FISCALIZACION!U39+[1]LICENCIAS!U39+[1]PERMISOS!U39+[1]REGISTROS!U39+[1]CERTIFICADOS!U39</f>
        <v>0</v>
      </c>
      <c r="V39" s="205">
        <f>[1]FISCALIZACION!V39+[1]LICENCIAS!V39+[1]PERMISOS!V39+[1]REGISTROS!V39+[1]CERTIFICADOS!V39</f>
        <v>0</v>
      </c>
      <c r="W39" s="205">
        <f>[1]FISCALIZACION!W39+[1]LICENCIAS!W39+[1]PERMISOS!W39+[1]REGISTROS!W39+[1]CERTIFICADOS!W39</f>
        <v>0</v>
      </c>
      <c r="X39" s="205">
        <f>[1]FISCALIZACION!X39+[1]LICENCIAS!X39+[1]PERMISOS!X39+[1]REGISTROS!X39+[1]CERTIFICADOS!X39</f>
        <v>0</v>
      </c>
      <c r="Y39" s="205">
        <f>[1]FISCALIZACION!Y39+[1]LICENCIAS!Y39+[1]PERMISOS!Y39+[1]REGISTROS!Y39+[1]CERTIFICADOS!Y39</f>
        <v>0</v>
      </c>
      <c r="Z39" s="206">
        <f>[1]FISCALIZACION!Z39+[1]LICENCIAS!Z39+[1]PERMISOS!Z39+[1]REGISTROS!Z39+[1]CERTIFICADOS!Z39</f>
        <v>0</v>
      </c>
    </row>
    <row r="40" spans="1:26" s="102" customFormat="1">
      <c r="A40" s="211"/>
      <c r="B40" s="219"/>
      <c r="C40" s="218" t="s">
        <v>147</v>
      </c>
      <c r="D40" s="210">
        <f>[1]FISCALIZACION!D40+[1]LICENCIAS!D40+[1]PERMISOS!D40+[1]REGISTROS!D40+[1]CERTIFICADOS!D40</f>
        <v>8</v>
      </c>
      <c r="E40" s="205">
        <f>[1]FISCALIZACION!E40+[1]LICENCIAS!E40+[1]PERMISOS!E40+[1]REGISTROS!E40+[1]CERTIFICADOS!E40</f>
        <v>1</v>
      </c>
      <c r="F40" s="205">
        <f>[1]FISCALIZACION!F40+[1]LICENCIAS!F40+[1]PERMISOS!F40+[1]REGISTROS!F40+[1]CERTIFICADOS!F40</f>
        <v>4</v>
      </c>
      <c r="G40" s="205">
        <f>[1]FISCALIZACION!G40+[1]LICENCIAS!G40+[1]PERMISOS!G40+[1]REGISTROS!G40+[1]CERTIFICADOS!G40</f>
        <v>1</v>
      </c>
      <c r="H40" s="205">
        <f>[1]FISCALIZACION!H40+[1]LICENCIAS!H40+[1]PERMISOS!H40+[1]REGISTROS!H40+[1]CERTIFICADOS!H40</f>
        <v>2</v>
      </c>
      <c r="I40" s="205">
        <f>[1]FISCALIZACION!I40+[1]LICENCIAS!I40+[1]PERMISOS!I40+[1]REGISTROS!I40+[1]CERTIFICADOS!I40</f>
        <v>0</v>
      </c>
      <c r="J40" s="205">
        <f>[1]FISCALIZACION!J40+[1]LICENCIAS!J40+[1]PERMISOS!J40+[1]REGISTROS!J40+[1]CERTIFICADOS!J40</f>
        <v>0</v>
      </c>
      <c r="K40" s="205">
        <f>[1]FISCALIZACION!K40+[1]LICENCIAS!K40+[1]PERMISOS!K40+[1]REGISTROS!K40+[1]CERTIFICADOS!K40</f>
        <v>0</v>
      </c>
      <c r="L40" s="205">
        <f>[1]FISCALIZACION!L40+[1]LICENCIAS!L40+[1]PERMISOS!L40+[1]REGISTROS!L40+[1]CERTIFICADOS!L40</f>
        <v>0</v>
      </c>
      <c r="M40" s="205">
        <f>[1]FISCALIZACION!M40+[1]LICENCIAS!M40+[1]PERMISOS!M40+[1]REGISTROS!M40+[1]CERTIFICADOS!M40</f>
        <v>0</v>
      </c>
      <c r="N40" s="205">
        <f>[1]FISCALIZACION!N40+[1]LICENCIAS!N40+[1]PERMISOS!N40+[1]REGISTROS!N40+[1]CERTIFICADOS!N40</f>
        <v>0</v>
      </c>
      <c r="O40" s="205">
        <f>[1]FISCALIZACION!O40+[1]LICENCIAS!O40+[1]PERMISOS!O40+[1]REGISTROS!O40+[1]CERTIFICADOS!O40</f>
        <v>0</v>
      </c>
      <c r="P40" s="205">
        <f>[1]FISCALIZACION!P40+[1]LICENCIAS!P40+[1]PERMISOS!P40+[1]REGISTROS!P40+[1]CERTIFICADOS!P40</f>
        <v>0</v>
      </c>
      <c r="Q40" s="205">
        <f>[1]FISCALIZACION!Q40+[1]LICENCIAS!Q40+[1]PERMISOS!Q40+[1]REGISTROS!Q40+[1]CERTIFICADOS!Q40</f>
        <v>0</v>
      </c>
      <c r="R40" s="205">
        <f>[1]FISCALIZACION!R40+[1]LICENCIAS!R40+[1]PERMISOS!R40+[1]REGISTROS!R40+[1]CERTIFICADOS!R40</f>
        <v>0</v>
      </c>
      <c r="S40" s="205">
        <f>[1]FISCALIZACION!S40+[1]LICENCIAS!S40+[1]PERMISOS!S40+[1]REGISTROS!S40+[1]CERTIFICADOS!S40</f>
        <v>0</v>
      </c>
      <c r="T40" s="205">
        <f>[1]FISCALIZACION!T40+[1]LICENCIAS!T40+[1]PERMISOS!T40+[1]REGISTROS!T40+[1]CERTIFICADOS!T40</f>
        <v>0</v>
      </c>
      <c r="U40" s="205">
        <f>[1]FISCALIZACION!U40+[1]LICENCIAS!U40+[1]PERMISOS!U40+[1]REGISTROS!U40+[1]CERTIFICADOS!U40</f>
        <v>0</v>
      </c>
      <c r="V40" s="205">
        <f>[1]FISCALIZACION!V40+[1]LICENCIAS!V40+[1]PERMISOS!V40+[1]REGISTROS!V40+[1]CERTIFICADOS!V40</f>
        <v>0</v>
      </c>
      <c r="W40" s="205">
        <f>[1]FISCALIZACION!W40+[1]LICENCIAS!W40+[1]PERMISOS!W40+[1]REGISTROS!W40+[1]CERTIFICADOS!W40</f>
        <v>0</v>
      </c>
      <c r="X40" s="205">
        <f>[1]FISCALIZACION!X40+[1]LICENCIAS!X40+[1]PERMISOS!X40+[1]REGISTROS!X40+[1]CERTIFICADOS!X40</f>
        <v>0</v>
      </c>
      <c r="Y40" s="205">
        <f>[1]FISCALIZACION!Y40+[1]LICENCIAS!Y40+[1]PERMISOS!Y40+[1]REGISTROS!Y40+[1]CERTIFICADOS!Y40</f>
        <v>0</v>
      </c>
      <c r="Z40" s="206">
        <f>[1]FISCALIZACION!Z40+[1]LICENCIAS!Z40+[1]PERMISOS!Z40+[1]REGISTROS!Z40+[1]CERTIFICADOS!Z40</f>
        <v>0</v>
      </c>
    </row>
    <row r="41" spans="1:26" s="102" customFormat="1">
      <c r="A41" s="211"/>
      <c r="B41" s="219"/>
      <c r="C41" s="218" t="s">
        <v>148</v>
      </c>
      <c r="D41" s="210">
        <f>[1]FISCALIZACION!D41+[1]LICENCIAS!D41+[1]PERMISOS!D41+[1]REGISTROS!D41+[1]CERTIFICADOS!D41</f>
        <v>4</v>
      </c>
      <c r="E41" s="205">
        <f>[1]FISCALIZACION!E41+[1]LICENCIAS!E41+[1]PERMISOS!E41+[1]REGISTROS!E41+[1]CERTIFICADOS!E41</f>
        <v>0</v>
      </c>
      <c r="F41" s="205">
        <f>[1]FISCALIZACION!F41+[1]LICENCIAS!F41+[1]PERMISOS!F41+[1]REGISTROS!F41+[1]CERTIFICADOS!F41</f>
        <v>1</v>
      </c>
      <c r="G41" s="205">
        <f>[1]FISCALIZACION!G41+[1]LICENCIAS!G41+[1]PERMISOS!G41+[1]REGISTROS!G41+[1]CERTIFICADOS!G41</f>
        <v>0</v>
      </c>
      <c r="H41" s="205">
        <f>[1]FISCALIZACION!H41+[1]LICENCIAS!H41+[1]PERMISOS!H41+[1]REGISTROS!H41+[1]CERTIFICADOS!H41</f>
        <v>2</v>
      </c>
      <c r="I41" s="205">
        <f>[1]FISCALIZACION!I41+[1]LICENCIAS!I41+[1]PERMISOS!I41+[1]REGISTROS!I41+[1]CERTIFICADOS!I41</f>
        <v>0</v>
      </c>
      <c r="J41" s="205">
        <f>[1]FISCALIZACION!J41+[1]LICENCIAS!J41+[1]PERMISOS!J41+[1]REGISTROS!J41+[1]CERTIFICADOS!J41</f>
        <v>0</v>
      </c>
      <c r="K41" s="205">
        <f>[1]FISCALIZACION!K41+[1]LICENCIAS!K41+[1]PERMISOS!K41+[1]REGISTROS!K41+[1]CERTIFICADOS!K41</f>
        <v>0</v>
      </c>
      <c r="L41" s="205">
        <f>[1]FISCALIZACION!L41+[1]LICENCIAS!L41+[1]PERMISOS!L41+[1]REGISTROS!L41+[1]CERTIFICADOS!L41</f>
        <v>0</v>
      </c>
      <c r="M41" s="205">
        <f>[1]FISCALIZACION!M41+[1]LICENCIAS!M41+[1]PERMISOS!M41+[1]REGISTROS!M41+[1]CERTIFICADOS!M41</f>
        <v>0</v>
      </c>
      <c r="N41" s="205">
        <f>[1]FISCALIZACION!N41+[1]LICENCIAS!N41+[1]PERMISOS!N41+[1]REGISTROS!N41+[1]CERTIFICADOS!N41</f>
        <v>0</v>
      </c>
      <c r="O41" s="205">
        <f>[1]FISCALIZACION!O41+[1]LICENCIAS!O41+[1]PERMISOS!O41+[1]REGISTROS!O41+[1]CERTIFICADOS!O41</f>
        <v>0</v>
      </c>
      <c r="P41" s="205">
        <f>[1]FISCALIZACION!P41+[1]LICENCIAS!P41+[1]PERMISOS!P41+[1]REGISTROS!P41+[1]CERTIFICADOS!P41</f>
        <v>1</v>
      </c>
      <c r="Q41" s="205">
        <f>[1]FISCALIZACION!Q41+[1]LICENCIAS!Q41+[1]PERMISOS!Q41+[1]REGISTROS!Q41+[1]CERTIFICADOS!Q41</f>
        <v>0</v>
      </c>
      <c r="R41" s="205">
        <f>[1]FISCALIZACION!R41+[1]LICENCIAS!R41+[1]PERMISOS!R41+[1]REGISTROS!R41+[1]CERTIFICADOS!R41</f>
        <v>0</v>
      </c>
      <c r="S41" s="205">
        <f>[1]FISCALIZACION!S41+[1]LICENCIAS!S41+[1]PERMISOS!S41+[1]REGISTROS!S41+[1]CERTIFICADOS!S41</f>
        <v>0</v>
      </c>
      <c r="T41" s="205">
        <f>[1]FISCALIZACION!T41+[1]LICENCIAS!T41+[1]PERMISOS!T41+[1]REGISTROS!T41+[1]CERTIFICADOS!T41</f>
        <v>0</v>
      </c>
      <c r="U41" s="205">
        <f>[1]FISCALIZACION!U41+[1]LICENCIAS!U41+[1]PERMISOS!U41+[1]REGISTROS!U41+[1]CERTIFICADOS!U41</f>
        <v>0</v>
      </c>
      <c r="V41" s="205">
        <f>[1]FISCALIZACION!V41+[1]LICENCIAS!V41+[1]PERMISOS!V41+[1]REGISTROS!V41+[1]CERTIFICADOS!V41</f>
        <v>0</v>
      </c>
      <c r="W41" s="205">
        <f>[1]FISCALIZACION!W41+[1]LICENCIAS!W41+[1]PERMISOS!W41+[1]REGISTROS!W41+[1]CERTIFICADOS!W41</f>
        <v>0</v>
      </c>
      <c r="X41" s="205">
        <f>[1]FISCALIZACION!X41+[1]LICENCIAS!X41+[1]PERMISOS!X41+[1]REGISTROS!X41+[1]CERTIFICADOS!X41</f>
        <v>0</v>
      </c>
      <c r="Y41" s="205">
        <f>[1]FISCALIZACION!Y41+[1]LICENCIAS!Y41+[1]PERMISOS!Y41+[1]REGISTROS!Y41+[1]CERTIFICADOS!Y41</f>
        <v>0</v>
      </c>
      <c r="Z41" s="206">
        <f>[1]FISCALIZACION!Z41+[1]LICENCIAS!Z41+[1]PERMISOS!Z41+[1]REGISTROS!Z41+[1]CERTIFICADOS!Z41</f>
        <v>0</v>
      </c>
    </row>
    <row r="42" spans="1:26" s="102" customFormat="1">
      <c r="A42" s="211"/>
      <c r="B42" s="219"/>
      <c r="C42" s="218" t="s">
        <v>149</v>
      </c>
      <c r="D42" s="210">
        <f>[1]FISCALIZACION!D42+[1]LICENCIAS!D42+[1]PERMISOS!D42+[1]REGISTROS!D42+[1]CERTIFICADOS!D42</f>
        <v>12</v>
      </c>
      <c r="E42" s="205">
        <f>[1]FISCALIZACION!E42+[1]LICENCIAS!E42+[1]PERMISOS!E42+[1]REGISTROS!E42+[1]CERTIFICADOS!E42</f>
        <v>3</v>
      </c>
      <c r="F42" s="205">
        <f>[1]FISCALIZACION!F42+[1]LICENCIAS!F42+[1]PERMISOS!F42+[1]REGISTROS!F42+[1]CERTIFICADOS!F42</f>
        <v>4</v>
      </c>
      <c r="G42" s="205">
        <f>[1]FISCALIZACION!G42+[1]LICENCIAS!G42+[1]PERMISOS!G42+[1]REGISTROS!G42+[1]CERTIFICADOS!G42</f>
        <v>0</v>
      </c>
      <c r="H42" s="205">
        <f>[1]FISCALIZACION!H42+[1]LICENCIAS!H42+[1]PERMISOS!H42+[1]REGISTROS!H42+[1]CERTIFICADOS!H42</f>
        <v>4</v>
      </c>
      <c r="I42" s="205">
        <f>[1]FISCALIZACION!I42+[1]LICENCIAS!I42+[1]PERMISOS!I42+[1]REGISTROS!I42+[1]CERTIFICADOS!I42</f>
        <v>0</v>
      </c>
      <c r="J42" s="205">
        <f>[1]FISCALIZACION!J42+[1]LICENCIAS!J42+[1]PERMISOS!J42+[1]REGISTROS!J42+[1]CERTIFICADOS!J42</f>
        <v>0</v>
      </c>
      <c r="K42" s="205">
        <f>[1]FISCALIZACION!K42+[1]LICENCIAS!K42+[1]PERMISOS!K42+[1]REGISTROS!K42+[1]CERTIFICADOS!K42</f>
        <v>1</v>
      </c>
      <c r="L42" s="205">
        <f>[1]FISCALIZACION!L42+[1]LICENCIAS!L42+[1]PERMISOS!L42+[1]REGISTROS!L42+[1]CERTIFICADOS!L42</f>
        <v>0</v>
      </c>
      <c r="M42" s="205">
        <f>[1]FISCALIZACION!M42+[1]LICENCIAS!M42+[1]PERMISOS!M42+[1]REGISTROS!M42+[1]CERTIFICADOS!M42</f>
        <v>0</v>
      </c>
      <c r="N42" s="205">
        <f>[1]FISCALIZACION!N42+[1]LICENCIAS!N42+[1]PERMISOS!N42+[1]REGISTROS!N42+[1]CERTIFICADOS!N42</f>
        <v>0</v>
      </c>
      <c r="O42" s="205">
        <f>[1]FISCALIZACION!O42+[1]LICENCIAS!O42+[1]PERMISOS!O42+[1]REGISTROS!O42+[1]CERTIFICADOS!O42</f>
        <v>0</v>
      </c>
      <c r="P42" s="205">
        <f>[1]FISCALIZACION!P42+[1]LICENCIAS!P42+[1]PERMISOS!P42+[1]REGISTROS!P42+[1]CERTIFICADOS!P42</f>
        <v>0</v>
      </c>
      <c r="Q42" s="205">
        <f>[1]FISCALIZACION!Q42+[1]LICENCIAS!Q42+[1]PERMISOS!Q42+[1]REGISTROS!Q42+[1]CERTIFICADOS!Q42</f>
        <v>0</v>
      </c>
      <c r="R42" s="205">
        <f>[1]FISCALIZACION!R42+[1]LICENCIAS!R42+[1]PERMISOS!R42+[1]REGISTROS!R42+[1]CERTIFICADOS!R42</f>
        <v>0</v>
      </c>
      <c r="S42" s="205">
        <f>[1]FISCALIZACION!S42+[1]LICENCIAS!S42+[1]PERMISOS!S42+[1]REGISTROS!S42+[1]CERTIFICADOS!S42</f>
        <v>0</v>
      </c>
      <c r="T42" s="205">
        <f>[1]FISCALIZACION!T42+[1]LICENCIAS!T42+[1]PERMISOS!T42+[1]REGISTROS!T42+[1]CERTIFICADOS!T42</f>
        <v>0</v>
      </c>
      <c r="U42" s="205">
        <f>[1]FISCALIZACION!U42+[1]LICENCIAS!U42+[1]PERMISOS!U42+[1]REGISTROS!U42+[1]CERTIFICADOS!U42</f>
        <v>0</v>
      </c>
      <c r="V42" s="205">
        <f>[1]FISCALIZACION!V42+[1]LICENCIAS!V42+[1]PERMISOS!V42+[1]REGISTROS!V42+[1]CERTIFICADOS!V42</f>
        <v>0</v>
      </c>
      <c r="W42" s="205">
        <f>[1]FISCALIZACION!W42+[1]LICENCIAS!W42+[1]PERMISOS!W42+[1]REGISTROS!W42+[1]CERTIFICADOS!W42</f>
        <v>0</v>
      </c>
      <c r="X42" s="205">
        <f>[1]FISCALIZACION!X42+[1]LICENCIAS!X42+[1]PERMISOS!X42+[1]REGISTROS!X42+[1]CERTIFICADOS!X42</f>
        <v>0</v>
      </c>
      <c r="Y42" s="205">
        <f>[1]FISCALIZACION!Y42+[1]LICENCIAS!Y42+[1]PERMISOS!Y42+[1]REGISTROS!Y42+[1]CERTIFICADOS!Y42</f>
        <v>0</v>
      </c>
      <c r="Z42" s="206">
        <f>[1]FISCALIZACION!Z42+[1]LICENCIAS!Z42+[1]PERMISOS!Z42+[1]REGISTROS!Z42+[1]CERTIFICADOS!Z42</f>
        <v>0</v>
      </c>
    </row>
    <row r="43" spans="1:26" s="102" customFormat="1">
      <c r="A43" s="211"/>
      <c r="B43" s="219"/>
      <c r="C43" s="218" t="s">
        <v>150</v>
      </c>
      <c r="D43" s="210">
        <f>[1]FISCALIZACION!D43+[1]LICENCIAS!D43+[1]PERMISOS!D43+[1]REGISTROS!D43+[1]CERTIFICADOS!D43</f>
        <v>3</v>
      </c>
      <c r="E43" s="205">
        <f>[1]FISCALIZACION!E43+[1]LICENCIAS!E43+[1]PERMISOS!E43+[1]REGISTROS!E43+[1]CERTIFICADOS!E43</f>
        <v>0</v>
      </c>
      <c r="F43" s="205">
        <f>[1]FISCALIZACION!F43+[1]LICENCIAS!F43+[1]PERMISOS!F43+[1]REGISTROS!F43+[1]CERTIFICADOS!F43</f>
        <v>1</v>
      </c>
      <c r="G43" s="205">
        <f>[1]FISCALIZACION!G43+[1]LICENCIAS!G43+[1]PERMISOS!G43+[1]REGISTROS!G43+[1]CERTIFICADOS!G43</f>
        <v>1</v>
      </c>
      <c r="H43" s="205">
        <f>[1]FISCALIZACION!H43+[1]LICENCIAS!H43+[1]PERMISOS!H43+[1]REGISTROS!H43+[1]CERTIFICADOS!H43</f>
        <v>1</v>
      </c>
      <c r="I43" s="205">
        <f>[1]FISCALIZACION!I43+[1]LICENCIAS!I43+[1]PERMISOS!I43+[1]REGISTROS!I43+[1]CERTIFICADOS!I43</f>
        <v>0</v>
      </c>
      <c r="J43" s="205">
        <f>[1]FISCALIZACION!J43+[1]LICENCIAS!J43+[1]PERMISOS!J43+[1]REGISTROS!J43+[1]CERTIFICADOS!J43</f>
        <v>0</v>
      </c>
      <c r="K43" s="205">
        <f>[1]FISCALIZACION!K43+[1]LICENCIAS!K43+[1]PERMISOS!K43+[1]REGISTROS!K43+[1]CERTIFICADOS!K43</f>
        <v>0</v>
      </c>
      <c r="L43" s="205">
        <f>[1]FISCALIZACION!L43+[1]LICENCIAS!L43+[1]PERMISOS!L43+[1]REGISTROS!L43+[1]CERTIFICADOS!L43</f>
        <v>0</v>
      </c>
      <c r="M43" s="205">
        <f>[1]FISCALIZACION!M43+[1]LICENCIAS!M43+[1]PERMISOS!M43+[1]REGISTROS!M43+[1]CERTIFICADOS!M43</f>
        <v>0</v>
      </c>
      <c r="N43" s="205">
        <f>[1]FISCALIZACION!N43+[1]LICENCIAS!N43+[1]PERMISOS!N43+[1]REGISTROS!N43+[1]CERTIFICADOS!N43</f>
        <v>0</v>
      </c>
      <c r="O43" s="205">
        <f>[1]FISCALIZACION!O43+[1]LICENCIAS!O43+[1]PERMISOS!O43+[1]REGISTROS!O43+[1]CERTIFICADOS!O43</f>
        <v>0</v>
      </c>
      <c r="P43" s="205">
        <f>[1]FISCALIZACION!P43+[1]LICENCIAS!P43+[1]PERMISOS!P43+[1]REGISTROS!P43+[1]CERTIFICADOS!P43</f>
        <v>0</v>
      </c>
      <c r="Q43" s="205">
        <f>[1]FISCALIZACION!Q43+[1]LICENCIAS!Q43+[1]PERMISOS!Q43+[1]REGISTROS!Q43+[1]CERTIFICADOS!Q43</f>
        <v>0</v>
      </c>
      <c r="R43" s="205">
        <f>[1]FISCALIZACION!R43+[1]LICENCIAS!R43+[1]PERMISOS!R43+[1]REGISTROS!R43+[1]CERTIFICADOS!R43</f>
        <v>0</v>
      </c>
      <c r="S43" s="205">
        <f>[1]FISCALIZACION!S43+[1]LICENCIAS!S43+[1]PERMISOS!S43+[1]REGISTROS!S43+[1]CERTIFICADOS!S43</f>
        <v>0</v>
      </c>
      <c r="T43" s="205">
        <f>[1]FISCALIZACION!T43+[1]LICENCIAS!T43+[1]PERMISOS!T43+[1]REGISTROS!T43+[1]CERTIFICADOS!T43</f>
        <v>0</v>
      </c>
      <c r="U43" s="205">
        <f>[1]FISCALIZACION!U43+[1]LICENCIAS!U43+[1]PERMISOS!U43+[1]REGISTROS!U43+[1]CERTIFICADOS!U43</f>
        <v>0</v>
      </c>
      <c r="V43" s="205">
        <f>[1]FISCALIZACION!V43+[1]LICENCIAS!V43+[1]PERMISOS!V43+[1]REGISTROS!V43+[1]CERTIFICADOS!V43</f>
        <v>0</v>
      </c>
      <c r="W43" s="205">
        <f>[1]FISCALIZACION!W43+[1]LICENCIAS!W43+[1]PERMISOS!W43+[1]REGISTROS!W43+[1]CERTIFICADOS!W43</f>
        <v>0</v>
      </c>
      <c r="X43" s="205">
        <f>[1]FISCALIZACION!X43+[1]LICENCIAS!X43+[1]PERMISOS!X43+[1]REGISTROS!X43+[1]CERTIFICADOS!X43</f>
        <v>0</v>
      </c>
      <c r="Y43" s="205">
        <f>[1]FISCALIZACION!Y43+[1]LICENCIAS!Y43+[1]PERMISOS!Y43+[1]REGISTROS!Y43+[1]CERTIFICADOS!Y43</f>
        <v>0</v>
      </c>
      <c r="Z43" s="206">
        <f>[1]FISCALIZACION!Z43+[1]LICENCIAS!Z43+[1]PERMISOS!Z43+[1]REGISTROS!Z43+[1]CERTIFICADOS!Z43</f>
        <v>0</v>
      </c>
    </row>
    <row r="44" spans="1:26" s="102" customFormat="1">
      <c r="A44" s="211"/>
      <c r="B44" s="219"/>
      <c r="C44" s="218" t="s">
        <v>151</v>
      </c>
      <c r="D44" s="210">
        <f>[1]FISCALIZACION!D44+[1]LICENCIAS!D44+[1]PERMISOS!D44+[1]REGISTROS!D44+[1]CERTIFICADOS!D44</f>
        <v>5</v>
      </c>
      <c r="E44" s="205">
        <f>[1]FISCALIZACION!E44+[1]LICENCIAS!E44+[1]PERMISOS!E44+[1]REGISTROS!E44+[1]CERTIFICADOS!E44</f>
        <v>1</v>
      </c>
      <c r="F44" s="205">
        <f>[1]FISCALIZACION!F44+[1]LICENCIAS!F44+[1]PERMISOS!F44+[1]REGISTROS!F44+[1]CERTIFICADOS!F44</f>
        <v>1</v>
      </c>
      <c r="G44" s="205">
        <f>[1]FISCALIZACION!G44+[1]LICENCIAS!G44+[1]PERMISOS!G44+[1]REGISTROS!G44+[1]CERTIFICADOS!G44</f>
        <v>1</v>
      </c>
      <c r="H44" s="205">
        <f>[1]FISCALIZACION!H44+[1]LICENCIAS!H44+[1]PERMISOS!H44+[1]REGISTROS!H44+[1]CERTIFICADOS!H44</f>
        <v>2</v>
      </c>
      <c r="I44" s="205">
        <f>[1]FISCALIZACION!I44+[1]LICENCIAS!I44+[1]PERMISOS!I44+[1]REGISTROS!I44+[1]CERTIFICADOS!I44</f>
        <v>0</v>
      </c>
      <c r="J44" s="205">
        <f>[1]FISCALIZACION!J44+[1]LICENCIAS!J44+[1]PERMISOS!J44+[1]REGISTROS!J44+[1]CERTIFICADOS!J44</f>
        <v>0</v>
      </c>
      <c r="K44" s="205">
        <f>[1]FISCALIZACION!K44+[1]LICENCIAS!K44+[1]PERMISOS!K44+[1]REGISTROS!K44+[1]CERTIFICADOS!K44</f>
        <v>0</v>
      </c>
      <c r="L44" s="205">
        <f>[1]FISCALIZACION!L44+[1]LICENCIAS!L44+[1]PERMISOS!L44+[1]REGISTROS!L44+[1]CERTIFICADOS!L44</f>
        <v>0</v>
      </c>
      <c r="M44" s="205">
        <f>[1]FISCALIZACION!M44+[1]LICENCIAS!M44+[1]PERMISOS!M44+[1]REGISTROS!M44+[1]CERTIFICADOS!M44</f>
        <v>0</v>
      </c>
      <c r="N44" s="205">
        <f>[1]FISCALIZACION!N44+[1]LICENCIAS!N44+[1]PERMISOS!N44+[1]REGISTROS!N44+[1]CERTIFICADOS!N44</f>
        <v>0</v>
      </c>
      <c r="O44" s="205">
        <f>[1]FISCALIZACION!O44+[1]LICENCIAS!O44+[1]PERMISOS!O44+[1]REGISTROS!O44+[1]CERTIFICADOS!O44</f>
        <v>0</v>
      </c>
      <c r="P44" s="205">
        <f>[1]FISCALIZACION!P44+[1]LICENCIAS!P44+[1]PERMISOS!P44+[1]REGISTROS!P44+[1]CERTIFICADOS!P44</f>
        <v>0</v>
      </c>
      <c r="Q44" s="205">
        <f>[1]FISCALIZACION!Q44+[1]LICENCIAS!Q44+[1]PERMISOS!Q44+[1]REGISTROS!Q44+[1]CERTIFICADOS!Q44</f>
        <v>0</v>
      </c>
      <c r="R44" s="205">
        <f>[1]FISCALIZACION!R44+[1]LICENCIAS!R44+[1]PERMISOS!R44+[1]REGISTROS!R44+[1]CERTIFICADOS!R44</f>
        <v>0</v>
      </c>
      <c r="S44" s="205">
        <f>[1]FISCALIZACION!S44+[1]LICENCIAS!S44+[1]PERMISOS!S44+[1]REGISTROS!S44+[1]CERTIFICADOS!S44</f>
        <v>0</v>
      </c>
      <c r="T44" s="205">
        <f>[1]FISCALIZACION!T44+[1]LICENCIAS!T44+[1]PERMISOS!T44+[1]REGISTROS!T44+[1]CERTIFICADOS!T44</f>
        <v>0</v>
      </c>
      <c r="U44" s="205">
        <f>[1]FISCALIZACION!U44+[1]LICENCIAS!U44+[1]PERMISOS!U44+[1]REGISTROS!U44+[1]CERTIFICADOS!U44</f>
        <v>0</v>
      </c>
      <c r="V44" s="205">
        <f>[1]FISCALIZACION!V44+[1]LICENCIAS!V44+[1]PERMISOS!V44+[1]REGISTROS!V44+[1]CERTIFICADOS!V44</f>
        <v>0</v>
      </c>
      <c r="W44" s="205">
        <f>[1]FISCALIZACION!W44+[1]LICENCIAS!W44+[1]PERMISOS!W44+[1]REGISTROS!W44+[1]CERTIFICADOS!W44</f>
        <v>0</v>
      </c>
      <c r="X44" s="205">
        <f>[1]FISCALIZACION!X44+[1]LICENCIAS!X44+[1]PERMISOS!X44+[1]REGISTROS!X44+[1]CERTIFICADOS!X44</f>
        <v>0</v>
      </c>
      <c r="Y44" s="205">
        <f>[1]FISCALIZACION!Y44+[1]LICENCIAS!Y44+[1]PERMISOS!Y44+[1]REGISTROS!Y44+[1]CERTIFICADOS!Y44</f>
        <v>0</v>
      </c>
      <c r="Z44" s="206">
        <f>[1]FISCALIZACION!Z44+[1]LICENCIAS!Z44+[1]PERMISOS!Z44+[1]REGISTROS!Z44+[1]CERTIFICADOS!Z44</f>
        <v>0</v>
      </c>
    </row>
    <row r="45" spans="1:26" s="102" customFormat="1">
      <c r="A45" s="211"/>
      <c r="B45" s="219"/>
      <c r="C45" s="218" t="s">
        <v>152</v>
      </c>
      <c r="D45" s="210">
        <f>[1]FISCALIZACION!D45+[1]LICENCIAS!D45+[1]PERMISOS!D45+[1]REGISTROS!D45+[1]CERTIFICADOS!D45</f>
        <v>15</v>
      </c>
      <c r="E45" s="205">
        <f>[1]FISCALIZACION!E45+[1]LICENCIAS!E45+[1]PERMISOS!E45+[1]REGISTROS!E45+[1]CERTIFICADOS!E45</f>
        <v>7</v>
      </c>
      <c r="F45" s="205">
        <f>[1]FISCALIZACION!F45+[1]LICENCIAS!F45+[1]PERMISOS!F45+[1]REGISTROS!F45+[1]CERTIFICADOS!F45</f>
        <v>5</v>
      </c>
      <c r="G45" s="205">
        <f>[1]FISCALIZACION!G45+[1]LICENCIAS!G45+[1]PERMISOS!G45+[1]REGISTROS!G45+[1]CERTIFICADOS!G45</f>
        <v>0</v>
      </c>
      <c r="H45" s="205">
        <f>[1]FISCALIZACION!H45+[1]LICENCIAS!H45+[1]PERMISOS!H45+[1]REGISTROS!H45+[1]CERTIFICADOS!H45</f>
        <v>2</v>
      </c>
      <c r="I45" s="205">
        <f>[1]FISCALIZACION!I45+[1]LICENCIAS!I45+[1]PERMISOS!I45+[1]REGISTROS!I45+[1]CERTIFICADOS!I45</f>
        <v>0</v>
      </c>
      <c r="J45" s="205">
        <f>[1]FISCALIZACION!J45+[1]LICENCIAS!J45+[1]PERMISOS!J45+[1]REGISTROS!J45+[1]CERTIFICADOS!J45</f>
        <v>0</v>
      </c>
      <c r="K45" s="205">
        <f>[1]FISCALIZACION!K45+[1]LICENCIAS!K45+[1]PERMISOS!K45+[1]REGISTROS!K45+[1]CERTIFICADOS!K45</f>
        <v>0</v>
      </c>
      <c r="L45" s="205">
        <f>[1]FISCALIZACION!L45+[1]LICENCIAS!L45+[1]PERMISOS!L45+[1]REGISTROS!L45+[1]CERTIFICADOS!L45</f>
        <v>0</v>
      </c>
      <c r="M45" s="205">
        <f>[1]FISCALIZACION!M45+[1]LICENCIAS!M45+[1]PERMISOS!M45+[1]REGISTROS!M45+[1]CERTIFICADOS!M45</f>
        <v>0</v>
      </c>
      <c r="N45" s="205">
        <f>[1]FISCALIZACION!N45+[1]LICENCIAS!N45+[1]PERMISOS!N45+[1]REGISTROS!N45+[1]CERTIFICADOS!N45</f>
        <v>0</v>
      </c>
      <c r="O45" s="205">
        <f>[1]FISCALIZACION!O45+[1]LICENCIAS!O45+[1]PERMISOS!O45+[1]REGISTROS!O45+[1]CERTIFICADOS!O45</f>
        <v>1</v>
      </c>
      <c r="P45" s="205">
        <f>[1]FISCALIZACION!P45+[1]LICENCIAS!P45+[1]PERMISOS!P45+[1]REGISTROS!P45+[1]CERTIFICADOS!P45</f>
        <v>0</v>
      </c>
      <c r="Q45" s="205">
        <f>[1]FISCALIZACION!Q45+[1]LICENCIAS!Q45+[1]PERMISOS!Q45+[1]REGISTROS!Q45+[1]CERTIFICADOS!Q45</f>
        <v>0</v>
      </c>
      <c r="R45" s="205">
        <f>[1]FISCALIZACION!R45+[1]LICENCIAS!R45+[1]PERMISOS!R45+[1]REGISTROS!R45+[1]CERTIFICADOS!R45</f>
        <v>0</v>
      </c>
      <c r="S45" s="205">
        <f>[1]FISCALIZACION!S45+[1]LICENCIAS!S45+[1]PERMISOS!S45+[1]REGISTROS!S45+[1]CERTIFICADOS!S45</f>
        <v>0</v>
      </c>
      <c r="T45" s="205">
        <f>[1]FISCALIZACION!T45+[1]LICENCIAS!T45+[1]PERMISOS!T45+[1]REGISTROS!T45+[1]CERTIFICADOS!T45</f>
        <v>0</v>
      </c>
      <c r="U45" s="205">
        <f>[1]FISCALIZACION!U45+[1]LICENCIAS!U45+[1]PERMISOS!U45+[1]REGISTROS!U45+[1]CERTIFICADOS!U45</f>
        <v>0</v>
      </c>
      <c r="V45" s="205">
        <f>[1]FISCALIZACION!V45+[1]LICENCIAS!V45+[1]PERMISOS!V45+[1]REGISTROS!V45+[1]CERTIFICADOS!V45</f>
        <v>0</v>
      </c>
      <c r="W45" s="205">
        <f>[1]FISCALIZACION!W45+[1]LICENCIAS!W45+[1]PERMISOS!W45+[1]REGISTROS!W45+[1]CERTIFICADOS!W45</f>
        <v>0</v>
      </c>
      <c r="X45" s="205">
        <f>[1]FISCALIZACION!X45+[1]LICENCIAS!X45+[1]PERMISOS!X45+[1]REGISTROS!X45+[1]CERTIFICADOS!X45</f>
        <v>0</v>
      </c>
      <c r="Y45" s="205">
        <f>[1]FISCALIZACION!Y45+[1]LICENCIAS!Y45+[1]PERMISOS!Y45+[1]REGISTROS!Y45+[1]CERTIFICADOS!Y45</f>
        <v>0</v>
      </c>
      <c r="Z45" s="206">
        <f>[1]FISCALIZACION!Z45+[1]LICENCIAS!Z45+[1]PERMISOS!Z45+[1]REGISTROS!Z45+[1]CERTIFICADOS!Z45</f>
        <v>0</v>
      </c>
    </row>
    <row r="46" spans="1:26" s="102" customFormat="1">
      <c r="A46" s="211"/>
      <c r="B46" s="219"/>
      <c r="C46" s="218" t="s">
        <v>153</v>
      </c>
      <c r="D46" s="210">
        <f>[1]FISCALIZACION!D46+[1]LICENCIAS!D46+[1]PERMISOS!D46+[1]REGISTROS!D46+[1]CERTIFICADOS!D46</f>
        <v>2</v>
      </c>
      <c r="E46" s="205">
        <f>[1]FISCALIZACION!E46+[1]LICENCIAS!E46+[1]PERMISOS!E46+[1]REGISTROS!E46+[1]CERTIFICADOS!E46</f>
        <v>0</v>
      </c>
      <c r="F46" s="205">
        <f>[1]FISCALIZACION!F46+[1]LICENCIAS!F46+[1]PERMISOS!F46+[1]REGISTROS!F46+[1]CERTIFICADOS!F46</f>
        <v>1</v>
      </c>
      <c r="G46" s="205">
        <f>[1]FISCALIZACION!G46+[1]LICENCIAS!G46+[1]PERMISOS!G46+[1]REGISTROS!G46+[1]CERTIFICADOS!G46</f>
        <v>1</v>
      </c>
      <c r="H46" s="205">
        <f>[1]FISCALIZACION!H46+[1]LICENCIAS!H46+[1]PERMISOS!H46+[1]REGISTROS!H46+[1]CERTIFICADOS!H46</f>
        <v>0</v>
      </c>
      <c r="I46" s="205">
        <f>[1]FISCALIZACION!I46+[1]LICENCIAS!I46+[1]PERMISOS!I46+[1]REGISTROS!I46+[1]CERTIFICADOS!I46</f>
        <v>0</v>
      </c>
      <c r="J46" s="205">
        <f>[1]FISCALIZACION!J46+[1]LICENCIAS!J46+[1]PERMISOS!J46+[1]REGISTROS!J46+[1]CERTIFICADOS!J46</f>
        <v>0</v>
      </c>
      <c r="K46" s="205">
        <f>[1]FISCALIZACION!K46+[1]LICENCIAS!K46+[1]PERMISOS!K46+[1]REGISTROS!K46+[1]CERTIFICADOS!K46</f>
        <v>0</v>
      </c>
      <c r="L46" s="205">
        <f>[1]FISCALIZACION!L46+[1]LICENCIAS!L46+[1]PERMISOS!L46+[1]REGISTROS!L46+[1]CERTIFICADOS!L46</f>
        <v>0</v>
      </c>
      <c r="M46" s="205">
        <f>[1]FISCALIZACION!M46+[1]LICENCIAS!M46+[1]PERMISOS!M46+[1]REGISTROS!M46+[1]CERTIFICADOS!M46</f>
        <v>0</v>
      </c>
      <c r="N46" s="205">
        <f>[1]FISCALIZACION!N46+[1]LICENCIAS!N46+[1]PERMISOS!N46+[1]REGISTROS!N46+[1]CERTIFICADOS!N46</f>
        <v>0</v>
      </c>
      <c r="O46" s="205">
        <f>[1]FISCALIZACION!O46+[1]LICENCIAS!O46+[1]PERMISOS!O46+[1]REGISTROS!O46+[1]CERTIFICADOS!O46</f>
        <v>0</v>
      </c>
      <c r="P46" s="205">
        <f>[1]FISCALIZACION!P46+[1]LICENCIAS!P46+[1]PERMISOS!P46+[1]REGISTROS!P46+[1]CERTIFICADOS!P46</f>
        <v>0</v>
      </c>
      <c r="Q46" s="205">
        <f>[1]FISCALIZACION!Q46+[1]LICENCIAS!Q46+[1]PERMISOS!Q46+[1]REGISTROS!Q46+[1]CERTIFICADOS!Q46</f>
        <v>0</v>
      </c>
      <c r="R46" s="205">
        <f>[1]FISCALIZACION!R46+[1]LICENCIAS!R46+[1]PERMISOS!R46+[1]REGISTROS!R46+[1]CERTIFICADOS!R46</f>
        <v>0</v>
      </c>
      <c r="S46" s="205">
        <f>[1]FISCALIZACION!S46+[1]LICENCIAS!S46+[1]PERMISOS!S46+[1]REGISTROS!S46+[1]CERTIFICADOS!S46</f>
        <v>0</v>
      </c>
      <c r="T46" s="205">
        <f>[1]FISCALIZACION!T46+[1]LICENCIAS!T46+[1]PERMISOS!T46+[1]REGISTROS!T46+[1]CERTIFICADOS!T46</f>
        <v>0</v>
      </c>
      <c r="U46" s="205">
        <f>[1]FISCALIZACION!U46+[1]LICENCIAS!U46+[1]PERMISOS!U46+[1]REGISTROS!U46+[1]CERTIFICADOS!U46</f>
        <v>0</v>
      </c>
      <c r="V46" s="205">
        <f>[1]FISCALIZACION!V46+[1]LICENCIAS!V46+[1]PERMISOS!V46+[1]REGISTROS!V46+[1]CERTIFICADOS!V46</f>
        <v>0</v>
      </c>
      <c r="W46" s="205">
        <f>[1]FISCALIZACION!W46+[1]LICENCIAS!W46+[1]PERMISOS!W46+[1]REGISTROS!W46+[1]CERTIFICADOS!W46</f>
        <v>0</v>
      </c>
      <c r="X46" s="205">
        <f>[1]FISCALIZACION!X46+[1]LICENCIAS!X46+[1]PERMISOS!X46+[1]REGISTROS!X46+[1]CERTIFICADOS!X46</f>
        <v>0</v>
      </c>
      <c r="Y46" s="205">
        <f>[1]FISCALIZACION!Y46+[1]LICENCIAS!Y46+[1]PERMISOS!Y46+[1]REGISTROS!Y46+[1]CERTIFICADOS!Y46</f>
        <v>0</v>
      </c>
      <c r="Z46" s="206">
        <f>[1]FISCALIZACION!Z46+[1]LICENCIAS!Z46+[1]PERMISOS!Z46+[1]REGISTROS!Z46+[1]CERTIFICADOS!Z46</f>
        <v>0</v>
      </c>
    </row>
    <row r="47" spans="1:26" s="102" customFormat="1">
      <c r="A47" s="211"/>
      <c r="B47" s="219"/>
      <c r="C47" s="218" t="s">
        <v>154</v>
      </c>
      <c r="D47" s="210">
        <f>[1]FISCALIZACION!D47+[1]LICENCIAS!D47+[1]PERMISOS!D47+[1]REGISTROS!D47+[1]CERTIFICADOS!D47</f>
        <v>1</v>
      </c>
      <c r="E47" s="205">
        <f>[1]FISCALIZACION!E47+[1]LICENCIAS!E47+[1]PERMISOS!E47+[1]REGISTROS!E47+[1]CERTIFICADOS!E47</f>
        <v>0</v>
      </c>
      <c r="F47" s="205">
        <f>[1]FISCALIZACION!F47+[1]LICENCIAS!F47+[1]PERMISOS!F47+[1]REGISTROS!F47+[1]CERTIFICADOS!F47</f>
        <v>0</v>
      </c>
      <c r="G47" s="205">
        <f>[1]FISCALIZACION!G47+[1]LICENCIAS!G47+[1]PERMISOS!G47+[1]REGISTROS!G47+[1]CERTIFICADOS!G47</f>
        <v>0</v>
      </c>
      <c r="H47" s="205">
        <f>[1]FISCALIZACION!H47+[1]LICENCIAS!H47+[1]PERMISOS!H47+[1]REGISTROS!H47+[1]CERTIFICADOS!H47</f>
        <v>1</v>
      </c>
      <c r="I47" s="205">
        <f>[1]FISCALIZACION!I47+[1]LICENCIAS!I47+[1]PERMISOS!I47+[1]REGISTROS!I47+[1]CERTIFICADOS!I47</f>
        <v>0</v>
      </c>
      <c r="J47" s="205">
        <f>[1]FISCALIZACION!J47+[1]LICENCIAS!J47+[1]PERMISOS!J47+[1]REGISTROS!J47+[1]CERTIFICADOS!J47</f>
        <v>0</v>
      </c>
      <c r="K47" s="205">
        <f>[1]FISCALIZACION!K47+[1]LICENCIAS!K47+[1]PERMISOS!K47+[1]REGISTROS!K47+[1]CERTIFICADOS!K47</f>
        <v>0</v>
      </c>
      <c r="L47" s="205">
        <f>[1]FISCALIZACION!L47+[1]LICENCIAS!L47+[1]PERMISOS!L47+[1]REGISTROS!L47+[1]CERTIFICADOS!L47</f>
        <v>0</v>
      </c>
      <c r="M47" s="205">
        <f>[1]FISCALIZACION!M47+[1]LICENCIAS!M47+[1]PERMISOS!M47+[1]REGISTROS!M47+[1]CERTIFICADOS!M47</f>
        <v>0</v>
      </c>
      <c r="N47" s="205">
        <f>[1]FISCALIZACION!N47+[1]LICENCIAS!N47+[1]PERMISOS!N47+[1]REGISTROS!N47+[1]CERTIFICADOS!N47</f>
        <v>0</v>
      </c>
      <c r="O47" s="205">
        <f>[1]FISCALIZACION!O47+[1]LICENCIAS!O47+[1]PERMISOS!O47+[1]REGISTROS!O47+[1]CERTIFICADOS!O47</f>
        <v>0</v>
      </c>
      <c r="P47" s="205">
        <f>[1]FISCALIZACION!P47+[1]LICENCIAS!P47+[1]PERMISOS!P47+[1]REGISTROS!P47+[1]CERTIFICADOS!P47</f>
        <v>0</v>
      </c>
      <c r="Q47" s="205">
        <f>[1]FISCALIZACION!Q47+[1]LICENCIAS!Q47+[1]PERMISOS!Q47+[1]REGISTROS!Q47+[1]CERTIFICADOS!Q47</f>
        <v>0</v>
      </c>
      <c r="R47" s="205">
        <f>[1]FISCALIZACION!R47+[1]LICENCIAS!R47+[1]PERMISOS!R47+[1]REGISTROS!R47+[1]CERTIFICADOS!R47</f>
        <v>0</v>
      </c>
      <c r="S47" s="205">
        <f>[1]FISCALIZACION!S47+[1]LICENCIAS!S47+[1]PERMISOS!S47+[1]REGISTROS!S47+[1]CERTIFICADOS!S47</f>
        <v>0</v>
      </c>
      <c r="T47" s="205">
        <f>[1]FISCALIZACION!T47+[1]LICENCIAS!T47+[1]PERMISOS!T47+[1]REGISTROS!T47+[1]CERTIFICADOS!T47</f>
        <v>0</v>
      </c>
      <c r="U47" s="205">
        <f>[1]FISCALIZACION!U47+[1]LICENCIAS!U47+[1]PERMISOS!U47+[1]REGISTROS!U47+[1]CERTIFICADOS!U47</f>
        <v>0</v>
      </c>
      <c r="V47" s="205">
        <f>[1]FISCALIZACION!V47+[1]LICENCIAS!V47+[1]PERMISOS!V47+[1]REGISTROS!V47+[1]CERTIFICADOS!V47</f>
        <v>0</v>
      </c>
      <c r="W47" s="205">
        <f>[1]FISCALIZACION!W47+[1]LICENCIAS!W47+[1]PERMISOS!W47+[1]REGISTROS!W47+[1]CERTIFICADOS!W47</f>
        <v>0</v>
      </c>
      <c r="X47" s="205">
        <f>[1]FISCALIZACION!X47+[1]LICENCIAS!X47+[1]PERMISOS!X47+[1]REGISTROS!X47+[1]CERTIFICADOS!X47</f>
        <v>0</v>
      </c>
      <c r="Y47" s="205">
        <f>[1]FISCALIZACION!Y47+[1]LICENCIAS!Y47+[1]PERMISOS!Y47+[1]REGISTROS!Y47+[1]CERTIFICADOS!Y47</f>
        <v>0</v>
      </c>
      <c r="Z47" s="206">
        <f>[1]FISCALIZACION!Z47+[1]LICENCIAS!Z47+[1]PERMISOS!Z47+[1]REGISTROS!Z47+[1]CERTIFICADOS!Z47</f>
        <v>0</v>
      </c>
    </row>
    <row r="48" spans="1:26" s="102" customFormat="1">
      <c r="A48" s="211"/>
      <c r="B48" s="219"/>
      <c r="C48" s="218" t="s">
        <v>155</v>
      </c>
      <c r="D48" s="210">
        <f>[1]FISCALIZACION!D48+[1]LICENCIAS!D48+[1]PERMISOS!D48+[1]REGISTROS!D48+[1]CERTIFICADOS!D48</f>
        <v>2</v>
      </c>
      <c r="E48" s="205">
        <f>[1]FISCALIZACION!E48+[1]LICENCIAS!E48+[1]PERMISOS!E48+[1]REGISTROS!E48+[1]CERTIFICADOS!E48</f>
        <v>0</v>
      </c>
      <c r="F48" s="205">
        <f>[1]FISCALIZACION!F48+[1]LICENCIAS!F48+[1]PERMISOS!F48+[1]REGISTROS!F48+[1]CERTIFICADOS!F48</f>
        <v>1</v>
      </c>
      <c r="G48" s="205">
        <f>[1]FISCALIZACION!G48+[1]LICENCIAS!G48+[1]PERMISOS!G48+[1]REGISTROS!G48+[1]CERTIFICADOS!G48</f>
        <v>0</v>
      </c>
      <c r="H48" s="205">
        <f>[1]FISCALIZACION!H48+[1]LICENCIAS!H48+[1]PERMISOS!H48+[1]REGISTROS!H48+[1]CERTIFICADOS!H48</f>
        <v>1</v>
      </c>
      <c r="I48" s="205">
        <f>[1]FISCALIZACION!I48+[1]LICENCIAS!I48+[1]PERMISOS!I48+[1]REGISTROS!I48+[1]CERTIFICADOS!I48</f>
        <v>0</v>
      </c>
      <c r="J48" s="205">
        <f>[1]FISCALIZACION!J48+[1]LICENCIAS!J48+[1]PERMISOS!J48+[1]REGISTROS!J48+[1]CERTIFICADOS!J48</f>
        <v>0</v>
      </c>
      <c r="K48" s="205">
        <f>[1]FISCALIZACION!K48+[1]LICENCIAS!K48+[1]PERMISOS!K48+[1]REGISTROS!K48+[1]CERTIFICADOS!K48</f>
        <v>0</v>
      </c>
      <c r="L48" s="205">
        <f>[1]FISCALIZACION!L48+[1]LICENCIAS!L48+[1]PERMISOS!L48+[1]REGISTROS!L48+[1]CERTIFICADOS!L48</f>
        <v>0</v>
      </c>
      <c r="M48" s="205">
        <f>[1]FISCALIZACION!M48+[1]LICENCIAS!M48+[1]PERMISOS!M48+[1]REGISTROS!M48+[1]CERTIFICADOS!M48</f>
        <v>0</v>
      </c>
      <c r="N48" s="205">
        <f>[1]FISCALIZACION!N48+[1]LICENCIAS!N48+[1]PERMISOS!N48+[1]REGISTROS!N48+[1]CERTIFICADOS!N48</f>
        <v>0</v>
      </c>
      <c r="O48" s="205">
        <f>[1]FISCALIZACION!O48+[1]LICENCIAS!O48+[1]PERMISOS!O48+[1]REGISTROS!O48+[1]CERTIFICADOS!O48</f>
        <v>0</v>
      </c>
      <c r="P48" s="205">
        <f>[1]FISCALIZACION!P48+[1]LICENCIAS!P48+[1]PERMISOS!P48+[1]REGISTROS!P48+[1]CERTIFICADOS!P48</f>
        <v>0</v>
      </c>
      <c r="Q48" s="205">
        <f>[1]FISCALIZACION!Q48+[1]LICENCIAS!Q48+[1]PERMISOS!Q48+[1]REGISTROS!Q48+[1]CERTIFICADOS!Q48</f>
        <v>0</v>
      </c>
      <c r="R48" s="205">
        <f>[1]FISCALIZACION!R48+[1]LICENCIAS!R48+[1]PERMISOS!R48+[1]REGISTROS!R48+[1]CERTIFICADOS!R48</f>
        <v>0</v>
      </c>
      <c r="S48" s="205">
        <f>[1]FISCALIZACION!S48+[1]LICENCIAS!S48+[1]PERMISOS!S48+[1]REGISTROS!S48+[1]CERTIFICADOS!S48</f>
        <v>0</v>
      </c>
      <c r="T48" s="205">
        <f>[1]FISCALIZACION!T48+[1]LICENCIAS!T48+[1]PERMISOS!T48+[1]REGISTROS!T48+[1]CERTIFICADOS!T48</f>
        <v>0</v>
      </c>
      <c r="U48" s="205">
        <f>[1]FISCALIZACION!U48+[1]LICENCIAS!U48+[1]PERMISOS!U48+[1]REGISTROS!U48+[1]CERTIFICADOS!U48</f>
        <v>0</v>
      </c>
      <c r="V48" s="205">
        <f>[1]FISCALIZACION!V48+[1]LICENCIAS!V48+[1]PERMISOS!V48+[1]REGISTROS!V48+[1]CERTIFICADOS!V48</f>
        <v>0</v>
      </c>
      <c r="W48" s="205">
        <f>[1]FISCALIZACION!W48+[1]LICENCIAS!W48+[1]PERMISOS!W48+[1]REGISTROS!W48+[1]CERTIFICADOS!W48</f>
        <v>0</v>
      </c>
      <c r="X48" s="205">
        <f>[1]FISCALIZACION!X48+[1]LICENCIAS!X48+[1]PERMISOS!X48+[1]REGISTROS!X48+[1]CERTIFICADOS!X48</f>
        <v>0</v>
      </c>
      <c r="Y48" s="205">
        <f>[1]FISCALIZACION!Y48+[1]LICENCIAS!Y48+[1]PERMISOS!Y48+[1]REGISTROS!Y48+[1]CERTIFICADOS!Y48</f>
        <v>0</v>
      </c>
      <c r="Z48" s="206">
        <f>[1]FISCALIZACION!Z48+[1]LICENCIAS!Z48+[1]PERMISOS!Z48+[1]REGISTROS!Z48+[1]CERTIFICADOS!Z48</f>
        <v>0</v>
      </c>
    </row>
    <row r="49" spans="1:26" s="102" customFormat="1">
      <c r="A49" s="211"/>
      <c r="B49" s="219"/>
      <c r="C49" s="218" t="s">
        <v>156</v>
      </c>
      <c r="D49" s="210">
        <f>[1]FISCALIZACION!D49+[1]LICENCIAS!D49+[1]PERMISOS!D49+[1]REGISTROS!D49+[1]CERTIFICADOS!D49</f>
        <v>1</v>
      </c>
      <c r="E49" s="205">
        <f>[1]FISCALIZACION!E49+[1]LICENCIAS!E49+[1]PERMISOS!E49+[1]REGISTROS!E49+[1]CERTIFICADOS!E49</f>
        <v>0</v>
      </c>
      <c r="F49" s="205">
        <f>[1]FISCALIZACION!F49+[1]LICENCIAS!F49+[1]PERMISOS!F49+[1]REGISTROS!F49+[1]CERTIFICADOS!F49</f>
        <v>0</v>
      </c>
      <c r="G49" s="205">
        <f>[1]FISCALIZACION!G49+[1]LICENCIAS!G49+[1]PERMISOS!G49+[1]REGISTROS!G49+[1]CERTIFICADOS!G49</f>
        <v>1</v>
      </c>
      <c r="H49" s="205">
        <f>[1]FISCALIZACION!H49+[1]LICENCIAS!H49+[1]PERMISOS!H49+[1]REGISTROS!H49+[1]CERTIFICADOS!H49</f>
        <v>0</v>
      </c>
      <c r="I49" s="205">
        <f>[1]FISCALIZACION!I49+[1]LICENCIAS!I49+[1]PERMISOS!I49+[1]REGISTROS!I49+[1]CERTIFICADOS!I49</f>
        <v>0</v>
      </c>
      <c r="J49" s="205">
        <f>[1]FISCALIZACION!J49+[1]LICENCIAS!J49+[1]PERMISOS!J49+[1]REGISTROS!J49+[1]CERTIFICADOS!J49</f>
        <v>0</v>
      </c>
      <c r="K49" s="205">
        <f>[1]FISCALIZACION!K49+[1]LICENCIAS!K49+[1]PERMISOS!K49+[1]REGISTROS!K49+[1]CERTIFICADOS!K49</f>
        <v>0</v>
      </c>
      <c r="L49" s="205">
        <f>[1]FISCALIZACION!L49+[1]LICENCIAS!L49+[1]PERMISOS!L49+[1]REGISTROS!L49+[1]CERTIFICADOS!L49</f>
        <v>0</v>
      </c>
      <c r="M49" s="205">
        <f>[1]FISCALIZACION!M49+[1]LICENCIAS!M49+[1]PERMISOS!M49+[1]REGISTROS!M49+[1]CERTIFICADOS!M49</f>
        <v>0</v>
      </c>
      <c r="N49" s="205">
        <f>[1]FISCALIZACION!N49+[1]LICENCIAS!N49+[1]PERMISOS!N49+[1]REGISTROS!N49+[1]CERTIFICADOS!N49</f>
        <v>0</v>
      </c>
      <c r="O49" s="205">
        <f>[1]FISCALIZACION!O49+[1]LICENCIAS!O49+[1]PERMISOS!O49+[1]REGISTROS!O49+[1]CERTIFICADOS!O49</f>
        <v>0</v>
      </c>
      <c r="P49" s="205">
        <f>[1]FISCALIZACION!P49+[1]LICENCIAS!P49+[1]PERMISOS!P49+[1]REGISTROS!P49+[1]CERTIFICADOS!P49</f>
        <v>0</v>
      </c>
      <c r="Q49" s="205">
        <f>[1]FISCALIZACION!Q49+[1]LICENCIAS!Q49+[1]PERMISOS!Q49+[1]REGISTROS!Q49+[1]CERTIFICADOS!Q49</f>
        <v>0</v>
      </c>
      <c r="R49" s="205">
        <f>[1]FISCALIZACION!R49+[1]LICENCIAS!R49+[1]PERMISOS!R49+[1]REGISTROS!R49+[1]CERTIFICADOS!R49</f>
        <v>0</v>
      </c>
      <c r="S49" s="205">
        <f>[1]FISCALIZACION!S49+[1]LICENCIAS!S49+[1]PERMISOS!S49+[1]REGISTROS!S49+[1]CERTIFICADOS!S49</f>
        <v>0</v>
      </c>
      <c r="T49" s="205">
        <f>[1]FISCALIZACION!T49+[1]LICENCIAS!T49+[1]PERMISOS!T49+[1]REGISTROS!T49+[1]CERTIFICADOS!T49</f>
        <v>0</v>
      </c>
      <c r="U49" s="205">
        <f>[1]FISCALIZACION!U49+[1]LICENCIAS!U49+[1]PERMISOS!U49+[1]REGISTROS!U49+[1]CERTIFICADOS!U49</f>
        <v>0</v>
      </c>
      <c r="V49" s="205">
        <f>[1]FISCALIZACION!V49+[1]LICENCIAS!V49+[1]PERMISOS!V49+[1]REGISTROS!V49+[1]CERTIFICADOS!V49</f>
        <v>0</v>
      </c>
      <c r="W49" s="205">
        <f>[1]FISCALIZACION!W49+[1]LICENCIAS!W49+[1]PERMISOS!W49+[1]REGISTROS!W49+[1]CERTIFICADOS!W49</f>
        <v>0</v>
      </c>
      <c r="X49" s="205">
        <f>[1]FISCALIZACION!X49+[1]LICENCIAS!X49+[1]PERMISOS!X49+[1]REGISTROS!X49+[1]CERTIFICADOS!X49</f>
        <v>0</v>
      </c>
      <c r="Y49" s="205">
        <f>[1]FISCALIZACION!Y49+[1]LICENCIAS!Y49+[1]PERMISOS!Y49+[1]REGISTROS!Y49+[1]CERTIFICADOS!Y49</f>
        <v>0</v>
      </c>
      <c r="Z49" s="206">
        <f>[1]FISCALIZACION!Z49+[1]LICENCIAS!Z49+[1]PERMISOS!Z49+[1]REGISTROS!Z49+[1]CERTIFICADOS!Z49</f>
        <v>0</v>
      </c>
    </row>
    <row r="50" spans="1:26" s="102" customFormat="1">
      <c r="A50" s="211"/>
      <c r="B50" s="219"/>
      <c r="C50" s="218" t="s">
        <v>157</v>
      </c>
      <c r="D50" s="210">
        <f>[1]FISCALIZACION!D50+[1]LICENCIAS!D50+[1]PERMISOS!D50+[1]REGISTROS!D50+[1]CERTIFICADOS!D50</f>
        <v>2</v>
      </c>
      <c r="E50" s="205">
        <f>[1]FISCALIZACION!E50+[1]LICENCIAS!E50+[1]PERMISOS!E50+[1]REGISTROS!E50+[1]CERTIFICADOS!E50</f>
        <v>1</v>
      </c>
      <c r="F50" s="205">
        <f>[1]FISCALIZACION!F50+[1]LICENCIAS!F50+[1]PERMISOS!F50+[1]REGISTROS!F50+[1]CERTIFICADOS!F50</f>
        <v>1</v>
      </c>
      <c r="G50" s="205">
        <f>[1]FISCALIZACION!G50+[1]LICENCIAS!G50+[1]PERMISOS!G50+[1]REGISTROS!G50+[1]CERTIFICADOS!G50</f>
        <v>0</v>
      </c>
      <c r="H50" s="205">
        <f>[1]FISCALIZACION!H50+[1]LICENCIAS!H50+[1]PERMISOS!H50+[1]REGISTROS!H50+[1]CERTIFICADOS!H50</f>
        <v>0</v>
      </c>
      <c r="I50" s="205">
        <f>[1]FISCALIZACION!I50+[1]LICENCIAS!I50+[1]PERMISOS!I50+[1]REGISTROS!I50+[1]CERTIFICADOS!I50</f>
        <v>0</v>
      </c>
      <c r="J50" s="205">
        <f>[1]FISCALIZACION!J50+[1]LICENCIAS!J50+[1]PERMISOS!J50+[1]REGISTROS!J50+[1]CERTIFICADOS!J50</f>
        <v>0</v>
      </c>
      <c r="K50" s="205">
        <f>[1]FISCALIZACION!K50+[1]LICENCIAS!K50+[1]PERMISOS!K50+[1]REGISTROS!K50+[1]CERTIFICADOS!K50</f>
        <v>0</v>
      </c>
      <c r="L50" s="205">
        <f>[1]FISCALIZACION!L50+[1]LICENCIAS!L50+[1]PERMISOS!L50+[1]REGISTROS!L50+[1]CERTIFICADOS!L50</f>
        <v>0</v>
      </c>
      <c r="M50" s="205">
        <f>[1]FISCALIZACION!M50+[1]LICENCIAS!M50+[1]PERMISOS!M50+[1]REGISTROS!M50+[1]CERTIFICADOS!M50</f>
        <v>0</v>
      </c>
      <c r="N50" s="205">
        <f>[1]FISCALIZACION!N50+[1]LICENCIAS!N50+[1]PERMISOS!N50+[1]REGISTROS!N50+[1]CERTIFICADOS!N50</f>
        <v>0</v>
      </c>
      <c r="O50" s="205">
        <f>[1]FISCALIZACION!O50+[1]LICENCIAS!O50+[1]PERMISOS!O50+[1]REGISTROS!O50+[1]CERTIFICADOS!O50</f>
        <v>0</v>
      </c>
      <c r="P50" s="205">
        <f>[1]FISCALIZACION!P50+[1]LICENCIAS!P50+[1]PERMISOS!P50+[1]REGISTROS!P50+[1]CERTIFICADOS!P50</f>
        <v>0</v>
      </c>
      <c r="Q50" s="205">
        <f>[1]FISCALIZACION!Q50+[1]LICENCIAS!Q50+[1]PERMISOS!Q50+[1]REGISTROS!Q50+[1]CERTIFICADOS!Q50</f>
        <v>0</v>
      </c>
      <c r="R50" s="205">
        <f>[1]FISCALIZACION!R50+[1]LICENCIAS!R50+[1]PERMISOS!R50+[1]REGISTROS!R50+[1]CERTIFICADOS!R50</f>
        <v>0</v>
      </c>
      <c r="S50" s="205">
        <f>[1]FISCALIZACION!S50+[1]LICENCIAS!S50+[1]PERMISOS!S50+[1]REGISTROS!S50+[1]CERTIFICADOS!S50</f>
        <v>0</v>
      </c>
      <c r="T50" s="205">
        <f>[1]FISCALIZACION!T50+[1]LICENCIAS!T50+[1]PERMISOS!T50+[1]REGISTROS!T50+[1]CERTIFICADOS!T50</f>
        <v>0</v>
      </c>
      <c r="U50" s="205">
        <f>[1]FISCALIZACION!U50+[1]LICENCIAS!U50+[1]PERMISOS!U50+[1]REGISTROS!U50+[1]CERTIFICADOS!U50</f>
        <v>0</v>
      </c>
      <c r="V50" s="205">
        <f>[1]FISCALIZACION!V50+[1]LICENCIAS!V50+[1]PERMISOS!V50+[1]REGISTROS!V50+[1]CERTIFICADOS!V50</f>
        <v>0</v>
      </c>
      <c r="W50" s="205">
        <f>[1]FISCALIZACION!W50+[1]LICENCIAS!W50+[1]PERMISOS!W50+[1]REGISTROS!W50+[1]CERTIFICADOS!W50</f>
        <v>0</v>
      </c>
      <c r="X50" s="205">
        <f>[1]FISCALIZACION!X50+[1]LICENCIAS!X50+[1]PERMISOS!X50+[1]REGISTROS!X50+[1]CERTIFICADOS!X50</f>
        <v>0</v>
      </c>
      <c r="Y50" s="205">
        <f>[1]FISCALIZACION!Y50+[1]LICENCIAS!Y50+[1]PERMISOS!Y50+[1]REGISTROS!Y50+[1]CERTIFICADOS!Y50</f>
        <v>0</v>
      </c>
      <c r="Z50" s="206">
        <f>[1]FISCALIZACION!Z50+[1]LICENCIAS!Z50+[1]PERMISOS!Z50+[1]REGISTROS!Z50+[1]CERTIFICADOS!Z50</f>
        <v>0</v>
      </c>
    </row>
    <row r="51" spans="1:26" s="102" customFormat="1">
      <c r="A51" s="211"/>
      <c r="B51" s="219"/>
      <c r="C51" s="218" t="s">
        <v>158</v>
      </c>
      <c r="D51" s="210">
        <f>[1]FISCALIZACION!D51+[1]LICENCIAS!D51+[1]PERMISOS!D51+[1]REGISTROS!D51+[1]CERTIFICADOS!D51</f>
        <v>4</v>
      </c>
      <c r="E51" s="205">
        <f>[1]FISCALIZACION!E51+[1]LICENCIAS!E51+[1]PERMISOS!E51+[1]REGISTROS!E51+[1]CERTIFICADOS!E51</f>
        <v>1</v>
      </c>
      <c r="F51" s="205">
        <f>[1]FISCALIZACION!F51+[1]LICENCIAS!F51+[1]PERMISOS!F51+[1]REGISTROS!F51+[1]CERTIFICADOS!F51</f>
        <v>0</v>
      </c>
      <c r="G51" s="205">
        <f>[1]FISCALIZACION!G51+[1]LICENCIAS!G51+[1]PERMISOS!G51+[1]REGISTROS!G51+[1]CERTIFICADOS!G51</f>
        <v>0</v>
      </c>
      <c r="H51" s="205">
        <f>[1]FISCALIZACION!H51+[1]LICENCIAS!H51+[1]PERMISOS!H51+[1]REGISTROS!H51+[1]CERTIFICADOS!H51</f>
        <v>2</v>
      </c>
      <c r="I51" s="205">
        <f>[1]FISCALIZACION!I51+[1]LICENCIAS!I51+[1]PERMISOS!I51+[1]REGISTROS!I51+[1]CERTIFICADOS!I51</f>
        <v>0</v>
      </c>
      <c r="J51" s="205">
        <f>[1]FISCALIZACION!J51+[1]LICENCIAS!J51+[1]PERMISOS!J51+[1]REGISTROS!J51+[1]CERTIFICADOS!J51</f>
        <v>0</v>
      </c>
      <c r="K51" s="205">
        <f>[1]FISCALIZACION!K51+[1]LICENCIAS!K51+[1]PERMISOS!K51+[1]REGISTROS!K51+[1]CERTIFICADOS!K51</f>
        <v>0</v>
      </c>
      <c r="L51" s="205">
        <f>[1]FISCALIZACION!L51+[1]LICENCIAS!L51+[1]PERMISOS!L51+[1]REGISTROS!L51+[1]CERTIFICADOS!L51</f>
        <v>0</v>
      </c>
      <c r="M51" s="205">
        <f>[1]FISCALIZACION!M51+[1]LICENCIAS!M51+[1]PERMISOS!M51+[1]REGISTROS!M51+[1]CERTIFICADOS!M51</f>
        <v>0</v>
      </c>
      <c r="N51" s="205">
        <f>[1]FISCALIZACION!N51+[1]LICENCIAS!N51+[1]PERMISOS!N51+[1]REGISTROS!N51+[1]CERTIFICADOS!N51</f>
        <v>0</v>
      </c>
      <c r="O51" s="205">
        <f>[1]FISCALIZACION!O51+[1]LICENCIAS!O51+[1]PERMISOS!O51+[1]REGISTROS!O51+[1]CERTIFICADOS!O51</f>
        <v>0</v>
      </c>
      <c r="P51" s="205">
        <f>[1]FISCALIZACION!P51+[1]LICENCIAS!P51+[1]PERMISOS!P51+[1]REGISTROS!P51+[1]CERTIFICADOS!P51</f>
        <v>0</v>
      </c>
      <c r="Q51" s="205">
        <f>[1]FISCALIZACION!Q51+[1]LICENCIAS!Q51+[1]PERMISOS!Q51+[1]REGISTROS!Q51+[1]CERTIFICADOS!Q51</f>
        <v>0</v>
      </c>
      <c r="R51" s="205">
        <f>[1]FISCALIZACION!R51+[1]LICENCIAS!R51+[1]PERMISOS!R51+[1]REGISTROS!R51+[1]CERTIFICADOS!R51</f>
        <v>0</v>
      </c>
      <c r="S51" s="205">
        <f>[1]FISCALIZACION!S51+[1]LICENCIAS!S51+[1]PERMISOS!S51+[1]REGISTROS!S51+[1]CERTIFICADOS!S51</f>
        <v>0</v>
      </c>
      <c r="T51" s="205">
        <f>[1]FISCALIZACION!T51+[1]LICENCIAS!T51+[1]PERMISOS!T51+[1]REGISTROS!T51+[1]CERTIFICADOS!T51</f>
        <v>0</v>
      </c>
      <c r="U51" s="205">
        <f>[1]FISCALIZACION!U51+[1]LICENCIAS!U51+[1]PERMISOS!U51+[1]REGISTROS!U51+[1]CERTIFICADOS!U51</f>
        <v>0</v>
      </c>
      <c r="V51" s="205">
        <f>[1]FISCALIZACION!V51+[1]LICENCIAS!V51+[1]PERMISOS!V51+[1]REGISTROS!V51+[1]CERTIFICADOS!V51</f>
        <v>0</v>
      </c>
      <c r="W51" s="205">
        <f>[1]FISCALIZACION!W51+[1]LICENCIAS!W51+[1]PERMISOS!W51+[1]REGISTROS!W51+[1]CERTIFICADOS!W51</f>
        <v>0</v>
      </c>
      <c r="X51" s="205">
        <f>[1]FISCALIZACION!X51+[1]LICENCIAS!X51+[1]PERMISOS!X51+[1]REGISTROS!X51+[1]CERTIFICADOS!X51</f>
        <v>0</v>
      </c>
      <c r="Y51" s="205">
        <f>[1]FISCALIZACION!Y51+[1]LICENCIAS!Y51+[1]PERMISOS!Y51+[1]REGISTROS!Y51+[1]CERTIFICADOS!Y51</f>
        <v>0</v>
      </c>
      <c r="Z51" s="206">
        <f>[1]FISCALIZACION!Z51+[1]LICENCIAS!Z51+[1]PERMISOS!Z51+[1]REGISTROS!Z51+[1]CERTIFICADOS!Z51</f>
        <v>1</v>
      </c>
    </row>
    <row r="52" spans="1:26" s="102" customFormat="1">
      <c r="A52" s="211"/>
      <c r="B52" s="219"/>
      <c r="C52" s="218" t="s">
        <v>159</v>
      </c>
      <c r="D52" s="210">
        <f>[1]FISCALIZACION!D52+[1]LICENCIAS!D52+[1]PERMISOS!D52+[1]REGISTROS!D52+[1]CERTIFICADOS!D52</f>
        <v>4</v>
      </c>
      <c r="E52" s="205">
        <f>[1]FISCALIZACION!E52+[1]LICENCIAS!E52+[1]PERMISOS!E52+[1]REGISTROS!E52+[1]CERTIFICADOS!E52</f>
        <v>1</v>
      </c>
      <c r="F52" s="205">
        <f>[1]FISCALIZACION!F52+[1]LICENCIAS!F52+[1]PERMISOS!F52+[1]REGISTROS!F52+[1]CERTIFICADOS!F52</f>
        <v>1</v>
      </c>
      <c r="G52" s="205">
        <f>[1]FISCALIZACION!G52+[1]LICENCIAS!G52+[1]PERMISOS!G52+[1]REGISTROS!G52+[1]CERTIFICADOS!G52</f>
        <v>0</v>
      </c>
      <c r="H52" s="205">
        <f>[1]FISCALIZACION!H52+[1]LICENCIAS!H52+[1]PERMISOS!H52+[1]REGISTROS!H52+[1]CERTIFICADOS!H52</f>
        <v>2</v>
      </c>
      <c r="I52" s="205">
        <f>[1]FISCALIZACION!I52+[1]LICENCIAS!I52+[1]PERMISOS!I52+[1]REGISTROS!I52+[1]CERTIFICADOS!I52</f>
        <v>0</v>
      </c>
      <c r="J52" s="205">
        <f>[1]FISCALIZACION!J52+[1]LICENCIAS!J52+[1]PERMISOS!J52+[1]REGISTROS!J52+[1]CERTIFICADOS!J52</f>
        <v>0</v>
      </c>
      <c r="K52" s="205">
        <f>[1]FISCALIZACION!K52+[1]LICENCIAS!K52+[1]PERMISOS!K52+[1]REGISTROS!K52+[1]CERTIFICADOS!K52</f>
        <v>0</v>
      </c>
      <c r="L52" s="205">
        <f>[1]FISCALIZACION!L52+[1]LICENCIAS!L52+[1]PERMISOS!L52+[1]REGISTROS!L52+[1]CERTIFICADOS!L52</f>
        <v>0</v>
      </c>
      <c r="M52" s="205">
        <f>[1]FISCALIZACION!M52+[1]LICENCIAS!M52+[1]PERMISOS!M52+[1]REGISTROS!M52+[1]CERTIFICADOS!M52</f>
        <v>0</v>
      </c>
      <c r="N52" s="205">
        <f>[1]FISCALIZACION!N52+[1]LICENCIAS!N52+[1]PERMISOS!N52+[1]REGISTROS!N52+[1]CERTIFICADOS!N52</f>
        <v>0</v>
      </c>
      <c r="O52" s="205">
        <f>[1]FISCALIZACION!O52+[1]LICENCIAS!O52+[1]PERMISOS!O52+[1]REGISTROS!O52+[1]CERTIFICADOS!O52</f>
        <v>0</v>
      </c>
      <c r="P52" s="205">
        <f>[1]FISCALIZACION!P52+[1]LICENCIAS!P52+[1]PERMISOS!P52+[1]REGISTROS!P52+[1]CERTIFICADOS!P52</f>
        <v>0</v>
      </c>
      <c r="Q52" s="205">
        <f>[1]FISCALIZACION!Q52+[1]LICENCIAS!Q52+[1]PERMISOS!Q52+[1]REGISTROS!Q52+[1]CERTIFICADOS!Q52</f>
        <v>0</v>
      </c>
      <c r="R52" s="205">
        <f>[1]FISCALIZACION!R52+[1]LICENCIAS!R52+[1]PERMISOS!R52+[1]REGISTROS!R52+[1]CERTIFICADOS!R52</f>
        <v>0</v>
      </c>
      <c r="S52" s="205">
        <f>[1]FISCALIZACION!S52+[1]LICENCIAS!S52+[1]PERMISOS!S52+[1]REGISTROS!S52+[1]CERTIFICADOS!S52</f>
        <v>0</v>
      </c>
      <c r="T52" s="205">
        <f>[1]FISCALIZACION!T52+[1]LICENCIAS!T52+[1]PERMISOS!T52+[1]REGISTROS!T52+[1]CERTIFICADOS!T52</f>
        <v>0</v>
      </c>
      <c r="U52" s="205">
        <f>[1]FISCALIZACION!U52+[1]LICENCIAS!U52+[1]PERMISOS!U52+[1]REGISTROS!U52+[1]CERTIFICADOS!U52</f>
        <v>0</v>
      </c>
      <c r="V52" s="205">
        <f>[1]FISCALIZACION!V52+[1]LICENCIAS!V52+[1]PERMISOS!V52+[1]REGISTROS!V52+[1]CERTIFICADOS!V52</f>
        <v>0</v>
      </c>
      <c r="W52" s="205">
        <f>[1]FISCALIZACION!W52+[1]LICENCIAS!W52+[1]PERMISOS!W52+[1]REGISTROS!W52+[1]CERTIFICADOS!W52</f>
        <v>0</v>
      </c>
      <c r="X52" s="205">
        <f>[1]FISCALIZACION!X52+[1]LICENCIAS!X52+[1]PERMISOS!X52+[1]REGISTROS!X52+[1]CERTIFICADOS!X52</f>
        <v>0</v>
      </c>
      <c r="Y52" s="205">
        <f>[1]FISCALIZACION!Y52+[1]LICENCIAS!Y52+[1]PERMISOS!Y52+[1]REGISTROS!Y52+[1]CERTIFICADOS!Y52</f>
        <v>0</v>
      </c>
      <c r="Z52" s="206">
        <f>[1]FISCALIZACION!Z52+[1]LICENCIAS!Z52+[1]PERMISOS!Z52+[1]REGISTROS!Z52+[1]CERTIFICADOS!Z52</f>
        <v>0</v>
      </c>
    </row>
    <row r="53" spans="1:26" s="102" customFormat="1">
      <c r="A53" s="211"/>
      <c r="B53" s="219"/>
      <c r="C53" s="218" t="s">
        <v>160</v>
      </c>
      <c r="D53" s="210">
        <f>[1]FISCALIZACION!D53+[1]LICENCIAS!D53+[1]PERMISOS!D53+[1]REGISTROS!D53+[1]CERTIFICADOS!D53</f>
        <v>0</v>
      </c>
      <c r="E53" s="205">
        <f>[1]FISCALIZACION!E53+[1]LICENCIAS!E53+[1]PERMISOS!E53+[1]REGISTROS!E53+[1]CERTIFICADOS!E53</f>
        <v>0</v>
      </c>
      <c r="F53" s="205">
        <f>[1]FISCALIZACION!F53+[1]LICENCIAS!F53+[1]PERMISOS!F53+[1]REGISTROS!F53+[1]CERTIFICADOS!F53</f>
        <v>0</v>
      </c>
      <c r="G53" s="205">
        <f>[1]FISCALIZACION!G53+[1]LICENCIAS!G53+[1]PERMISOS!G53+[1]REGISTROS!G53+[1]CERTIFICADOS!G53</f>
        <v>0</v>
      </c>
      <c r="H53" s="205">
        <f>[1]FISCALIZACION!H53+[1]LICENCIAS!H53+[1]PERMISOS!H53+[1]REGISTROS!H53+[1]CERTIFICADOS!H53</f>
        <v>0</v>
      </c>
      <c r="I53" s="205">
        <f>[1]FISCALIZACION!I53+[1]LICENCIAS!I53+[1]PERMISOS!I53+[1]REGISTROS!I53+[1]CERTIFICADOS!I53</f>
        <v>0</v>
      </c>
      <c r="J53" s="205">
        <f>[1]FISCALIZACION!J53+[1]LICENCIAS!J53+[1]PERMISOS!J53+[1]REGISTROS!J53+[1]CERTIFICADOS!J53</f>
        <v>0</v>
      </c>
      <c r="K53" s="205">
        <f>[1]FISCALIZACION!K53+[1]LICENCIAS!K53+[1]PERMISOS!K53+[1]REGISTROS!K53+[1]CERTIFICADOS!K53</f>
        <v>0</v>
      </c>
      <c r="L53" s="205">
        <f>[1]FISCALIZACION!L53+[1]LICENCIAS!L53+[1]PERMISOS!L53+[1]REGISTROS!L53+[1]CERTIFICADOS!L53</f>
        <v>0</v>
      </c>
      <c r="M53" s="205">
        <f>[1]FISCALIZACION!M53+[1]LICENCIAS!M53+[1]PERMISOS!M53+[1]REGISTROS!M53+[1]CERTIFICADOS!M53</f>
        <v>0</v>
      </c>
      <c r="N53" s="205">
        <f>[1]FISCALIZACION!N53+[1]LICENCIAS!N53+[1]PERMISOS!N53+[1]REGISTROS!N53+[1]CERTIFICADOS!N53</f>
        <v>0</v>
      </c>
      <c r="O53" s="205">
        <f>[1]FISCALIZACION!O53+[1]LICENCIAS!O53+[1]PERMISOS!O53+[1]REGISTROS!O53+[1]CERTIFICADOS!O53</f>
        <v>0</v>
      </c>
      <c r="P53" s="205">
        <f>[1]FISCALIZACION!P53+[1]LICENCIAS!P53+[1]PERMISOS!P53+[1]REGISTROS!P53+[1]CERTIFICADOS!P53</f>
        <v>0</v>
      </c>
      <c r="Q53" s="205">
        <f>[1]FISCALIZACION!Q53+[1]LICENCIAS!Q53+[1]PERMISOS!Q53+[1]REGISTROS!Q53+[1]CERTIFICADOS!Q53</f>
        <v>0</v>
      </c>
      <c r="R53" s="205">
        <f>[1]FISCALIZACION!R53+[1]LICENCIAS!R53+[1]PERMISOS!R53+[1]REGISTROS!R53+[1]CERTIFICADOS!R53</f>
        <v>0</v>
      </c>
      <c r="S53" s="205">
        <f>[1]FISCALIZACION!S53+[1]LICENCIAS!S53+[1]PERMISOS!S53+[1]REGISTROS!S53+[1]CERTIFICADOS!S53</f>
        <v>0</v>
      </c>
      <c r="T53" s="205">
        <f>[1]FISCALIZACION!T53+[1]LICENCIAS!T53+[1]PERMISOS!T53+[1]REGISTROS!T53+[1]CERTIFICADOS!T53</f>
        <v>0</v>
      </c>
      <c r="U53" s="205">
        <f>[1]FISCALIZACION!U53+[1]LICENCIAS!U53+[1]PERMISOS!U53+[1]REGISTROS!U53+[1]CERTIFICADOS!U53</f>
        <v>0</v>
      </c>
      <c r="V53" s="205">
        <f>[1]FISCALIZACION!V53+[1]LICENCIAS!V53+[1]PERMISOS!V53+[1]REGISTROS!V53+[1]CERTIFICADOS!V53</f>
        <v>0</v>
      </c>
      <c r="W53" s="205">
        <f>[1]FISCALIZACION!W53+[1]LICENCIAS!W53+[1]PERMISOS!W53+[1]REGISTROS!W53+[1]CERTIFICADOS!W53</f>
        <v>0</v>
      </c>
      <c r="X53" s="205">
        <f>[1]FISCALIZACION!X53+[1]LICENCIAS!X53+[1]PERMISOS!X53+[1]REGISTROS!X53+[1]CERTIFICADOS!X53</f>
        <v>0</v>
      </c>
      <c r="Y53" s="205">
        <f>[1]FISCALIZACION!Y53+[1]LICENCIAS!Y53+[1]PERMISOS!Y53+[1]REGISTROS!Y53+[1]CERTIFICADOS!Y53</f>
        <v>0</v>
      </c>
      <c r="Z53" s="206">
        <f>[1]FISCALIZACION!Z53+[1]LICENCIAS!Z53+[1]PERMISOS!Z53+[1]REGISTROS!Z53+[1]CERTIFICADOS!Z53</f>
        <v>0</v>
      </c>
    </row>
    <row r="54" spans="1:26" s="102" customFormat="1">
      <c r="A54" s="211"/>
      <c r="B54" s="219"/>
      <c r="C54" s="218" t="s">
        <v>161</v>
      </c>
      <c r="D54" s="210">
        <f>[1]FISCALIZACION!D54+[1]LICENCIAS!D54+[1]PERMISOS!D54+[1]REGISTROS!D54+[1]CERTIFICADOS!D54</f>
        <v>7</v>
      </c>
      <c r="E54" s="205">
        <f>[1]FISCALIZACION!E54+[1]LICENCIAS!E54+[1]PERMISOS!E54+[1]REGISTROS!E54+[1]CERTIFICADOS!E54</f>
        <v>0</v>
      </c>
      <c r="F54" s="205">
        <f>[1]FISCALIZACION!F54+[1]LICENCIAS!F54+[1]PERMISOS!F54+[1]REGISTROS!F54+[1]CERTIFICADOS!F54</f>
        <v>4</v>
      </c>
      <c r="G54" s="205">
        <f>[1]FISCALIZACION!G54+[1]LICENCIAS!G54+[1]PERMISOS!G54+[1]REGISTROS!G54+[1]CERTIFICADOS!G54</f>
        <v>0</v>
      </c>
      <c r="H54" s="205">
        <f>[1]FISCALIZACION!H54+[1]LICENCIAS!H54+[1]PERMISOS!H54+[1]REGISTROS!H54+[1]CERTIFICADOS!H54</f>
        <v>3</v>
      </c>
      <c r="I54" s="205">
        <f>[1]FISCALIZACION!I54+[1]LICENCIAS!I54+[1]PERMISOS!I54+[1]REGISTROS!I54+[1]CERTIFICADOS!I54</f>
        <v>0</v>
      </c>
      <c r="J54" s="205">
        <f>[1]FISCALIZACION!J54+[1]LICENCIAS!J54+[1]PERMISOS!J54+[1]REGISTROS!J54+[1]CERTIFICADOS!J54</f>
        <v>0</v>
      </c>
      <c r="K54" s="205">
        <f>[1]FISCALIZACION!K54+[1]LICENCIAS!K54+[1]PERMISOS!K54+[1]REGISTROS!K54+[1]CERTIFICADOS!K54</f>
        <v>0</v>
      </c>
      <c r="L54" s="205">
        <f>[1]FISCALIZACION!L54+[1]LICENCIAS!L54+[1]PERMISOS!L54+[1]REGISTROS!L54+[1]CERTIFICADOS!L54</f>
        <v>0</v>
      </c>
      <c r="M54" s="205">
        <f>[1]FISCALIZACION!M54+[1]LICENCIAS!M54+[1]PERMISOS!M54+[1]REGISTROS!M54+[1]CERTIFICADOS!M54</f>
        <v>0</v>
      </c>
      <c r="N54" s="205">
        <f>[1]FISCALIZACION!N54+[1]LICENCIAS!N54+[1]PERMISOS!N54+[1]REGISTROS!N54+[1]CERTIFICADOS!N54</f>
        <v>0</v>
      </c>
      <c r="O54" s="205">
        <f>[1]FISCALIZACION!O54+[1]LICENCIAS!O54+[1]PERMISOS!O54+[1]REGISTROS!O54+[1]CERTIFICADOS!O54</f>
        <v>0</v>
      </c>
      <c r="P54" s="205">
        <f>[1]FISCALIZACION!P54+[1]LICENCIAS!P54+[1]PERMISOS!P54+[1]REGISTROS!P54+[1]CERTIFICADOS!P54</f>
        <v>0</v>
      </c>
      <c r="Q54" s="205">
        <f>[1]FISCALIZACION!Q54+[1]LICENCIAS!Q54+[1]PERMISOS!Q54+[1]REGISTROS!Q54+[1]CERTIFICADOS!Q54</f>
        <v>0</v>
      </c>
      <c r="R54" s="205">
        <f>[1]FISCALIZACION!R54+[1]LICENCIAS!R54+[1]PERMISOS!R54+[1]REGISTROS!R54+[1]CERTIFICADOS!R54</f>
        <v>0</v>
      </c>
      <c r="S54" s="205">
        <f>[1]FISCALIZACION!S54+[1]LICENCIAS!S54+[1]PERMISOS!S54+[1]REGISTROS!S54+[1]CERTIFICADOS!S54</f>
        <v>0</v>
      </c>
      <c r="T54" s="205">
        <f>[1]FISCALIZACION!T54+[1]LICENCIAS!T54+[1]PERMISOS!T54+[1]REGISTROS!T54+[1]CERTIFICADOS!T54</f>
        <v>0</v>
      </c>
      <c r="U54" s="205">
        <f>[1]FISCALIZACION!U54+[1]LICENCIAS!U54+[1]PERMISOS!U54+[1]REGISTROS!U54+[1]CERTIFICADOS!U54</f>
        <v>0</v>
      </c>
      <c r="V54" s="205">
        <f>[1]FISCALIZACION!V54+[1]LICENCIAS!V54+[1]PERMISOS!V54+[1]REGISTROS!V54+[1]CERTIFICADOS!V54</f>
        <v>0</v>
      </c>
      <c r="W54" s="205">
        <f>[1]FISCALIZACION!W54+[1]LICENCIAS!W54+[1]PERMISOS!W54+[1]REGISTROS!W54+[1]CERTIFICADOS!W54</f>
        <v>0</v>
      </c>
      <c r="X54" s="205">
        <f>[1]FISCALIZACION!X54+[1]LICENCIAS!X54+[1]PERMISOS!X54+[1]REGISTROS!X54+[1]CERTIFICADOS!X54</f>
        <v>0</v>
      </c>
      <c r="Y54" s="205">
        <f>[1]FISCALIZACION!Y54+[1]LICENCIAS!Y54+[1]PERMISOS!Y54+[1]REGISTROS!Y54+[1]CERTIFICADOS!Y54</f>
        <v>0</v>
      </c>
      <c r="Z54" s="206">
        <f>[1]FISCALIZACION!Z54+[1]LICENCIAS!Z54+[1]PERMISOS!Z54+[1]REGISTROS!Z54+[1]CERTIFICADOS!Z54</f>
        <v>0</v>
      </c>
    </row>
    <row r="55" spans="1:26" s="102" customFormat="1">
      <c r="A55" s="211"/>
      <c r="B55" s="219"/>
      <c r="C55" s="218" t="s">
        <v>162</v>
      </c>
      <c r="D55" s="210">
        <f>[1]FISCALIZACION!D55+[1]LICENCIAS!D55+[1]PERMISOS!D55+[1]REGISTROS!D55+[1]CERTIFICADOS!D55</f>
        <v>1</v>
      </c>
      <c r="E55" s="205">
        <f>[1]FISCALIZACION!E55+[1]LICENCIAS!E55+[1]PERMISOS!E55+[1]REGISTROS!E55+[1]CERTIFICADOS!E55</f>
        <v>0</v>
      </c>
      <c r="F55" s="205">
        <f>[1]FISCALIZACION!F55+[1]LICENCIAS!F55+[1]PERMISOS!F55+[1]REGISTROS!F55+[1]CERTIFICADOS!F55</f>
        <v>1</v>
      </c>
      <c r="G55" s="205">
        <f>[1]FISCALIZACION!G55+[1]LICENCIAS!G55+[1]PERMISOS!G55+[1]REGISTROS!G55+[1]CERTIFICADOS!G55</f>
        <v>0</v>
      </c>
      <c r="H55" s="205">
        <f>[1]FISCALIZACION!H55+[1]LICENCIAS!H55+[1]PERMISOS!H55+[1]REGISTROS!H55+[1]CERTIFICADOS!H55</f>
        <v>0</v>
      </c>
      <c r="I55" s="205">
        <f>[1]FISCALIZACION!I55+[1]LICENCIAS!I55+[1]PERMISOS!I55+[1]REGISTROS!I55+[1]CERTIFICADOS!I55</f>
        <v>0</v>
      </c>
      <c r="J55" s="205">
        <f>[1]FISCALIZACION!J55+[1]LICENCIAS!J55+[1]PERMISOS!J55+[1]REGISTROS!J55+[1]CERTIFICADOS!J55</f>
        <v>0</v>
      </c>
      <c r="K55" s="205">
        <f>[1]FISCALIZACION!K55+[1]LICENCIAS!K55+[1]PERMISOS!K55+[1]REGISTROS!K55+[1]CERTIFICADOS!K55</f>
        <v>0</v>
      </c>
      <c r="L55" s="205">
        <f>[1]FISCALIZACION!L55+[1]LICENCIAS!L55+[1]PERMISOS!L55+[1]REGISTROS!L55+[1]CERTIFICADOS!L55</f>
        <v>0</v>
      </c>
      <c r="M55" s="205">
        <f>[1]FISCALIZACION!M55+[1]LICENCIAS!M55+[1]PERMISOS!M55+[1]REGISTROS!M55+[1]CERTIFICADOS!M55</f>
        <v>0</v>
      </c>
      <c r="N55" s="205">
        <f>[1]FISCALIZACION!N55+[1]LICENCIAS!N55+[1]PERMISOS!N55+[1]REGISTROS!N55+[1]CERTIFICADOS!N55</f>
        <v>0</v>
      </c>
      <c r="O55" s="205">
        <f>[1]FISCALIZACION!O55+[1]LICENCIAS!O55+[1]PERMISOS!O55+[1]REGISTROS!O55+[1]CERTIFICADOS!O55</f>
        <v>0</v>
      </c>
      <c r="P55" s="205">
        <f>[1]FISCALIZACION!P55+[1]LICENCIAS!P55+[1]PERMISOS!P55+[1]REGISTROS!P55+[1]CERTIFICADOS!P55</f>
        <v>0</v>
      </c>
      <c r="Q55" s="205">
        <f>[1]FISCALIZACION!Q55+[1]LICENCIAS!Q55+[1]PERMISOS!Q55+[1]REGISTROS!Q55+[1]CERTIFICADOS!Q55</f>
        <v>0</v>
      </c>
      <c r="R55" s="205">
        <f>[1]FISCALIZACION!R55+[1]LICENCIAS!R55+[1]PERMISOS!R55+[1]REGISTROS!R55+[1]CERTIFICADOS!R55</f>
        <v>0</v>
      </c>
      <c r="S55" s="205">
        <f>[1]FISCALIZACION!S55+[1]LICENCIAS!S55+[1]PERMISOS!S55+[1]REGISTROS!S55+[1]CERTIFICADOS!S55</f>
        <v>0</v>
      </c>
      <c r="T55" s="205">
        <f>[1]FISCALIZACION!T55+[1]LICENCIAS!T55+[1]PERMISOS!T55+[1]REGISTROS!T55+[1]CERTIFICADOS!T55</f>
        <v>0</v>
      </c>
      <c r="U55" s="205">
        <f>[1]FISCALIZACION!U55+[1]LICENCIAS!U55+[1]PERMISOS!U55+[1]REGISTROS!U55+[1]CERTIFICADOS!U55</f>
        <v>0</v>
      </c>
      <c r="V55" s="205">
        <f>[1]FISCALIZACION!V55+[1]LICENCIAS!V55+[1]PERMISOS!V55+[1]REGISTROS!V55+[1]CERTIFICADOS!V55</f>
        <v>0</v>
      </c>
      <c r="W55" s="205">
        <f>[1]FISCALIZACION!W55+[1]LICENCIAS!W55+[1]PERMISOS!W55+[1]REGISTROS!W55+[1]CERTIFICADOS!W55</f>
        <v>0</v>
      </c>
      <c r="X55" s="205">
        <f>[1]FISCALIZACION!X55+[1]LICENCIAS!X55+[1]PERMISOS!X55+[1]REGISTROS!X55+[1]CERTIFICADOS!X55</f>
        <v>0</v>
      </c>
      <c r="Y55" s="205">
        <f>[1]FISCALIZACION!Y55+[1]LICENCIAS!Y55+[1]PERMISOS!Y55+[1]REGISTROS!Y55+[1]CERTIFICADOS!Y55</f>
        <v>0</v>
      </c>
      <c r="Z55" s="206">
        <f>[1]FISCALIZACION!Z55+[1]LICENCIAS!Z55+[1]PERMISOS!Z55+[1]REGISTROS!Z55+[1]CERTIFICADOS!Z55</f>
        <v>0</v>
      </c>
    </row>
    <row r="56" spans="1:26" s="102" customFormat="1">
      <c r="A56" s="211"/>
      <c r="B56" s="219"/>
      <c r="C56" s="218" t="s">
        <v>163</v>
      </c>
      <c r="D56" s="210">
        <f>[1]FISCALIZACION!D56+[1]LICENCIAS!D56+[1]PERMISOS!D56+[1]REGISTROS!D56+[1]CERTIFICADOS!D56</f>
        <v>1</v>
      </c>
      <c r="E56" s="205">
        <f>[1]FISCALIZACION!E56+[1]LICENCIAS!E56+[1]PERMISOS!E56+[1]REGISTROS!E56+[1]CERTIFICADOS!E56</f>
        <v>1</v>
      </c>
      <c r="F56" s="205">
        <f>[1]FISCALIZACION!F56+[1]LICENCIAS!F56+[1]PERMISOS!F56+[1]REGISTROS!F56+[1]CERTIFICADOS!F56</f>
        <v>0</v>
      </c>
      <c r="G56" s="205">
        <f>[1]FISCALIZACION!G56+[1]LICENCIAS!G56+[1]PERMISOS!G56+[1]REGISTROS!G56+[1]CERTIFICADOS!G56</f>
        <v>0</v>
      </c>
      <c r="H56" s="205">
        <f>[1]FISCALIZACION!H56+[1]LICENCIAS!H56+[1]PERMISOS!H56+[1]REGISTROS!H56+[1]CERTIFICADOS!H56</f>
        <v>0</v>
      </c>
      <c r="I56" s="205">
        <f>[1]FISCALIZACION!I56+[1]LICENCIAS!I56+[1]PERMISOS!I56+[1]REGISTROS!I56+[1]CERTIFICADOS!I56</f>
        <v>0</v>
      </c>
      <c r="J56" s="205">
        <f>[1]FISCALIZACION!J56+[1]LICENCIAS!J56+[1]PERMISOS!J56+[1]REGISTROS!J56+[1]CERTIFICADOS!J56</f>
        <v>0</v>
      </c>
      <c r="K56" s="205">
        <f>[1]FISCALIZACION!K56+[1]LICENCIAS!K56+[1]PERMISOS!K56+[1]REGISTROS!K56+[1]CERTIFICADOS!K56</f>
        <v>0</v>
      </c>
      <c r="L56" s="205">
        <f>[1]FISCALIZACION!L56+[1]LICENCIAS!L56+[1]PERMISOS!L56+[1]REGISTROS!L56+[1]CERTIFICADOS!L56</f>
        <v>0</v>
      </c>
      <c r="M56" s="205">
        <f>[1]FISCALIZACION!M56+[1]LICENCIAS!M56+[1]PERMISOS!M56+[1]REGISTROS!M56+[1]CERTIFICADOS!M56</f>
        <v>0</v>
      </c>
      <c r="N56" s="205">
        <f>[1]FISCALIZACION!N56+[1]LICENCIAS!N56+[1]PERMISOS!N56+[1]REGISTROS!N56+[1]CERTIFICADOS!N56</f>
        <v>0</v>
      </c>
      <c r="O56" s="205">
        <f>[1]FISCALIZACION!O56+[1]LICENCIAS!O56+[1]PERMISOS!O56+[1]REGISTROS!O56+[1]CERTIFICADOS!O56</f>
        <v>0</v>
      </c>
      <c r="P56" s="205">
        <f>[1]FISCALIZACION!P56+[1]LICENCIAS!P56+[1]PERMISOS!P56+[1]REGISTROS!P56+[1]CERTIFICADOS!P56</f>
        <v>0</v>
      </c>
      <c r="Q56" s="205">
        <f>[1]FISCALIZACION!Q56+[1]LICENCIAS!Q56+[1]PERMISOS!Q56+[1]REGISTROS!Q56+[1]CERTIFICADOS!Q56</f>
        <v>0</v>
      </c>
      <c r="R56" s="205">
        <f>[1]FISCALIZACION!R56+[1]LICENCIAS!R56+[1]PERMISOS!R56+[1]REGISTROS!R56+[1]CERTIFICADOS!R56</f>
        <v>0</v>
      </c>
      <c r="S56" s="205">
        <f>[1]FISCALIZACION!S56+[1]LICENCIAS!S56+[1]PERMISOS!S56+[1]REGISTROS!S56+[1]CERTIFICADOS!S56</f>
        <v>0</v>
      </c>
      <c r="T56" s="205">
        <f>[1]FISCALIZACION!T56+[1]LICENCIAS!T56+[1]PERMISOS!T56+[1]REGISTROS!T56+[1]CERTIFICADOS!T56</f>
        <v>0</v>
      </c>
      <c r="U56" s="205">
        <f>[1]FISCALIZACION!U56+[1]LICENCIAS!U56+[1]PERMISOS!U56+[1]REGISTROS!U56+[1]CERTIFICADOS!U56</f>
        <v>0</v>
      </c>
      <c r="V56" s="205">
        <f>[1]FISCALIZACION!V56+[1]LICENCIAS!V56+[1]PERMISOS!V56+[1]REGISTROS!V56+[1]CERTIFICADOS!V56</f>
        <v>0</v>
      </c>
      <c r="W56" s="205">
        <f>[1]FISCALIZACION!W56+[1]LICENCIAS!W56+[1]PERMISOS!W56+[1]REGISTROS!W56+[1]CERTIFICADOS!W56</f>
        <v>0</v>
      </c>
      <c r="X56" s="205">
        <f>[1]FISCALIZACION!X56+[1]LICENCIAS!X56+[1]PERMISOS!X56+[1]REGISTROS!X56+[1]CERTIFICADOS!X56</f>
        <v>0</v>
      </c>
      <c r="Y56" s="205">
        <f>[1]FISCALIZACION!Y56+[1]LICENCIAS!Y56+[1]PERMISOS!Y56+[1]REGISTROS!Y56+[1]CERTIFICADOS!Y56</f>
        <v>0</v>
      </c>
      <c r="Z56" s="206">
        <f>[1]FISCALIZACION!Z56+[1]LICENCIAS!Z56+[1]PERMISOS!Z56+[1]REGISTROS!Z56+[1]CERTIFICADOS!Z56</f>
        <v>0</v>
      </c>
    </row>
    <row r="57" spans="1:26" s="102" customFormat="1">
      <c r="A57" s="211"/>
      <c r="B57" s="219"/>
      <c r="C57" s="218" t="s">
        <v>164</v>
      </c>
      <c r="D57" s="210">
        <f>[1]FISCALIZACION!D57+[1]LICENCIAS!D57+[1]PERMISOS!D57+[1]REGISTROS!D57+[1]CERTIFICADOS!D57</f>
        <v>6</v>
      </c>
      <c r="E57" s="205">
        <f>[1]FISCALIZACION!E57+[1]LICENCIAS!E57+[1]PERMISOS!E57+[1]REGISTROS!E57+[1]CERTIFICADOS!E57</f>
        <v>0</v>
      </c>
      <c r="F57" s="205">
        <f>[1]FISCALIZACION!F57+[1]LICENCIAS!F57+[1]PERMISOS!F57+[1]REGISTROS!F57+[1]CERTIFICADOS!F57</f>
        <v>4</v>
      </c>
      <c r="G57" s="205">
        <f>[1]FISCALIZACION!G57+[1]LICENCIAS!G57+[1]PERMISOS!G57+[1]REGISTROS!G57+[1]CERTIFICADOS!G57</f>
        <v>0</v>
      </c>
      <c r="H57" s="205">
        <f>[1]FISCALIZACION!H57+[1]LICENCIAS!H57+[1]PERMISOS!H57+[1]REGISTROS!H57+[1]CERTIFICADOS!H57</f>
        <v>2</v>
      </c>
      <c r="I57" s="205">
        <f>[1]FISCALIZACION!I57+[1]LICENCIAS!I57+[1]PERMISOS!I57+[1]REGISTROS!I57+[1]CERTIFICADOS!I57</f>
        <v>0</v>
      </c>
      <c r="J57" s="205">
        <f>[1]FISCALIZACION!J57+[1]LICENCIAS!J57+[1]PERMISOS!J57+[1]REGISTROS!J57+[1]CERTIFICADOS!J57</f>
        <v>0</v>
      </c>
      <c r="K57" s="205">
        <f>[1]FISCALIZACION!K57+[1]LICENCIAS!K57+[1]PERMISOS!K57+[1]REGISTROS!K57+[1]CERTIFICADOS!K57</f>
        <v>0</v>
      </c>
      <c r="L57" s="205">
        <f>[1]FISCALIZACION!L57+[1]LICENCIAS!L57+[1]PERMISOS!L57+[1]REGISTROS!L57+[1]CERTIFICADOS!L57</f>
        <v>0</v>
      </c>
      <c r="M57" s="205">
        <f>[1]FISCALIZACION!M57+[1]LICENCIAS!M57+[1]PERMISOS!M57+[1]REGISTROS!M57+[1]CERTIFICADOS!M57</f>
        <v>0</v>
      </c>
      <c r="N57" s="205">
        <f>[1]FISCALIZACION!N57+[1]LICENCIAS!N57+[1]PERMISOS!N57+[1]REGISTROS!N57+[1]CERTIFICADOS!N57</f>
        <v>0</v>
      </c>
      <c r="O57" s="205">
        <f>[1]FISCALIZACION!O57+[1]LICENCIAS!O57+[1]PERMISOS!O57+[1]REGISTROS!O57+[1]CERTIFICADOS!O57</f>
        <v>0</v>
      </c>
      <c r="P57" s="205">
        <f>[1]FISCALIZACION!P57+[1]LICENCIAS!P57+[1]PERMISOS!P57+[1]REGISTROS!P57+[1]CERTIFICADOS!P57</f>
        <v>0</v>
      </c>
      <c r="Q57" s="205">
        <f>[1]FISCALIZACION!Q57+[1]LICENCIAS!Q57+[1]PERMISOS!Q57+[1]REGISTROS!Q57+[1]CERTIFICADOS!Q57</f>
        <v>0</v>
      </c>
      <c r="R57" s="205">
        <f>[1]FISCALIZACION!R57+[1]LICENCIAS!R57+[1]PERMISOS!R57+[1]REGISTROS!R57+[1]CERTIFICADOS!R57</f>
        <v>0</v>
      </c>
      <c r="S57" s="205">
        <f>[1]FISCALIZACION!S57+[1]LICENCIAS!S57+[1]PERMISOS!S57+[1]REGISTROS!S57+[1]CERTIFICADOS!S57</f>
        <v>0</v>
      </c>
      <c r="T57" s="205">
        <f>[1]FISCALIZACION!T57+[1]LICENCIAS!T57+[1]PERMISOS!T57+[1]REGISTROS!T57+[1]CERTIFICADOS!T57</f>
        <v>0</v>
      </c>
      <c r="U57" s="205">
        <f>[1]FISCALIZACION!U57+[1]LICENCIAS!U57+[1]PERMISOS!U57+[1]REGISTROS!U57+[1]CERTIFICADOS!U57</f>
        <v>0</v>
      </c>
      <c r="V57" s="205">
        <f>[1]FISCALIZACION!V57+[1]LICENCIAS!V57+[1]PERMISOS!V57+[1]REGISTROS!V57+[1]CERTIFICADOS!V57</f>
        <v>0</v>
      </c>
      <c r="W57" s="205">
        <f>[1]FISCALIZACION!W57+[1]LICENCIAS!W57+[1]PERMISOS!W57+[1]REGISTROS!W57+[1]CERTIFICADOS!W57</f>
        <v>0</v>
      </c>
      <c r="X57" s="205">
        <f>[1]FISCALIZACION!X57+[1]LICENCIAS!X57+[1]PERMISOS!X57+[1]REGISTROS!X57+[1]CERTIFICADOS!X57</f>
        <v>0</v>
      </c>
      <c r="Y57" s="205">
        <f>[1]FISCALIZACION!Y57+[1]LICENCIAS!Y57+[1]PERMISOS!Y57+[1]REGISTROS!Y57+[1]CERTIFICADOS!Y57</f>
        <v>0</v>
      </c>
      <c r="Z57" s="206">
        <f>[1]FISCALIZACION!Z57+[1]LICENCIAS!Z57+[1]PERMISOS!Z57+[1]REGISTROS!Z57+[1]CERTIFICADOS!Z57</f>
        <v>0</v>
      </c>
    </row>
    <row r="58" spans="1:26" s="102" customFormat="1">
      <c r="A58" s="213"/>
      <c r="B58" s="220"/>
      <c r="C58" s="218" t="s">
        <v>165</v>
      </c>
      <c r="D58" s="210">
        <f>[1]FISCALIZACION!D58+[1]LICENCIAS!D58+[1]PERMISOS!D58+[1]REGISTROS!D58+[1]CERTIFICADOS!D58</f>
        <v>5</v>
      </c>
      <c r="E58" s="205">
        <f>[1]FISCALIZACION!E58+[1]LICENCIAS!E58+[1]PERMISOS!E58+[1]REGISTROS!E58+[1]CERTIFICADOS!E58</f>
        <v>0</v>
      </c>
      <c r="F58" s="205">
        <f>[1]FISCALIZACION!F58+[1]LICENCIAS!F58+[1]PERMISOS!F58+[1]REGISTROS!F58+[1]CERTIFICADOS!F58</f>
        <v>4</v>
      </c>
      <c r="G58" s="205">
        <f>[1]FISCALIZACION!G58+[1]LICENCIAS!G58+[1]PERMISOS!G58+[1]REGISTROS!G58+[1]CERTIFICADOS!G58</f>
        <v>1</v>
      </c>
      <c r="H58" s="205">
        <f>[1]FISCALIZACION!H58+[1]LICENCIAS!H58+[1]PERMISOS!H58+[1]REGISTROS!H58+[1]CERTIFICADOS!H58</f>
        <v>0</v>
      </c>
      <c r="I58" s="205">
        <f>[1]FISCALIZACION!I58+[1]LICENCIAS!I58+[1]PERMISOS!I58+[1]REGISTROS!I58+[1]CERTIFICADOS!I58</f>
        <v>0</v>
      </c>
      <c r="J58" s="205">
        <f>[1]FISCALIZACION!J58+[1]LICENCIAS!J58+[1]PERMISOS!J58+[1]REGISTROS!J58+[1]CERTIFICADOS!J58</f>
        <v>0</v>
      </c>
      <c r="K58" s="205">
        <f>[1]FISCALIZACION!K58+[1]LICENCIAS!K58+[1]PERMISOS!K58+[1]REGISTROS!K58+[1]CERTIFICADOS!K58</f>
        <v>0</v>
      </c>
      <c r="L58" s="205">
        <f>[1]FISCALIZACION!L58+[1]LICENCIAS!L58+[1]PERMISOS!L58+[1]REGISTROS!L58+[1]CERTIFICADOS!L58</f>
        <v>0</v>
      </c>
      <c r="M58" s="205">
        <f>[1]FISCALIZACION!M58+[1]LICENCIAS!M58+[1]PERMISOS!M58+[1]REGISTROS!M58+[1]CERTIFICADOS!M58</f>
        <v>0</v>
      </c>
      <c r="N58" s="205">
        <f>[1]FISCALIZACION!N58+[1]LICENCIAS!N58+[1]PERMISOS!N58+[1]REGISTROS!N58+[1]CERTIFICADOS!N58</f>
        <v>0</v>
      </c>
      <c r="O58" s="205">
        <f>[1]FISCALIZACION!O58+[1]LICENCIAS!O58+[1]PERMISOS!O58+[1]REGISTROS!O58+[1]CERTIFICADOS!O58</f>
        <v>0</v>
      </c>
      <c r="P58" s="205">
        <f>[1]FISCALIZACION!P58+[1]LICENCIAS!P58+[1]PERMISOS!P58+[1]REGISTROS!P58+[1]CERTIFICADOS!P58</f>
        <v>0</v>
      </c>
      <c r="Q58" s="205">
        <f>[1]FISCALIZACION!Q58+[1]LICENCIAS!Q58+[1]PERMISOS!Q58+[1]REGISTROS!Q58+[1]CERTIFICADOS!Q58</f>
        <v>0</v>
      </c>
      <c r="R58" s="205">
        <f>[1]FISCALIZACION!R58+[1]LICENCIAS!R58+[1]PERMISOS!R58+[1]REGISTROS!R58+[1]CERTIFICADOS!R58</f>
        <v>0</v>
      </c>
      <c r="S58" s="205">
        <f>[1]FISCALIZACION!S58+[1]LICENCIAS!S58+[1]PERMISOS!S58+[1]REGISTROS!S58+[1]CERTIFICADOS!S58</f>
        <v>0</v>
      </c>
      <c r="T58" s="205">
        <f>[1]FISCALIZACION!T58+[1]LICENCIAS!T58+[1]PERMISOS!T58+[1]REGISTROS!T58+[1]CERTIFICADOS!T58</f>
        <v>0</v>
      </c>
      <c r="U58" s="205">
        <f>[1]FISCALIZACION!U58+[1]LICENCIAS!U58+[1]PERMISOS!U58+[1]REGISTROS!U58+[1]CERTIFICADOS!U58</f>
        <v>0</v>
      </c>
      <c r="V58" s="205">
        <f>[1]FISCALIZACION!V58+[1]LICENCIAS!V58+[1]PERMISOS!V58+[1]REGISTROS!V58+[1]CERTIFICADOS!V58</f>
        <v>0</v>
      </c>
      <c r="W58" s="205">
        <f>[1]FISCALIZACION!W58+[1]LICENCIAS!W58+[1]PERMISOS!W58+[1]REGISTROS!W58+[1]CERTIFICADOS!W58</f>
        <v>0</v>
      </c>
      <c r="X58" s="205">
        <f>[1]FISCALIZACION!X58+[1]LICENCIAS!X58+[1]PERMISOS!X58+[1]REGISTROS!X58+[1]CERTIFICADOS!X58</f>
        <v>0</v>
      </c>
      <c r="Y58" s="205">
        <f>[1]FISCALIZACION!Y58+[1]LICENCIAS!Y58+[1]PERMISOS!Y58+[1]REGISTROS!Y58+[1]CERTIFICADOS!Y58</f>
        <v>0</v>
      </c>
      <c r="Z58" s="206">
        <f>[1]FISCALIZACION!Z58+[1]LICENCIAS!Z58+[1]PERMISOS!Z58+[1]REGISTROS!Z58+[1]CERTIFICADOS!Z58</f>
        <v>0</v>
      </c>
    </row>
    <row r="59" spans="1:26" s="102" customFormat="1">
      <c r="A59" s="207" t="s">
        <v>166</v>
      </c>
      <c r="B59" s="221">
        <f>SUM(D59:D76)</f>
        <v>60</v>
      </c>
      <c r="C59" s="218" t="s">
        <v>167</v>
      </c>
      <c r="D59" s="210">
        <f>[1]FISCALIZACION!D59+[1]LICENCIAS!D59+[1]PERMISOS!D59+[1]REGISTROS!D59+[1]CERTIFICADOS!D59</f>
        <v>3</v>
      </c>
      <c r="E59" s="205">
        <f>[1]FISCALIZACION!E59+[1]LICENCIAS!E59+[1]PERMISOS!E59+[1]REGISTROS!E59+[1]CERTIFICADOS!E59</f>
        <v>0</v>
      </c>
      <c r="F59" s="205">
        <f>[1]FISCALIZACION!F59+[1]LICENCIAS!F59+[1]PERMISOS!F59+[1]REGISTROS!F59+[1]CERTIFICADOS!F59</f>
        <v>1</v>
      </c>
      <c r="G59" s="205">
        <f>[1]FISCALIZACION!G59+[1]LICENCIAS!G59+[1]PERMISOS!G59+[1]REGISTROS!G59+[1]CERTIFICADOS!G59</f>
        <v>1</v>
      </c>
      <c r="H59" s="205">
        <f>[1]FISCALIZACION!H59+[1]LICENCIAS!H59+[1]PERMISOS!H59+[1]REGISTROS!H59+[1]CERTIFICADOS!H59</f>
        <v>0</v>
      </c>
      <c r="I59" s="205">
        <f>[1]FISCALIZACION!I59+[1]LICENCIAS!I59+[1]PERMISOS!I59+[1]REGISTROS!I59+[1]CERTIFICADOS!I59</f>
        <v>0</v>
      </c>
      <c r="J59" s="205">
        <f>[1]FISCALIZACION!J59+[1]LICENCIAS!J59+[1]PERMISOS!J59+[1]REGISTROS!J59+[1]CERTIFICADOS!J59</f>
        <v>0</v>
      </c>
      <c r="K59" s="205">
        <f>[1]FISCALIZACION!K59+[1]LICENCIAS!K59+[1]PERMISOS!K59+[1]REGISTROS!K59+[1]CERTIFICADOS!K59</f>
        <v>0</v>
      </c>
      <c r="L59" s="205">
        <f>[1]FISCALIZACION!L59+[1]LICENCIAS!L59+[1]PERMISOS!L59+[1]REGISTROS!L59+[1]CERTIFICADOS!L59</f>
        <v>0</v>
      </c>
      <c r="M59" s="205">
        <f>[1]FISCALIZACION!M59+[1]LICENCIAS!M59+[1]PERMISOS!M59+[1]REGISTROS!M59+[1]CERTIFICADOS!M59</f>
        <v>0</v>
      </c>
      <c r="N59" s="205">
        <f>[1]FISCALIZACION!N59+[1]LICENCIAS!N59+[1]PERMISOS!N59+[1]REGISTROS!N59+[1]CERTIFICADOS!N59</f>
        <v>0</v>
      </c>
      <c r="O59" s="205">
        <f>[1]FISCALIZACION!O59+[1]LICENCIAS!O59+[1]PERMISOS!O59+[1]REGISTROS!O59+[1]CERTIFICADOS!O59</f>
        <v>0</v>
      </c>
      <c r="P59" s="205">
        <f>[1]FISCALIZACION!P59+[1]LICENCIAS!P59+[1]PERMISOS!P59+[1]REGISTROS!P59+[1]CERTIFICADOS!P59</f>
        <v>0</v>
      </c>
      <c r="Q59" s="205">
        <f>[1]FISCALIZACION!Q59+[1]LICENCIAS!Q59+[1]PERMISOS!Q59+[1]REGISTROS!Q59+[1]CERTIFICADOS!Q59</f>
        <v>0</v>
      </c>
      <c r="R59" s="205">
        <f>[1]FISCALIZACION!R59+[1]LICENCIAS!R59+[1]PERMISOS!R59+[1]REGISTROS!R59+[1]CERTIFICADOS!R59</f>
        <v>0</v>
      </c>
      <c r="S59" s="205">
        <f>[1]FISCALIZACION!S59+[1]LICENCIAS!S59+[1]PERMISOS!S59+[1]REGISTROS!S59+[1]CERTIFICADOS!S59</f>
        <v>0</v>
      </c>
      <c r="T59" s="205">
        <f>[1]FISCALIZACION!T59+[1]LICENCIAS!T59+[1]PERMISOS!T59+[1]REGISTROS!T59+[1]CERTIFICADOS!T59</f>
        <v>0</v>
      </c>
      <c r="U59" s="205">
        <f>[1]FISCALIZACION!U59+[1]LICENCIAS!U59+[1]PERMISOS!U59+[1]REGISTROS!U59+[1]CERTIFICADOS!U59</f>
        <v>0</v>
      </c>
      <c r="V59" s="205">
        <f>[1]FISCALIZACION!V59+[1]LICENCIAS!V59+[1]PERMISOS!V59+[1]REGISTROS!V59+[1]CERTIFICADOS!V59</f>
        <v>0</v>
      </c>
      <c r="W59" s="205">
        <f>[1]FISCALIZACION!W59+[1]LICENCIAS!W59+[1]PERMISOS!W59+[1]REGISTROS!W59+[1]CERTIFICADOS!W59</f>
        <v>0</v>
      </c>
      <c r="X59" s="205">
        <f>[1]FISCALIZACION!X59+[1]LICENCIAS!X59+[1]PERMISOS!X59+[1]REGISTROS!X59+[1]CERTIFICADOS!X59</f>
        <v>0</v>
      </c>
      <c r="Y59" s="205">
        <f>[1]FISCALIZACION!Y59+[1]LICENCIAS!Y59+[1]PERMISOS!Y59+[1]REGISTROS!Y59+[1]CERTIFICADOS!Y59</f>
        <v>0</v>
      </c>
      <c r="Z59" s="206">
        <f>[1]FISCALIZACION!Z59+[1]LICENCIAS!Z59+[1]PERMISOS!Z59+[1]REGISTROS!Z59+[1]CERTIFICADOS!Z59</f>
        <v>1</v>
      </c>
    </row>
    <row r="60" spans="1:26" s="102" customFormat="1">
      <c r="A60" s="211"/>
      <c r="B60" s="222"/>
      <c r="C60" s="218" t="s">
        <v>168</v>
      </c>
      <c r="D60" s="210">
        <f>[1]FISCALIZACION!D60+[1]LICENCIAS!D60+[1]PERMISOS!D60+[1]REGISTROS!D60+[1]CERTIFICADOS!D60</f>
        <v>7</v>
      </c>
      <c r="E60" s="205">
        <f>[1]FISCALIZACION!E60+[1]LICENCIAS!E60+[1]PERMISOS!E60+[1]REGISTROS!E60+[1]CERTIFICADOS!E60</f>
        <v>1</v>
      </c>
      <c r="F60" s="205">
        <f>[1]FISCALIZACION!F60+[1]LICENCIAS!F60+[1]PERMISOS!F60+[1]REGISTROS!F60+[1]CERTIFICADOS!F60</f>
        <v>2</v>
      </c>
      <c r="G60" s="205">
        <f>[1]FISCALIZACION!G60+[1]LICENCIAS!G60+[1]PERMISOS!G60+[1]REGISTROS!G60+[1]CERTIFICADOS!G60</f>
        <v>3</v>
      </c>
      <c r="H60" s="205">
        <f>[1]FISCALIZACION!H60+[1]LICENCIAS!H60+[1]PERMISOS!H60+[1]REGISTROS!H60+[1]CERTIFICADOS!H60</f>
        <v>0</v>
      </c>
      <c r="I60" s="205">
        <f>[1]FISCALIZACION!I60+[1]LICENCIAS!I60+[1]PERMISOS!I60+[1]REGISTROS!I60+[1]CERTIFICADOS!I60</f>
        <v>0</v>
      </c>
      <c r="J60" s="205">
        <f>[1]FISCALIZACION!J60+[1]LICENCIAS!J60+[1]PERMISOS!J60+[1]REGISTROS!J60+[1]CERTIFICADOS!J60</f>
        <v>0</v>
      </c>
      <c r="K60" s="205">
        <f>[1]FISCALIZACION!K60+[1]LICENCIAS!K60+[1]PERMISOS!K60+[1]REGISTROS!K60+[1]CERTIFICADOS!K60</f>
        <v>0</v>
      </c>
      <c r="L60" s="205">
        <f>[1]FISCALIZACION!L60+[1]LICENCIAS!L60+[1]PERMISOS!L60+[1]REGISTROS!L60+[1]CERTIFICADOS!L60</f>
        <v>0</v>
      </c>
      <c r="M60" s="205">
        <f>[1]FISCALIZACION!M60+[1]LICENCIAS!M60+[1]PERMISOS!M60+[1]REGISTROS!M60+[1]CERTIFICADOS!M60</f>
        <v>0</v>
      </c>
      <c r="N60" s="205">
        <f>[1]FISCALIZACION!N60+[1]LICENCIAS!N60+[1]PERMISOS!N60+[1]REGISTROS!N60+[1]CERTIFICADOS!N60</f>
        <v>1</v>
      </c>
      <c r="O60" s="205">
        <f>[1]FISCALIZACION!O60+[1]LICENCIAS!O60+[1]PERMISOS!O60+[1]REGISTROS!O60+[1]CERTIFICADOS!O60</f>
        <v>0</v>
      </c>
      <c r="P60" s="205">
        <f>[1]FISCALIZACION!P60+[1]LICENCIAS!P60+[1]PERMISOS!P60+[1]REGISTROS!P60+[1]CERTIFICADOS!P60</f>
        <v>0</v>
      </c>
      <c r="Q60" s="205">
        <f>[1]FISCALIZACION!Q60+[1]LICENCIAS!Q60+[1]PERMISOS!Q60+[1]REGISTROS!Q60+[1]CERTIFICADOS!Q60</f>
        <v>0</v>
      </c>
      <c r="R60" s="205">
        <f>[1]FISCALIZACION!R60+[1]LICENCIAS!R60+[1]PERMISOS!R60+[1]REGISTROS!R60+[1]CERTIFICADOS!R60</f>
        <v>0</v>
      </c>
      <c r="S60" s="205">
        <f>[1]FISCALIZACION!S60+[1]LICENCIAS!S60+[1]PERMISOS!S60+[1]REGISTROS!S60+[1]CERTIFICADOS!S60</f>
        <v>0</v>
      </c>
      <c r="T60" s="205">
        <f>[1]FISCALIZACION!T60+[1]LICENCIAS!T60+[1]PERMISOS!T60+[1]REGISTROS!T60+[1]CERTIFICADOS!T60</f>
        <v>0</v>
      </c>
      <c r="U60" s="205">
        <f>[1]FISCALIZACION!U60+[1]LICENCIAS!U60+[1]PERMISOS!U60+[1]REGISTROS!U60+[1]CERTIFICADOS!U60</f>
        <v>0</v>
      </c>
      <c r="V60" s="205">
        <f>[1]FISCALIZACION!V60+[1]LICENCIAS!V60+[1]PERMISOS!V60+[1]REGISTROS!V60+[1]CERTIFICADOS!V60</f>
        <v>0</v>
      </c>
      <c r="W60" s="205">
        <f>[1]FISCALIZACION!W60+[1]LICENCIAS!W60+[1]PERMISOS!W60+[1]REGISTROS!W60+[1]CERTIFICADOS!W60</f>
        <v>0</v>
      </c>
      <c r="X60" s="205">
        <f>[1]FISCALIZACION!X60+[1]LICENCIAS!X60+[1]PERMISOS!X60+[1]REGISTROS!X60+[1]CERTIFICADOS!X60</f>
        <v>0</v>
      </c>
      <c r="Y60" s="205">
        <f>[1]FISCALIZACION!Y60+[1]LICENCIAS!Y60+[1]PERMISOS!Y60+[1]REGISTROS!Y60+[1]CERTIFICADOS!Y60</f>
        <v>0</v>
      </c>
      <c r="Z60" s="206">
        <f>[1]FISCALIZACION!Z60+[1]LICENCIAS!Z60+[1]PERMISOS!Z60+[1]REGISTROS!Z60+[1]CERTIFICADOS!Z60</f>
        <v>0</v>
      </c>
    </row>
    <row r="61" spans="1:26" s="102" customFormat="1">
      <c r="A61" s="211"/>
      <c r="B61" s="222"/>
      <c r="C61" s="218" t="s">
        <v>169</v>
      </c>
      <c r="D61" s="210">
        <f>[1]FISCALIZACION!D61+[1]LICENCIAS!D61+[1]PERMISOS!D61+[1]REGISTROS!D61+[1]CERTIFICADOS!D61</f>
        <v>2</v>
      </c>
      <c r="E61" s="205">
        <f>[1]FISCALIZACION!E61+[1]LICENCIAS!E61+[1]PERMISOS!E61+[1]REGISTROS!E61+[1]CERTIFICADOS!E61</f>
        <v>1</v>
      </c>
      <c r="F61" s="205">
        <f>[1]FISCALIZACION!F61+[1]LICENCIAS!F61+[1]PERMISOS!F61+[1]REGISTROS!F61+[1]CERTIFICADOS!F61</f>
        <v>1</v>
      </c>
      <c r="G61" s="205">
        <f>[1]FISCALIZACION!G61+[1]LICENCIAS!G61+[1]PERMISOS!G61+[1]REGISTROS!G61+[1]CERTIFICADOS!G61</f>
        <v>0</v>
      </c>
      <c r="H61" s="205">
        <f>[1]FISCALIZACION!H61+[1]LICENCIAS!H61+[1]PERMISOS!H61+[1]REGISTROS!H61+[1]CERTIFICADOS!H61</f>
        <v>0</v>
      </c>
      <c r="I61" s="205">
        <f>[1]FISCALIZACION!I61+[1]LICENCIAS!I61+[1]PERMISOS!I61+[1]REGISTROS!I61+[1]CERTIFICADOS!I61</f>
        <v>0</v>
      </c>
      <c r="J61" s="205">
        <f>[1]FISCALIZACION!J61+[1]LICENCIAS!J61+[1]PERMISOS!J61+[1]REGISTROS!J61+[1]CERTIFICADOS!J61</f>
        <v>0</v>
      </c>
      <c r="K61" s="205">
        <f>[1]FISCALIZACION!K61+[1]LICENCIAS!K61+[1]PERMISOS!K61+[1]REGISTROS!K61+[1]CERTIFICADOS!K61</f>
        <v>0</v>
      </c>
      <c r="L61" s="205">
        <f>[1]FISCALIZACION!L61+[1]LICENCIAS!L61+[1]PERMISOS!L61+[1]REGISTROS!L61+[1]CERTIFICADOS!L61</f>
        <v>0</v>
      </c>
      <c r="M61" s="205">
        <f>[1]FISCALIZACION!M61+[1]LICENCIAS!M61+[1]PERMISOS!M61+[1]REGISTROS!M61+[1]CERTIFICADOS!M61</f>
        <v>0</v>
      </c>
      <c r="N61" s="205">
        <f>[1]FISCALIZACION!N61+[1]LICENCIAS!N61+[1]PERMISOS!N61+[1]REGISTROS!N61+[1]CERTIFICADOS!N61</f>
        <v>0</v>
      </c>
      <c r="O61" s="205">
        <f>[1]FISCALIZACION!O61+[1]LICENCIAS!O61+[1]PERMISOS!O61+[1]REGISTROS!O61+[1]CERTIFICADOS!O61</f>
        <v>0</v>
      </c>
      <c r="P61" s="205">
        <f>[1]FISCALIZACION!P61+[1]LICENCIAS!P61+[1]PERMISOS!P61+[1]REGISTROS!P61+[1]CERTIFICADOS!P61</f>
        <v>0</v>
      </c>
      <c r="Q61" s="205">
        <f>[1]FISCALIZACION!Q61+[1]LICENCIAS!Q61+[1]PERMISOS!Q61+[1]REGISTROS!Q61+[1]CERTIFICADOS!Q61</f>
        <v>0</v>
      </c>
      <c r="R61" s="205">
        <f>[1]FISCALIZACION!R61+[1]LICENCIAS!R61+[1]PERMISOS!R61+[1]REGISTROS!R61+[1]CERTIFICADOS!R61</f>
        <v>0</v>
      </c>
      <c r="S61" s="205">
        <f>[1]FISCALIZACION!S61+[1]LICENCIAS!S61+[1]PERMISOS!S61+[1]REGISTROS!S61+[1]CERTIFICADOS!S61</f>
        <v>0</v>
      </c>
      <c r="T61" s="205">
        <f>[1]FISCALIZACION!T61+[1]LICENCIAS!T61+[1]PERMISOS!T61+[1]REGISTROS!T61+[1]CERTIFICADOS!T61</f>
        <v>0</v>
      </c>
      <c r="U61" s="205">
        <f>[1]FISCALIZACION!U61+[1]LICENCIAS!U61+[1]PERMISOS!U61+[1]REGISTROS!U61+[1]CERTIFICADOS!U61</f>
        <v>0</v>
      </c>
      <c r="V61" s="205">
        <f>[1]FISCALIZACION!V61+[1]LICENCIAS!V61+[1]PERMISOS!V61+[1]REGISTROS!V61+[1]CERTIFICADOS!V61</f>
        <v>0</v>
      </c>
      <c r="W61" s="205">
        <f>[1]FISCALIZACION!W61+[1]LICENCIAS!W61+[1]PERMISOS!W61+[1]REGISTROS!W61+[1]CERTIFICADOS!W61</f>
        <v>0</v>
      </c>
      <c r="X61" s="205">
        <f>[1]FISCALIZACION!X61+[1]LICENCIAS!X61+[1]PERMISOS!X61+[1]REGISTROS!X61+[1]CERTIFICADOS!X61</f>
        <v>0</v>
      </c>
      <c r="Y61" s="205">
        <f>[1]FISCALIZACION!Y61+[1]LICENCIAS!Y61+[1]PERMISOS!Y61+[1]REGISTROS!Y61+[1]CERTIFICADOS!Y61</f>
        <v>0</v>
      </c>
      <c r="Z61" s="206">
        <f>[1]FISCALIZACION!Z61+[1]LICENCIAS!Z61+[1]PERMISOS!Z61+[1]REGISTROS!Z61+[1]CERTIFICADOS!Z61</f>
        <v>0</v>
      </c>
    </row>
    <row r="62" spans="1:26" s="102" customFormat="1">
      <c r="A62" s="211"/>
      <c r="B62" s="222"/>
      <c r="C62" s="218" t="s">
        <v>170</v>
      </c>
      <c r="D62" s="210">
        <f>[1]FISCALIZACION!D62+[1]LICENCIAS!D62+[1]PERMISOS!D62+[1]REGISTROS!D62+[1]CERTIFICADOS!D62</f>
        <v>1</v>
      </c>
      <c r="E62" s="205">
        <f>[1]FISCALIZACION!E62+[1]LICENCIAS!E62+[1]PERMISOS!E62+[1]REGISTROS!E62+[1]CERTIFICADOS!E62</f>
        <v>0</v>
      </c>
      <c r="F62" s="205">
        <f>[1]FISCALIZACION!F62+[1]LICENCIAS!F62+[1]PERMISOS!F62+[1]REGISTROS!F62+[1]CERTIFICADOS!F62</f>
        <v>0</v>
      </c>
      <c r="G62" s="205">
        <f>[1]FISCALIZACION!G62+[1]LICENCIAS!G62+[1]PERMISOS!G62+[1]REGISTROS!G62+[1]CERTIFICADOS!G62</f>
        <v>1</v>
      </c>
      <c r="H62" s="205">
        <f>[1]FISCALIZACION!H62+[1]LICENCIAS!H62+[1]PERMISOS!H62+[1]REGISTROS!H62+[1]CERTIFICADOS!H62</f>
        <v>0</v>
      </c>
      <c r="I62" s="205">
        <f>[1]FISCALIZACION!I62+[1]LICENCIAS!I62+[1]PERMISOS!I62+[1]REGISTROS!I62+[1]CERTIFICADOS!I62</f>
        <v>0</v>
      </c>
      <c r="J62" s="205">
        <f>[1]FISCALIZACION!J62+[1]LICENCIAS!J62+[1]PERMISOS!J62+[1]REGISTROS!J62+[1]CERTIFICADOS!J62</f>
        <v>0</v>
      </c>
      <c r="K62" s="205">
        <f>[1]FISCALIZACION!K62+[1]LICENCIAS!K62+[1]PERMISOS!K62+[1]REGISTROS!K62+[1]CERTIFICADOS!K62</f>
        <v>0</v>
      </c>
      <c r="L62" s="205">
        <f>[1]FISCALIZACION!L62+[1]LICENCIAS!L62+[1]PERMISOS!L62+[1]REGISTROS!L62+[1]CERTIFICADOS!L62</f>
        <v>0</v>
      </c>
      <c r="M62" s="205">
        <f>[1]FISCALIZACION!M62+[1]LICENCIAS!M62+[1]PERMISOS!M62+[1]REGISTROS!M62+[1]CERTIFICADOS!M62</f>
        <v>0</v>
      </c>
      <c r="N62" s="205">
        <f>[1]FISCALIZACION!N62+[1]LICENCIAS!N62+[1]PERMISOS!N62+[1]REGISTROS!N62+[1]CERTIFICADOS!N62</f>
        <v>0</v>
      </c>
      <c r="O62" s="205">
        <f>[1]FISCALIZACION!O62+[1]LICENCIAS!O62+[1]PERMISOS!O62+[1]REGISTROS!O62+[1]CERTIFICADOS!O62</f>
        <v>0</v>
      </c>
      <c r="P62" s="205">
        <f>[1]FISCALIZACION!P62+[1]LICENCIAS!P62+[1]PERMISOS!P62+[1]REGISTROS!P62+[1]CERTIFICADOS!P62</f>
        <v>0</v>
      </c>
      <c r="Q62" s="205">
        <f>[1]FISCALIZACION!Q62+[1]LICENCIAS!Q62+[1]PERMISOS!Q62+[1]REGISTROS!Q62+[1]CERTIFICADOS!Q62</f>
        <v>0</v>
      </c>
      <c r="R62" s="205">
        <f>[1]FISCALIZACION!R62+[1]LICENCIAS!R62+[1]PERMISOS!R62+[1]REGISTROS!R62+[1]CERTIFICADOS!R62</f>
        <v>0</v>
      </c>
      <c r="S62" s="205">
        <f>[1]FISCALIZACION!S62+[1]LICENCIAS!S62+[1]PERMISOS!S62+[1]REGISTROS!S62+[1]CERTIFICADOS!S62</f>
        <v>0</v>
      </c>
      <c r="T62" s="205">
        <f>[1]FISCALIZACION!T62+[1]LICENCIAS!T62+[1]PERMISOS!T62+[1]REGISTROS!T62+[1]CERTIFICADOS!T62</f>
        <v>0</v>
      </c>
      <c r="U62" s="205">
        <f>[1]FISCALIZACION!U62+[1]LICENCIAS!U62+[1]PERMISOS!U62+[1]REGISTROS!U62+[1]CERTIFICADOS!U62</f>
        <v>0</v>
      </c>
      <c r="V62" s="205">
        <f>[1]FISCALIZACION!V62+[1]LICENCIAS!V62+[1]PERMISOS!V62+[1]REGISTROS!V62+[1]CERTIFICADOS!V62</f>
        <v>0</v>
      </c>
      <c r="W62" s="205">
        <f>[1]FISCALIZACION!W62+[1]LICENCIAS!W62+[1]PERMISOS!W62+[1]REGISTROS!W62+[1]CERTIFICADOS!W62</f>
        <v>0</v>
      </c>
      <c r="X62" s="205">
        <f>[1]FISCALIZACION!X62+[1]LICENCIAS!X62+[1]PERMISOS!X62+[1]REGISTROS!X62+[1]CERTIFICADOS!X62</f>
        <v>0</v>
      </c>
      <c r="Y62" s="205">
        <f>[1]FISCALIZACION!Y62+[1]LICENCIAS!Y62+[1]PERMISOS!Y62+[1]REGISTROS!Y62+[1]CERTIFICADOS!Y62</f>
        <v>0</v>
      </c>
      <c r="Z62" s="206">
        <f>[1]FISCALIZACION!Z62+[1]LICENCIAS!Z62+[1]PERMISOS!Z62+[1]REGISTROS!Z62+[1]CERTIFICADOS!Z62</f>
        <v>0</v>
      </c>
    </row>
    <row r="63" spans="1:26" s="102" customFormat="1">
      <c r="A63" s="211"/>
      <c r="B63" s="222"/>
      <c r="C63" s="218" t="s">
        <v>171</v>
      </c>
      <c r="D63" s="210">
        <f>[1]FISCALIZACION!D63+[1]LICENCIAS!D63+[1]PERMISOS!D63+[1]REGISTROS!D63+[1]CERTIFICADOS!D63</f>
        <v>2</v>
      </c>
      <c r="E63" s="205">
        <f>[1]FISCALIZACION!E63+[1]LICENCIAS!E63+[1]PERMISOS!E63+[1]REGISTROS!E63+[1]CERTIFICADOS!E63</f>
        <v>1</v>
      </c>
      <c r="F63" s="205">
        <f>[1]FISCALIZACION!F63+[1]LICENCIAS!F63+[1]PERMISOS!F63+[1]REGISTROS!F63+[1]CERTIFICADOS!F63</f>
        <v>0</v>
      </c>
      <c r="G63" s="205">
        <f>[1]FISCALIZACION!G63+[1]LICENCIAS!G63+[1]PERMISOS!G63+[1]REGISTROS!G63+[1]CERTIFICADOS!G63</f>
        <v>0</v>
      </c>
      <c r="H63" s="205">
        <f>[1]FISCALIZACION!H63+[1]LICENCIAS!H63+[1]PERMISOS!H63+[1]REGISTROS!H63+[1]CERTIFICADOS!H63</f>
        <v>1</v>
      </c>
      <c r="I63" s="205">
        <f>[1]FISCALIZACION!I63+[1]LICENCIAS!I63+[1]PERMISOS!I63+[1]REGISTROS!I63+[1]CERTIFICADOS!I63</f>
        <v>0</v>
      </c>
      <c r="J63" s="205">
        <f>[1]FISCALIZACION!J63+[1]LICENCIAS!J63+[1]PERMISOS!J63+[1]REGISTROS!J63+[1]CERTIFICADOS!J63</f>
        <v>0</v>
      </c>
      <c r="K63" s="205">
        <f>[1]FISCALIZACION!K63+[1]LICENCIAS!K63+[1]PERMISOS!K63+[1]REGISTROS!K63+[1]CERTIFICADOS!K63</f>
        <v>0</v>
      </c>
      <c r="L63" s="205">
        <f>[1]FISCALIZACION!L63+[1]LICENCIAS!L63+[1]PERMISOS!L63+[1]REGISTROS!L63+[1]CERTIFICADOS!L63</f>
        <v>0</v>
      </c>
      <c r="M63" s="205">
        <f>[1]FISCALIZACION!M63+[1]LICENCIAS!M63+[1]PERMISOS!M63+[1]REGISTROS!M63+[1]CERTIFICADOS!M63</f>
        <v>0</v>
      </c>
      <c r="N63" s="205">
        <f>[1]FISCALIZACION!N63+[1]LICENCIAS!N63+[1]PERMISOS!N63+[1]REGISTROS!N63+[1]CERTIFICADOS!N63</f>
        <v>0</v>
      </c>
      <c r="O63" s="205">
        <f>[1]FISCALIZACION!O63+[1]LICENCIAS!O63+[1]PERMISOS!O63+[1]REGISTROS!O63+[1]CERTIFICADOS!O63</f>
        <v>0</v>
      </c>
      <c r="P63" s="205">
        <f>[1]FISCALIZACION!P63+[1]LICENCIAS!P63+[1]PERMISOS!P63+[1]REGISTROS!P63+[1]CERTIFICADOS!P63</f>
        <v>0</v>
      </c>
      <c r="Q63" s="205">
        <f>[1]FISCALIZACION!Q63+[1]LICENCIAS!Q63+[1]PERMISOS!Q63+[1]REGISTROS!Q63+[1]CERTIFICADOS!Q63</f>
        <v>0</v>
      </c>
      <c r="R63" s="205">
        <f>[1]FISCALIZACION!R63+[1]LICENCIAS!R63+[1]PERMISOS!R63+[1]REGISTROS!R63+[1]CERTIFICADOS!R63</f>
        <v>0</v>
      </c>
      <c r="S63" s="205">
        <f>[1]FISCALIZACION!S63+[1]LICENCIAS!S63+[1]PERMISOS!S63+[1]REGISTROS!S63+[1]CERTIFICADOS!S63</f>
        <v>0</v>
      </c>
      <c r="T63" s="205">
        <f>[1]FISCALIZACION!T63+[1]LICENCIAS!T63+[1]PERMISOS!T63+[1]REGISTROS!T63+[1]CERTIFICADOS!T63</f>
        <v>0</v>
      </c>
      <c r="U63" s="205">
        <f>[1]FISCALIZACION!U63+[1]LICENCIAS!U63+[1]PERMISOS!U63+[1]REGISTROS!U63+[1]CERTIFICADOS!U63</f>
        <v>0</v>
      </c>
      <c r="V63" s="205">
        <f>[1]FISCALIZACION!V63+[1]LICENCIAS!V63+[1]PERMISOS!V63+[1]REGISTROS!V63+[1]CERTIFICADOS!V63</f>
        <v>0</v>
      </c>
      <c r="W63" s="205">
        <f>[1]FISCALIZACION!W63+[1]LICENCIAS!W63+[1]PERMISOS!W63+[1]REGISTROS!W63+[1]CERTIFICADOS!W63</f>
        <v>0</v>
      </c>
      <c r="X63" s="205">
        <f>[1]FISCALIZACION!X63+[1]LICENCIAS!X63+[1]PERMISOS!X63+[1]REGISTROS!X63+[1]CERTIFICADOS!X63</f>
        <v>0</v>
      </c>
      <c r="Y63" s="205">
        <f>[1]FISCALIZACION!Y63+[1]LICENCIAS!Y63+[1]PERMISOS!Y63+[1]REGISTROS!Y63+[1]CERTIFICADOS!Y63</f>
        <v>0</v>
      </c>
      <c r="Z63" s="206">
        <f>[1]FISCALIZACION!Z63+[1]LICENCIAS!Z63+[1]PERMISOS!Z63+[1]REGISTROS!Z63+[1]CERTIFICADOS!Z63</f>
        <v>0</v>
      </c>
    </row>
    <row r="64" spans="1:26" s="102" customFormat="1">
      <c r="A64" s="211"/>
      <c r="B64" s="222"/>
      <c r="C64" s="218" t="s">
        <v>172</v>
      </c>
      <c r="D64" s="210">
        <f>[1]FISCALIZACION!D64+[1]LICENCIAS!D64+[1]PERMISOS!D64+[1]REGISTROS!D64+[1]CERTIFICADOS!D64</f>
        <v>0</v>
      </c>
      <c r="E64" s="205">
        <f>[1]FISCALIZACION!E64+[1]LICENCIAS!E64+[1]PERMISOS!E64+[1]REGISTROS!E64+[1]CERTIFICADOS!E64</f>
        <v>0</v>
      </c>
      <c r="F64" s="205">
        <f>[1]FISCALIZACION!F64+[1]LICENCIAS!F64+[1]PERMISOS!F64+[1]REGISTROS!F64+[1]CERTIFICADOS!F64</f>
        <v>0</v>
      </c>
      <c r="G64" s="205">
        <f>[1]FISCALIZACION!G64+[1]LICENCIAS!G64+[1]PERMISOS!G64+[1]REGISTROS!G64+[1]CERTIFICADOS!G64</f>
        <v>0</v>
      </c>
      <c r="H64" s="205">
        <f>[1]FISCALIZACION!H64+[1]LICENCIAS!H64+[1]PERMISOS!H64+[1]REGISTROS!H64+[1]CERTIFICADOS!H64</f>
        <v>0</v>
      </c>
      <c r="I64" s="205">
        <f>[1]FISCALIZACION!I64+[1]LICENCIAS!I64+[1]PERMISOS!I64+[1]REGISTROS!I64+[1]CERTIFICADOS!I64</f>
        <v>0</v>
      </c>
      <c r="J64" s="205">
        <f>[1]FISCALIZACION!J64+[1]LICENCIAS!J64+[1]PERMISOS!J64+[1]REGISTROS!J64+[1]CERTIFICADOS!J64</f>
        <v>0</v>
      </c>
      <c r="K64" s="205">
        <f>[1]FISCALIZACION!K64+[1]LICENCIAS!K64+[1]PERMISOS!K64+[1]REGISTROS!K64+[1]CERTIFICADOS!K64</f>
        <v>0</v>
      </c>
      <c r="L64" s="205">
        <f>[1]FISCALIZACION!L64+[1]LICENCIAS!L64+[1]PERMISOS!L64+[1]REGISTROS!L64+[1]CERTIFICADOS!L64</f>
        <v>0</v>
      </c>
      <c r="M64" s="205">
        <f>[1]FISCALIZACION!M64+[1]LICENCIAS!M64+[1]PERMISOS!M64+[1]REGISTROS!M64+[1]CERTIFICADOS!M64</f>
        <v>0</v>
      </c>
      <c r="N64" s="205">
        <f>[1]FISCALIZACION!N64+[1]LICENCIAS!N64+[1]PERMISOS!N64+[1]REGISTROS!N64+[1]CERTIFICADOS!N64</f>
        <v>0</v>
      </c>
      <c r="O64" s="205">
        <f>[1]FISCALIZACION!O64+[1]LICENCIAS!O64+[1]PERMISOS!O64+[1]REGISTROS!O64+[1]CERTIFICADOS!O64</f>
        <v>0</v>
      </c>
      <c r="P64" s="205">
        <f>[1]FISCALIZACION!P64+[1]LICENCIAS!P64+[1]PERMISOS!P64+[1]REGISTROS!P64+[1]CERTIFICADOS!P64</f>
        <v>0</v>
      </c>
      <c r="Q64" s="205">
        <f>[1]FISCALIZACION!Q64+[1]LICENCIAS!Q64+[1]PERMISOS!Q64+[1]REGISTROS!Q64+[1]CERTIFICADOS!Q64</f>
        <v>0</v>
      </c>
      <c r="R64" s="205">
        <f>[1]FISCALIZACION!R64+[1]LICENCIAS!R64+[1]PERMISOS!R64+[1]REGISTROS!R64+[1]CERTIFICADOS!R64</f>
        <v>0</v>
      </c>
      <c r="S64" s="205">
        <f>[1]FISCALIZACION!S64+[1]LICENCIAS!S64+[1]PERMISOS!S64+[1]REGISTROS!S64+[1]CERTIFICADOS!S64</f>
        <v>0</v>
      </c>
      <c r="T64" s="205">
        <f>[1]FISCALIZACION!T64+[1]LICENCIAS!T64+[1]PERMISOS!T64+[1]REGISTROS!T64+[1]CERTIFICADOS!T64</f>
        <v>0</v>
      </c>
      <c r="U64" s="205">
        <f>[1]FISCALIZACION!U64+[1]LICENCIAS!U64+[1]PERMISOS!U64+[1]REGISTROS!U64+[1]CERTIFICADOS!U64</f>
        <v>0</v>
      </c>
      <c r="V64" s="205">
        <f>[1]FISCALIZACION!V64+[1]LICENCIAS!V64+[1]PERMISOS!V64+[1]REGISTROS!V64+[1]CERTIFICADOS!V64</f>
        <v>0</v>
      </c>
      <c r="W64" s="205">
        <f>[1]FISCALIZACION!W64+[1]LICENCIAS!W64+[1]PERMISOS!W64+[1]REGISTROS!W64+[1]CERTIFICADOS!W64</f>
        <v>0</v>
      </c>
      <c r="X64" s="205">
        <f>[1]FISCALIZACION!X64+[1]LICENCIAS!X64+[1]PERMISOS!X64+[1]REGISTROS!X64+[1]CERTIFICADOS!X64</f>
        <v>0</v>
      </c>
      <c r="Y64" s="205">
        <f>[1]FISCALIZACION!Y64+[1]LICENCIAS!Y64+[1]PERMISOS!Y64+[1]REGISTROS!Y64+[1]CERTIFICADOS!Y64</f>
        <v>0</v>
      </c>
      <c r="Z64" s="206">
        <f>[1]FISCALIZACION!Z64+[1]LICENCIAS!Z64+[1]PERMISOS!Z64+[1]REGISTROS!Z64+[1]CERTIFICADOS!Z64</f>
        <v>0</v>
      </c>
    </row>
    <row r="65" spans="1:26" s="102" customFormat="1">
      <c r="A65" s="211"/>
      <c r="B65" s="222"/>
      <c r="C65" s="218" t="s">
        <v>173</v>
      </c>
      <c r="D65" s="210">
        <f>[1]FISCALIZACION!D65+[1]LICENCIAS!D65+[1]PERMISOS!D65+[1]REGISTROS!D65+[1]CERTIFICADOS!D65</f>
        <v>5</v>
      </c>
      <c r="E65" s="205">
        <f>[1]FISCALIZACION!E65+[1]LICENCIAS!E65+[1]PERMISOS!E65+[1]REGISTROS!E65+[1]CERTIFICADOS!E65</f>
        <v>2</v>
      </c>
      <c r="F65" s="205">
        <f>[1]FISCALIZACION!F65+[1]LICENCIAS!F65+[1]PERMISOS!F65+[1]REGISTROS!F65+[1]CERTIFICADOS!F65</f>
        <v>2</v>
      </c>
      <c r="G65" s="205">
        <f>[1]FISCALIZACION!G65+[1]LICENCIAS!G65+[1]PERMISOS!G65+[1]REGISTROS!G65+[1]CERTIFICADOS!G65</f>
        <v>0</v>
      </c>
      <c r="H65" s="205">
        <f>[1]FISCALIZACION!H65+[1]LICENCIAS!H65+[1]PERMISOS!H65+[1]REGISTROS!H65+[1]CERTIFICADOS!H65</f>
        <v>1</v>
      </c>
      <c r="I65" s="205">
        <f>[1]FISCALIZACION!I65+[1]LICENCIAS!I65+[1]PERMISOS!I65+[1]REGISTROS!I65+[1]CERTIFICADOS!I65</f>
        <v>0</v>
      </c>
      <c r="J65" s="205">
        <f>[1]FISCALIZACION!J65+[1]LICENCIAS!J65+[1]PERMISOS!J65+[1]REGISTROS!J65+[1]CERTIFICADOS!J65</f>
        <v>0</v>
      </c>
      <c r="K65" s="205">
        <f>[1]FISCALIZACION!K65+[1]LICENCIAS!K65+[1]PERMISOS!K65+[1]REGISTROS!K65+[1]CERTIFICADOS!K65</f>
        <v>0</v>
      </c>
      <c r="L65" s="205">
        <f>[1]FISCALIZACION!L65+[1]LICENCIAS!L65+[1]PERMISOS!L65+[1]REGISTROS!L65+[1]CERTIFICADOS!L65</f>
        <v>0</v>
      </c>
      <c r="M65" s="205">
        <f>[1]FISCALIZACION!M65+[1]LICENCIAS!M65+[1]PERMISOS!M65+[1]REGISTROS!M65+[1]CERTIFICADOS!M65</f>
        <v>0</v>
      </c>
      <c r="N65" s="205">
        <f>[1]FISCALIZACION!N65+[1]LICENCIAS!N65+[1]PERMISOS!N65+[1]REGISTROS!N65+[1]CERTIFICADOS!N65</f>
        <v>0</v>
      </c>
      <c r="O65" s="205">
        <f>[1]FISCALIZACION!O65+[1]LICENCIAS!O65+[1]PERMISOS!O65+[1]REGISTROS!O65+[1]CERTIFICADOS!O65</f>
        <v>0</v>
      </c>
      <c r="P65" s="205">
        <f>[1]FISCALIZACION!P65+[1]LICENCIAS!P65+[1]PERMISOS!P65+[1]REGISTROS!P65+[1]CERTIFICADOS!P65</f>
        <v>0</v>
      </c>
      <c r="Q65" s="205">
        <f>[1]FISCALIZACION!Q65+[1]LICENCIAS!Q65+[1]PERMISOS!Q65+[1]REGISTROS!Q65+[1]CERTIFICADOS!Q65</f>
        <v>0</v>
      </c>
      <c r="R65" s="205">
        <f>[1]FISCALIZACION!R65+[1]LICENCIAS!R65+[1]PERMISOS!R65+[1]REGISTROS!R65+[1]CERTIFICADOS!R65</f>
        <v>0</v>
      </c>
      <c r="S65" s="205">
        <f>[1]FISCALIZACION!S65+[1]LICENCIAS!S65+[1]PERMISOS!S65+[1]REGISTROS!S65+[1]CERTIFICADOS!S65</f>
        <v>0</v>
      </c>
      <c r="T65" s="205">
        <f>[1]FISCALIZACION!T65+[1]LICENCIAS!T65+[1]PERMISOS!T65+[1]REGISTROS!T65+[1]CERTIFICADOS!T65</f>
        <v>0</v>
      </c>
      <c r="U65" s="205">
        <f>[1]FISCALIZACION!U65+[1]LICENCIAS!U65+[1]PERMISOS!U65+[1]REGISTROS!U65+[1]CERTIFICADOS!U65</f>
        <v>0</v>
      </c>
      <c r="V65" s="205">
        <f>[1]FISCALIZACION!V65+[1]LICENCIAS!V65+[1]PERMISOS!V65+[1]REGISTROS!V65+[1]CERTIFICADOS!V65</f>
        <v>0</v>
      </c>
      <c r="W65" s="205">
        <f>[1]FISCALIZACION!W65+[1]LICENCIAS!W65+[1]PERMISOS!W65+[1]REGISTROS!W65+[1]CERTIFICADOS!W65</f>
        <v>0</v>
      </c>
      <c r="X65" s="205">
        <f>[1]FISCALIZACION!X65+[1]LICENCIAS!X65+[1]PERMISOS!X65+[1]REGISTROS!X65+[1]CERTIFICADOS!X65</f>
        <v>0</v>
      </c>
      <c r="Y65" s="205">
        <f>[1]FISCALIZACION!Y65+[1]LICENCIAS!Y65+[1]PERMISOS!Y65+[1]REGISTROS!Y65+[1]CERTIFICADOS!Y65</f>
        <v>0</v>
      </c>
      <c r="Z65" s="206">
        <f>[1]FISCALIZACION!Z65+[1]LICENCIAS!Z65+[1]PERMISOS!Z65+[1]REGISTROS!Z65+[1]CERTIFICADOS!Z65</f>
        <v>0</v>
      </c>
    </row>
    <row r="66" spans="1:26" s="102" customFormat="1">
      <c r="A66" s="211"/>
      <c r="B66" s="222"/>
      <c r="C66" s="218" t="s">
        <v>174</v>
      </c>
      <c r="D66" s="210">
        <f>[1]FISCALIZACION!D66+[1]LICENCIAS!D66+[1]PERMISOS!D66+[1]REGISTROS!D66+[1]CERTIFICADOS!D66</f>
        <v>3</v>
      </c>
      <c r="E66" s="205">
        <f>[1]FISCALIZACION!E66+[1]LICENCIAS!E66+[1]PERMISOS!E66+[1]REGISTROS!E66+[1]CERTIFICADOS!E66</f>
        <v>0</v>
      </c>
      <c r="F66" s="205">
        <f>[1]FISCALIZACION!F66+[1]LICENCIAS!F66+[1]PERMISOS!F66+[1]REGISTROS!F66+[1]CERTIFICADOS!F66</f>
        <v>1</v>
      </c>
      <c r="G66" s="205">
        <f>[1]FISCALIZACION!G66+[1]LICENCIAS!G66+[1]PERMISOS!G66+[1]REGISTROS!G66+[1]CERTIFICADOS!G66</f>
        <v>1</v>
      </c>
      <c r="H66" s="205">
        <f>[1]FISCALIZACION!H66+[1]LICENCIAS!H66+[1]PERMISOS!H66+[1]REGISTROS!H66+[1]CERTIFICADOS!H66</f>
        <v>0</v>
      </c>
      <c r="I66" s="205">
        <f>[1]FISCALIZACION!I66+[1]LICENCIAS!I66+[1]PERMISOS!I66+[1]REGISTROS!I66+[1]CERTIFICADOS!I66</f>
        <v>1</v>
      </c>
      <c r="J66" s="205">
        <f>[1]FISCALIZACION!J66+[1]LICENCIAS!J66+[1]PERMISOS!J66+[1]REGISTROS!J66+[1]CERTIFICADOS!J66</f>
        <v>0</v>
      </c>
      <c r="K66" s="205">
        <f>[1]FISCALIZACION!K66+[1]LICENCIAS!K66+[1]PERMISOS!K66+[1]REGISTROS!K66+[1]CERTIFICADOS!K66</f>
        <v>0</v>
      </c>
      <c r="L66" s="205">
        <f>[1]FISCALIZACION!L66+[1]LICENCIAS!L66+[1]PERMISOS!L66+[1]REGISTROS!L66+[1]CERTIFICADOS!L66</f>
        <v>0</v>
      </c>
      <c r="M66" s="205">
        <f>[1]FISCALIZACION!M66+[1]LICENCIAS!M66+[1]PERMISOS!M66+[1]REGISTROS!M66+[1]CERTIFICADOS!M66</f>
        <v>0</v>
      </c>
      <c r="N66" s="205">
        <f>[1]FISCALIZACION!N66+[1]LICENCIAS!N66+[1]PERMISOS!N66+[1]REGISTROS!N66+[1]CERTIFICADOS!N66</f>
        <v>0</v>
      </c>
      <c r="O66" s="205">
        <f>[1]FISCALIZACION!O66+[1]LICENCIAS!O66+[1]PERMISOS!O66+[1]REGISTROS!O66+[1]CERTIFICADOS!O66</f>
        <v>0</v>
      </c>
      <c r="P66" s="205">
        <f>[1]FISCALIZACION!P66+[1]LICENCIAS!P66+[1]PERMISOS!P66+[1]REGISTROS!P66+[1]CERTIFICADOS!P66</f>
        <v>0</v>
      </c>
      <c r="Q66" s="205">
        <f>[1]FISCALIZACION!Q66+[1]LICENCIAS!Q66+[1]PERMISOS!Q66+[1]REGISTROS!Q66+[1]CERTIFICADOS!Q66</f>
        <v>0</v>
      </c>
      <c r="R66" s="205">
        <f>[1]FISCALIZACION!R66+[1]LICENCIAS!R66+[1]PERMISOS!R66+[1]REGISTROS!R66+[1]CERTIFICADOS!R66</f>
        <v>0</v>
      </c>
      <c r="S66" s="205">
        <f>[1]FISCALIZACION!S66+[1]LICENCIAS!S66+[1]PERMISOS!S66+[1]REGISTROS!S66+[1]CERTIFICADOS!S66</f>
        <v>0</v>
      </c>
      <c r="T66" s="205">
        <f>[1]FISCALIZACION!T66+[1]LICENCIAS!T66+[1]PERMISOS!T66+[1]REGISTROS!T66+[1]CERTIFICADOS!T66</f>
        <v>0</v>
      </c>
      <c r="U66" s="205">
        <f>[1]FISCALIZACION!U66+[1]LICENCIAS!U66+[1]PERMISOS!U66+[1]REGISTROS!U66+[1]CERTIFICADOS!U66</f>
        <v>0</v>
      </c>
      <c r="V66" s="205">
        <f>[1]FISCALIZACION!V66+[1]LICENCIAS!V66+[1]PERMISOS!V66+[1]REGISTROS!V66+[1]CERTIFICADOS!V66</f>
        <v>0</v>
      </c>
      <c r="W66" s="205">
        <f>[1]FISCALIZACION!W66+[1]LICENCIAS!W66+[1]PERMISOS!W66+[1]REGISTROS!W66+[1]CERTIFICADOS!W66</f>
        <v>0</v>
      </c>
      <c r="X66" s="205">
        <f>[1]FISCALIZACION!X66+[1]LICENCIAS!X66+[1]PERMISOS!X66+[1]REGISTROS!X66+[1]CERTIFICADOS!X66</f>
        <v>0</v>
      </c>
      <c r="Y66" s="205">
        <f>[1]FISCALIZACION!Y66+[1]LICENCIAS!Y66+[1]PERMISOS!Y66+[1]REGISTROS!Y66+[1]CERTIFICADOS!Y66</f>
        <v>0</v>
      </c>
      <c r="Z66" s="206">
        <f>[1]FISCALIZACION!Z66+[1]LICENCIAS!Z66+[1]PERMISOS!Z66+[1]REGISTROS!Z66+[1]CERTIFICADOS!Z66</f>
        <v>0</v>
      </c>
    </row>
    <row r="67" spans="1:26" s="102" customFormat="1">
      <c r="A67" s="211"/>
      <c r="B67" s="222"/>
      <c r="C67" s="218" t="s">
        <v>175</v>
      </c>
      <c r="D67" s="210">
        <f>[1]FISCALIZACION!D67+[1]LICENCIAS!D67+[1]PERMISOS!D67+[1]REGISTROS!D67+[1]CERTIFICADOS!D67</f>
        <v>4</v>
      </c>
      <c r="E67" s="205">
        <f>[1]FISCALIZACION!E67+[1]LICENCIAS!E67+[1]PERMISOS!E67+[1]REGISTROS!E67+[1]CERTIFICADOS!E67</f>
        <v>1</v>
      </c>
      <c r="F67" s="205">
        <f>[1]FISCALIZACION!F67+[1]LICENCIAS!F67+[1]PERMISOS!F67+[1]REGISTROS!F67+[1]CERTIFICADOS!F67</f>
        <v>0</v>
      </c>
      <c r="G67" s="205">
        <f>[1]FISCALIZACION!G67+[1]LICENCIAS!G67+[1]PERMISOS!G67+[1]REGISTROS!G67+[1]CERTIFICADOS!G67</f>
        <v>2</v>
      </c>
      <c r="H67" s="205">
        <f>[1]FISCALIZACION!H67+[1]LICENCIAS!H67+[1]PERMISOS!H67+[1]REGISTROS!H67+[1]CERTIFICADOS!H67</f>
        <v>0</v>
      </c>
      <c r="I67" s="205">
        <f>[1]FISCALIZACION!I67+[1]LICENCIAS!I67+[1]PERMISOS!I67+[1]REGISTROS!I67+[1]CERTIFICADOS!I67</f>
        <v>0</v>
      </c>
      <c r="J67" s="205">
        <f>[1]FISCALIZACION!J67+[1]LICENCIAS!J67+[1]PERMISOS!J67+[1]REGISTROS!J67+[1]CERTIFICADOS!J67</f>
        <v>0</v>
      </c>
      <c r="K67" s="205">
        <f>[1]FISCALIZACION!K67+[1]LICENCIAS!K67+[1]PERMISOS!K67+[1]REGISTROS!K67+[1]CERTIFICADOS!K67</f>
        <v>0</v>
      </c>
      <c r="L67" s="205">
        <f>[1]FISCALIZACION!L67+[1]LICENCIAS!L67+[1]PERMISOS!L67+[1]REGISTROS!L67+[1]CERTIFICADOS!L67</f>
        <v>1</v>
      </c>
      <c r="M67" s="205">
        <f>[1]FISCALIZACION!M67+[1]LICENCIAS!M67+[1]PERMISOS!M67+[1]REGISTROS!M67+[1]CERTIFICADOS!M67</f>
        <v>0</v>
      </c>
      <c r="N67" s="205">
        <f>[1]FISCALIZACION!N67+[1]LICENCIAS!N67+[1]PERMISOS!N67+[1]REGISTROS!N67+[1]CERTIFICADOS!N67</f>
        <v>0</v>
      </c>
      <c r="O67" s="205">
        <f>[1]FISCALIZACION!O67+[1]LICENCIAS!O67+[1]PERMISOS!O67+[1]REGISTROS!O67+[1]CERTIFICADOS!O67</f>
        <v>0</v>
      </c>
      <c r="P67" s="205">
        <f>[1]FISCALIZACION!P67+[1]LICENCIAS!P67+[1]PERMISOS!P67+[1]REGISTROS!P67+[1]CERTIFICADOS!P67</f>
        <v>0</v>
      </c>
      <c r="Q67" s="205">
        <f>[1]FISCALIZACION!Q67+[1]LICENCIAS!Q67+[1]PERMISOS!Q67+[1]REGISTROS!Q67+[1]CERTIFICADOS!Q67</f>
        <v>0</v>
      </c>
      <c r="R67" s="205">
        <f>[1]FISCALIZACION!R67+[1]LICENCIAS!R67+[1]PERMISOS!R67+[1]REGISTROS!R67+[1]CERTIFICADOS!R67</f>
        <v>0</v>
      </c>
      <c r="S67" s="205">
        <f>[1]FISCALIZACION!S67+[1]LICENCIAS!S67+[1]PERMISOS!S67+[1]REGISTROS!S67+[1]CERTIFICADOS!S67</f>
        <v>0</v>
      </c>
      <c r="T67" s="205">
        <f>[1]FISCALIZACION!T67+[1]LICENCIAS!T67+[1]PERMISOS!T67+[1]REGISTROS!T67+[1]CERTIFICADOS!T67</f>
        <v>0</v>
      </c>
      <c r="U67" s="205">
        <f>[1]FISCALIZACION!U67+[1]LICENCIAS!U67+[1]PERMISOS!U67+[1]REGISTROS!U67+[1]CERTIFICADOS!U67</f>
        <v>0</v>
      </c>
      <c r="V67" s="205">
        <f>[1]FISCALIZACION!V67+[1]LICENCIAS!V67+[1]PERMISOS!V67+[1]REGISTROS!V67+[1]CERTIFICADOS!V67</f>
        <v>0</v>
      </c>
      <c r="W67" s="205">
        <f>[1]FISCALIZACION!W67+[1]LICENCIAS!W67+[1]PERMISOS!W67+[1]REGISTROS!W67+[1]CERTIFICADOS!W67</f>
        <v>0</v>
      </c>
      <c r="X67" s="205">
        <f>[1]FISCALIZACION!X67+[1]LICENCIAS!X67+[1]PERMISOS!X67+[1]REGISTROS!X67+[1]CERTIFICADOS!X67</f>
        <v>0</v>
      </c>
      <c r="Y67" s="205">
        <f>[1]FISCALIZACION!Y67+[1]LICENCIAS!Y67+[1]PERMISOS!Y67+[1]REGISTROS!Y67+[1]CERTIFICADOS!Y67</f>
        <v>0</v>
      </c>
      <c r="Z67" s="206">
        <f>[1]FISCALIZACION!Z67+[1]LICENCIAS!Z67+[1]PERMISOS!Z67+[1]REGISTROS!Z67+[1]CERTIFICADOS!Z67</f>
        <v>0</v>
      </c>
    </row>
    <row r="68" spans="1:26" s="102" customFormat="1">
      <c r="A68" s="211"/>
      <c r="B68" s="222"/>
      <c r="C68" s="218" t="s">
        <v>176</v>
      </c>
      <c r="D68" s="210">
        <f>[1]FISCALIZACION!D68+[1]LICENCIAS!D68+[1]PERMISOS!D68+[1]REGISTROS!D68+[1]CERTIFICADOS!D68</f>
        <v>3</v>
      </c>
      <c r="E68" s="205">
        <f>[1]FISCALIZACION!E68+[1]LICENCIAS!E68+[1]PERMISOS!E68+[1]REGISTROS!E68+[1]CERTIFICADOS!E68</f>
        <v>0</v>
      </c>
      <c r="F68" s="205">
        <f>[1]FISCALIZACION!F68+[1]LICENCIAS!F68+[1]PERMISOS!F68+[1]REGISTROS!F68+[1]CERTIFICADOS!F68</f>
        <v>1</v>
      </c>
      <c r="G68" s="205">
        <f>[1]FISCALIZACION!G68+[1]LICENCIAS!G68+[1]PERMISOS!G68+[1]REGISTROS!G68+[1]CERTIFICADOS!G68</f>
        <v>0</v>
      </c>
      <c r="H68" s="205">
        <f>[1]FISCALIZACION!H68+[1]LICENCIAS!H68+[1]PERMISOS!H68+[1]REGISTROS!H68+[1]CERTIFICADOS!H68</f>
        <v>2</v>
      </c>
      <c r="I68" s="205">
        <f>[1]FISCALIZACION!I68+[1]LICENCIAS!I68+[1]PERMISOS!I68+[1]REGISTROS!I68+[1]CERTIFICADOS!I68</f>
        <v>0</v>
      </c>
      <c r="J68" s="205">
        <f>[1]FISCALIZACION!J68+[1]LICENCIAS!J68+[1]PERMISOS!J68+[1]REGISTROS!J68+[1]CERTIFICADOS!J68</f>
        <v>0</v>
      </c>
      <c r="K68" s="205">
        <f>[1]FISCALIZACION!K68+[1]LICENCIAS!K68+[1]PERMISOS!K68+[1]REGISTROS!K68+[1]CERTIFICADOS!K68</f>
        <v>0</v>
      </c>
      <c r="L68" s="205">
        <f>[1]FISCALIZACION!L68+[1]LICENCIAS!L68+[1]PERMISOS!L68+[1]REGISTROS!L68+[1]CERTIFICADOS!L68</f>
        <v>0</v>
      </c>
      <c r="M68" s="205">
        <f>[1]FISCALIZACION!M68+[1]LICENCIAS!M68+[1]PERMISOS!M68+[1]REGISTROS!M68+[1]CERTIFICADOS!M68</f>
        <v>0</v>
      </c>
      <c r="N68" s="205">
        <f>[1]FISCALIZACION!N68+[1]LICENCIAS!N68+[1]PERMISOS!N68+[1]REGISTROS!N68+[1]CERTIFICADOS!N68</f>
        <v>0</v>
      </c>
      <c r="O68" s="205">
        <f>[1]FISCALIZACION!O68+[1]LICENCIAS!O68+[1]PERMISOS!O68+[1]REGISTROS!O68+[1]CERTIFICADOS!O68</f>
        <v>0</v>
      </c>
      <c r="P68" s="205">
        <f>[1]FISCALIZACION!P68+[1]LICENCIAS!P68+[1]PERMISOS!P68+[1]REGISTROS!P68+[1]CERTIFICADOS!P68</f>
        <v>0</v>
      </c>
      <c r="Q68" s="205">
        <f>[1]FISCALIZACION!Q68+[1]LICENCIAS!Q68+[1]PERMISOS!Q68+[1]REGISTROS!Q68+[1]CERTIFICADOS!Q68</f>
        <v>0</v>
      </c>
      <c r="R68" s="205">
        <f>[1]FISCALIZACION!R68+[1]LICENCIAS!R68+[1]PERMISOS!R68+[1]REGISTROS!R68+[1]CERTIFICADOS!R68</f>
        <v>0</v>
      </c>
      <c r="S68" s="205">
        <f>[1]FISCALIZACION!S68+[1]LICENCIAS!S68+[1]PERMISOS!S68+[1]REGISTROS!S68+[1]CERTIFICADOS!S68</f>
        <v>0</v>
      </c>
      <c r="T68" s="205">
        <f>[1]FISCALIZACION!T68+[1]LICENCIAS!T68+[1]PERMISOS!T68+[1]REGISTROS!T68+[1]CERTIFICADOS!T68</f>
        <v>0</v>
      </c>
      <c r="U68" s="205">
        <f>[1]FISCALIZACION!U68+[1]LICENCIAS!U68+[1]PERMISOS!U68+[1]REGISTROS!U68+[1]CERTIFICADOS!U68</f>
        <v>0</v>
      </c>
      <c r="V68" s="205">
        <f>[1]FISCALIZACION!V68+[1]LICENCIAS!V68+[1]PERMISOS!V68+[1]REGISTROS!V68+[1]CERTIFICADOS!V68</f>
        <v>0</v>
      </c>
      <c r="W68" s="205">
        <f>[1]FISCALIZACION!W68+[1]LICENCIAS!W68+[1]PERMISOS!W68+[1]REGISTROS!W68+[1]CERTIFICADOS!W68</f>
        <v>0</v>
      </c>
      <c r="X68" s="205">
        <f>[1]FISCALIZACION!X68+[1]LICENCIAS!X68+[1]PERMISOS!X68+[1]REGISTROS!X68+[1]CERTIFICADOS!X68</f>
        <v>0</v>
      </c>
      <c r="Y68" s="205">
        <f>[1]FISCALIZACION!Y68+[1]LICENCIAS!Y68+[1]PERMISOS!Y68+[1]REGISTROS!Y68+[1]CERTIFICADOS!Y68</f>
        <v>0</v>
      </c>
      <c r="Z68" s="206">
        <f>[1]FISCALIZACION!Z68+[1]LICENCIAS!Z68+[1]PERMISOS!Z68+[1]REGISTROS!Z68+[1]CERTIFICADOS!Z68</f>
        <v>0</v>
      </c>
    </row>
    <row r="69" spans="1:26" s="102" customFormat="1">
      <c r="A69" s="211"/>
      <c r="B69" s="222"/>
      <c r="C69" s="218" t="s">
        <v>177</v>
      </c>
      <c r="D69" s="210">
        <f>[1]FISCALIZACION!D69+[1]LICENCIAS!D69+[1]PERMISOS!D69+[1]REGISTROS!D69+[1]CERTIFICADOS!D69</f>
        <v>2</v>
      </c>
      <c r="E69" s="205">
        <f>[1]FISCALIZACION!E69+[1]LICENCIAS!E69+[1]PERMISOS!E69+[1]REGISTROS!E69+[1]CERTIFICADOS!E69</f>
        <v>1</v>
      </c>
      <c r="F69" s="205">
        <f>[1]FISCALIZACION!F69+[1]LICENCIAS!F69+[1]PERMISOS!F69+[1]REGISTROS!F69+[1]CERTIFICADOS!F69</f>
        <v>1</v>
      </c>
      <c r="G69" s="205">
        <f>[1]FISCALIZACION!G69+[1]LICENCIAS!G69+[1]PERMISOS!G69+[1]REGISTROS!G69+[1]CERTIFICADOS!G69</f>
        <v>0</v>
      </c>
      <c r="H69" s="205">
        <f>[1]FISCALIZACION!H69+[1]LICENCIAS!H69+[1]PERMISOS!H69+[1]REGISTROS!H69+[1]CERTIFICADOS!H69</f>
        <v>0</v>
      </c>
      <c r="I69" s="205">
        <f>[1]FISCALIZACION!I69+[1]LICENCIAS!I69+[1]PERMISOS!I69+[1]REGISTROS!I69+[1]CERTIFICADOS!I69</f>
        <v>0</v>
      </c>
      <c r="J69" s="205">
        <f>[1]FISCALIZACION!J69+[1]LICENCIAS!J69+[1]PERMISOS!J69+[1]REGISTROS!J69+[1]CERTIFICADOS!J69</f>
        <v>0</v>
      </c>
      <c r="K69" s="205">
        <f>[1]FISCALIZACION!K69+[1]LICENCIAS!K69+[1]PERMISOS!K69+[1]REGISTROS!K69+[1]CERTIFICADOS!K69</f>
        <v>0</v>
      </c>
      <c r="L69" s="205">
        <f>[1]FISCALIZACION!L69+[1]LICENCIAS!L69+[1]PERMISOS!L69+[1]REGISTROS!L69+[1]CERTIFICADOS!L69</f>
        <v>0</v>
      </c>
      <c r="M69" s="205">
        <f>[1]FISCALIZACION!M69+[1]LICENCIAS!M69+[1]PERMISOS!M69+[1]REGISTROS!M69+[1]CERTIFICADOS!M69</f>
        <v>0</v>
      </c>
      <c r="N69" s="205">
        <f>[1]FISCALIZACION!N69+[1]LICENCIAS!N69+[1]PERMISOS!N69+[1]REGISTROS!N69+[1]CERTIFICADOS!N69</f>
        <v>0</v>
      </c>
      <c r="O69" s="205">
        <f>[1]FISCALIZACION!O69+[1]LICENCIAS!O69+[1]PERMISOS!O69+[1]REGISTROS!O69+[1]CERTIFICADOS!O69</f>
        <v>0</v>
      </c>
      <c r="P69" s="205">
        <f>[1]FISCALIZACION!P69+[1]LICENCIAS!P69+[1]PERMISOS!P69+[1]REGISTROS!P69+[1]CERTIFICADOS!P69</f>
        <v>0</v>
      </c>
      <c r="Q69" s="205">
        <f>[1]FISCALIZACION!Q69+[1]LICENCIAS!Q69+[1]PERMISOS!Q69+[1]REGISTROS!Q69+[1]CERTIFICADOS!Q69</f>
        <v>0</v>
      </c>
      <c r="R69" s="205">
        <f>[1]FISCALIZACION!R69+[1]LICENCIAS!R69+[1]PERMISOS!R69+[1]REGISTROS!R69+[1]CERTIFICADOS!R69</f>
        <v>0</v>
      </c>
      <c r="S69" s="205">
        <f>[1]FISCALIZACION!S69+[1]LICENCIAS!S69+[1]PERMISOS!S69+[1]REGISTROS!S69+[1]CERTIFICADOS!S69</f>
        <v>0</v>
      </c>
      <c r="T69" s="205">
        <f>[1]FISCALIZACION!T69+[1]LICENCIAS!T69+[1]PERMISOS!T69+[1]REGISTROS!T69+[1]CERTIFICADOS!T69</f>
        <v>0</v>
      </c>
      <c r="U69" s="205">
        <f>[1]FISCALIZACION!U69+[1]LICENCIAS!U69+[1]PERMISOS!U69+[1]REGISTROS!U69+[1]CERTIFICADOS!U69</f>
        <v>0</v>
      </c>
      <c r="V69" s="205">
        <f>[1]FISCALIZACION!V69+[1]LICENCIAS!V69+[1]PERMISOS!V69+[1]REGISTROS!V69+[1]CERTIFICADOS!V69</f>
        <v>0</v>
      </c>
      <c r="W69" s="205">
        <f>[1]FISCALIZACION!W69+[1]LICENCIAS!W69+[1]PERMISOS!W69+[1]REGISTROS!W69+[1]CERTIFICADOS!W69</f>
        <v>0</v>
      </c>
      <c r="X69" s="205">
        <f>[1]FISCALIZACION!X69+[1]LICENCIAS!X69+[1]PERMISOS!X69+[1]REGISTROS!X69+[1]CERTIFICADOS!X69</f>
        <v>0</v>
      </c>
      <c r="Y69" s="205">
        <f>[1]FISCALIZACION!Y69+[1]LICENCIAS!Y69+[1]PERMISOS!Y69+[1]REGISTROS!Y69+[1]CERTIFICADOS!Y69</f>
        <v>0</v>
      </c>
      <c r="Z69" s="206">
        <f>[1]FISCALIZACION!Z69+[1]LICENCIAS!Z69+[1]PERMISOS!Z69+[1]REGISTROS!Z69+[1]CERTIFICADOS!Z69</f>
        <v>0</v>
      </c>
    </row>
    <row r="70" spans="1:26" s="102" customFormat="1">
      <c r="A70" s="211"/>
      <c r="B70" s="222"/>
      <c r="C70" s="218" t="s">
        <v>178</v>
      </c>
      <c r="D70" s="210">
        <f>[1]FISCALIZACION!D70+[1]LICENCIAS!D70+[1]PERMISOS!D70+[1]REGISTROS!D70+[1]CERTIFICADOS!D70</f>
        <v>0</v>
      </c>
      <c r="E70" s="205">
        <f>[1]FISCALIZACION!E70+[1]LICENCIAS!E70+[1]PERMISOS!E70+[1]REGISTROS!E70+[1]CERTIFICADOS!E70</f>
        <v>0</v>
      </c>
      <c r="F70" s="205">
        <f>[1]FISCALIZACION!F70+[1]LICENCIAS!F70+[1]PERMISOS!F70+[1]REGISTROS!F70+[1]CERTIFICADOS!F70</f>
        <v>0</v>
      </c>
      <c r="G70" s="205">
        <f>[1]FISCALIZACION!G70+[1]LICENCIAS!G70+[1]PERMISOS!G70+[1]REGISTROS!G70+[1]CERTIFICADOS!G70</f>
        <v>0</v>
      </c>
      <c r="H70" s="205">
        <f>[1]FISCALIZACION!H70+[1]LICENCIAS!H70+[1]PERMISOS!H70+[1]REGISTROS!H70+[1]CERTIFICADOS!H70</f>
        <v>0</v>
      </c>
      <c r="I70" s="205">
        <f>[1]FISCALIZACION!I70+[1]LICENCIAS!I70+[1]PERMISOS!I70+[1]REGISTROS!I70+[1]CERTIFICADOS!I70</f>
        <v>0</v>
      </c>
      <c r="J70" s="205">
        <f>[1]FISCALIZACION!J70+[1]LICENCIAS!J70+[1]PERMISOS!J70+[1]REGISTROS!J70+[1]CERTIFICADOS!J70</f>
        <v>0</v>
      </c>
      <c r="K70" s="205">
        <f>[1]FISCALIZACION!K70+[1]LICENCIAS!K70+[1]PERMISOS!K70+[1]REGISTROS!K70+[1]CERTIFICADOS!K70</f>
        <v>0</v>
      </c>
      <c r="L70" s="205">
        <f>[1]FISCALIZACION!L70+[1]LICENCIAS!L70+[1]PERMISOS!L70+[1]REGISTROS!L70+[1]CERTIFICADOS!L70</f>
        <v>0</v>
      </c>
      <c r="M70" s="205">
        <f>[1]FISCALIZACION!M70+[1]LICENCIAS!M70+[1]PERMISOS!M70+[1]REGISTROS!M70+[1]CERTIFICADOS!M70</f>
        <v>0</v>
      </c>
      <c r="N70" s="205">
        <f>[1]FISCALIZACION!N70+[1]LICENCIAS!N70+[1]PERMISOS!N70+[1]REGISTROS!N70+[1]CERTIFICADOS!N70</f>
        <v>0</v>
      </c>
      <c r="O70" s="205">
        <f>[1]FISCALIZACION!O70+[1]LICENCIAS!O70+[1]PERMISOS!O70+[1]REGISTROS!O70+[1]CERTIFICADOS!O70</f>
        <v>0</v>
      </c>
      <c r="P70" s="205">
        <f>[1]FISCALIZACION!P70+[1]LICENCIAS!P70+[1]PERMISOS!P70+[1]REGISTROS!P70+[1]CERTIFICADOS!P70</f>
        <v>0</v>
      </c>
      <c r="Q70" s="205">
        <f>[1]FISCALIZACION!Q70+[1]LICENCIAS!Q70+[1]PERMISOS!Q70+[1]REGISTROS!Q70+[1]CERTIFICADOS!Q70</f>
        <v>0</v>
      </c>
      <c r="R70" s="205">
        <f>[1]FISCALIZACION!R70+[1]LICENCIAS!R70+[1]PERMISOS!R70+[1]REGISTROS!R70+[1]CERTIFICADOS!R70</f>
        <v>0</v>
      </c>
      <c r="S70" s="205">
        <f>[1]FISCALIZACION!S70+[1]LICENCIAS!S70+[1]PERMISOS!S70+[1]REGISTROS!S70+[1]CERTIFICADOS!S70</f>
        <v>0</v>
      </c>
      <c r="T70" s="205">
        <f>[1]FISCALIZACION!T70+[1]LICENCIAS!T70+[1]PERMISOS!T70+[1]REGISTROS!T70+[1]CERTIFICADOS!T70</f>
        <v>0</v>
      </c>
      <c r="U70" s="205">
        <f>[1]FISCALIZACION!U70+[1]LICENCIAS!U70+[1]PERMISOS!U70+[1]REGISTROS!U70+[1]CERTIFICADOS!U70</f>
        <v>0</v>
      </c>
      <c r="V70" s="205">
        <f>[1]FISCALIZACION!V70+[1]LICENCIAS!V70+[1]PERMISOS!V70+[1]REGISTROS!V70+[1]CERTIFICADOS!V70</f>
        <v>0</v>
      </c>
      <c r="W70" s="205">
        <f>[1]FISCALIZACION!W70+[1]LICENCIAS!W70+[1]PERMISOS!W70+[1]REGISTROS!W70+[1]CERTIFICADOS!W70</f>
        <v>0</v>
      </c>
      <c r="X70" s="205">
        <f>[1]FISCALIZACION!X70+[1]LICENCIAS!X70+[1]PERMISOS!X70+[1]REGISTROS!X70+[1]CERTIFICADOS!X70</f>
        <v>0</v>
      </c>
      <c r="Y70" s="205">
        <f>[1]FISCALIZACION!Y70+[1]LICENCIAS!Y70+[1]PERMISOS!Y70+[1]REGISTROS!Y70+[1]CERTIFICADOS!Y70</f>
        <v>0</v>
      </c>
      <c r="Z70" s="206">
        <f>[1]FISCALIZACION!Z70+[1]LICENCIAS!Z70+[1]PERMISOS!Z70+[1]REGISTROS!Z70+[1]CERTIFICADOS!Z70</f>
        <v>0</v>
      </c>
    </row>
    <row r="71" spans="1:26" s="102" customFormat="1">
      <c r="A71" s="211"/>
      <c r="B71" s="222"/>
      <c r="C71" s="218" t="s">
        <v>179</v>
      </c>
      <c r="D71" s="210">
        <f>[1]FISCALIZACION!D71+[1]LICENCIAS!D71+[1]PERMISOS!D71+[1]REGISTROS!D71+[1]CERTIFICADOS!D71</f>
        <v>5</v>
      </c>
      <c r="E71" s="205">
        <f>[1]FISCALIZACION!E71+[1]LICENCIAS!E71+[1]PERMISOS!E71+[1]REGISTROS!E71+[1]CERTIFICADOS!E71</f>
        <v>0</v>
      </c>
      <c r="F71" s="205">
        <f>[1]FISCALIZACION!F71+[1]LICENCIAS!F71+[1]PERMISOS!F71+[1]REGISTROS!F71+[1]CERTIFICADOS!F71</f>
        <v>3</v>
      </c>
      <c r="G71" s="205">
        <f>[1]FISCALIZACION!G71+[1]LICENCIAS!G71+[1]PERMISOS!G71+[1]REGISTROS!G71+[1]CERTIFICADOS!G71</f>
        <v>0</v>
      </c>
      <c r="H71" s="205">
        <f>[1]FISCALIZACION!H71+[1]LICENCIAS!H71+[1]PERMISOS!H71+[1]REGISTROS!H71+[1]CERTIFICADOS!H71</f>
        <v>1</v>
      </c>
      <c r="I71" s="205">
        <f>[1]FISCALIZACION!I71+[1]LICENCIAS!I71+[1]PERMISOS!I71+[1]REGISTROS!I71+[1]CERTIFICADOS!I71</f>
        <v>0</v>
      </c>
      <c r="J71" s="205">
        <f>[1]FISCALIZACION!J71+[1]LICENCIAS!J71+[1]PERMISOS!J71+[1]REGISTROS!J71+[1]CERTIFICADOS!J71</f>
        <v>0</v>
      </c>
      <c r="K71" s="205">
        <f>[1]FISCALIZACION!K71+[1]LICENCIAS!K71+[1]PERMISOS!K71+[1]REGISTROS!K71+[1]CERTIFICADOS!K71</f>
        <v>0</v>
      </c>
      <c r="L71" s="205">
        <f>[1]FISCALIZACION!L71+[1]LICENCIAS!L71+[1]PERMISOS!L71+[1]REGISTROS!L71+[1]CERTIFICADOS!L71</f>
        <v>0</v>
      </c>
      <c r="M71" s="205">
        <f>[1]FISCALIZACION!M71+[1]LICENCIAS!M71+[1]PERMISOS!M71+[1]REGISTROS!M71+[1]CERTIFICADOS!M71</f>
        <v>1</v>
      </c>
      <c r="N71" s="205">
        <f>[1]FISCALIZACION!N71+[1]LICENCIAS!N71+[1]PERMISOS!N71+[1]REGISTROS!N71+[1]CERTIFICADOS!N71</f>
        <v>0</v>
      </c>
      <c r="O71" s="205">
        <f>[1]FISCALIZACION!O71+[1]LICENCIAS!O71+[1]PERMISOS!O71+[1]REGISTROS!O71+[1]CERTIFICADOS!O71</f>
        <v>0</v>
      </c>
      <c r="P71" s="205">
        <f>[1]FISCALIZACION!P71+[1]LICENCIAS!P71+[1]PERMISOS!P71+[1]REGISTROS!P71+[1]CERTIFICADOS!P71</f>
        <v>0</v>
      </c>
      <c r="Q71" s="205">
        <f>[1]FISCALIZACION!Q71+[1]LICENCIAS!Q71+[1]PERMISOS!Q71+[1]REGISTROS!Q71+[1]CERTIFICADOS!Q71</f>
        <v>0</v>
      </c>
      <c r="R71" s="205">
        <f>[1]FISCALIZACION!R71+[1]LICENCIAS!R71+[1]PERMISOS!R71+[1]REGISTROS!R71+[1]CERTIFICADOS!R71</f>
        <v>0</v>
      </c>
      <c r="S71" s="205">
        <f>[1]FISCALIZACION!S71+[1]LICENCIAS!S71+[1]PERMISOS!S71+[1]REGISTROS!S71+[1]CERTIFICADOS!S71</f>
        <v>0</v>
      </c>
      <c r="T71" s="205">
        <f>[1]FISCALIZACION!T71+[1]LICENCIAS!T71+[1]PERMISOS!T71+[1]REGISTROS!T71+[1]CERTIFICADOS!T71</f>
        <v>0</v>
      </c>
      <c r="U71" s="205">
        <f>[1]FISCALIZACION!U71+[1]LICENCIAS!U71+[1]PERMISOS!U71+[1]REGISTROS!U71+[1]CERTIFICADOS!U71</f>
        <v>0</v>
      </c>
      <c r="V71" s="205">
        <f>[1]FISCALIZACION!V71+[1]LICENCIAS!V71+[1]PERMISOS!V71+[1]REGISTROS!V71+[1]CERTIFICADOS!V71</f>
        <v>0</v>
      </c>
      <c r="W71" s="205">
        <f>[1]FISCALIZACION!W71+[1]LICENCIAS!W71+[1]PERMISOS!W71+[1]REGISTROS!W71+[1]CERTIFICADOS!W71</f>
        <v>0</v>
      </c>
      <c r="X71" s="205">
        <f>[1]FISCALIZACION!X71+[1]LICENCIAS!X71+[1]PERMISOS!X71+[1]REGISTROS!X71+[1]CERTIFICADOS!X71</f>
        <v>0</v>
      </c>
      <c r="Y71" s="205">
        <f>[1]FISCALIZACION!Y71+[1]LICENCIAS!Y71+[1]PERMISOS!Y71+[1]REGISTROS!Y71+[1]CERTIFICADOS!Y71</f>
        <v>0</v>
      </c>
      <c r="Z71" s="206">
        <f>[1]FISCALIZACION!Z71+[1]LICENCIAS!Z71+[1]PERMISOS!Z71+[1]REGISTROS!Z71+[1]CERTIFICADOS!Z71</f>
        <v>0</v>
      </c>
    </row>
    <row r="72" spans="1:26" s="102" customFormat="1">
      <c r="A72" s="211"/>
      <c r="B72" s="222"/>
      <c r="C72" s="218" t="s">
        <v>180</v>
      </c>
      <c r="D72" s="210">
        <f>[1]FISCALIZACION!D72+[1]LICENCIAS!D72+[1]PERMISOS!D72+[1]REGISTROS!D72+[1]CERTIFICADOS!D72</f>
        <v>0</v>
      </c>
      <c r="E72" s="205">
        <f>[1]FISCALIZACION!E72+[1]LICENCIAS!E72+[1]PERMISOS!E72+[1]REGISTROS!E72+[1]CERTIFICADOS!E72</f>
        <v>0</v>
      </c>
      <c r="F72" s="205">
        <f>[1]FISCALIZACION!F72+[1]LICENCIAS!F72+[1]PERMISOS!F72+[1]REGISTROS!F72+[1]CERTIFICADOS!F72</f>
        <v>0</v>
      </c>
      <c r="G72" s="205">
        <f>[1]FISCALIZACION!G72+[1]LICENCIAS!G72+[1]PERMISOS!G72+[1]REGISTROS!G72+[1]CERTIFICADOS!G72</f>
        <v>0</v>
      </c>
      <c r="H72" s="205">
        <f>[1]FISCALIZACION!H72+[1]LICENCIAS!H72+[1]PERMISOS!H72+[1]REGISTROS!H72+[1]CERTIFICADOS!H72</f>
        <v>0</v>
      </c>
      <c r="I72" s="205">
        <f>[1]FISCALIZACION!I72+[1]LICENCIAS!I72+[1]PERMISOS!I72+[1]REGISTROS!I72+[1]CERTIFICADOS!I72</f>
        <v>0</v>
      </c>
      <c r="J72" s="205">
        <f>[1]FISCALIZACION!J72+[1]LICENCIAS!J72+[1]PERMISOS!J72+[1]REGISTROS!J72+[1]CERTIFICADOS!J72</f>
        <v>0</v>
      </c>
      <c r="K72" s="205">
        <f>[1]FISCALIZACION!K72+[1]LICENCIAS!K72+[1]PERMISOS!K72+[1]REGISTROS!K72+[1]CERTIFICADOS!K72</f>
        <v>0</v>
      </c>
      <c r="L72" s="205">
        <f>[1]FISCALIZACION!L72+[1]LICENCIAS!L72+[1]PERMISOS!L72+[1]REGISTROS!L72+[1]CERTIFICADOS!L72</f>
        <v>0</v>
      </c>
      <c r="M72" s="205">
        <f>[1]FISCALIZACION!M72+[1]LICENCIAS!M72+[1]PERMISOS!M72+[1]REGISTROS!M72+[1]CERTIFICADOS!M72</f>
        <v>0</v>
      </c>
      <c r="N72" s="205">
        <f>[1]FISCALIZACION!N72+[1]LICENCIAS!N72+[1]PERMISOS!N72+[1]REGISTROS!N72+[1]CERTIFICADOS!N72</f>
        <v>0</v>
      </c>
      <c r="O72" s="205">
        <f>[1]FISCALIZACION!O72+[1]LICENCIAS!O72+[1]PERMISOS!O72+[1]REGISTROS!O72+[1]CERTIFICADOS!O72</f>
        <v>0</v>
      </c>
      <c r="P72" s="205">
        <f>[1]FISCALIZACION!P72+[1]LICENCIAS!P72+[1]PERMISOS!P72+[1]REGISTROS!P72+[1]CERTIFICADOS!P72</f>
        <v>0</v>
      </c>
      <c r="Q72" s="205">
        <f>[1]FISCALIZACION!Q72+[1]LICENCIAS!Q72+[1]PERMISOS!Q72+[1]REGISTROS!Q72+[1]CERTIFICADOS!Q72</f>
        <v>0</v>
      </c>
      <c r="R72" s="205">
        <f>[1]FISCALIZACION!R72+[1]LICENCIAS!R72+[1]PERMISOS!R72+[1]REGISTROS!R72+[1]CERTIFICADOS!R72</f>
        <v>0</v>
      </c>
      <c r="S72" s="205">
        <f>[1]FISCALIZACION!S72+[1]LICENCIAS!S72+[1]PERMISOS!S72+[1]REGISTROS!S72+[1]CERTIFICADOS!S72</f>
        <v>0</v>
      </c>
      <c r="T72" s="205">
        <f>[1]FISCALIZACION!T72+[1]LICENCIAS!T72+[1]PERMISOS!T72+[1]REGISTROS!T72+[1]CERTIFICADOS!T72</f>
        <v>0</v>
      </c>
      <c r="U72" s="205">
        <f>[1]FISCALIZACION!U72+[1]LICENCIAS!U72+[1]PERMISOS!U72+[1]REGISTROS!U72+[1]CERTIFICADOS!U72</f>
        <v>0</v>
      </c>
      <c r="V72" s="205">
        <f>[1]FISCALIZACION!V72+[1]LICENCIAS!V72+[1]PERMISOS!V72+[1]REGISTROS!V72+[1]CERTIFICADOS!V72</f>
        <v>0</v>
      </c>
      <c r="W72" s="205">
        <f>[1]FISCALIZACION!W72+[1]LICENCIAS!W72+[1]PERMISOS!W72+[1]REGISTROS!W72+[1]CERTIFICADOS!W72</f>
        <v>0</v>
      </c>
      <c r="X72" s="205">
        <f>[1]FISCALIZACION!X72+[1]LICENCIAS!X72+[1]PERMISOS!X72+[1]REGISTROS!X72+[1]CERTIFICADOS!X72</f>
        <v>0</v>
      </c>
      <c r="Y72" s="205">
        <f>[1]FISCALIZACION!Y72+[1]LICENCIAS!Y72+[1]PERMISOS!Y72+[1]REGISTROS!Y72+[1]CERTIFICADOS!Y72</f>
        <v>0</v>
      </c>
      <c r="Z72" s="206">
        <f>[1]FISCALIZACION!Z72+[1]LICENCIAS!Z72+[1]PERMISOS!Z72+[1]REGISTROS!Z72+[1]CERTIFICADOS!Z72</f>
        <v>0</v>
      </c>
    </row>
    <row r="73" spans="1:26" s="102" customFormat="1">
      <c r="A73" s="211"/>
      <c r="B73" s="222"/>
      <c r="C73" s="218" t="s">
        <v>181</v>
      </c>
      <c r="D73" s="210">
        <f>[1]FISCALIZACION!D73+[1]LICENCIAS!D73+[1]PERMISOS!D73+[1]REGISTROS!D73+[1]CERTIFICADOS!D73</f>
        <v>2</v>
      </c>
      <c r="E73" s="205">
        <f>[1]FISCALIZACION!E73+[1]LICENCIAS!E73+[1]PERMISOS!E73+[1]REGISTROS!E73+[1]CERTIFICADOS!E73</f>
        <v>0</v>
      </c>
      <c r="F73" s="205">
        <f>[1]FISCALIZACION!F73+[1]LICENCIAS!F73+[1]PERMISOS!F73+[1]REGISTROS!F73+[1]CERTIFICADOS!F73</f>
        <v>1</v>
      </c>
      <c r="G73" s="205">
        <f>[1]FISCALIZACION!G73+[1]LICENCIAS!G73+[1]PERMISOS!G73+[1]REGISTROS!G73+[1]CERTIFICADOS!G73</f>
        <v>0</v>
      </c>
      <c r="H73" s="205">
        <f>[1]FISCALIZACION!H73+[1]LICENCIAS!H73+[1]PERMISOS!H73+[1]REGISTROS!H73+[1]CERTIFICADOS!H73</f>
        <v>0</v>
      </c>
      <c r="I73" s="205">
        <f>[1]FISCALIZACION!I73+[1]LICENCIAS!I73+[1]PERMISOS!I73+[1]REGISTROS!I73+[1]CERTIFICADOS!I73</f>
        <v>0</v>
      </c>
      <c r="J73" s="205">
        <f>[1]FISCALIZACION!J73+[1]LICENCIAS!J73+[1]PERMISOS!J73+[1]REGISTROS!J73+[1]CERTIFICADOS!J73</f>
        <v>0</v>
      </c>
      <c r="K73" s="205">
        <f>[1]FISCALIZACION!K73+[1]LICENCIAS!K73+[1]PERMISOS!K73+[1]REGISTROS!K73+[1]CERTIFICADOS!K73</f>
        <v>0</v>
      </c>
      <c r="L73" s="205">
        <f>[1]FISCALIZACION!L73+[1]LICENCIAS!L73+[1]PERMISOS!L73+[1]REGISTROS!L73+[1]CERTIFICADOS!L73</f>
        <v>1</v>
      </c>
      <c r="M73" s="205">
        <f>[1]FISCALIZACION!M73+[1]LICENCIAS!M73+[1]PERMISOS!M73+[1]REGISTROS!M73+[1]CERTIFICADOS!M73</f>
        <v>0</v>
      </c>
      <c r="N73" s="205">
        <f>[1]FISCALIZACION!N73+[1]LICENCIAS!N73+[1]PERMISOS!N73+[1]REGISTROS!N73+[1]CERTIFICADOS!N73</f>
        <v>0</v>
      </c>
      <c r="O73" s="205">
        <f>[1]FISCALIZACION!O73+[1]LICENCIAS!O73+[1]PERMISOS!O73+[1]REGISTROS!O73+[1]CERTIFICADOS!O73</f>
        <v>0</v>
      </c>
      <c r="P73" s="205">
        <f>[1]FISCALIZACION!P73+[1]LICENCIAS!P73+[1]PERMISOS!P73+[1]REGISTROS!P73+[1]CERTIFICADOS!P73</f>
        <v>0</v>
      </c>
      <c r="Q73" s="205">
        <f>[1]FISCALIZACION!Q73+[1]LICENCIAS!Q73+[1]PERMISOS!Q73+[1]REGISTROS!Q73+[1]CERTIFICADOS!Q73</f>
        <v>0</v>
      </c>
      <c r="R73" s="205">
        <f>[1]FISCALIZACION!R73+[1]LICENCIAS!R73+[1]PERMISOS!R73+[1]REGISTROS!R73+[1]CERTIFICADOS!R73</f>
        <v>0</v>
      </c>
      <c r="S73" s="205">
        <f>[1]FISCALIZACION!S73+[1]LICENCIAS!S73+[1]PERMISOS!S73+[1]REGISTROS!S73+[1]CERTIFICADOS!S73</f>
        <v>0</v>
      </c>
      <c r="T73" s="205">
        <f>[1]FISCALIZACION!T73+[1]LICENCIAS!T73+[1]PERMISOS!T73+[1]REGISTROS!T73+[1]CERTIFICADOS!T73</f>
        <v>0</v>
      </c>
      <c r="U73" s="205">
        <f>[1]FISCALIZACION!U73+[1]LICENCIAS!U73+[1]PERMISOS!U73+[1]REGISTROS!U73+[1]CERTIFICADOS!U73</f>
        <v>0</v>
      </c>
      <c r="V73" s="205">
        <f>[1]FISCALIZACION!V73+[1]LICENCIAS!V73+[1]PERMISOS!V73+[1]REGISTROS!V73+[1]CERTIFICADOS!V73</f>
        <v>0</v>
      </c>
      <c r="W73" s="205">
        <f>[1]FISCALIZACION!W73+[1]LICENCIAS!W73+[1]PERMISOS!W73+[1]REGISTROS!W73+[1]CERTIFICADOS!W73</f>
        <v>0</v>
      </c>
      <c r="X73" s="205">
        <f>[1]FISCALIZACION!X73+[1]LICENCIAS!X73+[1]PERMISOS!X73+[1]REGISTROS!X73+[1]CERTIFICADOS!X73</f>
        <v>0</v>
      </c>
      <c r="Y73" s="205">
        <f>[1]FISCALIZACION!Y73+[1]LICENCIAS!Y73+[1]PERMISOS!Y73+[1]REGISTROS!Y73+[1]CERTIFICADOS!Y73</f>
        <v>0</v>
      </c>
      <c r="Z73" s="206">
        <f>[1]FISCALIZACION!Z73+[1]LICENCIAS!Z73+[1]PERMISOS!Z73+[1]REGISTROS!Z73+[1]CERTIFICADOS!Z73</f>
        <v>0</v>
      </c>
    </row>
    <row r="74" spans="1:26" s="102" customFormat="1">
      <c r="A74" s="211"/>
      <c r="B74" s="222"/>
      <c r="C74" s="218" t="s">
        <v>182</v>
      </c>
      <c r="D74" s="210">
        <f>[1]FISCALIZACION!D74+[1]LICENCIAS!D74+[1]PERMISOS!D74+[1]REGISTROS!D74+[1]CERTIFICADOS!D74</f>
        <v>6</v>
      </c>
      <c r="E74" s="205">
        <f>[1]FISCALIZACION!E74+[1]LICENCIAS!E74+[1]PERMISOS!E74+[1]REGISTROS!E74+[1]CERTIFICADOS!E74</f>
        <v>1</v>
      </c>
      <c r="F74" s="205">
        <f>[1]FISCALIZACION!F74+[1]LICENCIAS!F74+[1]PERMISOS!F74+[1]REGISTROS!F74+[1]CERTIFICADOS!F74</f>
        <v>0</v>
      </c>
      <c r="G74" s="205">
        <f>[1]FISCALIZACION!G74+[1]LICENCIAS!G74+[1]PERMISOS!G74+[1]REGISTROS!G74+[1]CERTIFICADOS!G74</f>
        <v>0</v>
      </c>
      <c r="H74" s="205">
        <f>[1]FISCALIZACION!H74+[1]LICENCIAS!H74+[1]PERMISOS!H74+[1]REGISTROS!H74+[1]CERTIFICADOS!H74</f>
        <v>1</v>
      </c>
      <c r="I74" s="205">
        <f>[1]FISCALIZACION!I74+[1]LICENCIAS!I74+[1]PERMISOS!I74+[1]REGISTROS!I74+[1]CERTIFICADOS!I74</f>
        <v>0</v>
      </c>
      <c r="J74" s="205">
        <f>[1]FISCALIZACION!J74+[1]LICENCIAS!J74+[1]PERMISOS!J74+[1]REGISTROS!J74+[1]CERTIFICADOS!J74</f>
        <v>0</v>
      </c>
      <c r="K74" s="205">
        <f>[1]FISCALIZACION!K74+[1]LICENCIAS!K74+[1]PERMISOS!K74+[1]REGISTROS!K74+[1]CERTIFICADOS!K74</f>
        <v>0</v>
      </c>
      <c r="L74" s="205">
        <f>[1]FISCALIZACION!L74+[1]LICENCIAS!L74+[1]PERMISOS!L74+[1]REGISTROS!L74+[1]CERTIFICADOS!L74</f>
        <v>1</v>
      </c>
      <c r="M74" s="205">
        <f>[1]FISCALIZACION!M74+[1]LICENCIAS!M74+[1]PERMISOS!M74+[1]REGISTROS!M74+[1]CERTIFICADOS!M74</f>
        <v>0</v>
      </c>
      <c r="N74" s="205">
        <f>[1]FISCALIZACION!N74+[1]LICENCIAS!N74+[1]PERMISOS!N74+[1]REGISTROS!N74+[1]CERTIFICADOS!N74</f>
        <v>0</v>
      </c>
      <c r="O74" s="205">
        <f>[1]FISCALIZACION!O74+[1]LICENCIAS!O74+[1]PERMISOS!O74+[1]REGISTROS!O74+[1]CERTIFICADOS!O74</f>
        <v>1</v>
      </c>
      <c r="P74" s="205">
        <f>[1]FISCALIZACION!P74+[1]LICENCIAS!P74+[1]PERMISOS!P74+[1]REGISTROS!P74+[1]CERTIFICADOS!P74</f>
        <v>0</v>
      </c>
      <c r="Q74" s="205">
        <f>[1]FISCALIZACION!Q74+[1]LICENCIAS!Q74+[1]PERMISOS!Q74+[1]REGISTROS!Q74+[1]CERTIFICADOS!Q74</f>
        <v>0</v>
      </c>
      <c r="R74" s="205">
        <f>[1]FISCALIZACION!R74+[1]LICENCIAS!R74+[1]PERMISOS!R74+[1]REGISTROS!R74+[1]CERTIFICADOS!R74</f>
        <v>1</v>
      </c>
      <c r="S74" s="205">
        <f>[1]FISCALIZACION!S74+[1]LICENCIAS!S74+[1]PERMISOS!S74+[1]REGISTROS!S74+[1]CERTIFICADOS!S74</f>
        <v>0</v>
      </c>
      <c r="T74" s="205">
        <f>[1]FISCALIZACION!T74+[1]LICENCIAS!T74+[1]PERMISOS!T74+[1]REGISTROS!T74+[1]CERTIFICADOS!T74</f>
        <v>0</v>
      </c>
      <c r="U74" s="205">
        <f>[1]FISCALIZACION!U74+[1]LICENCIAS!U74+[1]PERMISOS!U74+[1]REGISTROS!U74+[1]CERTIFICADOS!U74</f>
        <v>0</v>
      </c>
      <c r="V74" s="205">
        <f>[1]FISCALIZACION!V74+[1]LICENCIAS!V74+[1]PERMISOS!V74+[1]REGISTROS!V74+[1]CERTIFICADOS!V74</f>
        <v>0</v>
      </c>
      <c r="W74" s="205">
        <f>[1]FISCALIZACION!W74+[1]LICENCIAS!W74+[1]PERMISOS!W74+[1]REGISTROS!W74+[1]CERTIFICADOS!W74</f>
        <v>0</v>
      </c>
      <c r="X74" s="205">
        <f>[1]FISCALIZACION!X74+[1]LICENCIAS!X74+[1]PERMISOS!X74+[1]REGISTROS!X74+[1]CERTIFICADOS!X74</f>
        <v>0</v>
      </c>
      <c r="Y74" s="205">
        <f>[1]FISCALIZACION!Y74+[1]LICENCIAS!Y74+[1]PERMISOS!Y74+[1]REGISTROS!Y74+[1]CERTIFICADOS!Y74</f>
        <v>0</v>
      </c>
      <c r="Z74" s="206">
        <f>[1]FISCALIZACION!Z74+[1]LICENCIAS!Z74+[1]PERMISOS!Z74+[1]REGISTROS!Z74+[1]CERTIFICADOS!Z74</f>
        <v>1</v>
      </c>
    </row>
    <row r="75" spans="1:26" s="102" customFormat="1">
      <c r="A75" s="211"/>
      <c r="B75" s="222"/>
      <c r="C75" s="218" t="s">
        <v>183</v>
      </c>
      <c r="D75" s="210">
        <f>[1]FISCALIZACION!D75+[1]LICENCIAS!D75+[1]PERMISOS!D75+[1]REGISTROS!D75+[1]CERTIFICADOS!D75</f>
        <v>14</v>
      </c>
      <c r="E75" s="205">
        <f>[1]FISCALIZACION!E75+[1]LICENCIAS!E75+[1]PERMISOS!E75+[1]REGISTROS!E75+[1]CERTIFICADOS!E75</f>
        <v>0</v>
      </c>
      <c r="F75" s="205">
        <f>[1]FISCALIZACION!F75+[1]LICENCIAS!F75+[1]PERMISOS!F75+[1]REGISTROS!F75+[1]CERTIFICADOS!F75</f>
        <v>9</v>
      </c>
      <c r="G75" s="205">
        <f>[1]FISCALIZACION!G75+[1]LICENCIAS!G75+[1]PERMISOS!G75+[1]REGISTROS!G75+[1]CERTIFICADOS!G75</f>
        <v>2</v>
      </c>
      <c r="H75" s="205">
        <f>[1]FISCALIZACION!H75+[1]LICENCIAS!H75+[1]PERMISOS!H75+[1]REGISTROS!H75+[1]CERTIFICADOS!H75</f>
        <v>1</v>
      </c>
      <c r="I75" s="205">
        <f>[1]FISCALIZACION!I75+[1]LICENCIAS!I75+[1]PERMISOS!I75+[1]REGISTROS!I75+[1]CERTIFICADOS!I75</f>
        <v>0</v>
      </c>
      <c r="J75" s="205">
        <f>[1]FISCALIZACION!J75+[1]LICENCIAS!J75+[1]PERMISOS!J75+[1]REGISTROS!J75+[1]CERTIFICADOS!J75</f>
        <v>0</v>
      </c>
      <c r="K75" s="205">
        <f>[1]FISCALIZACION!K75+[1]LICENCIAS!K75+[1]PERMISOS!K75+[1]REGISTROS!K75+[1]CERTIFICADOS!K75</f>
        <v>0</v>
      </c>
      <c r="L75" s="205">
        <f>[1]FISCALIZACION!L75+[1]LICENCIAS!L75+[1]PERMISOS!L75+[1]REGISTROS!L75+[1]CERTIFICADOS!L75</f>
        <v>0</v>
      </c>
      <c r="M75" s="205">
        <f>[1]FISCALIZACION!M75+[1]LICENCIAS!M75+[1]PERMISOS!M75+[1]REGISTROS!M75+[1]CERTIFICADOS!M75</f>
        <v>0</v>
      </c>
      <c r="N75" s="205">
        <f>[1]FISCALIZACION!N75+[1]LICENCIAS!N75+[1]PERMISOS!N75+[1]REGISTROS!N75+[1]CERTIFICADOS!N75</f>
        <v>0</v>
      </c>
      <c r="O75" s="205">
        <f>[1]FISCALIZACION!O75+[1]LICENCIAS!O75+[1]PERMISOS!O75+[1]REGISTROS!O75+[1]CERTIFICADOS!O75</f>
        <v>0</v>
      </c>
      <c r="P75" s="205">
        <f>[1]FISCALIZACION!P75+[1]LICENCIAS!P75+[1]PERMISOS!P75+[1]REGISTROS!P75+[1]CERTIFICADOS!P75</f>
        <v>0</v>
      </c>
      <c r="Q75" s="205">
        <f>[1]FISCALIZACION!Q75+[1]LICENCIAS!Q75+[1]PERMISOS!Q75+[1]REGISTROS!Q75+[1]CERTIFICADOS!Q75</f>
        <v>0</v>
      </c>
      <c r="R75" s="205">
        <f>[1]FISCALIZACION!R75+[1]LICENCIAS!R75+[1]PERMISOS!R75+[1]REGISTROS!R75+[1]CERTIFICADOS!R75</f>
        <v>0</v>
      </c>
      <c r="S75" s="205">
        <f>[1]FISCALIZACION!S75+[1]LICENCIAS!S75+[1]PERMISOS!S75+[1]REGISTROS!S75+[1]CERTIFICADOS!S75</f>
        <v>0</v>
      </c>
      <c r="T75" s="205">
        <f>[1]FISCALIZACION!T75+[1]LICENCIAS!T75+[1]PERMISOS!T75+[1]REGISTROS!T75+[1]CERTIFICADOS!T75</f>
        <v>0</v>
      </c>
      <c r="U75" s="205">
        <f>[1]FISCALIZACION!U75+[1]LICENCIAS!U75+[1]PERMISOS!U75+[1]REGISTROS!U75+[1]CERTIFICADOS!U75</f>
        <v>0</v>
      </c>
      <c r="V75" s="205">
        <f>[1]FISCALIZACION!V75+[1]LICENCIAS!V75+[1]PERMISOS!V75+[1]REGISTROS!V75+[1]CERTIFICADOS!V75</f>
        <v>0</v>
      </c>
      <c r="W75" s="205">
        <f>[1]FISCALIZACION!W75+[1]LICENCIAS!W75+[1]PERMISOS!W75+[1]REGISTROS!W75+[1]CERTIFICADOS!W75</f>
        <v>0</v>
      </c>
      <c r="X75" s="205">
        <f>[1]FISCALIZACION!X75+[1]LICENCIAS!X75+[1]PERMISOS!X75+[1]REGISTROS!X75+[1]CERTIFICADOS!X75</f>
        <v>0</v>
      </c>
      <c r="Y75" s="205">
        <f>[1]FISCALIZACION!Y75+[1]LICENCIAS!Y75+[1]PERMISOS!Y75+[1]REGISTROS!Y75+[1]CERTIFICADOS!Y75</f>
        <v>0</v>
      </c>
      <c r="Z75" s="206">
        <f>[1]FISCALIZACION!Z75+[1]LICENCIAS!Z75+[1]PERMISOS!Z75+[1]REGISTROS!Z75+[1]CERTIFICADOS!Z75</f>
        <v>2</v>
      </c>
    </row>
    <row r="76" spans="1:26" s="102" customFormat="1">
      <c r="A76" s="213"/>
      <c r="B76" s="223"/>
      <c r="C76" s="218" t="s">
        <v>184</v>
      </c>
      <c r="D76" s="210">
        <f>[1]FISCALIZACION!D76+[1]LICENCIAS!D76+[1]PERMISOS!D76+[1]REGISTROS!D76+[1]CERTIFICADOS!D76</f>
        <v>1</v>
      </c>
      <c r="E76" s="205">
        <f>[1]FISCALIZACION!E76+[1]LICENCIAS!E76+[1]PERMISOS!E76+[1]REGISTROS!E76+[1]CERTIFICADOS!E76</f>
        <v>0</v>
      </c>
      <c r="F76" s="205">
        <f>[1]FISCALIZACION!F76+[1]LICENCIAS!F76+[1]PERMISOS!F76+[1]REGISTROS!F76+[1]CERTIFICADOS!F76</f>
        <v>1</v>
      </c>
      <c r="G76" s="205">
        <f>[1]FISCALIZACION!G76+[1]LICENCIAS!G76+[1]PERMISOS!G76+[1]REGISTROS!G76+[1]CERTIFICADOS!G76</f>
        <v>0</v>
      </c>
      <c r="H76" s="205">
        <f>[1]FISCALIZACION!H76+[1]LICENCIAS!H76+[1]PERMISOS!H76+[1]REGISTROS!H76+[1]CERTIFICADOS!H76</f>
        <v>0</v>
      </c>
      <c r="I76" s="205">
        <f>[1]FISCALIZACION!I76+[1]LICENCIAS!I76+[1]PERMISOS!I76+[1]REGISTROS!I76+[1]CERTIFICADOS!I76</f>
        <v>0</v>
      </c>
      <c r="J76" s="205">
        <f>[1]FISCALIZACION!J76+[1]LICENCIAS!J76+[1]PERMISOS!J76+[1]REGISTROS!J76+[1]CERTIFICADOS!J76</f>
        <v>0</v>
      </c>
      <c r="K76" s="205">
        <f>[1]FISCALIZACION!K76+[1]LICENCIAS!K76+[1]PERMISOS!K76+[1]REGISTROS!K76+[1]CERTIFICADOS!K76</f>
        <v>0</v>
      </c>
      <c r="L76" s="205">
        <f>[1]FISCALIZACION!L76+[1]LICENCIAS!L76+[1]PERMISOS!L76+[1]REGISTROS!L76+[1]CERTIFICADOS!L76</f>
        <v>0</v>
      </c>
      <c r="M76" s="205">
        <f>[1]FISCALIZACION!M76+[1]LICENCIAS!M76+[1]PERMISOS!M76+[1]REGISTROS!M76+[1]CERTIFICADOS!M76</f>
        <v>0</v>
      </c>
      <c r="N76" s="205">
        <f>[1]FISCALIZACION!N76+[1]LICENCIAS!N76+[1]PERMISOS!N76+[1]REGISTROS!N76+[1]CERTIFICADOS!N76</f>
        <v>0</v>
      </c>
      <c r="O76" s="205">
        <f>[1]FISCALIZACION!O76+[1]LICENCIAS!O76+[1]PERMISOS!O76+[1]REGISTROS!O76+[1]CERTIFICADOS!O76</f>
        <v>0</v>
      </c>
      <c r="P76" s="205">
        <f>[1]FISCALIZACION!P76+[1]LICENCIAS!P76+[1]PERMISOS!P76+[1]REGISTROS!P76+[1]CERTIFICADOS!P76</f>
        <v>0</v>
      </c>
      <c r="Q76" s="205">
        <f>[1]FISCALIZACION!Q76+[1]LICENCIAS!Q76+[1]PERMISOS!Q76+[1]REGISTROS!Q76+[1]CERTIFICADOS!Q76</f>
        <v>0</v>
      </c>
      <c r="R76" s="205">
        <f>[1]FISCALIZACION!R76+[1]LICENCIAS!R76+[1]PERMISOS!R76+[1]REGISTROS!R76+[1]CERTIFICADOS!R76</f>
        <v>0</v>
      </c>
      <c r="S76" s="205">
        <f>[1]FISCALIZACION!S76+[1]LICENCIAS!S76+[1]PERMISOS!S76+[1]REGISTROS!S76+[1]CERTIFICADOS!S76</f>
        <v>0</v>
      </c>
      <c r="T76" s="205">
        <f>[1]FISCALIZACION!T76+[1]LICENCIAS!T76+[1]PERMISOS!T76+[1]REGISTROS!T76+[1]CERTIFICADOS!T76</f>
        <v>0</v>
      </c>
      <c r="U76" s="205">
        <f>[1]FISCALIZACION!U76+[1]LICENCIAS!U76+[1]PERMISOS!U76+[1]REGISTROS!U76+[1]CERTIFICADOS!U76</f>
        <v>0</v>
      </c>
      <c r="V76" s="205">
        <f>[1]FISCALIZACION!V76+[1]LICENCIAS!V76+[1]PERMISOS!V76+[1]REGISTROS!V76+[1]CERTIFICADOS!V76</f>
        <v>0</v>
      </c>
      <c r="W76" s="205">
        <f>[1]FISCALIZACION!W76+[1]LICENCIAS!W76+[1]PERMISOS!W76+[1]REGISTROS!W76+[1]CERTIFICADOS!W76</f>
        <v>0</v>
      </c>
      <c r="X76" s="205">
        <f>[1]FISCALIZACION!X76+[1]LICENCIAS!X76+[1]PERMISOS!X76+[1]REGISTROS!X76+[1]CERTIFICADOS!X76</f>
        <v>0</v>
      </c>
      <c r="Y76" s="205">
        <f>[1]FISCALIZACION!Y76+[1]LICENCIAS!Y76+[1]PERMISOS!Y76+[1]REGISTROS!Y76+[1]CERTIFICADOS!Y76</f>
        <v>0</v>
      </c>
      <c r="Z76" s="206">
        <f>[1]FISCALIZACION!Z76+[1]LICENCIAS!Z76+[1]PERMISOS!Z76+[1]REGISTROS!Z76+[1]CERTIFICADOS!Z76</f>
        <v>0</v>
      </c>
    </row>
    <row r="77" spans="1:26" s="102" customFormat="1">
      <c r="A77" s="207" t="s">
        <v>185</v>
      </c>
      <c r="B77" s="221">
        <f>SUM(D77:D98)</f>
        <v>139</v>
      </c>
      <c r="C77" s="218" t="s">
        <v>186</v>
      </c>
      <c r="D77" s="210">
        <f>[1]FISCALIZACION!D77+[1]LICENCIAS!D77+[1]PERMISOS!D77+[1]REGISTROS!D77+[1]CERTIFICADOS!D77</f>
        <v>26</v>
      </c>
      <c r="E77" s="205">
        <f>[1]FISCALIZACION!E77+[1]LICENCIAS!E77+[1]PERMISOS!E77+[1]REGISTROS!E77+[1]CERTIFICADOS!E77</f>
        <v>1</v>
      </c>
      <c r="F77" s="205">
        <f>[1]FISCALIZACION!F77+[1]LICENCIAS!F77+[1]PERMISOS!F77+[1]REGISTROS!F77+[1]CERTIFICADOS!F77</f>
        <v>19</v>
      </c>
      <c r="G77" s="205">
        <f>[1]FISCALIZACION!G77+[1]LICENCIAS!G77+[1]PERMISOS!G77+[1]REGISTROS!G77+[1]CERTIFICADOS!G77</f>
        <v>0</v>
      </c>
      <c r="H77" s="205">
        <f>[1]FISCALIZACION!H77+[1]LICENCIAS!H77+[1]PERMISOS!H77+[1]REGISTROS!H77+[1]CERTIFICADOS!H77</f>
        <v>6</v>
      </c>
      <c r="I77" s="205">
        <f>[1]FISCALIZACION!I77+[1]LICENCIAS!I77+[1]PERMISOS!I77+[1]REGISTROS!I77+[1]CERTIFICADOS!I77</f>
        <v>0</v>
      </c>
      <c r="J77" s="205">
        <f>[1]FISCALIZACION!J77+[1]LICENCIAS!J77+[1]PERMISOS!J77+[1]REGISTROS!J77+[1]CERTIFICADOS!J77</f>
        <v>0</v>
      </c>
      <c r="K77" s="205">
        <f>[1]FISCALIZACION!K77+[1]LICENCIAS!K77+[1]PERMISOS!K77+[1]REGISTROS!K77+[1]CERTIFICADOS!K77</f>
        <v>0</v>
      </c>
      <c r="L77" s="205">
        <f>[1]FISCALIZACION!L77+[1]LICENCIAS!L77+[1]PERMISOS!L77+[1]REGISTROS!L77+[1]CERTIFICADOS!L77</f>
        <v>0</v>
      </c>
      <c r="M77" s="205">
        <f>[1]FISCALIZACION!M77+[1]LICENCIAS!M77+[1]PERMISOS!M77+[1]REGISTROS!M77+[1]CERTIFICADOS!M77</f>
        <v>0</v>
      </c>
      <c r="N77" s="205">
        <f>[1]FISCALIZACION!N77+[1]LICENCIAS!N77+[1]PERMISOS!N77+[1]REGISTROS!N77+[1]CERTIFICADOS!N77</f>
        <v>0</v>
      </c>
      <c r="O77" s="205">
        <f>[1]FISCALIZACION!O77+[1]LICENCIAS!O77+[1]PERMISOS!O77+[1]REGISTROS!O77+[1]CERTIFICADOS!O77</f>
        <v>0</v>
      </c>
      <c r="P77" s="205">
        <f>[1]FISCALIZACION!P77+[1]LICENCIAS!P77+[1]PERMISOS!P77+[1]REGISTROS!P77+[1]CERTIFICADOS!P77</f>
        <v>0</v>
      </c>
      <c r="Q77" s="205">
        <f>[1]FISCALIZACION!Q77+[1]LICENCIAS!Q77+[1]PERMISOS!Q77+[1]REGISTROS!Q77+[1]CERTIFICADOS!Q77</f>
        <v>0</v>
      </c>
      <c r="R77" s="205">
        <f>[1]FISCALIZACION!R77+[1]LICENCIAS!R77+[1]PERMISOS!R77+[1]REGISTROS!R77+[1]CERTIFICADOS!R77</f>
        <v>0</v>
      </c>
      <c r="S77" s="205">
        <f>[1]FISCALIZACION!S77+[1]LICENCIAS!S77+[1]PERMISOS!S77+[1]REGISTROS!S77+[1]CERTIFICADOS!S77</f>
        <v>0</v>
      </c>
      <c r="T77" s="205">
        <f>[1]FISCALIZACION!T77+[1]LICENCIAS!T77+[1]PERMISOS!T77+[1]REGISTROS!T77+[1]CERTIFICADOS!T77</f>
        <v>0</v>
      </c>
      <c r="U77" s="205">
        <f>[1]FISCALIZACION!U77+[1]LICENCIAS!U77+[1]PERMISOS!U77+[1]REGISTROS!U77+[1]CERTIFICADOS!U77</f>
        <v>0</v>
      </c>
      <c r="V77" s="205">
        <f>[1]FISCALIZACION!V77+[1]LICENCIAS!V77+[1]PERMISOS!V77+[1]REGISTROS!V77+[1]CERTIFICADOS!V77</f>
        <v>0</v>
      </c>
      <c r="W77" s="205">
        <f>[1]FISCALIZACION!W77+[1]LICENCIAS!W77+[1]PERMISOS!W77+[1]REGISTROS!W77+[1]CERTIFICADOS!W77</f>
        <v>0</v>
      </c>
      <c r="X77" s="205">
        <f>[1]FISCALIZACION!X77+[1]LICENCIAS!X77+[1]PERMISOS!X77+[1]REGISTROS!X77+[1]CERTIFICADOS!X77</f>
        <v>0</v>
      </c>
      <c r="Y77" s="205">
        <f>[1]FISCALIZACION!Y77+[1]LICENCIAS!Y77+[1]PERMISOS!Y77+[1]REGISTROS!Y77+[1]CERTIFICADOS!Y77</f>
        <v>0</v>
      </c>
      <c r="Z77" s="206">
        <f>[1]FISCALIZACION!Z77+[1]LICENCIAS!Z77+[1]PERMISOS!Z77+[1]REGISTROS!Z77+[1]CERTIFICADOS!Z77</f>
        <v>0</v>
      </c>
    </row>
    <row r="78" spans="1:26" s="102" customFormat="1">
      <c r="A78" s="211"/>
      <c r="B78" s="222"/>
      <c r="C78" s="218" t="s">
        <v>187</v>
      </c>
      <c r="D78" s="210">
        <f>[1]FISCALIZACION!D78+[1]LICENCIAS!D78+[1]PERMISOS!D78+[1]REGISTROS!D78+[1]CERTIFICADOS!D78</f>
        <v>1</v>
      </c>
      <c r="E78" s="205">
        <f>[1]FISCALIZACION!E78+[1]LICENCIAS!E78+[1]PERMISOS!E78+[1]REGISTROS!E78+[1]CERTIFICADOS!E78</f>
        <v>0</v>
      </c>
      <c r="F78" s="205">
        <f>[1]FISCALIZACION!F78+[1]LICENCIAS!F78+[1]PERMISOS!F78+[1]REGISTROS!F78+[1]CERTIFICADOS!F78</f>
        <v>1</v>
      </c>
      <c r="G78" s="205">
        <f>[1]FISCALIZACION!G78+[1]LICENCIAS!G78+[1]PERMISOS!G78+[1]REGISTROS!G78+[1]CERTIFICADOS!G78</f>
        <v>0</v>
      </c>
      <c r="H78" s="205">
        <f>[1]FISCALIZACION!H78+[1]LICENCIAS!H78+[1]PERMISOS!H78+[1]REGISTROS!H78+[1]CERTIFICADOS!H78</f>
        <v>0</v>
      </c>
      <c r="I78" s="205">
        <f>[1]FISCALIZACION!I78+[1]LICENCIAS!I78+[1]PERMISOS!I78+[1]REGISTROS!I78+[1]CERTIFICADOS!I78</f>
        <v>0</v>
      </c>
      <c r="J78" s="205">
        <f>[1]FISCALIZACION!J78+[1]LICENCIAS!J78+[1]PERMISOS!J78+[1]REGISTROS!J78+[1]CERTIFICADOS!J78</f>
        <v>0</v>
      </c>
      <c r="K78" s="205">
        <f>[1]FISCALIZACION!K78+[1]LICENCIAS!K78+[1]PERMISOS!K78+[1]REGISTROS!K78+[1]CERTIFICADOS!K78</f>
        <v>0</v>
      </c>
      <c r="L78" s="205">
        <f>[1]FISCALIZACION!L78+[1]LICENCIAS!L78+[1]PERMISOS!L78+[1]REGISTROS!L78+[1]CERTIFICADOS!L78</f>
        <v>0</v>
      </c>
      <c r="M78" s="205">
        <f>[1]FISCALIZACION!M78+[1]LICENCIAS!M78+[1]PERMISOS!M78+[1]REGISTROS!M78+[1]CERTIFICADOS!M78</f>
        <v>0</v>
      </c>
      <c r="N78" s="205">
        <f>[1]FISCALIZACION!N78+[1]LICENCIAS!N78+[1]PERMISOS!N78+[1]REGISTROS!N78+[1]CERTIFICADOS!N78</f>
        <v>0</v>
      </c>
      <c r="O78" s="205">
        <f>[1]FISCALIZACION!O78+[1]LICENCIAS!O78+[1]PERMISOS!O78+[1]REGISTROS!O78+[1]CERTIFICADOS!O78</f>
        <v>0</v>
      </c>
      <c r="P78" s="205">
        <f>[1]FISCALIZACION!P78+[1]LICENCIAS!P78+[1]PERMISOS!P78+[1]REGISTROS!P78+[1]CERTIFICADOS!P78</f>
        <v>0</v>
      </c>
      <c r="Q78" s="205">
        <f>[1]FISCALIZACION!Q78+[1]LICENCIAS!Q78+[1]PERMISOS!Q78+[1]REGISTROS!Q78+[1]CERTIFICADOS!Q78</f>
        <v>0</v>
      </c>
      <c r="R78" s="205">
        <f>[1]FISCALIZACION!R78+[1]LICENCIAS!R78+[1]PERMISOS!R78+[1]REGISTROS!R78+[1]CERTIFICADOS!R78</f>
        <v>0</v>
      </c>
      <c r="S78" s="205">
        <f>[1]FISCALIZACION!S78+[1]LICENCIAS!S78+[1]PERMISOS!S78+[1]REGISTROS!S78+[1]CERTIFICADOS!S78</f>
        <v>0</v>
      </c>
      <c r="T78" s="205">
        <f>[1]FISCALIZACION!T78+[1]LICENCIAS!T78+[1]PERMISOS!T78+[1]REGISTROS!T78+[1]CERTIFICADOS!T78</f>
        <v>0</v>
      </c>
      <c r="U78" s="205">
        <f>[1]FISCALIZACION!U78+[1]LICENCIAS!U78+[1]PERMISOS!U78+[1]REGISTROS!U78+[1]CERTIFICADOS!U78</f>
        <v>0</v>
      </c>
      <c r="V78" s="205">
        <f>[1]FISCALIZACION!V78+[1]LICENCIAS!V78+[1]PERMISOS!V78+[1]REGISTROS!V78+[1]CERTIFICADOS!V78</f>
        <v>0</v>
      </c>
      <c r="W78" s="205">
        <f>[1]FISCALIZACION!W78+[1]LICENCIAS!W78+[1]PERMISOS!W78+[1]REGISTROS!W78+[1]CERTIFICADOS!W78</f>
        <v>0</v>
      </c>
      <c r="X78" s="205">
        <f>[1]FISCALIZACION!X78+[1]LICENCIAS!X78+[1]PERMISOS!X78+[1]REGISTROS!X78+[1]CERTIFICADOS!X78</f>
        <v>0</v>
      </c>
      <c r="Y78" s="205">
        <f>[1]FISCALIZACION!Y78+[1]LICENCIAS!Y78+[1]PERMISOS!Y78+[1]REGISTROS!Y78+[1]CERTIFICADOS!Y78</f>
        <v>0</v>
      </c>
      <c r="Z78" s="206">
        <f>[1]FISCALIZACION!Z78+[1]LICENCIAS!Z78+[1]PERMISOS!Z78+[1]REGISTROS!Z78+[1]CERTIFICADOS!Z78</f>
        <v>0</v>
      </c>
    </row>
    <row r="79" spans="1:26" s="102" customFormat="1">
      <c r="A79" s="211"/>
      <c r="B79" s="222"/>
      <c r="C79" s="218" t="s">
        <v>188</v>
      </c>
      <c r="D79" s="210">
        <f>[1]FISCALIZACION!D79+[1]LICENCIAS!D79+[1]PERMISOS!D79+[1]REGISTROS!D79+[1]CERTIFICADOS!D79</f>
        <v>26</v>
      </c>
      <c r="E79" s="205">
        <f>[1]FISCALIZACION!E79+[1]LICENCIAS!E79+[1]PERMISOS!E79+[1]REGISTROS!E79+[1]CERTIFICADOS!E79</f>
        <v>1</v>
      </c>
      <c r="F79" s="205">
        <f>[1]FISCALIZACION!F79+[1]LICENCIAS!F79+[1]PERMISOS!F79+[1]REGISTROS!F79+[1]CERTIFICADOS!F79</f>
        <v>15</v>
      </c>
      <c r="G79" s="205">
        <f>[1]FISCALIZACION!G79+[1]LICENCIAS!G79+[1]PERMISOS!G79+[1]REGISTROS!G79+[1]CERTIFICADOS!G79</f>
        <v>1</v>
      </c>
      <c r="H79" s="205">
        <f>[1]FISCALIZACION!H79+[1]LICENCIAS!H79+[1]PERMISOS!H79+[1]REGISTROS!H79+[1]CERTIFICADOS!H79</f>
        <v>6</v>
      </c>
      <c r="I79" s="205">
        <f>[1]FISCALIZACION!I79+[1]LICENCIAS!I79+[1]PERMISOS!I79+[1]REGISTROS!I79+[1]CERTIFICADOS!I79</f>
        <v>1</v>
      </c>
      <c r="J79" s="205">
        <f>[1]FISCALIZACION!J79+[1]LICENCIAS!J79+[1]PERMISOS!J79+[1]REGISTROS!J79+[1]CERTIFICADOS!J79</f>
        <v>0</v>
      </c>
      <c r="K79" s="205">
        <f>[1]FISCALIZACION!K79+[1]LICENCIAS!K79+[1]PERMISOS!K79+[1]REGISTROS!K79+[1]CERTIFICADOS!K79</f>
        <v>1</v>
      </c>
      <c r="L79" s="205">
        <f>[1]FISCALIZACION!L79+[1]LICENCIAS!L79+[1]PERMISOS!L79+[1]REGISTROS!L79+[1]CERTIFICADOS!L79</f>
        <v>1</v>
      </c>
      <c r="M79" s="205">
        <f>[1]FISCALIZACION!M79+[1]LICENCIAS!M79+[1]PERMISOS!M79+[1]REGISTROS!M79+[1]CERTIFICADOS!M79</f>
        <v>0</v>
      </c>
      <c r="N79" s="205">
        <f>[1]FISCALIZACION!N79+[1]LICENCIAS!N79+[1]PERMISOS!N79+[1]REGISTROS!N79+[1]CERTIFICADOS!N79</f>
        <v>0</v>
      </c>
      <c r="O79" s="205">
        <f>[1]FISCALIZACION!O79+[1]LICENCIAS!O79+[1]PERMISOS!O79+[1]REGISTROS!O79+[1]CERTIFICADOS!O79</f>
        <v>0</v>
      </c>
      <c r="P79" s="205">
        <f>[1]FISCALIZACION!P79+[1]LICENCIAS!P79+[1]PERMISOS!P79+[1]REGISTROS!P79+[1]CERTIFICADOS!P79</f>
        <v>0</v>
      </c>
      <c r="Q79" s="205">
        <f>[1]FISCALIZACION!Q79+[1]LICENCIAS!Q79+[1]PERMISOS!Q79+[1]REGISTROS!Q79+[1]CERTIFICADOS!Q79</f>
        <v>0</v>
      </c>
      <c r="R79" s="205">
        <f>[1]FISCALIZACION!R79+[1]LICENCIAS!R79+[1]PERMISOS!R79+[1]REGISTROS!R79+[1]CERTIFICADOS!R79</f>
        <v>0</v>
      </c>
      <c r="S79" s="205">
        <f>[1]FISCALIZACION!S79+[1]LICENCIAS!S79+[1]PERMISOS!S79+[1]REGISTROS!S79+[1]CERTIFICADOS!S79</f>
        <v>0</v>
      </c>
      <c r="T79" s="205">
        <f>[1]FISCALIZACION!T79+[1]LICENCIAS!T79+[1]PERMISOS!T79+[1]REGISTROS!T79+[1]CERTIFICADOS!T79</f>
        <v>0</v>
      </c>
      <c r="U79" s="205">
        <f>[1]FISCALIZACION!U79+[1]LICENCIAS!U79+[1]PERMISOS!U79+[1]REGISTROS!U79+[1]CERTIFICADOS!U79</f>
        <v>0</v>
      </c>
      <c r="V79" s="205">
        <f>[1]FISCALIZACION!V79+[1]LICENCIAS!V79+[1]PERMISOS!V79+[1]REGISTROS!V79+[1]CERTIFICADOS!V79</f>
        <v>0</v>
      </c>
      <c r="W79" s="205">
        <f>[1]FISCALIZACION!W79+[1]LICENCIAS!W79+[1]PERMISOS!W79+[1]REGISTROS!W79+[1]CERTIFICADOS!W79</f>
        <v>0</v>
      </c>
      <c r="X79" s="205">
        <f>[1]FISCALIZACION!X79+[1]LICENCIAS!X79+[1]PERMISOS!X79+[1]REGISTROS!X79+[1]CERTIFICADOS!X79</f>
        <v>0</v>
      </c>
      <c r="Y79" s="205">
        <f>[1]FISCALIZACION!Y79+[1]LICENCIAS!Y79+[1]PERMISOS!Y79+[1]REGISTROS!Y79+[1]CERTIFICADOS!Y79</f>
        <v>0</v>
      </c>
      <c r="Z79" s="206">
        <f>[1]FISCALIZACION!Z79+[1]LICENCIAS!Z79+[1]PERMISOS!Z79+[1]REGISTROS!Z79+[1]CERTIFICADOS!Z79</f>
        <v>0</v>
      </c>
    </row>
    <row r="80" spans="1:26" s="102" customFormat="1">
      <c r="A80" s="211"/>
      <c r="B80" s="222"/>
      <c r="C80" s="218" t="s">
        <v>189</v>
      </c>
      <c r="D80" s="210">
        <f>[1]FISCALIZACION!D80+[1]LICENCIAS!D80+[1]PERMISOS!D80+[1]REGISTROS!D80+[1]CERTIFICADOS!D80</f>
        <v>2</v>
      </c>
      <c r="E80" s="205">
        <f>[1]FISCALIZACION!E80+[1]LICENCIAS!E80+[1]PERMISOS!E80+[1]REGISTROS!E80+[1]CERTIFICADOS!E80</f>
        <v>0</v>
      </c>
      <c r="F80" s="205">
        <f>[1]FISCALIZACION!F80+[1]LICENCIAS!F80+[1]PERMISOS!F80+[1]REGISTROS!F80+[1]CERTIFICADOS!F80</f>
        <v>1</v>
      </c>
      <c r="G80" s="205">
        <f>[1]FISCALIZACION!G80+[1]LICENCIAS!G80+[1]PERMISOS!G80+[1]REGISTROS!G80+[1]CERTIFICADOS!G80</f>
        <v>0</v>
      </c>
      <c r="H80" s="205">
        <f>[1]FISCALIZACION!H80+[1]LICENCIAS!H80+[1]PERMISOS!H80+[1]REGISTROS!H80+[1]CERTIFICADOS!H80</f>
        <v>1</v>
      </c>
      <c r="I80" s="205">
        <f>[1]FISCALIZACION!I80+[1]LICENCIAS!I80+[1]PERMISOS!I80+[1]REGISTROS!I80+[1]CERTIFICADOS!I80</f>
        <v>0</v>
      </c>
      <c r="J80" s="205">
        <f>[1]FISCALIZACION!J80+[1]LICENCIAS!J80+[1]PERMISOS!J80+[1]REGISTROS!J80+[1]CERTIFICADOS!J80</f>
        <v>0</v>
      </c>
      <c r="K80" s="205">
        <f>[1]FISCALIZACION!K80+[1]LICENCIAS!K80+[1]PERMISOS!K80+[1]REGISTROS!K80+[1]CERTIFICADOS!K80</f>
        <v>0</v>
      </c>
      <c r="L80" s="205">
        <f>[1]FISCALIZACION!L80+[1]LICENCIAS!L80+[1]PERMISOS!L80+[1]REGISTROS!L80+[1]CERTIFICADOS!L80</f>
        <v>0</v>
      </c>
      <c r="M80" s="205">
        <f>[1]FISCALIZACION!M80+[1]LICENCIAS!M80+[1]PERMISOS!M80+[1]REGISTROS!M80+[1]CERTIFICADOS!M80</f>
        <v>0</v>
      </c>
      <c r="N80" s="205">
        <f>[1]FISCALIZACION!N80+[1]LICENCIAS!N80+[1]PERMISOS!N80+[1]REGISTROS!N80+[1]CERTIFICADOS!N80</f>
        <v>0</v>
      </c>
      <c r="O80" s="205">
        <f>[1]FISCALIZACION!O80+[1]LICENCIAS!O80+[1]PERMISOS!O80+[1]REGISTROS!O80+[1]CERTIFICADOS!O80</f>
        <v>0</v>
      </c>
      <c r="P80" s="205">
        <f>[1]FISCALIZACION!P80+[1]LICENCIAS!P80+[1]PERMISOS!P80+[1]REGISTROS!P80+[1]CERTIFICADOS!P80</f>
        <v>0</v>
      </c>
      <c r="Q80" s="205">
        <f>[1]FISCALIZACION!Q80+[1]LICENCIAS!Q80+[1]PERMISOS!Q80+[1]REGISTROS!Q80+[1]CERTIFICADOS!Q80</f>
        <v>0</v>
      </c>
      <c r="R80" s="205">
        <f>[1]FISCALIZACION!R80+[1]LICENCIAS!R80+[1]PERMISOS!R80+[1]REGISTROS!R80+[1]CERTIFICADOS!R80</f>
        <v>0</v>
      </c>
      <c r="S80" s="205">
        <f>[1]FISCALIZACION!S80+[1]LICENCIAS!S80+[1]PERMISOS!S80+[1]REGISTROS!S80+[1]CERTIFICADOS!S80</f>
        <v>0</v>
      </c>
      <c r="T80" s="205">
        <f>[1]FISCALIZACION!T80+[1]LICENCIAS!T80+[1]PERMISOS!T80+[1]REGISTROS!T80+[1]CERTIFICADOS!T80</f>
        <v>0</v>
      </c>
      <c r="U80" s="205">
        <f>[1]FISCALIZACION!U80+[1]LICENCIAS!U80+[1]PERMISOS!U80+[1]REGISTROS!U80+[1]CERTIFICADOS!U80</f>
        <v>0</v>
      </c>
      <c r="V80" s="205">
        <f>[1]FISCALIZACION!V80+[1]LICENCIAS!V80+[1]PERMISOS!V80+[1]REGISTROS!V80+[1]CERTIFICADOS!V80</f>
        <v>0</v>
      </c>
      <c r="W80" s="205">
        <f>[1]FISCALIZACION!W80+[1]LICENCIAS!W80+[1]PERMISOS!W80+[1]REGISTROS!W80+[1]CERTIFICADOS!W80</f>
        <v>0</v>
      </c>
      <c r="X80" s="205">
        <f>[1]FISCALIZACION!X80+[1]LICENCIAS!X80+[1]PERMISOS!X80+[1]REGISTROS!X80+[1]CERTIFICADOS!X80</f>
        <v>0</v>
      </c>
      <c r="Y80" s="205">
        <f>[1]FISCALIZACION!Y80+[1]LICENCIAS!Y80+[1]PERMISOS!Y80+[1]REGISTROS!Y80+[1]CERTIFICADOS!Y80</f>
        <v>0</v>
      </c>
      <c r="Z80" s="206">
        <f>[1]FISCALIZACION!Z80+[1]LICENCIAS!Z80+[1]PERMISOS!Z80+[1]REGISTROS!Z80+[1]CERTIFICADOS!Z80</f>
        <v>0</v>
      </c>
    </row>
    <row r="81" spans="1:26" s="102" customFormat="1">
      <c r="A81" s="211"/>
      <c r="B81" s="222"/>
      <c r="C81" s="224" t="s">
        <v>190</v>
      </c>
      <c r="D81" s="210">
        <f>[1]FISCALIZACION!D81+[1]LICENCIAS!D81+[1]PERMISOS!D81+[1]REGISTROS!D81+[1]CERTIFICADOS!D81</f>
        <v>19</v>
      </c>
      <c r="E81" s="205">
        <f>[1]FISCALIZACION!E81+[1]LICENCIAS!E81+[1]PERMISOS!E81+[1]REGISTROS!E81+[1]CERTIFICADOS!E81</f>
        <v>1</v>
      </c>
      <c r="F81" s="205">
        <f>[1]FISCALIZACION!F81+[1]LICENCIAS!F81+[1]PERMISOS!F81+[1]REGISTROS!F81+[1]CERTIFICADOS!F81</f>
        <v>14</v>
      </c>
      <c r="G81" s="205">
        <f>[1]FISCALIZACION!G81+[1]LICENCIAS!G81+[1]PERMISOS!G81+[1]REGISTROS!G81+[1]CERTIFICADOS!G81</f>
        <v>1</v>
      </c>
      <c r="H81" s="205">
        <f>[1]FISCALIZACION!H81+[1]LICENCIAS!H81+[1]PERMISOS!H81+[1]REGISTROS!H81+[1]CERTIFICADOS!H81</f>
        <v>0</v>
      </c>
      <c r="I81" s="205">
        <f>[1]FISCALIZACION!I81+[1]LICENCIAS!I81+[1]PERMISOS!I81+[1]REGISTROS!I81+[1]CERTIFICADOS!I81</f>
        <v>2</v>
      </c>
      <c r="J81" s="205">
        <f>[1]FISCALIZACION!J81+[1]LICENCIAS!J81+[1]PERMISOS!J81+[1]REGISTROS!J81+[1]CERTIFICADOS!J81</f>
        <v>0</v>
      </c>
      <c r="K81" s="205">
        <f>[1]FISCALIZACION!K81+[1]LICENCIAS!K81+[1]PERMISOS!K81+[1]REGISTROS!K81+[1]CERTIFICADOS!K81</f>
        <v>0</v>
      </c>
      <c r="L81" s="205">
        <f>[1]FISCALIZACION!L81+[1]LICENCIAS!L81+[1]PERMISOS!L81+[1]REGISTROS!L81+[1]CERTIFICADOS!L81</f>
        <v>0</v>
      </c>
      <c r="M81" s="205">
        <f>[1]FISCALIZACION!M81+[1]LICENCIAS!M81+[1]PERMISOS!M81+[1]REGISTROS!M81+[1]CERTIFICADOS!M81</f>
        <v>1</v>
      </c>
      <c r="N81" s="205">
        <f>[1]FISCALIZACION!N81+[1]LICENCIAS!N81+[1]PERMISOS!N81+[1]REGISTROS!N81+[1]CERTIFICADOS!N81</f>
        <v>0</v>
      </c>
      <c r="O81" s="205">
        <f>[1]FISCALIZACION!O81+[1]LICENCIAS!O81+[1]PERMISOS!O81+[1]REGISTROS!O81+[1]CERTIFICADOS!O81</f>
        <v>0</v>
      </c>
      <c r="P81" s="205">
        <f>[1]FISCALIZACION!P81+[1]LICENCIAS!P81+[1]PERMISOS!P81+[1]REGISTROS!P81+[1]CERTIFICADOS!P81</f>
        <v>0</v>
      </c>
      <c r="Q81" s="205">
        <f>[1]FISCALIZACION!Q81+[1]LICENCIAS!Q81+[1]PERMISOS!Q81+[1]REGISTROS!Q81+[1]CERTIFICADOS!Q81</f>
        <v>0</v>
      </c>
      <c r="R81" s="205">
        <f>[1]FISCALIZACION!R81+[1]LICENCIAS!R81+[1]PERMISOS!R81+[1]REGISTROS!R81+[1]CERTIFICADOS!R81</f>
        <v>0</v>
      </c>
      <c r="S81" s="205">
        <f>[1]FISCALIZACION!S81+[1]LICENCIAS!S81+[1]PERMISOS!S81+[1]REGISTROS!S81+[1]CERTIFICADOS!S81</f>
        <v>0</v>
      </c>
      <c r="T81" s="205">
        <f>[1]FISCALIZACION!T81+[1]LICENCIAS!T81+[1]PERMISOS!T81+[1]REGISTROS!T81+[1]CERTIFICADOS!T81</f>
        <v>0</v>
      </c>
      <c r="U81" s="205">
        <f>[1]FISCALIZACION!U81+[1]LICENCIAS!U81+[1]PERMISOS!U81+[1]REGISTROS!U81+[1]CERTIFICADOS!U81</f>
        <v>0</v>
      </c>
      <c r="V81" s="205">
        <f>[1]FISCALIZACION!V81+[1]LICENCIAS!V81+[1]PERMISOS!V81+[1]REGISTROS!V81+[1]CERTIFICADOS!V81</f>
        <v>0</v>
      </c>
      <c r="W81" s="205">
        <f>[1]FISCALIZACION!W81+[1]LICENCIAS!W81+[1]PERMISOS!W81+[1]REGISTROS!W81+[1]CERTIFICADOS!W81</f>
        <v>0</v>
      </c>
      <c r="X81" s="205">
        <f>[1]FISCALIZACION!X81+[1]LICENCIAS!X81+[1]PERMISOS!X81+[1]REGISTROS!X81+[1]CERTIFICADOS!X81</f>
        <v>0</v>
      </c>
      <c r="Y81" s="205">
        <f>[1]FISCALIZACION!Y81+[1]LICENCIAS!Y81+[1]PERMISOS!Y81+[1]REGISTROS!Y81+[1]CERTIFICADOS!Y81</f>
        <v>0</v>
      </c>
      <c r="Z81" s="206">
        <f>[1]FISCALIZACION!Z81+[1]LICENCIAS!Z81+[1]PERMISOS!Z81+[1]REGISTROS!Z81+[1]CERTIFICADOS!Z81</f>
        <v>0</v>
      </c>
    </row>
    <row r="82" spans="1:26" s="102" customFormat="1">
      <c r="A82" s="211"/>
      <c r="B82" s="222"/>
      <c r="C82" s="218" t="s">
        <v>191</v>
      </c>
      <c r="D82" s="210">
        <f>[1]FISCALIZACION!D82+[1]LICENCIAS!D82+[1]PERMISOS!D82+[1]REGISTROS!D82+[1]CERTIFICADOS!D82</f>
        <v>8</v>
      </c>
      <c r="E82" s="205">
        <f>[1]FISCALIZACION!E82+[1]LICENCIAS!E82+[1]PERMISOS!E82+[1]REGISTROS!E82+[1]CERTIFICADOS!E82</f>
        <v>1</v>
      </c>
      <c r="F82" s="205">
        <f>[1]FISCALIZACION!F82+[1]LICENCIAS!F82+[1]PERMISOS!F82+[1]REGISTROS!F82+[1]CERTIFICADOS!F82</f>
        <v>2</v>
      </c>
      <c r="G82" s="205">
        <f>[1]FISCALIZACION!G82+[1]LICENCIAS!G82+[1]PERMISOS!G82+[1]REGISTROS!G82+[1]CERTIFICADOS!G82</f>
        <v>0</v>
      </c>
      <c r="H82" s="205">
        <f>[1]FISCALIZACION!H82+[1]LICENCIAS!H82+[1]PERMISOS!H82+[1]REGISTROS!H82+[1]CERTIFICADOS!H82</f>
        <v>5</v>
      </c>
      <c r="I82" s="205">
        <f>[1]FISCALIZACION!I82+[1]LICENCIAS!I82+[1]PERMISOS!I82+[1]REGISTROS!I82+[1]CERTIFICADOS!I82</f>
        <v>0</v>
      </c>
      <c r="J82" s="205">
        <f>[1]FISCALIZACION!J82+[1]LICENCIAS!J82+[1]PERMISOS!J82+[1]REGISTROS!J82+[1]CERTIFICADOS!J82</f>
        <v>0</v>
      </c>
      <c r="K82" s="205">
        <f>[1]FISCALIZACION!K82+[1]LICENCIAS!K82+[1]PERMISOS!K82+[1]REGISTROS!K82+[1]CERTIFICADOS!K82</f>
        <v>0</v>
      </c>
      <c r="L82" s="205">
        <f>[1]FISCALIZACION!L82+[1]LICENCIAS!L82+[1]PERMISOS!L82+[1]REGISTROS!L82+[1]CERTIFICADOS!L82</f>
        <v>0</v>
      </c>
      <c r="M82" s="205">
        <f>[1]FISCALIZACION!M82+[1]LICENCIAS!M82+[1]PERMISOS!M82+[1]REGISTROS!M82+[1]CERTIFICADOS!M82</f>
        <v>0</v>
      </c>
      <c r="N82" s="205">
        <f>[1]FISCALIZACION!N82+[1]LICENCIAS!N82+[1]PERMISOS!N82+[1]REGISTROS!N82+[1]CERTIFICADOS!N82</f>
        <v>0</v>
      </c>
      <c r="O82" s="205">
        <f>[1]FISCALIZACION!O82+[1]LICENCIAS!O82+[1]PERMISOS!O82+[1]REGISTROS!O82+[1]CERTIFICADOS!O82</f>
        <v>0</v>
      </c>
      <c r="P82" s="205">
        <f>[1]FISCALIZACION!P82+[1]LICENCIAS!P82+[1]PERMISOS!P82+[1]REGISTROS!P82+[1]CERTIFICADOS!P82</f>
        <v>0</v>
      </c>
      <c r="Q82" s="205">
        <f>[1]FISCALIZACION!Q82+[1]LICENCIAS!Q82+[1]PERMISOS!Q82+[1]REGISTROS!Q82+[1]CERTIFICADOS!Q82</f>
        <v>0</v>
      </c>
      <c r="R82" s="205">
        <f>[1]FISCALIZACION!R82+[1]LICENCIAS!R82+[1]PERMISOS!R82+[1]REGISTROS!R82+[1]CERTIFICADOS!R82</f>
        <v>0</v>
      </c>
      <c r="S82" s="205">
        <f>[1]FISCALIZACION!S82+[1]LICENCIAS!S82+[1]PERMISOS!S82+[1]REGISTROS!S82+[1]CERTIFICADOS!S82</f>
        <v>0</v>
      </c>
      <c r="T82" s="205">
        <f>[1]FISCALIZACION!T82+[1]LICENCIAS!T82+[1]PERMISOS!T82+[1]REGISTROS!T82+[1]CERTIFICADOS!T82</f>
        <v>0</v>
      </c>
      <c r="U82" s="205">
        <f>[1]FISCALIZACION!U82+[1]LICENCIAS!U82+[1]PERMISOS!U82+[1]REGISTROS!U82+[1]CERTIFICADOS!U82</f>
        <v>0</v>
      </c>
      <c r="V82" s="205">
        <f>[1]FISCALIZACION!V82+[1]LICENCIAS!V82+[1]PERMISOS!V82+[1]REGISTROS!V82+[1]CERTIFICADOS!V82</f>
        <v>0</v>
      </c>
      <c r="W82" s="205">
        <f>[1]FISCALIZACION!W82+[1]LICENCIAS!W82+[1]PERMISOS!W82+[1]REGISTROS!W82+[1]CERTIFICADOS!W82</f>
        <v>0</v>
      </c>
      <c r="X82" s="205">
        <f>[1]FISCALIZACION!X82+[1]LICENCIAS!X82+[1]PERMISOS!X82+[1]REGISTROS!X82+[1]CERTIFICADOS!X82</f>
        <v>0</v>
      </c>
      <c r="Y82" s="205">
        <f>[1]FISCALIZACION!Y82+[1]LICENCIAS!Y82+[1]PERMISOS!Y82+[1]REGISTROS!Y82+[1]CERTIFICADOS!Y82</f>
        <v>0</v>
      </c>
      <c r="Z82" s="206">
        <f>[1]FISCALIZACION!Z82+[1]LICENCIAS!Z82+[1]PERMISOS!Z82+[1]REGISTROS!Z82+[1]CERTIFICADOS!Z82</f>
        <v>0</v>
      </c>
    </row>
    <row r="83" spans="1:26" s="102" customFormat="1">
      <c r="A83" s="211"/>
      <c r="B83" s="222"/>
      <c r="C83" s="218" t="s">
        <v>192</v>
      </c>
      <c r="D83" s="210">
        <f>[1]FISCALIZACION!D83+[1]LICENCIAS!D83+[1]PERMISOS!D83+[1]REGISTROS!D83+[1]CERTIFICADOS!D83</f>
        <v>4</v>
      </c>
      <c r="E83" s="205">
        <f>[1]FISCALIZACION!E83+[1]LICENCIAS!E83+[1]PERMISOS!E83+[1]REGISTROS!E83+[1]CERTIFICADOS!E83</f>
        <v>0</v>
      </c>
      <c r="F83" s="205">
        <f>[1]FISCALIZACION!F83+[1]LICENCIAS!F83+[1]PERMISOS!F83+[1]REGISTROS!F83+[1]CERTIFICADOS!F83</f>
        <v>2</v>
      </c>
      <c r="G83" s="205">
        <f>[1]FISCALIZACION!G83+[1]LICENCIAS!G83+[1]PERMISOS!G83+[1]REGISTROS!G83+[1]CERTIFICADOS!G83</f>
        <v>1</v>
      </c>
      <c r="H83" s="205">
        <f>[1]FISCALIZACION!H83+[1]LICENCIAS!H83+[1]PERMISOS!H83+[1]REGISTROS!H83+[1]CERTIFICADOS!H83</f>
        <v>1</v>
      </c>
      <c r="I83" s="205">
        <f>[1]FISCALIZACION!I83+[1]LICENCIAS!I83+[1]PERMISOS!I83+[1]REGISTROS!I83+[1]CERTIFICADOS!I83</f>
        <v>0</v>
      </c>
      <c r="J83" s="205">
        <f>[1]FISCALIZACION!J83+[1]LICENCIAS!J83+[1]PERMISOS!J83+[1]REGISTROS!J83+[1]CERTIFICADOS!J83</f>
        <v>0</v>
      </c>
      <c r="K83" s="205">
        <f>[1]FISCALIZACION!K83+[1]LICENCIAS!K83+[1]PERMISOS!K83+[1]REGISTROS!K83+[1]CERTIFICADOS!K83</f>
        <v>0</v>
      </c>
      <c r="L83" s="205">
        <f>[1]FISCALIZACION!L83+[1]LICENCIAS!L83+[1]PERMISOS!L83+[1]REGISTROS!L83+[1]CERTIFICADOS!L83</f>
        <v>0</v>
      </c>
      <c r="M83" s="205">
        <f>[1]FISCALIZACION!M83+[1]LICENCIAS!M83+[1]PERMISOS!M83+[1]REGISTROS!M83+[1]CERTIFICADOS!M83</f>
        <v>0</v>
      </c>
      <c r="N83" s="205">
        <f>[1]FISCALIZACION!N83+[1]LICENCIAS!N83+[1]PERMISOS!N83+[1]REGISTROS!N83+[1]CERTIFICADOS!N83</f>
        <v>0</v>
      </c>
      <c r="O83" s="205">
        <f>[1]FISCALIZACION!O83+[1]LICENCIAS!O83+[1]PERMISOS!O83+[1]REGISTROS!O83+[1]CERTIFICADOS!O83</f>
        <v>0</v>
      </c>
      <c r="P83" s="205">
        <f>[1]FISCALIZACION!P83+[1]LICENCIAS!P83+[1]PERMISOS!P83+[1]REGISTROS!P83+[1]CERTIFICADOS!P83</f>
        <v>0</v>
      </c>
      <c r="Q83" s="205">
        <f>[1]FISCALIZACION!Q83+[1]LICENCIAS!Q83+[1]PERMISOS!Q83+[1]REGISTROS!Q83+[1]CERTIFICADOS!Q83</f>
        <v>0</v>
      </c>
      <c r="R83" s="205">
        <f>[1]FISCALIZACION!R83+[1]LICENCIAS!R83+[1]PERMISOS!R83+[1]REGISTROS!R83+[1]CERTIFICADOS!R83</f>
        <v>0</v>
      </c>
      <c r="S83" s="205">
        <f>[1]FISCALIZACION!S83+[1]LICENCIAS!S83+[1]PERMISOS!S83+[1]REGISTROS!S83+[1]CERTIFICADOS!S83</f>
        <v>0</v>
      </c>
      <c r="T83" s="205">
        <f>[1]FISCALIZACION!T83+[1]LICENCIAS!T83+[1]PERMISOS!T83+[1]REGISTROS!T83+[1]CERTIFICADOS!T83</f>
        <v>0</v>
      </c>
      <c r="U83" s="205">
        <f>[1]FISCALIZACION!U83+[1]LICENCIAS!U83+[1]PERMISOS!U83+[1]REGISTROS!U83+[1]CERTIFICADOS!U83</f>
        <v>0</v>
      </c>
      <c r="V83" s="205">
        <f>[1]FISCALIZACION!V83+[1]LICENCIAS!V83+[1]PERMISOS!V83+[1]REGISTROS!V83+[1]CERTIFICADOS!V83</f>
        <v>0</v>
      </c>
      <c r="W83" s="205">
        <f>[1]FISCALIZACION!W83+[1]LICENCIAS!W83+[1]PERMISOS!W83+[1]REGISTROS!W83+[1]CERTIFICADOS!W83</f>
        <v>0</v>
      </c>
      <c r="X83" s="205">
        <f>[1]FISCALIZACION!X83+[1]LICENCIAS!X83+[1]PERMISOS!X83+[1]REGISTROS!X83+[1]CERTIFICADOS!X83</f>
        <v>0</v>
      </c>
      <c r="Y83" s="205">
        <f>[1]FISCALIZACION!Y83+[1]LICENCIAS!Y83+[1]PERMISOS!Y83+[1]REGISTROS!Y83+[1]CERTIFICADOS!Y83</f>
        <v>0</v>
      </c>
      <c r="Z83" s="206">
        <f>[1]FISCALIZACION!Z83+[1]LICENCIAS!Z83+[1]PERMISOS!Z83+[1]REGISTROS!Z83+[1]CERTIFICADOS!Z83</f>
        <v>0</v>
      </c>
    </row>
    <row r="84" spans="1:26" s="102" customFormat="1">
      <c r="A84" s="211"/>
      <c r="B84" s="222"/>
      <c r="C84" s="218" t="s">
        <v>193</v>
      </c>
      <c r="D84" s="210">
        <f>[1]FISCALIZACION!D84+[1]LICENCIAS!D84+[1]PERMISOS!D84+[1]REGISTROS!D84+[1]CERTIFICADOS!D84</f>
        <v>1</v>
      </c>
      <c r="E84" s="205">
        <f>[1]FISCALIZACION!E84+[1]LICENCIAS!E84+[1]PERMISOS!E84+[1]REGISTROS!E84+[1]CERTIFICADOS!E84</f>
        <v>0</v>
      </c>
      <c r="F84" s="205">
        <f>[1]FISCALIZACION!F84+[1]LICENCIAS!F84+[1]PERMISOS!F84+[1]REGISTROS!F84+[1]CERTIFICADOS!F84</f>
        <v>0</v>
      </c>
      <c r="G84" s="205">
        <f>[1]FISCALIZACION!G84+[1]LICENCIAS!G84+[1]PERMISOS!G84+[1]REGISTROS!G84+[1]CERTIFICADOS!G84</f>
        <v>0</v>
      </c>
      <c r="H84" s="205">
        <f>[1]FISCALIZACION!H84+[1]LICENCIAS!H84+[1]PERMISOS!H84+[1]REGISTROS!H84+[1]CERTIFICADOS!H84</f>
        <v>1</v>
      </c>
      <c r="I84" s="205">
        <f>[1]FISCALIZACION!I84+[1]LICENCIAS!I84+[1]PERMISOS!I84+[1]REGISTROS!I84+[1]CERTIFICADOS!I84</f>
        <v>0</v>
      </c>
      <c r="J84" s="205">
        <f>[1]FISCALIZACION!J84+[1]LICENCIAS!J84+[1]PERMISOS!J84+[1]REGISTROS!J84+[1]CERTIFICADOS!J84</f>
        <v>0</v>
      </c>
      <c r="K84" s="205">
        <f>[1]FISCALIZACION!K84+[1]LICENCIAS!K84+[1]PERMISOS!K84+[1]REGISTROS!K84+[1]CERTIFICADOS!K84</f>
        <v>0</v>
      </c>
      <c r="L84" s="205">
        <f>[1]FISCALIZACION!L84+[1]LICENCIAS!L84+[1]PERMISOS!L84+[1]REGISTROS!L84+[1]CERTIFICADOS!L84</f>
        <v>0</v>
      </c>
      <c r="M84" s="205">
        <f>[1]FISCALIZACION!M84+[1]LICENCIAS!M84+[1]PERMISOS!M84+[1]REGISTROS!M84+[1]CERTIFICADOS!M84</f>
        <v>0</v>
      </c>
      <c r="N84" s="205">
        <f>[1]FISCALIZACION!N84+[1]LICENCIAS!N84+[1]PERMISOS!N84+[1]REGISTROS!N84+[1]CERTIFICADOS!N84</f>
        <v>0</v>
      </c>
      <c r="O84" s="205">
        <f>[1]FISCALIZACION!O84+[1]LICENCIAS!O84+[1]PERMISOS!O84+[1]REGISTROS!O84+[1]CERTIFICADOS!O84</f>
        <v>0</v>
      </c>
      <c r="P84" s="205">
        <f>[1]FISCALIZACION!P84+[1]LICENCIAS!P84+[1]PERMISOS!P84+[1]REGISTROS!P84+[1]CERTIFICADOS!P84</f>
        <v>0</v>
      </c>
      <c r="Q84" s="205">
        <f>[1]FISCALIZACION!Q84+[1]LICENCIAS!Q84+[1]PERMISOS!Q84+[1]REGISTROS!Q84+[1]CERTIFICADOS!Q84</f>
        <v>0</v>
      </c>
      <c r="R84" s="205">
        <f>[1]FISCALIZACION!R84+[1]LICENCIAS!R84+[1]PERMISOS!R84+[1]REGISTROS!R84+[1]CERTIFICADOS!R84</f>
        <v>0</v>
      </c>
      <c r="S84" s="205">
        <f>[1]FISCALIZACION!S84+[1]LICENCIAS!S84+[1]PERMISOS!S84+[1]REGISTROS!S84+[1]CERTIFICADOS!S84</f>
        <v>0</v>
      </c>
      <c r="T84" s="205">
        <f>[1]FISCALIZACION!T84+[1]LICENCIAS!T84+[1]PERMISOS!T84+[1]REGISTROS!T84+[1]CERTIFICADOS!T84</f>
        <v>0</v>
      </c>
      <c r="U84" s="205">
        <f>[1]FISCALIZACION!U84+[1]LICENCIAS!U84+[1]PERMISOS!U84+[1]REGISTROS!U84+[1]CERTIFICADOS!U84</f>
        <v>0</v>
      </c>
      <c r="V84" s="205">
        <f>[1]FISCALIZACION!V84+[1]LICENCIAS!V84+[1]PERMISOS!V84+[1]REGISTROS!V84+[1]CERTIFICADOS!V84</f>
        <v>0</v>
      </c>
      <c r="W84" s="205">
        <f>[1]FISCALIZACION!W84+[1]LICENCIAS!W84+[1]PERMISOS!W84+[1]REGISTROS!W84+[1]CERTIFICADOS!W84</f>
        <v>0</v>
      </c>
      <c r="X84" s="205">
        <f>[1]FISCALIZACION!X84+[1]LICENCIAS!X84+[1]PERMISOS!X84+[1]REGISTROS!X84+[1]CERTIFICADOS!X84</f>
        <v>0</v>
      </c>
      <c r="Y84" s="205">
        <f>[1]FISCALIZACION!Y84+[1]LICENCIAS!Y84+[1]PERMISOS!Y84+[1]REGISTROS!Y84+[1]CERTIFICADOS!Y84</f>
        <v>0</v>
      </c>
      <c r="Z84" s="206">
        <f>[1]FISCALIZACION!Z84+[1]LICENCIAS!Z84+[1]PERMISOS!Z84+[1]REGISTROS!Z84+[1]CERTIFICADOS!Z84</f>
        <v>0</v>
      </c>
    </row>
    <row r="85" spans="1:26" s="102" customFormat="1">
      <c r="A85" s="211"/>
      <c r="B85" s="222"/>
      <c r="C85" s="218" t="s">
        <v>194</v>
      </c>
      <c r="D85" s="210">
        <f>[1]FISCALIZACION!D85+[1]LICENCIAS!D85+[1]PERMISOS!D85+[1]REGISTROS!D85+[1]CERTIFICADOS!D85</f>
        <v>14</v>
      </c>
      <c r="E85" s="205">
        <f>[1]FISCALIZACION!E85+[1]LICENCIAS!E85+[1]PERMISOS!E85+[1]REGISTROS!E85+[1]CERTIFICADOS!E85</f>
        <v>0</v>
      </c>
      <c r="F85" s="205">
        <f>[1]FISCALIZACION!F85+[1]LICENCIAS!F85+[1]PERMISOS!F85+[1]REGISTROS!F85+[1]CERTIFICADOS!F85</f>
        <v>4</v>
      </c>
      <c r="G85" s="205">
        <f>[1]FISCALIZACION!G85+[1]LICENCIAS!G85+[1]PERMISOS!G85+[1]REGISTROS!G85+[1]CERTIFICADOS!G85</f>
        <v>0</v>
      </c>
      <c r="H85" s="205">
        <f>[1]FISCALIZACION!H85+[1]LICENCIAS!H85+[1]PERMISOS!H85+[1]REGISTROS!H85+[1]CERTIFICADOS!H85</f>
        <v>10</v>
      </c>
      <c r="I85" s="205">
        <f>[1]FISCALIZACION!I85+[1]LICENCIAS!I85+[1]PERMISOS!I85+[1]REGISTROS!I85+[1]CERTIFICADOS!I85</f>
        <v>0</v>
      </c>
      <c r="J85" s="205">
        <f>[1]FISCALIZACION!J85+[1]LICENCIAS!J85+[1]PERMISOS!J85+[1]REGISTROS!J85+[1]CERTIFICADOS!J85</f>
        <v>0</v>
      </c>
      <c r="K85" s="205">
        <f>[1]FISCALIZACION!K85+[1]LICENCIAS!K85+[1]PERMISOS!K85+[1]REGISTROS!K85+[1]CERTIFICADOS!K85</f>
        <v>0</v>
      </c>
      <c r="L85" s="205">
        <f>[1]FISCALIZACION!L85+[1]LICENCIAS!L85+[1]PERMISOS!L85+[1]REGISTROS!L85+[1]CERTIFICADOS!L85</f>
        <v>0</v>
      </c>
      <c r="M85" s="205">
        <f>[1]FISCALIZACION!M85+[1]LICENCIAS!M85+[1]PERMISOS!M85+[1]REGISTROS!M85+[1]CERTIFICADOS!M85</f>
        <v>0</v>
      </c>
      <c r="N85" s="205">
        <f>[1]FISCALIZACION!N85+[1]LICENCIAS!N85+[1]PERMISOS!N85+[1]REGISTROS!N85+[1]CERTIFICADOS!N85</f>
        <v>0</v>
      </c>
      <c r="O85" s="205">
        <f>[1]FISCALIZACION!O85+[1]LICENCIAS!O85+[1]PERMISOS!O85+[1]REGISTROS!O85+[1]CERTIFICADOS!O85</f>
        <v>0</v>
      </c>
      <c r="P85" s="205">
        <f>[1]FISCALIZACION!P85+[1]LICENCIAS!P85+[1]PERMISOS!P85+[1]REGISTROS!P85+[1]CERTIFICADOS!P85</f>
        <v>0</v>
      </c>
      <c r="Q85" s="205">
        <f>[1]FISCALIZACION!Q85+[1]LICENCIAS!Q85+[1]PERMISOS!Q85+[1]REGISTROS!Q85+[1]CERTIFICADOS!Q85</f>
        <v>0</v>
      </c>
      <c r="R85" s="205">
        <f>[1]FISCALIZACION!R85+[1]LICENCIAS!R85+[1]PERMISOS!R85+[1]REGISTROS!R85+[1]CERTIFICADOS!R85</f>
        <v>0</v>
      </c>
      <c r="S85" s="205">
        <f>[1]FISCALIZACION!S85+[1]LICENCIAS!S85+[1]PERMISOS!S85+[1]REGISTROS!S85+[1]CERTIFICADOS!S85</f>
        <v>0</v>
      </c>
      <c r="T85" s="205">
        <f>[1]FISCALIZACION!T85+[1]LICENCIAS!T85+[1]PERMISOS!T85+[1]REGISTROS!T85+[1]CERTIFICADOS!T85</f>
        <v>0</v>
      </c>
      <c r="U85" s="205">
        <f>[1]FISCALIZACION!U85+[1]LICENCIAS!U85+[1]PERMISOS!U85+[1]REGISTROS!U85+[1]CERTIFICADOS!U85</f>
        <v>0</v>
      </c>
      <c r="V85" s="205">
        <f>[1]FISCALIZACION!V85+[1]LICENCIAS!V85+[1]PERMISOS!V85+[1]REGISTROS!V85+[1]CERTIFICADOS!V85</f>
        <v>0</v>
      </c>
      <c r="W85" s="205">
        <f>[1]FISCALIZACION!W85+[1]LICENCIAS!W85+[1]PERMISOS!W85+[1]REGISTROS!W85+[1]CERTIFICADOS!W85</f>
        <v>0</v>
      </c>
      <c r="X85" s="205">
        <f>[1]FISCALIZACION!X85+[1]LICENCIAS!X85+[1]PERMISOS!X85+[1]REGISTROS!X85+[1]CERTIFICADOS!X85</f>
        <v>0</v>
      </c>
      <c r="Y85" s="205">
        <f>[1]FISCALIZACION!Y85+[1]LICENCIAS!Y85+[1]PERMISOS!Y85+[1]REGISTROS!Y85+[1]CERTIFICADOS!Y85</f>
        <v>0</v>
      </c>
      <c r="Z85" s="206">
        <f>[1]FISCALIZACION!Z85+[1]LICENCIAS!Z85+[1]PERMISOS!Z85+[1]REGISTROS!Z85+[1]CERTIFICADOS!Z85</f>
        <v>0</v>
      </c>
    </row>
    <row r="86" spans="1:26" s="102" customFormat="1">
      <c r="A86" s="211"/>
      <c r="B86" s="222"/>
      <c r="C86" s="218" t="s">
        <v>195</v>
      </c>
      <c r="D86" s="210">
        <f>[1]FISCALIZACION!D86+[1]LICENCIAS!D86+[1]PERMISOS!D86+[1]REGISTROS!D86+[1]CERTIFICADOS!D86</f>
        <v>1</v>
      </c>
      <c r="E86" s="205">
        <f>[1]FISCALIZACION!E86+[1]LICENCIAS!E86+[1]PERMISOS!E86+[1]REGISTROS!E86+[1]CERTIFICADOS!E86</f>
        <v>0</v>
      </c>
      <c r="F86" s="205">
        <f>[1]FISCALIZACION!F86+[1]LICENCIAS!F86+[1]PERMISOS!F86+[1]REGISTROS!F86+[1]CERTIFICADOS!F86</f>
        <v>0</v>
      </c>
      <c r="G86" s="205">
        <f>[1]FISCALIZACION!G86+[1]LICENCIAS!G86+[1]PERMISOS!G86+[1]REGISTROS!G86+[1]CERTIFICADOS!G86</f>
        <v>1</v>
      </c>
      <c r="H86" s="205">
        <f>[1]FISCALIZACION!H86+[1]LICENCIAS!H86+[1]PERMISOS!H86+[1]REGISTROS!H86+[1]CERTIFICADOS!H86</f>
        <v>0</v>
      </c>
      <c r="I86" s="205">
        <f>[1]FISCALIZACION!I86+[1]LICENCIAS!I86+[1]PERMISOS!I86+[1]REGISTROS!I86+[1]CERTIFICADOS!I86</f>
        <v>0</v>
      </c>
      <c r="J86" s="205">
        <f>[1]FISCALIZACION!J86+[1]LICENCIAS!J86+[1]PERMISOS!J86+[1]REGISTROS!J86+[1]CERTIFICADOS!J86</f>
        <v>0</v>
      </c>
      <c r="K86" s="205">
        <f>[1]FISCALIZACION!K86+[1]LICENCIAS!K86+[1]PERMISOS!K86+[1]REGISTROS!K86+[1]CERTIFICADOS!K86</f>
        <v>0</v>
      </c>
      <c r="L86" s="205">
        <f>[1]FISCALIZACION!L86+[1]LICENCIAS!L86+[1]PERMISOS!L86+[1]REGISTROS!L86+[1]CERTIFICADOS!L86</f>
        <v>0</v>
      </c>
      <c r="M86" s="205">
        <f>[1]FISCALIZACION!M86+[1]LICENCIAS!M86+[1]PERMISOS!M86+[1]REGISTROS!M86+[1]CERTIFICADOS!M86</f>
        <v>0</v>
      </c>
      <c r="N86" s="205">
        <f>[1]FISCALIZACION!N86+[1]LICENCIAS!N86+[1]PERMISOS!N86+[1]REGISTROS!N86+[1]CERTIFICADOS!N86</f>
        <v>0</v>
      </c>
      <c r="O86" s="205">
        <f>[1]FISCALIZACION!O86+[1]LICENCIAS!O86+[1]PERMISOS!O86+[1]REGISTROS!O86+[1]CERTIFICADOS!O86</f>
        <v>0</v>
      </c>
      <c r="P86" s="205">
        <f>[1]FISCALIZACION!P86+[1]LICENCIAS!P86+[1]PERMISOS!P86+[1]REGISTROS!P86+[1]CERTIFICADOS!P86</f>
        <v>0</v>
      </c>
      <c r="Q86" s="205">
        <f>[1]FISCALIZACION!Q86+[1]LICENCIAS!Q86+[1]PERMISOS!Q86+[1]REGISTROS!Q86+[1]CERTIFICADOS!Q86</f>
        <v>0</v>
      </c>
      <c r="R86" s="205">
        <f>[1]FISCALIZACION!R86+[1]LICENCIAS!R86+[1]PERMISOS!R86+[1]REGISTROS!R86+[1]CERTIFICADOS!R86</f>
        <v>0</v>
      </c>
      <c r="S86" s="205">
        <f>[1]FISCALIZACION!S86+[1]LICENCIAS!S86+[1]PERMISOS!S86+[1]REGISTROS!S86+[1]CERTIFICADOS!S86</f>
        <v>0</v>
      </c>
      <c r="T86" s="205">
        <f>[1]FISCALIZACION!T86+[1]LICENCIAS!T86+[1]PERMISOS!T86+[1]REGISTROS!T86+[1]CERTIFICADOS!T86</f>
        <v>0</v>
      </c>
      <c r="U86" s="205">
        <f>[1]FISCALIZACION!U86+[1]LICENCIAS!U86+[1]PERMISOS!U86+[1]REGISTROS!U86+[1]CERTIFICADOS!U86</f>
        <v>0</v>
      </c>
      <c r="V86" s="205">
        <f>[1]FISCALIZACION!V86+[1]LICENCIAS!V86+[1]PERMISOS!V86+[1]REGISTROS!V86+[1]CERTIFICADOS!V86</f>
        <v>0</v>
      </c>
      <c r="W86" s="205">
        <f>[1]FISCALIZACION!W86+[1]LICENCIAS!W86+[1]PERMISOS!W86+[1]REGISTROS!W86+[1]CERTIFICADOS!W86</f>
        <v>0</v>
      </c>
      <c r="X86" s="205">
        <f>[1]FISCALIZACION!X86+[1]LICENCIAS!X86+[1]PERMISOS!X86+[1]REGISTROS!X86+[1]CERTIFICADOS!X86</f>
        <v>0</v>
      </c>
      <c r="Y86" s="205">
        <f>[1]FISCALIZACION!Y86+[1]LICENCIAS!Y86+[1]PERMISOS!Y86+[1]REGISTROS!Y86+[1]CERTIFICADOS!Y86</f>
        <v>0</v>
      </c>
      <c r="Z86" s="206">
        <f>[1]FISCALIZACION!Z86+[1]LICENCIAS!Z86+[1]PERMISOS!Z86+[1]REGISTROS!Z86+[1]CERTIFICADOS!Z86</f>
        <v>0</v>
      </c>
    </row>
    <row r="87" spans="1:26" s="102" customFormat="1">
      <c r="A87" s="211"/>
      <c r="B87" s="222"/>
      <c r="C87" s="218" t="s">
        <v>196</v>
      </c>
      <c r="D87" s="210">
        <f>[1]FISCALIZACION!D87+[1]LICENCIAS!D87+[1]PERMISOS!D87+[1]REGISTROS!D87+[1]CERTIFICADOS!D87</f>
        <v>3</v>
      </c>
      <c r="E87" s="205">
        <f>[1]FISCALIZACION!E87+[1]LICENCIAS!E87+[1]PERMISOS!E87+[1]REGISTROS!E87+[1]CERTIFICADOS!E87</f>
        <v>0</v>
      </c>
      <c r="F87" s="205">
        <f>[1]FISCALIZACION!F87+[1]LICENCIAS!F87+[1]PERMISOS!F87+[1]REGISTROS!F87+[1]CERTIFICADOS!F87</f>
        <v>0</v>
      </c>
      <c r="G87" s="205">
        <f>[1]FISCALIZACION!G87+[1]LICENCIAS!G87+[1]PERMISOS!G87+[1]REGISTROS!G87+[1]CERTIFICADOS!G87</f>
        <v>0</v>
      </c>
      <c r="H87" s="205">
        <f>[1]FISCALIZACION!H87+[1]LICENCIAS!H87+[1]PERMISOS!H87+[1]REGISTROS!H87+[1]CERTIFICADOS!H87</f>
        <v>2</v>
      </c>
      <c r="I87" s="205">
        <f>[1]FISCALIZACION!I87+[1]LICENCIAS!I87+[1]PERMISOS!I87+[1]REGISTROS!I87+[1]CERTIFICADOS!I87</f>
        <v>0</v>
      </c>
      <c r="J87" s="205">
        <f>[1]FISCALIZACION!J87+[1]LICENCIAS!J87+[1]PERMISOS!J87+[1]REGISTROS!J87+[1]CERTIFICADOS!J87</f>
        <v>0</v>
      </c>
      <c r="K87" s="205">
        <f>[1]FISCALIZACION!K87+[1]LICENCIAS!K87+[1]PERMISOS!K87+[1]REGISTROS!K87+[1]CERTIFICADOS!K87</f>
        <v>0</v>
      </c>
      <c r="L87" s="205">
        <f>[1]FISCALIZACION!L87+[1]LICENCIAS!L87+[1]PERMISOS!L87+[1]REGISTROS!L87+[1]CERTIFICADOS!L87</f>
        <v>1</v>
      </c>
      <c r="M87" s="205">
        <f>[1]FISCALIZACION!M87+[1]LICENCIAS!M87+[1]PERMISOS!M87+[1]REGISTROS!M87+[1]CERTIFICADOS!M87</f>
        <v>0</v>
      </c>
      <c r="N87" s="205">
        <f>[1]FISCALIZACION!N87+[1]LICENCIAS!N87+[1]PERMISOS!N87+[1]REGISTROS!N87+[1]CERTIFICADOS!N87</f>
        <v>0</v>
      </c>
      <c r="O87" s="205">
        <f>[1]FISCALIZACION!O87+[1]LICENCIAS!O87+[1]PERMISOS!O87+[1]REGISTROS!O87+[1]CERTIFICADOS!O87</f>
        <v>0</v>
      </c>
      <c r="P87" s="205">
        <f>[1]FISCALIZACION!P87+[1]LICENCIAS!P87+[1]PERMISOS!P87+[1]REGISTROS!P87+[1]CERTIFICADOS!P87</f>
        <v>0</v>
      </c>
      <c r="Q87" s="205">
        <f>[1]FISCALIZACION!Q87+[1]LICENCIAS!Q87+[1]PERMISOS!Q87+[1]REGISTROS!Q87+[1]CERTIFICADOS!Q87</f>
        <v>0</v>
      </c>
      <c r="R87" s="205">
        <f>[1]FISCALIZACION!R87+[1]LICENCIAS!R87+[1]PERMISOS!R87+[1]REGISTROS!R87+[1]CERTIFICADOS!R87</f>
        <v>0</v>
      </c>
      <c r="S87" s="205">
        <f>[1]FISCALIZACION!S87+[1]LICENCIAS!S87+[1]PERMISOS!S87+[1]REGISTROS!S87+[1]CERTIFICADOS!S87</f>
        <v>0</v>
      </c>
      <c r="T87" s="205">
        <f>[1]FISCALIZACION!T87+[1]LICENCIAS!T87+[1]PERMISOS!T87+[1]REGISTROS!T87+[1]CERTIFICADOS!T87</f>
        <v>0</v>
      </c>
      <c r="U87" s="205">
        <f>[1]FISCALIZACION!U87+[1]LICENCIAS!U87+[1]PERMISOS!U87+[1]REGISTROS!U87+[1]CERTIFICADOS!U87</f>
        <v>0</v>
      </c>
      <c r="V87" s="205">
        <f>[1]FISCALIZACION!V87+[1]LICENCIAS!V87+[1]PERMISOS!V87+[1]REGISTROS!V87+[1]CERTIFICADOS!V87</f>
        <v>0</v>
      </c>
      <c r="W87" s="205">
        <f>[1]FISCALIZACION!W87+[1]LICENCIAS!W87+[1]PERMISOS!W87+[1]REGISTROS!W87+[1]CERTIFICADOS!W87</f>
        <v>0</v>
      </c>
      <c r="X87" s="205">
        <f>[1]FISCALIZACION!X87+[1]LICENCIAS!X87+[1]PERMISOS!X87+[1]REGISTROS!X87+[1]CERTIFICADOS!X87</f>
        <v>0</v>
      </c>
      <c r="Y87" s="205">
        <f>[1]FISCALIZACION!Y87+[1]LICENCIAS!Y87+[1]PERMISOS!Y87+[1]REGISTROS!Y87+[1]CERTIFICADOS!Y87</f>
        <v>0</v>
      </c>
      <c r="Z87" s="206">
        <f>[1]FISCALIZACION!Z87+[1]LICENCIAS!Z87+[1]PERMISOS!Z87+[1]REGISTROS!Z87+[1]CERTIFICADOS!Z87</f>
        <v>0</v>
      </c>
    </row>
    <row r="88" spans="1:26" s="102" customFormat="1">
      <c r="A88" s="211"/>
      <c r="B88" s="222"/>
      <c r="C88" s="218" t="s">
        <v>197</v>
      </c>
      <c r="D88" s="210">
        <f>[1]FISCALIZACION!D88+[1]LICENCIAS!D88+[1]PERMISOS!D88+[1]REGISTROS!D88+[1]CERTIFICADOS!D88</f>
        <v>9</v>
      </c>
      <c r="E88" s="205">
        <f>[1]FISCALIZACION!E88+[1]LICENCIAS!E88+[1]PERMISOS!E88+[1]REGISTROS!E88+[1]CERTIFICADOS!E88</f>
        <v>0</v>
      </c>
      <c r="F88" s="205">
        <f>[1]FISCALIZACION!F88+[1]LICENCIAS!F88+[1]PERMISOS!F88+[1]REGISTROS!F88+[1]CERTIFICADOS!F88</f>
        <v>6</v>
      </c>
      <c r="G88" s="205">
        <f>[1]FISCALIZACION!G88+[1]LICENCIAS!G88+[1]PERMISOS!G88+[1]REGISTROS!G88+[1]CERTIFICADOS!G88</f>
        <v>1</v>
      </c>
      <c r="H88" s="205">
        <f>[1]FISCALIZACION!H88+[1]LICENCIAS!H88+[1]PERMISOS!H88+[1]REGISTROS!H88+[1]CERTIFICADOS!H88</f>
        <v>1</v>
      </c>
      <c r="I88" s="205">
        <f>[1]FISCALIZACION!I88+[1]LICENCIAS!I88+[1]PERMISOS!I88+[1]REGISTROS!I88+[1]CERTIFICADOS!I88</f>
        <v>0</v>
      </c>
      <c r="J88" s="205">
        <f>[1]FISCALIZACION!J88+[1]LICENCIAS!J88+[1]PERMISOS!J88+[1]REGISTROS!J88+[1]CERTIFICADOS!J88</f>
        <v>0</v>
      </c>
      <c r="K88" s="205">
        <f>[1]FISCALIZACION!K88+[1]LICENCIAS!K88+[1]PERMISOS!K88+[1]REGISTROS!K88+[1]CERTIFICADOS!K88</f>
        <v>0</v>
      </c>
      <c r="L88" s="205">
        <f>[1]FISCALIZACION!L88+[1]LICENCIAS!L88+[1]PERMISOS!L88+[1]REGISTROS!L88+[1]CERTIFICADOS!L88</f>
        <v>0</v>
      </c>
      <c r="M88" s="205">
        <f>[1]FISCALIZACION!M88+[1]LICENCIAS!M88+[1]PERMISOS!M88+[1]REGISTROS!M88+[1]CERTIFICADOS!M88</f>
        <v>1</v>
      </c>
      <c r="N88" s="205">
        <f>[1]FISCALIZACION!N88+[1]LICENCIAS!N88+[1]PERMISOS!N88+[1]REGISTROS!N88+[1]CERTIFICADOS!N88</f>
        <v>0</v>
      </c>
      <c r="O88" s="205">
        <f>[1]FISCALIZACION!O88+[1]LICENCIAS!O88+[1]PERMISOS!O88+[1]REGISTROS!O88+[1]CERTIFICADOS!O88</f>
        <v>0</v>
      </c>
      <c r="P88" s="205">
        <f>[1]FISCALIZACION!P88+[1]LICENCIAS!P88+[1]PERMISOS!P88+[1]REGISTROS!P88+[1]CERTIFICADOS!P88</f>
        <v>0</v>
      </c>
      <c r="Q88" s="205">
        <f>[1]FISCALIZACION!Q88+[1]LICENCIAS!Q88+[1]PERMISOS!Q88+[1]REGISTROS!Q88+[1]CERTIFICADOS!Q88</f>
        <v>0</v>
      </c>
      <c r="R88" s="205">
        <f>[1]FISCALIZACION!R88+[1]LICENCIAS!R88+[1]PERMISOS!R88+[1]REGISTROS!R88+[1]CERTIFICADOS!R88</f>
        <v>0</v>
      </c>
      <c r="S88" s="205">
        <f>[1]FISCALIZACION!S88+[1]LICENCIAS!S88+[1]PERMISOS!S88+[1]REGISTROS!S88+[1]CERTIFICADOS!S88</f>
        <v>0</v>
      </c>
      <c r="T88" s="205">
        <f>[1]FISCALIZACION!T88+[1]LICENCIAS!T88+[1]PERMISOS!T88+[1]REGISTROS!T88+[1]CERTIFICADOS!T88</f>
        <v>0</v>
      </c>
      <c r="U88" s="205">
        <f>[1]FISCALIZACION!U88+[1]LICENCIAS!U88+[1]PERMISOS!U88+[1]REGISTROS!U88+[1]CERTIFICADOS!U88</f>
        <v>0</v>
      </c>
      <c r="V88" s="205">
        <f>[1]FISCALIZACION!V88+[1]LICENCIAS!V88+[1]PERMISOS!V88+[1]REGISTROS!V88+[1]CERTIFICADOS!V88</f>
        <v>0</v>
      </c>
      <c r="W88" s="205">
        <f>[1]FISCALIZACION!W88+[1]LICENCIAS!W88+[1]PERMISOS!W88+[1]REGISTROS!W88+[1]CERTIFICADOS!W88</f>
        <v>0</v>
      </c>
      <c r="X88" s="205">
        <f>[1]FISCALIZACION!X88+[1]LICENCIAS!X88+[1]PERMISOS!X88+[1]REGISTROS!X88+[1]CERTIFICADOS!X88</f>
        <v>0</v>
      </c>
      <c r="Y88" s="205">
        <f>[1]FISCALIZACION!Y88+[1]LICENCIAS!Y88+[1]PERMISOS!Y88+[1]REGISTROS!Y88+[1]CERTIFICADOS!Y88</f>
        <v>0</v>
      </c>
      <c r="Z88" s="206">
        <f>[1]FISCALIZACION!Z88+[1]LICENCIAS!Z88+[1]PERMISOS!Z88+[1]REGISTROS!Z88+[1]CERTIFICADOS!Z88</f>
        <v>0</v>
      </c>
    </row>
    <row r="89" spans="1:26" s="102" customFormat="1">
      <c r="A89" s="211"/>
      <c r="B89" s="222"/>
      <c r="C89" s="218" t="s">
        <v>198</v>
      </c>
      <c r="D89" s="210">
        <f>[1]FISCALIZACION!D89+[1]LICENCIAS!D89+[1]PERMISOS!D89+[1]REGISTROS!D89+[1]CERTIFICADOS!D89</f>
        <v>1</v>
      </c>
      <c r="E89" s="205">
        <f>[1]FISCALIZACION!E89+[1]LICENCIAS!E89+[1]PERMISOS!E89+[1]REGISTROS!E89+[1]CERTIFICADOS!E89</f>
        <v>1</v>
      </c>
      <c r="F89" s="205">
        <f>[1]FISCALIZACION!F89+[1]LICENCIAS!F89+[1]PERMISOS!F89+[1]REGISTROS!F89+[1]CERTIFICADOS!F89</f>
        <v>0</v>
      </c>
      <c r="G89" s="205">
        <f>[1]FISCALIZACION!G89+[1]LICENCIAS!G89+[1]PERMISOS!G89+[1]REGISTROS!G89+[1]CERTIFICADOS!G89</f>
        <v>0</v>
      </c>
      <c r="H89" s="205">
        <f>[1]FISCALIZACION!H89+[1]LICENCIAS!H89+[1]PERMISOS!H89+[1]REGISTROS!H89+[1]CERTIFICADOS!H89</f>
        <v>0</v>
      </c>
      <c r="I89" s="205">
        <f>[1]FISCALIZACION!I89+[1]LICENCIAS!I89+[1]PERMISOS!I89+[1]REGISTROS!I89+[1]CERTIFICADOS!I89</f>
        <v>0</v>
      </c>
      <c r="J89" s="205">
        <f>[1]FISCALIZACION!J89+[1]LICENCIAS!J89+[1]PERMISOS!J89+[1]REGISTROS!J89+[1]CERTIFICADOS!J89</f>
        <v>0</v>
      </c>
      <c r="K89" s="205">
        <f>[1]FISCALIZACION!K89+[1]LICENCIAS!K89+[1]PERMISOS!K89+[1]REGISTROS!K89+[1]CERTIFICADOS!K89</f>
        <v>0</v>
      </c>
      <c r="L89" s="205">
        <f>[1]FISCALIZACION!L89+[1]LICENCIAS!L89+[1]PERMISOS!L89+[1]REGISTROS!L89+[1]CERTIFICADOS!L89</f>
        <v>0</v>
      </c>
      <c r="M89" s="205">
        <f>[1]FISCALIZACION!M89+[1]LICENCIAS!M89+[1]PERMISOS!M89+[1]REGISTROS!M89+[1]CERTIFICADOS!M89</f>
        <v>0</v>
      </c>
      <c r="N89" s="205">
        <f>[1]FISCALIZACION!N89+[1]LICENCIAS!N89+[1]PERMISOS!N89+[1]REGISTROS!N89+[1]CERTIFICADOS!N89</f>
        <v>0</v>
      </c>
      <c r="O89" s="205">
        <f>[1]FISCALIZACION!O89+[1]LICENCIAS!O89+[1]PERMISOS!O89+[1]REGISTROS!O89+[1]CERTIFICADOS!O89</f>
        <v>0</v>
      </c>
      <c r="P89" s="205">
        <f>[1]FISCALIZACION!P89+[1]LICENCIAS!P89+[1]PERMISOS!P89+[1]REGISTROS!P89+[1]CERTIFICADOS!P89</f>
        <v>0</v>
      </c>
      <c r="Q89" s="205">
        <f>[1]FISCALIZACION!Q89+[1]LICENCIAS!Q89+[1]PERMISOS!Q89+[1]REGISTROS!Q89+[1]CERTIFICADOS!Q89</f>
        <v>0</v>
      </c>
      <c r="R89" s="205">
        <f>[1]FISCALIZACION!R89+[1]LICENCIAS!R89+[1]PERMISOS!R89+[1]REGISTROS!R89+[1]CERTIFICADOS!R89</f>
        <v>0</v>
      </c>
      <c r="S89" s="205">
        <f>[1]FISCALIZACION!S89+[1]LICENCIAS!S89+[1]PERMISOS!S89+[1]REGISTROS!S89+[1]CERTIFICADOS!S89</f>
        <v>0</v>
      </c>
      <c r="T89" s="205">
        <f>[1]FISCALIZACION!T89+[1]LICENCIAS!T89+[1]PERMISOS!T89+[1]REGISTROS!T89+[1]CERTIFICADOS!T89</f>
        <v>0</v>
      </c>
      <c r="U89" s="205">
        <f>[1]FISCALIZACION!U89+[1]LICENCIAS!U89+[1]PERMISOS!U89+[1]REGISTROS!U89+[1]CERTIFICADOS!U89</f>
        <v>0</v>
      </c>
      <c r="V89" s="205">
        <f>[1]FISCALIZACION!V89+[1]LICENCIAS!V89+[1]PERMISOS!V89+[1]REGISTROS!V89+[1]CERTIFICADOS!V89</f>
        <v>0</v>
      </c>
      <c r="W89" s="205">
        <f>[1]FISCALIZACION!W89+[1]LICENCIAS!W89+[1]PERMISOS!W89+[1]REGISTROS!W89+[1]CERTIFICADOS!W89</f>
        <v>0</v>
      </c>
      <c r="X89" s="205">
        <f>[1]FISCALIZACION!X89+[1]LICENCIAS!X89+[1]PERMISOS!X89+[1]REGISTROS!X89+[1]CERTIFICADOS!X89</f>
        <v>0</v>
      </c>
      <c r="Y89" s="205">
        <f>[1]FISCALIZACION!Y89+[1]LICENCIAS!Y89+[1]PERMISOS!Y89+[1]REGISTROS!Y89+[1]CERTIFICADOS!Y89</f>
        <v>0</v>
      </c>
      <c r="Z89" s="206">
        <f>[1]FISCALIZACION!Z89+[1]LICENCIAS!Z89+[1]PERMISOS!Z89+[1]REGISTROS!Z89+[1]CERTIFICADOS!Z89</f>
        <v>0</v>
      </c>
    </row>
    <row r="90" spans="1:26" s="102" customFormat="1">
      <c r="A90" s="211"/>
      <c r="B90" s="222"/>
      <c r="C90" s="218" t="s">
        <v>199</v>
      </c>
      <c r="D90" s="210">
        <f>[1]FISCALIZACION!D90+[1]LICENCIAS!D90+[1]PERMISOS!D90+[1]REGISTROS!D90+[1]CERTIFICADOS!D90</f>
        <v>3</v>
      </c>
      <c r="E90" s="205">
        <f>[1]FISCALIZACION!E90+[1]LICENCIAS!E90+[1]PERMISOS!E90+[1]REGISTROS!E90+[1]CERTIFICADOS!E90</f>
        <v>2</v>
      </c>
      <c r="F90" s="205">
        <f>[1]FISCALIZACION!F90+[1]LICENCIAS!F90+[1]PERMISOS!F90+[1]REGISTROS!F90+[1]CERTIFICADOS!F90</f>
        <v>1</v>
      </c>
      <c r="G90" s="205">
        <f>[1]FISCALIZACION!G90+[1]LICENCIAS!G90+[1]PERMISOS!G90+[1]REGISTROS!G90+[1]CERTIFICADOS!G90</f>
        <v>0</v>
      </c>
      <c r="H90" s="205">
        <f>[1]FISCALIZACION!H90+[1]LICENCIAS!H90+[1]PERMISOS!H90+[1]REGISTROS!H90+[1]CERTIFICADOS!H90</f>
        <v>0</v>
      </c>
      <c r="I90" s="205">
        <f>[1]FISCALIZACION!I90+[1]LICENCIAS!I90+[1]PERMISOS!I90+[1]REGISTROS!I90+[1]CERTIFICADOS!I90</f>
        <v>0</v>
      </c>
      <c r="J90" s="205">
        <f>[1]FISCALIZACION!J90+[1]LICENCIAS!J90+[1]PERMISOS!J90+[1]REGISTROS!J90+[1]CERTIFICADOS!J90</f>
        <v>0</v>
      </c>
      <c r="K90" s="205">
        <f>[1]FISCALIZACION!K90+[1]LICENCIAS!K90+[1]PERMISOS!K90+[1]REGISTROS!K90+[1]CERTIFICADOS!K90</f>
        <v>0</v>
      </c>
      <c r="L90" s="205">
        <f>[1]FISCALIZACION!L90+[1]LICENCIAS!L90+[1]PERMISOS!L90+[1]REGISTROS!L90+[1]CERTIFICADOS!L90</f>
        <v>0</v>
      </c>
      <c r="M90" s="205">
        <f>[1]FISCALIZACION!M90+[1]LICENCIAS!M90+[1]PERMISOS!M90+[1]REGISTROS!M90+[1]CERTIFICADOS!M90</f>
        <v>0</v>
      </c>
      <c r="N90" s="205">
        <f>[1]FISCALIZACION!N90+[1]LICENCIAS!N90+[1]PERMISOS!N90+[1]REGISTROS!N90+[1]CERTIFICADOS!N90</f>
        <v>0</v>
      </c>
      <c r="O90" s="205">
        <f>[1]FISCALIZACION!O90+[1]LICENCIAS!O90+[1]PERMISOS!O90+[1]REGISTROS!O90+[1]CERTIFICADOS!O90</f>
        <v>0</v>
      </c>
      <c r="P90" s="205">
        <f>[1]FISCALIZACION!P90+[1]LICENCIAS!P90+[1]PERMISOS!P90+[1]REGISTROS!P90+[1]CERTIFICADOS!P90</f>
        <v>0</v>
      </c>
      <c r="Q90" s="205">
        <f>[1]FISCALIZACION!Q90+[1]LICENCIAS!Q90+[1]PERMISOS!Q90+[1]REGISTROS!Q90+[1]CERTIFICADOS!Q90</f>
        <v>0</v>
      </c>
      <c r="R90" s="205">
        <f>[1]FISCALIZACION!R90+[1]LICENCIAS!R90+[1]PERMISOS!R90+[1]REGISTROS!R90+[1]CERTIFICADOS!R90</f>
        <v>0</v>
      </c>
      <c r="S90" s="205">
        <f>[1]FISCALIZACION!S90+[1]LICENCIAS!S90+[1]PERMISOS!S90+[1]REGISTROS!S90+[1]CERTIFICADOS!S90</f>
        <v>0</v>
      </c>
      <c r="T90" s="205">
        <f>[1]FISCALIZACION!T90+[1]LICENCIAS!T90+[1]PERMISOS!T90+[1]REGISTROS!T90+[1]CERTIFICADOS!T90</f>
        <v>0</v>
      </c>
      <c r="U90" s="205">
        <f>[1]FISCALIZACION!U90+[1]LICENCIAS!U90+[1]PERMISOS!U90+[1]REGISTROS!U90+[1]CERTIFICADOS!U90</f>
        <v>0</v>
      </c>
      <c r="V90" s="205">
        <f>[1]FISCALIZACION!V90+[1]LICENCIAS!V90+[1]PERMISOS!V90+[1]REGISTROS!V90+[1]CERTIFICADOS!V90</f>
        <v>0</v>
      </c>
      <c r="W90" s="205">
        <f>[1]FISCALIZACION!W90+[1]LICENCIAS!W90+[1]PERMISOS!W90+[1]REGISTROS!W90+[1]CERTIFICADOS!W90</f>
        <v>0</v>
      </c>
      <c r="X90" s="205">
        <f>[1]FISCALIZACION!X90+[1]LICENCIAS!X90+[1]PERMISOS!X90+[1]REGISTROS!X90+[1]CERTIFICADOS!X90</f>
        <v>0</v>
      </c>
      <c r="Y90" s="205">
        <f>[1]FISCALIZACION!Y90+[1]LICENCIAS!Y90+[1]PERMISOS!Y90+[1]REGISTROS!Y90+[1]CERTIFICADOS!Y90</f>
        <v>0</v>
      </c>
      <c r="Z90" s="206">
        <f>[1]FISCALIZACION!Z90+[1]LICENCIAS!Z90+[1]PERMISOS!Z90+[1]REGISTROS!Z90+[1]CERTIFICADOS!Z90</f>
        <v>0</v>
      </c>
    </row>
    <row r="91" spans="1:26" s="102" customFormat="1">
      <c r="A91" s="211"/>
      <c r="B91" s="222"/>
      <c r="C91" s="218" t="s">
        <v>200</v>
      </c>
      <c r="D91" s="210">
        <f>[1]FISCALIZACION!D91+[1]LICENCIAS!D91+[1]PERMISOS!D91+[1]REGISTROS!D91+[1]CERTIFICADOS!D91</f>
        <v>2</v>
      </c>
      <c r="E91" s="205">
        <f>[1]FISCALIZACION!E91+[1]LICENCIAS!E91+[1]PERMISOS!E91+[1]REGISTROS!E91+[1]CERTIFICADOS!E91</f>
        <v>0</v>
      </c>
      <c r="F91" s="205">
        <f>[1]FISCALIZACION!F91+[1]LICENCIAS!F91+[1]PERMISOS!F91+[1]REGISTROS!F91+[1]CERTIFICADOS!F91</f>
        <v>1</v>
      </c>
      <c r="G91" s="205">
        <f>[1]FISCALIZACION!G91+[1]LICENCIAS!G91+[1]PERMISOS!G91+[1]REGISTROS!G91+[1]CERTIFICADOS!G91</f>
        <v>0</v>
      </c>
      <c r="H91" s="205">
        <f>[1]FISCALIZACION!H91+[1]LICENCIAS!H91+[1]PERMISOS!H91+[1]REGISTROS!H91+[1]CERTIFICADOS!H91</f>
        <v>0</v>
      </c>
      <c r="I91" s="205">
        <f>[1]FISCALIZACION!I91+[1]LICENCIAS!I91+[1]PERMISOS!I91+[1]REGISTROS!I91+[1]CERTIFICADOS!I91</f>
        <v>0</v>
      </c>
      <c r="J91" s="205">
        <f>[1]FISCALIZACION!J91+[1]LICENCIAS!J91+[1]PERMISOS!J91+[1]REGISTROS!J91+[1]CERTIFICADOS!J91</f>
        <v>0</v>
      </c>
      <c r="K91" s="205">
        <f>[1]FISCALIZACION!K91+[1]LICENCIAS!K91+[1]PERMISOS!K91+[1]REGISTROS!K91+[1]CERTIFICADOS!K91</f>
        <v>1</v>
      </c>
      <c r="L91" s="205">
        <f>[1]FISCALIZACION!L91+[1]LICENCIAS!L91+[1]PERMISOS!L91+[1]REGISTROS!L91+[1]CERTIFICADOS!L91</f>
        <v>0</v>
      </c>
      <c r="M91" s="205">
        <f>[1]FISCALIZACION!M91+[1]LICENCIAS!M91+[1]PERMISOS!M91+[1]REGISTROS!M91+[1]CERTIFICADOS!M91</f>
        <v>0</v>
      </c>
      <c r="N91" s="205">
        <f>[1]FISCALIZACION!N91+[1]LICENCIAS!N91+[1]PERMISOS!N91+[1]REGISTROS!N91+[1]CERTIFICADOS!N91</f>
        <v>0</v>
      </c>
      <c r="O91" s="205">
        <f>[1]FISCALIZACION!O91+[1]LICENCIAS!O91+[1]PERMISOS!O91+[1]REGISTROS!O91+[1]CERTIFICADOS!O91</f>
        <v>0</v>
      </c>
      <c r="P91" s="205">
        <f>[1]FISCALIZACION!P91+[1]LICENCIAS!P91+[1]PERMISOS!P91+[1]REGISTROS!P91+[1]CERTIFICADOS!P91</f>
        <v>0</v>
      </c>
      <c r="Q91" s="205">
        <f>[1]FISCALIZACION!Q91+[1]LICENCIAS!Q91+[1]PERMISOS!Q91+[1]REGISTROS!Q91+[1]CERTIFICADOS!Q91</f>
        <v>0</v>
      </c>
      <c r="R91" s="205">
        <f>[1]FISCALIZACION!R91+[1]LICENCIAS!R91+[1]PERMISOS!R91+[1]REGISTROS!R91+[1]CERTIFICADOS!R91</f>
        <v>0</v>
      </c>
      <c r="S91" s="205">
        <f>[1]FISCALIZACION!S91+[1]LICENCIAS!S91+[1]PERMISOS!S91+[1]REGISTROS!S91+[1]CERTIFICADOS!S91</f>
        <v>0</v>
      </c>
      <c r="T91" s="205">
        <f>[1]FISCALIZACION!T91+[1]LICENCIAS!T91+[1]PERMISOS!T91+[1]REGISTROS!T91+[1]CERTIFICADOS!T91</f>
        <v>0</v>
      </c>
      <c r="U91" s="205">
        <f>[1]FISCALIZACION!U91+[1]LICENCIAS!U91+[1]PERMISOS!U91+[1]REGISTROS!U91+[1]CERTIFICADOS!U91</f>
        <v>0</v>
      </c>
      <c r="V91" s="205">
        <f>[1]FISCALIZACION!V91+[1]LICENCIAS!V91+[1]PERMISOS!V91+[1]REGISTROS!V91+[1]CERTIFICADOS!V91</f>
        <v>0</v>
      </c>
      <c r="W91" s="205">
        <f>[1]FISCALIZACION!W91+[1]LICENCIAS!W91+[1]PERMISOS!W91+[1]REGISTROS!W91+[1]CERTIFICADOS!W91</f>
        <v>0</v>
      </c>
      <c r="X91" s="205">
        <f>[1]FISCALIZACION!X91+[1]LICENCIAS!X91+[1]PERMISOS!X91+[1]REGISTROS!X91+[1]CERTIFICADOS!X91</f>
        <v>0</v>
      </c>
      <c r="Y91" s="205">
        <f>[1]FISCALIZACION!Y91+[1]LICENCIAS!Y91+[1]PERMISOS!Y91+[1]REGISTROS!Y91+[1]CERTIFICADOS!Y91</f>
        <v>0</v>
      </c>
      <c r="Z91" s="206">
        <f>[1]FISCALIZACION!Z91+[1]LICENCIAS!Z91+[1]PERMISOS!Z91+[1]REGISTROS!Z91+[1]CERTIFICADOS!Z91</f>
        <v>0</v>
      </c>
    </row>
    <row r="92" spans="1:26" s="102" customFormat="1">
      <c r="A92" s="211"/>
      <c r="B92" s="222"/>
      <c r="C92" s="218" t="s">
        <v>201</v>
      </c>
      <c r="D92" s="210">
        <f>[1]FISCALIZACION!D92+[1]LICENCIAS!D92+[1]PERMISOS!D92+[1]REGISTROS!D92+[1]CERTIFICADOS!D92</f>
        <v>5</v>
      </c>
      <c r="E92" s="205">
        <f>[1]FISCALIZACION!E92+[1]LICENCIAS!E92+[1]PERMISOS!E92+[1]REGISTROS!E92+[1]CERTIFICADOS!E92</f>
        <v>0</v>
      </c>
      <c r="F92" s="205">
        <f>[1]FISCALIZACION!F92+[1]LICENCIAS!F92+[1]PERMISOS!F92+[1]REGISTROS!F92+[1]CERTIFICADOS!F92</f>
        <v>4</v>
      </c>
      <c r="G92" s="205">
        <f>[1]FISCALIZACION!G92+[1]LICENCIAS!G92+[1]PERMISOS!G92+[1]REGISTROS!G92+[1]CERTIFICADOS!G92</f>
        <v>0</v>
      </c>
      <c r="H92" s="205">
        <f>[1]FISCALIZACION!H92+[1]LICENCIAS!H92+[1]PERMISOS!H92+[1]REGISTROS!H92+[1]CERTIFICADOS!H92</f>
        <v>1</v>
      </c>
      <c r="I92" s="205">
        <f>[1]FISCALIZACION!I92+[1]LICENCIAS!I92+[1]PERMISOS!I92+[1]REGISTROS!I92+[1]CERTIFICADOS!I92</f>
        <v>0</v>
      </c>
      <c r="J92" s="205">
        <f>[1]FISCALIZACION!J92+[1]LICENCIAS!J92+[1]PERMISOS!J92+[1]REGISTROS!J92+[1]CERTIFICADOS!J92</f>
        <v>0</v>
      </c>
      <c r="K92" s="205">
        <f>[1]FISCALIZACION!K92+[1]LICENCIAS!K92+[1]PERMISOS!K92+[1]REGISTROS!K92+[1]CERTIFICADOS!K92</f>
        <v>0</v>
      </c>
      <c r="L92" s="205">
        <f>[1]FISCALIZACION!L92+[1]LICENCIAS!L92+[1]PERMISOS!L92+[1]REGISTROS!L92+[1]CERTIFICADOS!L92</f>
        <v>0</v>
      </c>
      <c r="M92" s="205">
        <f>[1]FISCALIZACION!M92+[1]LICENCIAS!M92+[1]PERMISOS!M92+[1]REGISTROS!M92+[1]CERTIFICADOS!M92</f>
        <v>0</v>
      </c>
      <c r="N92" s="205">
        <f>[1]FISCALIZACION!N92+[1]LICENCIAS!N92+[1]PERMISOS!N92+[1]REGISTROS!N92+[1]CERTIFICADOS!N92</f>
        <v>0</v>
      </c>
      <c r="O92" s="205">
        <f>[1]FISCALIZACION!O92+[1]LICENCIAS!O92+[1]PERMISOS!O92+[1]REGISTROS!O92+[1]CERTIFICADOS!O92</f>
        <v>0</v>
      </c>
      <c r="P92" s="205">
        <f>[1]FISCALIZACION!P92+[1]LICENCIAS!P92+[1]PERMISOS!P92+[1]REGISTROS!P92+[1]CERTIFICADOS!P92</f>
        <v>0</v>
      </c>
      <c r="Q92" s="205">
        <f>[1]FISCALIZACION!Q92+[1]LICENCIAS!Q92+[1]PERMISOS!Q92+[1]REGISTROS!Q92+[1]CERTIFICADOS!Q92</f>
        <v>0</v>
      </c>
      <c r="R92" s="205">
        <f>[1]FISCALIZACION!R92+[1]LICENCIAS!R92+[1]PERMISOS!R92+[1]REGISTROS!R92+[1]CERTIFICADOS!R92</f>
        <v>0</v>
      </c>
      <c r="S92" s="205">
        <f>[1]FISCALIZACION!S92+[1]LICENCIAS!S92+[1]PERMISOS!S92+[1]REGISTROS!S92+[1]CERTIFICADOS!S92</f>
        <v>0</v>
      </c>
      <c r="T92" s="205">
        <f>[1]FISCALIZACION!T92+[1]LICENCIAS!T92+[1]PERMISOS!T92+[1]REGISTROS!T92+[1]CERTIFICADOS!T92</f>
        <v>0</v>
      </c>
      <c r="U92" s="205">
        <f>[1]FISCALIZACION!U92+[1]LICENCIAS!U92+[1]PERMISOS!U92+[1]REGISTROS!U92+[1]CERTIFICADOS!U92</f>
        <v>0</v>
      </c>
      <c r="V92" s="205">
        <f>[1]FISCALIZACION!V92+[1]LICENCIAS!V92+[1]PERMISOS!V92+[1]REGISTROS!V92+[1]CERTIFICADOS!V92</f>
        <v>0</v>
      </c>
      <c r="W92" s="205">
        <f>[1]FISCALIZACION!W92+[1]LICENCIAS!W92+[1]PERMISOS!W92+[1]REGISTROS!W92+[1]CERTIFICADOS!W92</f>
        <v>0</v>
      </c>
      <c r="X92" s="205">
        <f>[1]FISCALIZACION!X92+[1]LICENCIAS!X92+[1]PERMISOS!X92+[1]REGISTROS!X92+[1]CERTIFICADOS!X92</f>
        <v>0</v>
      </c>
      <c r="Y92" s="205">
        <f>[1]FISCALIZACION!Y92+[1]LICENCIAS!Y92+[1]PERMISOS!Y92+[1]REGISTROS!Y92+[1]CERTIFICADOS!Y92</f>
        <v>0</v>
      </c>
      <c r="Z92" s="206">
        <f>[1]FISCALIZACION!Z92+[1]LICENCIAS!Z92+[1]PERMISOS!Z92+[1]REGISTROS!Z92+[1]CERTIFICADOS!Z92</f>
        <v>0</v>
      </c>
    </row>
    <row r="93" spans="1:26" s="102" customFormat="1">
      <c r="A93" s="211"/>
      <c r="B93" s="222"/>
      <c r="C93" s="218" t="s">
        <v>202</v>
      </c>
      <c r="D93" s="210">
        <f>[1]FISCALIZACION!D93+[1]LICENCIAS!D93+[1]PERMISOS!D93+[1]REGISTROS!D93+[1]CERTIFICADOS!D93</f>
        <v>0</v>
      </c>
      <c r="E93" s="205">
        <f>[1]FISCALIZACION!E93+[1]LICENCIAS!E93+[1]PERMISOS!E93+[1]REGISTROS!E93+[1]CERTIFICADOS!E93</f>
        <v>0</v>
      </c>
      <c r="F93" s="205">
        <f>[1]FISCALIZACION!F93+[1]LICENCIAS!F93+[1]PERMISOS!F93+[1]REGISTROS!F93+[1]CERTIFICADOS!F93</f>
        <v>0</v>
      </c>
      <c r="G93" s="205">
        <f>[1]FISCALIZACION!G93+[1]LICENCIAS!G93+[1]PERMISOS!G93+[1]REGISTROS!G93+[1]CERTIFICADOS!G93</f>
        <v>0</v>
      </c>
      <c r="H93" s="205">
        <f>[1]FISCALIZACION!H93+[1]LICENCIAS!H93+[1]PERMISOS!H93+[1]REGISTROS!H93+[1]CERTIFICADOS!H93</f>
        <v>0</v>
      </c>
      <c r="I93" s="205">
        <f>[1]FISCALIZACION!I93+[1]LICENCIAS!I93+[1]PERMISOS!I93+[1]REGISTROS!I93+[1]CERTIFICADOS!I93</f>
        <v>0</v>
      </c>
      <c r="J93" s="205">
        <f>[1]FISCALIZACION!J93+[1]LICENCIAS!J93+[1]PERMISOS!J93+[1]REGISTROS!J93+[1]CERTIFICADOS!J93</f>
        <v>0</v>
      </c>
      <c r="K93" s="205">
        <f>[1]FISCALIZACION!K93+[1]LICENCIAS!K93+[1]PERMISOS!K93+[1]REGISTROS!K93+[1]CERTIFICADOS!K93</f>
        <v>0</v>
      </c>
      <c r="L93" s="205">
        <f>[1]FISCALIZACION!L93+[1]LICENCIAS!L93+[1]PERMISOS!L93+[1]REGISTROS!L93+[1]CERTIFICADOS!L93</f>
        <v>0</v>
      </c>
      <c r="M93" s="205">
        <f>[1]FISCALIZACION!M93+[1]LICENCIAS!M93+[1]PERMISOS!M93+[1]REGISTROS!M93+[1]CERTIFICADOS!M93</f>
        <v>0</v>
      </c>
      <c r="N93" s="205">
        <f>[1]FISCALIZACION!N93+[1]LICENCIAS!N93+[1]PERMISOS!N93+[1]REGISTROS!N93+[1]CERTIFICADOS!N93</f>
        <v>0</v>
      </c>
      <c r="O93" s="205">
        <f>[1]FISCALIZACION!O93+[1]LICENCIAS!O93+[1]PERMISOS!O93+[1]REGISTROS!O93+[1]CERTIFICADOS!O93</f>
        <v>0</v>
      </c>
      <c r="P93" s="205">
        <f>[1]FISCALIZACION!P93+[1]LICENCIAS!P93+[1]PERMISOS!P93+[1]REGISTROS!P93+[1]CERTIFICADOS!P93</f>
        <v>0</v>
      </c>
      <c r="Q93" s="205">
        <f>[1]FISCALIZACION!Q93+[1]LICENCIAS!Q93+[1]PERMISOS!Q93+[1]REGISTROS!Q93+[1]CERTIFICADOS!Q93</f>
        <v>0</v>
      </c>
      <c r="R93" s="205">
        <f>[1]FISCALIZACION!R93+[1]LICENCIAS!R93+[1]PERMISOS!R93+[1]REGISTROS!R93+[1]CERTIFICADOS!R93</f>
        <v>0</v>
      </c>
      <c r="S93" s="205">
        <f>[1]FISCALIZACION!S93+[1]LICENCIAS!S93+[1]PERMISOS!S93+[1]REGISTROS!S93+[1]CERTIFICADOS!S93</f>
        <v>0</v>
      </c>
      <c r="T93" s="205">
        <f>[1]FISCALIZACION!T93+[1]LICENCIAS!T93+[1]PERMISOS!T93+[1]REGISTROS!T93+[1]CERTIFICADOS!T93</f>
        <v>0</v>
      </c>
      <c r="U93" s="205">
        <f>[1]FISCALIZACION!U93+[1]LICENCIAS!U93+[1]PERMISOS!U93+[1]REGISTROS!U93+[1]CERTIFICADOS!U93</f>
        <v>0</v>
      </c>
      <c r="V93" s="205">
        <f>[1]FISCALIZACION!V93+[1]LICENCIAS!V93+[1]PERMISOS!V93+[1]REGISTROS!V93+[1]CERTIFICADOS!V93</f>
        <v>0</v>
      </c>
      <c r="W93" s="205">
        <f>[1]FISCALIZACION!W93+[1]LICENCIAS!W93+[1]PERMISOS!W93+[1]REGISTROS!W93+[1]CERTIFICADOS!W93</f>
        <v>0</v>
      </c>
      <c r="X93" s="205">
        <f>[1]FISCALIZACION!X93+[1]LICENCIAS!X93+[1]PERMISOS!X93+[1]REGISTROS!X93+[1]CERTIFICADOS!X93</f>
        <v>0</v>
      </c>
      <c r="Y93" s="205">
        <f>[1]FISCALIZACION!Y93+[1]LICENCIAS!Y93+[1]PERMISOS!Y93+[1]REGISTROS!Y93+[1]CERTIFICADOS!Y93</f>
        <v>0</v>
      </c>
      <c r="Z93" s="206">
        <f>[1]FISCALIZACION!Z93+[1]LICENCIAS!Z93+[1]PERMISOS!Z93+[1]REGISTROS!Z93+[1]CERTIFICADOS!Z93</f>
        <v>0</v>
      </c>
    </row>
    <row r="94" spans="1:26" s="102" customFormat="1">
      <c r="A94" s="211"/>
      <c r="B94" s="222"/>
      <c r="C94" s="218" t="s">
        <v>203</v>
      </c>
      <c r="D94" s="210">
        <f>[1]FISCALIZACION!D94+[1]LICENCIAS!D94+[1]PERMISOS!D94+[1]REGISTROS!D94+[1]CERTIFICADOS!D94</f>
        <v>1</v>
      </c>
      <c r="E94" s="205">
        <f>[1]FISCALIZACION!E94+[1]LICENCIAS!E94+[1]PERMISOS!E94+[1]REGISTROS!E94+[1]CERTIFICADOS!E94</f>
        <v>0</v>
      </c>
      <c r="F94" s="205">
        <f>[1]FISCALIZACION!F94+[1]LICENCIAS!F94+[1]PERMISOS!F94+[1]REGISTROS!F94+[1]CERTIFICADOS!F94</f>
        <v>1</v>
      </c>
      <c r="G94" s="205">
        <f>[1]FISCALIZACION!G94+[1]LICENCIAS!G94+[1]PERMISOS!G94+[1]REGISTROS!G94+[1]CERTIFICADOS!G94</f>
        <v>0</v>
      </c>
      <c r="H94" s="205">
        <f>[1]FISCALIZACION!H94+[1]LICENCIAS!H94+[1]PERMISOS!H94+[1]REGISTROS!H94+[1]CERTIFICADOS!H94</f>
        <v>0</v>
      </c>
      <c r="I94" s="205">
        <f>[1]FISCALIZACION!I94+[1]LICENCIAS!I94+[1]PERMISOS!I94+[1]REGISTROS!I94+[1]CERTIFICADOS!I94</f>
        <v>0</v>
      </c>
      <c r="J94" s="205">
        <f>[1]FISCALIZACION!J94+[1]LICENCIAS!J94+[1]PERMISOS!J94+[1]REGISTROS!J94+[1]CERTIFICADOS!J94</f>
        <v>0</v>
      </c>
      <c r="K94" s="205">
        <f>[1]FISCALIZACION!K94+[1]LICENCIAS!K94+[1]PERMISOS!K94+[1]REGISTROS!K94+[1]CERTIFICADOS!K94</f>
        <v>0</v>
      </c>
      <c r="L94" s="205">
        <f>[1]FISCALIZACION!L94+[1]LICENCIAS!L94+[1]PERMISOS!L94+[1]REGISTROS!L94+[1]CERTIFICADOS!L94</f>
        <v>0</v>
      </c>
      <c r="M94" s="205">
        <f>[1]FISCALIZACION!M94+[1]LICENCIAS!M94+[1]PERMISOS!M94+[1]REGISTROS!M94+[1]CERTIFICADOS!M94</f>
        <v>0</v>
      </c>
      <c r="N94" s="205">
        <f>[1]FISCALIZACION!N94+[1]LICENCIAS!N94+[1]PERMISOS!N94+[1]REGISTROS!N94+[1]CERTIFICADOS!N94</f>
        <v>0</v>
      </c>
      <c r="O94" s="205">
        <f>[1]FISCALIZACION!O94+[1]LICENCIAS!O94+[1]PERMISOS!O94+[1]REGISTROS!O94+[1]CERTIFICADOS!O94</f>
        <v>0</v>
      </c>
      <c r="P94" s="205">
        <f>[1]FISCALIZACION!P94+[1]LICENCIAS!P94+[1]PERMISOS!P94+[1]REGISTROS!P94+[1]CERTIFICADOS!P94</f>
        <v>0</v>
      </c>
      <c r="Q94" s="205">
        <f>[1]FISCALIZACION!Q94+[1]LICENCIAS!Q94+[1]PERMISOS!Q94+[1]REGISTROS!Q94+[1]CERTIFICADOS!Q94</f>
        <v>0</v>
      </c>
      <c r="R94" s="205">
        <f>[1]FISCALIZACION!R94+[1]LICENCIAS!R94+[1]PERMISOS!R94+[1]REGISTROS!R94+[1]CERTIFICADOS!R94</f>
        <v>0</v>
      </c>
      <c r="S94" s="205">
        <f>[1]FISCALIZACION!S94+[1]LICENCIAS!S94+[1]PERMISOS!S94+[1]REGISTROS!S94+[1]CERTIFICADOS!S94</f>
        <v>0</v>
      </c>
      <c r="T94" s="205">
        <f>[1]FISCALIZACION!T94+[1]LICENCIAS!T94+[1]PERMISOS!T94+[1]REGISTROS!T94+[1]CERTIFICADOS!T94</f>
        <v>0</v>
      </c>
      <c r="U94" s="205">
        <f>[1]FISCALIZACION!U94+[1]LICENCIAS!U94+[1]PERMISOS!U94+[1]REGISTROS!U94+[1]CERTIFICADOS!U94</f>
        <v>0</v>
      </c>
      <c r="V94" s="205">
        <f>[1]FISCALIZACION!V94+[1]LICENCIAS!V94+[1]PERMISOS!V94+[1]REGISTROS!V94+[1]CERTIFICADOS!V94</f>
        <v>0</v>
      </c>
      <c r="W94" s="205">
        <f>[1]FISCALIZACION!W94+[1]LICENCIAS!W94+[1]PERMISOS!W94+[1]REGISTROS!W94+[1]CERTIFICADOS!W94</f>
        <v>0</v>
      </c>
      <c r="X94" s="205">
        <f>[1]FISCALIZACION!X94+[1]LICENCIAS!X94+[1]PERMISOS!X94+[1]REGISTROS!X94+[1]CERTIFICADOS!X94</f>
        <v>0</v>
      </c>
      <c r="Y94" s="205">
        <f>[1]FISCALIZACION!Y94+[1]LICENCIAS!Y94+[1]PERMISOS!Y94+[1]REGISTROS!Y94+[1]CERTIFICADOS!Y94</f>
        <v>0</v>
      </c>
      <c r="Z94" s="206">
        <f>[1]FISCALIZACION!Z94+[1]LICENCIAS!Z94+[1]PERMISOS!Z94+[1]REGISTROS!Z94+[1]CERTIFICADOS!Z94</f>
        <v>0</v>
      </c>
    </row>
    <row r="95" spans="1:26" s="102" customFormat="1">
      <c r="A95" s="211"/>
      <c r="B95" s="222"/>
      <c r="C95" s="218" t="s">
        <v>204</v>
      </c>
      <c r="D95" s="210">
        <f>[1]FISCALIZACION!D95+[1]LICENCIAS!D95+[1]PERMISOS!D95+[1]REGISTROS!D95+[1]CERTIFICADOS!D95</f>
        <v>6</v>
      </c>
      <c r="E95" s="205">
        <f>[1]FISCALIZACION!E95+[1]LICENCIAS!E95+[1]PERMISOS!E95+[1]REGISTROS!E95+[1]CERTIFICADOS!E95</f>
        <v>1</v>
      </c>
      <c r="F95" s="205">
        <f>[1]FISCALIZACION!F95+[1]LICENCIAS!F95+[1]PERMISOS!F95+[1]REGISTROS!F95+[1]CERTIFICADOS!F95</f>
        <v>1</v>
      </c>
      <c r="G95" s="205">
        <f>[1]FISCALIZACION!G95+[1]LICENCIAS!G95+[1]PERMISOS!G95+[1]REGISTROS!G95+[1]CERTIFICADOS!G95</f>
        <v>1</v>
      </c>
      <c r="H95" s="205">
        <f>[1]FISCALIZACION!H95+[1]LICENCIAS!H95+[1]PERMISOS!H95+[1]REGISTROS!H95+[1]CERTIFICADOS!H95</f>
        <v>0</v>
      </c>
      <c r="I95" s="205">
        <f>[1]FISCALIZACION!I95+[1]LICENCIAS!I95+[1]PERMISOS!I95+[1]REGISTROS!I95+[1]CERTIFICADOS!I95</f>
        <v>0</v>
      </c>
      <c r="J95" s="205">
        <f>[1]FISCALIZACION!J95+[1]LICENCIAS!J95+[1]PERMISOS!J95+[1]REGISTROS!J95+[1]CERTIFICADOS!J95</f>
        <v>0</v>
      </c>
      <c r="K95" s="205">
        <f>[1]FISCALIZACION!K95+[1]LICENCIAS!K95+[1]PERMISOS!K95+[1]REGISTROS!K95+[1]CERTIFICADOS!K95</f>
        <v>0</v>
      </c>
      <c r="L95" s="205">
        <f>[1]FISCALIZACION!L95+[1]LICENCIAS!L95+[1]PERMISOS!L95+[1]REGISTROS!L95+[1]CERTIFICADOS!L95</f>
        <v>0</v>
      </c>
      <c r="M95" s="205">
        <f>[1]FISCALIZACION!M95+[1]LICENCIAS!M95+[1]PERMISOS!M95+[1]REGISTROS!M95+[1]CERTIFICADOS!M95</f>
        <v>2</v>
      </c>
      <c r="N95" s="205">
        <f>[1]FISCALIZACION!N95+[1]LICENCIAS!N95+[1]PERMISOS!N95+[1]REGISTROS!N95+[1]CERTIFICADOS!N95</f>
        <v>0</v>
      </c>
      <c r="O95" s="205">
        <f>[1]FISCALIZACION!O95+[1]LICENCIAS!O95+[1]PERMISOS!O95+[1]REGISTROS!O95+[1]CERTIFICADOS!O95</f>
        <v>1</v>
      </c>
      <c r="P95" s="205">
        <f>[1]FISCALIZACION!P95+[1]LICENCIAS!P95+[1]PERMISOS!P95+[1]REGISTROS!P95+[1]CERTIFICADOS!P95</f>
        <v>0</v>
      </c>
      <c r="Q95" s="205">
        <f>[1]FISCALIZACION!Q95+[1]LICENCIAS!Q95+[1]PERMISOS!Q95+[1]REGISTROS!Q95+[1]CERTIFICADOS!Q95</f>
        <v>0</v>
      </c>
      <c r="R95" s="205">
        <f>[1]FISCALIZACION!R95+[1]LICENCIAS!R95+[1]PERMISOS!R95+[1]REGISTROS!R95+[1]CERTIFICADOS!R95</f>
        <v>0</v>
      </c>
      <c r="S95" s="205">
        <f>[1]FISCALIZACION!S95+[1]LICENCIAS!S95+[1]PERMISOS!S95+[1]REGISTROS!S95+[1]CERTIFICADOS!S95</f>
        <v>0</v>
      </c>
      <c r="T95" s="205">
        <f>[1]FISCALIZACION!T95+[1]LICENCIAS!T95+[1]PERMISOS!T95+[1]REGISTROS!T95+[1]CERTIFICADOS!T95</f>
        <v>0</v>
      </c>
      <c r="U95" s="205">
        <f>[1]FISCALIZACION!U95+[1]LICENCIAS!U95+[1]PERMISOS!U95+[1]REGISTROS!U95+[1]CERTIFICADOS!U95</f>
        <v>0</v>
      </c>
      <c r="V95" s="205">
        <f>[1]FISCALIZACION!V95+[1]LICENCIAS!V95+[1]PERMISOS!V95+[1]REGISTROS!V95+[1]CERTIFICADOS!V95</f>
        <v>0</v>
      </c>
      <c r="W95" s="205">
        <f>[1]FISCALIZACION!W95+[1]LICENCIAS!W95+[1]PERMISOS!W95+[1]REGISTROS!W95+[1]CERTIFICADOS!W95</f>
        <v>0</v>
      </c>
      <c r="X95" s="205">
        <f>[1]FISCALIZACION!X95+[1]LICENCIAS!X95+[1]PERMISOS!X95+[1]REGISTROS!X95+[1]CERTIFICADOS!X95</f>
        <v>0</v>
      </c>
      <c r="Y95" s="205">
        <f>[1]FISCALIZACION!Y95+[1]LICENCIAS!Y95+[1]PERMISOS!Y95+[1]REGISTROS!Y95+[1]CERTIFICADOS!Y95</f>
        <v>0</v>
      </c>
      <c r="Z95" s="206">
        <f>[1]FISCALIZACION!Z95+[1]LICENCIAS!Z95+[1]PERMISOS!Z95+[1]REGISTROS!Z95+[1]CERTIFICADOS!Z95</f>
        <v>0</v>
      </c>
    </row>
    <row r="96" spans="1:26" s="102" customFormat="1">
      <c r="A96" s="211"/>
      <c r="B96" s="222"/>
      <c r="C96" s="218" t="s">
        <v>205</v>
      </c>
      <c r="D96" s="210">
        <f>[1]FISCALIZACION!D96+[1]LICENCIAS!D96+[1]PERMISOS!D96+[1]REGISTROS!D96+[1]CERTIFICADOS!D96</f>
        <v>3</v>
      </c>
      <c r="E96" s="205">
        <f>[1]FISCALIZACION!E96+[1]LICENCIAS!E96+[1]PERMISOS!E96+[1]REGISTROS!E96+[1]CERTIFICADOS!E96</f>
        <v>0</v>
      </c>
      <c r="F96" s="205">
        <f>[1]FISCALIZACION!F96+[1]LICENCIAS!F96+[1]PERMISOS!F96+[1]REGISTROS!F96+[1]CERTIFICADOS!F96</f>
        <v>2</v>
      </c>
      <c r="G96" s="205">
        <f>[1]FISCALIZACION!G96+[1]LICENCIAS!G96+[1]PERMISOS!G96+[1]REGISTROS!G96+[1]CERTIFICADOS!G96</f>
        <v>0</v>
      </c>
      <c r="H96" s="205">
        <f>[1]FISCALIZACION!H96+[1]LICENCIAS!H96+[1]PERMISOS!H96+[1]REGISTROS!H96+[1]CERTIFICADOS!H96</f>
        <v>1</v>
      </c>
      <c r="I96" s="205">
        <f>[1]FISCALIZACION!I96+[1]LICENCIAS!I96+[1]PERMISOS!I96+[1]REGISTROS!I96+[1]CERTIFICADOS!I96</f>
        <v>0</v>
      </c>
      <c r="J96" s="205">
        <f>[1]FISCALIZACION!J96+[1]LICENCIAS!J96+[1]PERMISOS!J96+[1]REGISTROS!J96+[1]CERTIFICADOS!J96</f>
        <v>0</v>
      </c>
      <c r="K96" s="205">
        <f>[1]FISCALIZACION!K96+[1]LICENCIAS!K96+[1]PERMISOS!K96+[1]REGISTROS!K96+[1]CERTIFICADOS!K96</f>
        <v>0</v>
      </c>
      <c r="L96" s="205">
        <f>[1]FISCALIZACION!L96+[1]LICENCIAS!L96+[1]PERMISOS!L96+[1]REGISTROS!L96+[1]CERTIFICADOS!L96</f>
        <v>0</v>
      </c>
      <c r="M96" s="205">
        <f>[1]FISCALIZACION!M96+[1]LICENCIAS!M96+[1]PERMISOS!M96+[1]REGISTROS!M96+[1]CERTIFICADOS!M96</f>
        <v>0</v>
      </c>
      <c r="N96" s="205">
        <f>[1]FISCALIZACION!N96+[1]LICENCIAS!N96+[1]PERMISOS!N96+[1]REGISTROS!N96+[1]CERTIFICADOS!N96</f>
        <v>0</v>
      </c>
      <c r="O96" s="205">
        <f>[1]FISCALIZACION!O96+[1]LICENCIAS!O96+[1]PERMISOS!O96+[1]REGISTROS!O96+[1]CERTIFICADOS!O96</f>
        <v>0</v>
      </c>
      <c r="P96" s="205">
        <f>[1]FISCALIZACION!P96+[1]LICENCIAS!P96+[1]PERMISOS!P96+[1]REGISTROS!P96+[1]CERTIFICADOS!P96</f>
        <v>0</v>
      </c>
      <c r="Q96" s="205">
        <f>[1]FISCALIZACION!Q96+[1]LICENCIAS!Q96+[1]PERMISOS!Q96+[1]REGISTROS!Q96+[1]CERTIFICADOS!Q96</f>
        <v>0</v>
      </c>
      <c r="R96" s="205">
        <f>[1]FISCALIZACION!R96+[1]LICENCIAS!R96+[1]PERMISOS!R96+[1]REGISTROS!R96+[1]CERTIFICADOS!R96</f>
        <v>0</v>
      </c>
      <c r="S96" s="205">
        <f>[1]FISCALIZACION!S96+[1]LICENCIAS!S96+[1]PERMISOS!S96+[1]REGISTROS!S96+[1]CERTIFICADOS!S96</f>
        <v>0</v>
      </c>
      <c r="T96" s="205">
        <f>[1]FISCALIZACION!T96+[1]LICENCIAS!T96+[1]PERMISOS!T96+[1]REGISTROS!T96+[1]CERTIFICADOS!T96</f>
        <v>0</v>
      </c>
      <c r="U96" s="205">
        <f>[1]FISCALIZACION!U96+[1]LICENCIAS!U96+[1]PERMISOS!U96+[1]REGISTROS!U96+[1]CERTIFICADOS!U96</f>
        <v>0</v>
      </c>
      <c r="V96" s="205">
        <f>[1]FISCALIZACION!V96+[1]LICENCIAS!V96+[1]PERMISOS!V96+[1]REGISTROS!V96+[1]CERTIFICADOS!V96</f>
        <v>0</v>
      </c>
      <c r="W96" s="205">
        <f>[1]FISCALIZACION!W96+[1]LICENCIAS!W96+[1]PERMISOS!W96+[1]REGISTROS!W96+[1]CERTIFICADOS!W96</f>
        <v>0</v>
      </c>
      <c r="X96" s="205">
        <f>[1]FISCALIZACION!X96+[1]LICENCIAS!X96+[1]PERMISOS!X96+[1]REGISTROS!X96+[1]CERTIFICADOS!X96</f>
        <v>0</v>
      </c>
      <c r="Y96" s="205">
        <f>[1]FISCALIZACION!Y96+[1]LICENCIAS!Y96+[1]PERMISOS!Y96+[1]REGISTROS!Y96+[1]CERTIFICADOS!Y96</f>
        <v>0</v>
      </c>
      <c r="Z96" s="206">
        <f>[1]FISCALIZACION!Z96+[1]LICENCIAS!Z96+[1]PERMISOS!Z96+[1]REGISTROS!Z96+[1]CERTIFICADOS!Z96</f>
        <v>0</v>
      </c>
    </row>
    <row r="97" spans="1:26" s="102" customFormat="1">
      <c r="A97" s="211"/>
      <c r="B97" s="222"/>
      <c r="C97" s="218" t="s">
        <v>206</v>
      </c>
      <c r="D97" s="210">
        <f>[1]FISCALIZACION!D97+[1]LICENCIAS!D97+[1]PERMISOS!D97+[1]REGISTROS!D97+[1]CERTIFICADOS!D97</f>
        <v>1</v>
      </c>
      <c r="E97" s="205">
        <f>[1]FISCALIZACION!E97+[1]LICENCIAS!E97+[1]PERMISOS!E97+[1]REGISTROS!E97+[1]CERTIFICADOS!E97</f>
        <v>0</v>
      </c>
      <c r="F97" s="205">
        <f>[1]FISCALIZACION!F97+[1]LICENCIAS!F97+[1]PERMISOS!F97+[1]REGISTROS!F97+[1]CERTIFICADOS!F97</f>
        <v>1</v>
      </c>
      <c r="G97" s="205">
        <f>[1]FISCALIZACION!G97+[1]LICENCIAS!G97+[1]PERMISOS!G97+[1]REGISTROS!G97+[1]CERTIFICADOS!G97</f>
        <v>0</v>
      </c>
      <c r="H97" s="205">
        <f>[1]FISCALIZACION!H97+[1]LICENCIAS!H97+[1]PERMISOS!H97+[1]REGISTROS!H97+[1]CERTIFICADOS!H97</f>
        <v>0</v>
      </c>
      <c r="I97" s="205">
        <f>[1]FISCALIZACION!I97+[1]LICENCIAS!I97+[1]PERMISOS!I97+[1]REGISTROS!I97+[1]CERTIFICADOS!I97</f>
        <v>0</v>
      </c>
      <c r="J97" s="205">
        <f>[1]FISCALIZACION!J97+[1]LICENCIAS!J97+[1]PERMISOS!J97+[1]REGISTROS!J97+[1]CERTIFICADOS!J97</f>
        <v>0</v>
      </c>
      <c r="K97" s="205">
        <f>[1]FISCALIZACION!K97+[1]LICENCIAS!K97+[1]PERMISOS!K97+[1]REGISTROS!K97+[1]CERTIFICADOS!K97</f>
        <v>0</v>
      </c>
      <c r="L97" s="205">
        <f>[1]FISCALIZACION!L97+[1]LICENCIAS!L97+[1]PERMISOS!L97+[1]REGISTROS!L97+[1]CERTIFICADOS!L97</f>
        <v>0</v>
      </c>
      <c r="M97" s="205">
        <f>[1]FISCALIZACION!M97+[1]LICENCIAS!M97+[1]PERMISOS!M97+[1]REGISTROS!M97+[1]CERTIFICADOS!M97</f>
        <v>0</v>
      </c>
      <c r="N97" s="205">
        <f>[1]FISCALIZACION!N97+[1]LICENCIAS!N97+[1]PERMISOS!N97+[1]REGISTROS!N97+[1]CERTIFICADOS!N97</f>
        <v>0</v>
      </c>
      <c r="O97" s="205">
        <f>[1]FISCALIZACION!O97+[1]LICENCIAS!O97+[1]PERMISOS!O97+[1]REGISTROS!O97+[1]CERTIFICADOS!O97</f>
        <v>0</v>
      </c>
      <c r="P97" s="205">
        <f>[1]FISCALIZACION!P97+[1]LICENCIAS!P97+[1]PERMISOS!P97+[1]REGISTROS!P97+[1]CERTIFICADOS!P97</f>
        <v>0</v>
      </c>
      <c r="Q97" s="205">
        <f>[1]FISCALIZACION!Q97+[1]LICENCIAS!Q97+[1]PERMISOS!Q97+[1]REGISTROS!Q97+[1]CERTIFICADOS!Q97</f>
        <v>0</v>
      </c>
      <c r="R97" s="205">
        <f>[1]FISCALIZACION!R97+[1]LICENCIAS!R97+[1]PERMISOS!R97+[1]REGISTROS!R97+[1]CERTIFICADOS!R97</f>
        <v>0</v>
      </c>
      <c r="S97" s="205">
        <f>[1]FISCALIZACION!S97+[1]LICENCIAS!S97+[1]PERMISOS!S97+[1]REGISTROS!S97+[1]CERTIFICADOS!S97</f>
        <v>0</v>
      </c>
      <c r="T97" s="205">
        <f>[1]FISCALIZACION!T97+[1]LICENCIAS!T97+[1]PERMISOS!T97+[1]REGISTROS!T97+[1]CERTIFICADOS!T97</f>
        <v>0</v>
      </c>
      <c r="U97" s="205">
        <f>[1]FISCALIZACION!U97+[1]LICENCIAS!U97+[1]PERMISOS!U97+[1]REGISTROS!U97+[1]CERTIFICADOS!U97</f>
        <v>0</v>
      </c>
      <c r="V97" s="205">
        <f>[1]FISCALIZACION!V97+[1]LICENCIAS!V97+[1]PERMISOS!V97+[1]REGISTROS!V97+[1]CERTIFICADOS!V97</f>
        <v>0</v>
      </c>
      <c r="W97" s="205">
        <f>[1]FISCALIZACION!W97+[1]LICENCIAS!W97+[1]PERMISOS!W97+[1]REGISTROS!W97+[1]CERTIFICADOS!W97</f>
        <v>0</v>
      </c>
      <c r="X97" s="205">
        <f>[1]FISCALIZACION!X97+[1]LICENCIAS!X97+[1]PERMISOS!X97+[1]REGISTROS!X97+[1]CERTIFICADOS!X97</f>
        <v>0</v>
      </c>
      <c r="Y97" s="205">
        <f>[1]FISCALIZACION!Y97+[1]LICENCIAS!Y97+[1]PERMISOS!Y97+[1]REGISTROS!Y97+[1]CERTIFICADOS!Y97</f>
        <v>0</v>
      </c>
      <c r="Z97" s="206">
        <f>[1]FISCALIZACION!Z97+[1]LICENCIAS!Z97+[1]PERMISOS!Z97+[1]REGISTROS!Z97+[1]CERTIFICADOS!Z97</f>
        <v>0</v>
      </c>
    </row>
    <row r="98" spans="1:26" s="102" customFormat="1">
      <c r="A98" s="213"/>
      <c r="B98" s="223"/>
      <c r="C98" s="218" t="s">
        <v>207</v>
      </c>
      <c r="D98" s="210">
        <f>[1]FISCALIZACION!D98+[1]LICENCIAS!D98+[1]PERMISOS!D98+[1]REGISTROS!D98+[1]CERTIFICADOS!D98</f>
        <v>3</v>
      </c>
      <c r="E98" s="205">
        <f>[1]FISCALIZACION!E98+[1]LICENCIAS!E98+[1]PERMISOS!E98+[1]REGISTROS!E98+[1]CERTIFICADOS!E98</f>
        <v>0</v>
      </c>
      <c r="F98" s="205">
        <f>[1]FISCALIZACION!F98+[1]LICENCIAS!F98+[1]PERMISOS!F98+[1]REGISTROS!F98+[1]CERTIFICADOS!F98</f>
        <v>3</v>
      </c>
      <c r="G98" s="205">
        <f>[1]FISCALIZACION!G98+[1]LICENCIAS!G98+[1]PERMISOS!G98+[1]REGISTROS!G98+[1]CERTIFICADOS!G98</f>
        <v>0</v>
      </c>
      <c r="H98" s="205">
        <f>[1]FISCALIZACION!H98+[1]LICENCIAS!H98+[1]PERMISOS!H98+[1]REGISTROS!H98+[1]CERTIFICADOS!H98</f>
        <v>0</v>
      </c>
      <c r="I98" s="205">
        <f>[1]FISCALIZACION!I98+[1]LICENCIAS!I98+[1]PERMISOS!I98+[1]REGISTROS!I98+[1]CERTIFICADOS!I98</f>
        <v>0</v>
      </c>
      <c r="J98" s="205">
        <f>[1]FISCALIZACION!J98+[1]LICENCIAS!J98+[1]PERMISOS!J98+[1]REGISTROS!J98+[1]CERTIFICADOS!J98</f>
        <v>0</v>
      </c>
      <c r="K98" s="205">
        <f>[1]FISCALIZACION!K98+[1]LICENCIAS!K98+[1]PERMISOS!K98+[1]REGISTROS!K98+[1]CERTIFICADOS!K98</f>
        <v>0</v>
      </c>
      <c r="L98" s="205">
        <f>[1]FISCALIZACION!L98+[1]LICENCIAS!L98+[1]PERMISOS!L98+[1]REGISTROS!L98+[1]CERTIFICADOS!L98</f>
        <v>0</v>
      </c>
      <c r="M98" s="205">
        <f>[1]FISCALIZACION!M98+[1]LICENCIAS!M98+[1]PERMISOS!M98+[1]REGISTROS!M98+[1]CERTIFICADOS!M98</f>
        <v>0</v>
      </c>
      <c r="N98" s="205">
        <f>[1]FISCALIZACION!N98+[1]LICENCIAS!N98+[1]PERMISOS!N98+[1]REGISTROS!N98+[1]CERTIFICADOS!N98</f>
        <v>0</v>
      </c>
      <c r="O98" s="205">
        <f>[1]FISCALIZACION!O98+[1]LICENCIAS!O98+[1]PERMISOS!O98+[1]REGISTROS!O98+[1]CERTIFICADOS!O98</f>
        <v>0</v>
      </c>
      <c r="P98" s="205">
        <f>[1]FISCALIZACION!P98+[1]LICENCIAS!P98+[1]PERMISOS!P98+[1]REGISTROS!P98+[1]CERTIFICADOS!P98</f>
        <v>0</v>
      </c>
      <c r="Q98" s="205">
        <f>[1]FISCALIZACION!Q98+[1]LICENCIAS!Q98+[1]PERMISOS!Q98+[1]REGISTROS!Q98+[1]CERTIFICADOS!Q98</f>
        <v>0</v>
      </c>
      <c r="R98" s="205">
        <f>[1]FISCALIZACION!R98+[1]LICENCIAS!R98+[1]PERMISOS!R98+[1]REGISTROS!R98+[1]CERTIFICADOS!R98</f>
        <v>0</v>
      </c>
      <c r="S98" s="205">
        <f>[1]FISCALIZACION!S98+[1]LICENCIAS!S98+[1]PERMISOS!S98+[1]REGISTROS!S98+[1]CERTIFICADOS!S98</f>
        <v>0</v>
      </c>
      <c r="T98" s="205">
        <f>[1]FISCALIZACION!T98+[1]LICENCIAS!T98+[1]PERMISOS!T98+[1]REGISTROS!T98+[1]CERTIFICADOS!T98</f>
        <v>0</v>
      </c>
      <c r="U98" s="205">
        <f>[1]FISCALIZACION!U98+[1]LICENCIAS!U98+[1]PERMISOS!U98+[1]REGISTROS!U98+[1]CERTIFICADOS!U98</f>
        <v>0</v>
      </c>
      <c r="V98" s="205">
        <f>[1]FISCALIZACION!V98+[1]LICENCIAS!V98+[1]PERMISOS!V98+[1]REGISTROS!V98+[1]CERTIFICADOS!V98</f>
        <v>0</v>
      </c>
      <c r="W98" s="205">
        <f>[1]FISCALIZACION!W98+[1]LICENCIAS!W98+[1]PERMISOS!W98+[1]REGISTROS!W98+[1]CERTIFICADOS!W98</f>
        <v>0</v>
      </c>
      <c r="X98" s="205">
        <f>[1]FISCALIZACION!X98+[1]LICENCIAS!X98+[1]PERMISOS!X98+[1]REGISTROS!X98+[1]CERTIFICADOS!X98</f>
        <v>0</v>
      </c>
      <c r="Y98" s="205">
        <f>[1]FISCALIZACION!Y98+[1]LICENCIAS!Y98+[1]PERMISOS!Y98+[1]REGISTROS!Y98+[1]CERTIFICADOS!Y98</f>
        <v>0</v>
      </c>
      <c r="Z98" s="206">
        <f>[1]FISCALIZACION!Z98+[1]LICENCIAS!Z98+[1]PERMISOS!Z98+[1]REGISTROS!Z98+[1]CERTIFICADOS!Z98</f>
        <v>0</v>
      </c>
    </row>
    <row r="99" spans="1:26" s="102" customFormat="1">
      <c r="A99" s="207" t="s">
        <v>208</v>
      </c>
      <c r="B99" s="221">
        <f>SUM(D99:D109)</f>
        <v>56</v>
      </c>
      <c r="C99" s="218" t="s">
        <v>209</v>
      </c>
      <c r="D99" s="210">
        <f>[1]FISCALIZACION!D99+[1]LICENCIAS!D99+[1]PERMISOS!D99+[1]REGISTROS!D99+[1]CERTIFICADOS!D99</f>
        <v>1</v>
      </c>
      <c r="E99" s="205">
        <f>[1]FISCALIZACION!E99+[1]LICENCIAS!E99+[1]PERMISOS!E99+[1]REGISTROS!E99+[1]CERTIFICADOS!E99</f>
        <v>0</v>
      </c>
      <c r="F99" s="205">
        <f>[1]FISCALIZACION!F99+[1]LICENCIAS!F99+[1]PERMISOS!F99+[1]REGISTROS!F99+[1]CERTIFICADOS!F99</f>
        <v>1</v>
      </c>
      <c r="G99" s="205">
        <f>[1]FISCALIZACION!G99+[1]LICENCIAS!G99+[1]PERMISOS!G99+[1]REGISTROS!G99+[1]CERTIFICADOS!G99</f>
        <v>0</v>
      </c>
      <c r="H99" s="205">
        <f>[1]FISCALIZACION!H99+[1]LICENCIAS!H99+[1]PERMISOS!H99+[1]REGISTROS!H99+[1]CERTIFICADOS!H99</f>
        <v>0</v>
      </c>
      <c r="I99" s="205">
        <f>[1]FISCALIZACION!I99+[1]LICENCIAS!I99+[1]PERMISOS!I99+[1]REGISTROS!I99+[1]CERTIFICADOS!I99</f>
        <v>0</v>
      </c>
      <c r="J99" s="205">
        <f>[1]FISCALIZACION!J99+[1]LICENCIAS!J99+[1]PERMISOS!J99+[1]REGISTROS!J99+[1]CERTIFICADOS!J99</f>
        <v>0</v>
      </c>
      <c r="K99" s="205">
        <f>[1]FISCALIZACION!K99+[1]LICENCIAS!K99+[1]PERMISOS!K99+[1]REGISTROS!K99+[1]CERTIFICADOS!K99</f>
        <v>0</v>
      </c>
      <c r="L99" s="205">
        <f>[1]FISCALIZACION!L99+[1]LICENCIAS!L99+[1]PERMISOS!L99+[1]REGISTROS!L99+[1]CERTIFICADOS!L99</f>
        <v>0</v>
      </c>
      <c r="M99" s="205">
        <f>[1]FISCALIZACION!M99+[1]LICENCIAS!M99+[1]PERMISOS!M99+[1]REGISTROS!M99+[1]CERTIFICADOS!M99</f>
        <v>0</v>
      </c>
      <c r="N99" s="205">
        <f>[1]FISCALIZACION!N99+[1]LICENCIAS!N99+[1]PERMISOS!N99+[1]REGISTROS!N99+[1]CERTIFICADOS!N99</f>
        <v>0</v>
      </c>
      <c r="O99" s="205">
        <f>[1]FISCALIZACION!O99+[1]LICENCIAS!O99+[1]PERMISOS!O99+[1]REGISTROS!O99+[1]CERTIFICADOS!O99</f>
        <v>0</v>
      </c>
      <c r="P99" s="205">
        <f>[1]FISCALIZACION!P99+[1]LICENCIAS!P99+[1]PERMISOS!P99+[1]REGISTROS!P99+[1]CERTIFICADOS!P99</f>
        <v>0</v>
      </c>
      <c r="Q99" s="205">
        <f>[1]FISCALIZACION!Q99+[1]LICENCIAS!Q99+[1]PERMISOS!Q99+[1]REGISTROS!Q99+[1]CERTIFICADOS!Q99</f>
        <v>0</v>
      </c>
      <c r="R99" s="205">
        <f>[1]FISCALIZACION!R99+[1]LICENCIAS!R99+[1]PERMISOS!R99+[1]REGISTROS!R99+[1]CERTIFICADOS!R99</f>
        <v>0</v>
      </c>
      <c r="S99" s="205">
        <f>[1]FISCALIZACION!S99+[1]LICENCIAS!S99+[1]PERMISOS!S99+[1]REGISTROS!S99+[1]CERTIFICADOS!S99</f>
        <v>0</v>
      </c>
      <c r="T99" s="205">
        <f>[1]FISCALIZACION!T99+[1]LICENCIAS!T99+[1]PERMISOS!T99+[1]REGISTROS!T99+[1]CERTIFICADOS!T99</f>
        <v>0</v>
      </c>
      <c r="U99" s="205">
        <f>[1]FISCALIZACION!U99+[1]LICENCIAS!U99+[1]PERMISOS!U99+[1]REGISTROS!U99+[1]CERTIFICADOS!U99</f>
        <v>0</v>
      </c>
      <c r="V99" s="205">
        <f>[1]FISCALIZACION!V99+[1]LICENCIAS!V99+[1]PERMISOS!V99+[1]REGISTROS!V99+[1]CERTIFICADOS!V99</f>
        <v>0</v>
      </c>
      <c r="W99" s="205">
        <f>[1]FISCALIZACION!W99+[1]LICENCIAS!W99+[1]PERMISOS!W99+[1]REGISTROS!W99+[1]CERTIFICADOS!W99</f>
        <v>0</v>
      </c>
      <c r="X99" s="205">
        <f>[1]FISCALIZACION!X99+[1]LICENCIAS!X99+[1]PERMISOS!X99+[1]REGISTROS!X99+[1]CERTIFICADOS!X99</f>
        <v>0</v>
      </c>
      <c r="Y99" s="205">
        <f>[1]FISCALIZACION!Y99+[1]LICENCIAS!Y99+[1]PERMISOS!Y99+[1]REGISTROS!Y99+[1]CERTIFICADOS!Y99</f>
        <v>0</v>
      </c>
      <c r="Z99" s="206">
        <f>[1]FISCALIZACION!Z99+[1]LICENCIAS!Z99+[1]PERMISOS!Z99+[1]REGISTROS!Z99+[1]CERTIFICADOS!Z99</f>
        <v>0</v>
      </c>
    </row>
    <row r="100" spans="1:26" s="102" customFormat="1">
      <c r="A100" s="211"/>
      <c r="B100" s="222"/>
      <c r="C100" s="218" t="s">
        <v>210</v>
      </c>
      <c r="D100" s="210">
        <f>[1]FISCALIZACION!D100+[1]LICENCIAS!D100+[1]PERMISOS!D100+[1]REGISTROS!D100+[1]CERTIFICADOS!D100</f>
        <v>10</v>
      </c>
      <c r="E100" s="205">
        <f>[1]FISCALIZACION!E100+[1]LICENCIAS!E100+[1]PERMISOS!E100+[1]REGISTROS!E100+[1]CERTIFICADOS!E100</f>
        <v>1</v>
      </c>
      <c r="F100" s="205">
        <f>[1]FISCALIZACION!F100+[1]LICENCIAS!F100+[1]PERMISOS!F100+[1]REGISTROS!F100+[1]CERTIFICADOS!F100</f>
        <v>6</v>
      </c>
      <c r="G100" s="205">
        <f>[1]FISCALIZACION!G100+[1]LICENCIAS!G100+[1]PERMISOS!G100+[1]REGISTROS!G100+[1]CERTIFICADOS!G100</f>
        <v>1</v>
      </c>
      <c r="H100" s="205">
        <f>[1]FISCALIZACION!H100+[1]LICENCIAS!H100+[1]PERMISOS!H100+[1]REGISTROS!H100+[1]CERTIFICADOS!H100</f>
        <v>2</v>
      </c>
      <c r="I100" s="205">
        <f>[1]FISCALIZACION!I100+[1]LICENCIAS!I100+[1]PERMISOS!I100+[1]REGISTROS!I100+[1]CERTIFICADOS!I100</f>
        <v>0</v>
      </c>
      <c r="J100" s="205">
        <f>[1]FISCALIZACION!J100+[1]LICENCIAS!J100+[1]PERMISOS!J100+[1]REGISTROS!J100+[1]CERTIFICADOS!J100</f>
        <v>0</v>
      </c>
      <c r="K100" s="205">
        <f>[1]FISCALIZACION!K100+[1]LICENCIAS!K100+[1]PERMISOS!K100+[1]REGISTROS!K100+[1]CERTIFICADOS!K100</f>
        <v>0</v>
      </c>
      <c r="L100" s="205">
        <f>[1]FISCALIZACION!L100+[1]LICENCIAS!L100+[1]PERMISOS!L100+[1]REGISTROS!L100+[1]CERTIFICADOS!L100</f>
        <v>0</v>
      </c>
      <c r="M100" s="205">
        <f>[1]FISCALIZACION!M100+[1]LICENCIAS!M100+[1]PERMISOS!M100+[1]REGISTROS!M100+[1]CERTIFICADOS!M100</f>
        <v>0</v>
      </c>
      <c r="N100" s="205">
        <f>[1]FISCALIZACION!N100+[1]LICENCIAS!N100+[1]PERMISOS!N100+[1]REGISTROS!N100+[1]CERTIFICADOS!N100</f>
        <v>0</v>
      </c>
      <c r="O100" s="205">
        <f>[1]FISCALIZACION!O100+[1]LICENCIAS!O100+[1]PERMISOS!O100+[1]REGISTROS!O100+[1]CERTIFICADOS!O100</f>
        <v>0</v>
      </c>
      <c r="P100" s="205">
        <f>[1]FISCALIZACION!P100+[1]LICENCIAS!P100+[1]PERMISOS!P100+[1]REGISTROS!P100+[1]CERTIFICADOS!P100</f>
        <v>0</v>
      </c>
      <c r="Q100" s="205">
        <f>[1]FISCALIZACION!Q100+[1]LICENCIAS!Q100+[1]PERMISOS!Q100+[1]REGISTROS!Q100+[1]CERTIFICADOS!Q100</f>
        <v>0</v>
      </c>
      <c r="R100" s="205">
        <f>[1]FISCALIZACION!R100+[1]LICENCIAS!R100+[1]PERMISOS!R100+[1]REGISTROS!R100+[1]CERTIFICADOS!R100</f>
        <v>0</v>
      </c>
      <c r="S100" s="205">
        <f>[1]FISCALIZACION!S100+[1]LICENCIAS!S100+[1]PERMISOS!S100+[1]REGISTROS!S100+[1]CERTIFICADOS!S100</f>
        <v>0</v>
      </c>
      <c r="T100" s="205">
        <f>[1]FISCALIZACION!T100+[1]LICENCIAS!T100+[1]PERMISOS!T100+[1]REGISTROS!T100+[1]CERTIFICADOS!T100</f>
        <v>0</v>
      </c>
      <c r="U100" s="205">
        <f>[1]FISCALIZACION!U100+[1]LICENCIAS!U100+[1]PERMISOS!U100+[1]REGISTROS!U100+[1]CERTIFICADOS!U100</f>
        <v>0</v>
      </c>
      <c r="V100" s="205">
        <f>[1]FISCALIZACION!V100+[1]LICENCIAS!V100+[1]PERMISOS!V100+[1]REGISTROS!V100+[1]CERTIFICADOS!V100</f>
        <v>0</v>
      </c>
      <c r="W100" s="205">
        <f>[1]FISCALIZACION!W100+[1]LICENCIAS!W100+[1]PERMISOS!W100+[1]REGISTROS!W100+[1]CERTIFICADOS!W100</f>
        <v>0</v>
      </c>
      <c r="X100" s="205">
        <f>[1]FISCALIZACION!X100+[1]LICENCIAS!X100+[1]PERMISOS!X100+[1]REGISTROS!X100+[1]CERTIFICADOS!X100</f>
        <v>0</v>
      </c>
      <c r="Y100" s="205">
        <f>[1]FISCALIZACION!Y100+[1]LICENCIAS!Y100+[1]PERMISOS!Y100+[1]REGISTROS!Y100+[1]CERTIFICADOS!Y100</f>
        <v>0</v>
      </c>
      <c r="Z100" s="206">
        <f>[1]FISCALIZACION!Z100+[1]LICENCIAS!Z100+[1]PERMISOS!Z100+[1]REGISTROS!Z100+[1]CERTIFICADOS!Z100</f>
        <v>0</v>
      </c>
    </row>
    <row r="101" spans="1:26" s="102" customFormat="1">
      <c r="A101" s="211"/>
      <c r="B101" s="222"/>
      <c r="C101" s="218" t="s">
        <v>211</v>
      </c>
      <c r="D101" s="210">
        <f>[1]FISCALIZACION!D101+[1]LICENCIAS!D101+[1]PERMISOS!D101+[1]REGISTROS!D101+[1]CERTIFICADOS!D101</f>
        <v>2</v>
      </c>
      <c r="E101" s="205">
        <f>[1]FISCALIZACION!E101+[1]LICENCIAS!E101+[1]PERMISOS!E101+[1]REGISTROS!E101+[1]CERTIFICADOS!E101</f>
        <v>1</v>
      </c>
      <c r="F101" s="205">
        <f>[1]FISCALIZACION!F101+[1]LICENCIAS!F101+[1]PERMISOS!F101+[1]REGISTROS!F101+[1]CERTIFICADOS!F101</f>
        <v>1</v>
      </c>
      <c r="G101" s="205">
        <f>[1]FISCALIZACION!G101+[1]LICENCIAS!G101+[1]PERMISOS!G101+[1]REGISTROS!G101+[1]CERTIFICADOS!G101</f>
        <v>0</v>
      </c>
      <c r="H101" s="205">
        <f>[1]FISCALIZACION!H101+[1]LICENCIAS!H101+[1]PERMISOS!H101+[1]REGISTROS!H101+[1]CERTIFICADOS!H101</f>
        <v>0</v>
      </c>
      <c r="I101" s="205">
        <f>[1]FISCALIZACION!I101+[1]LICENCIAS!I101+[1]PERMISOS!I101+[1]REGISTROS!I101+[1]CERTIFICADOS!I101</f>
        <v>0</v>
      </c>
      <c r="J101" s="205">
        <f>[1]FISCALIZACION!J101+[1]LICENCIAS!J101+[1]PERMISOS!J101+[1]REGISTROS!J101+[1]CERTIFICADOS!J101</f>
        <v>0</v>
      </c>
      <c r="K101" s="205">
        <f>[1]FISCALIZACION!K101+[1]LICENCIAS!K101+[1]PERMISOS!K101+[1]REGISTROS!K101+[1]CERTIFICADOS!K101</f>
        <v>0</v>
      </c>
      <c r="L101" s="205">
        <f>[1]FISCALIZACION!L101+[1]LICENCIAS!L101+[1]PERMISOS!L101+[1]REGISTROS!L101+[1]CERTIFICADOS!L101</f>
        <v>0</v>
      </c>
      <c r="M101" s="205">
        <f>[1]FISCALIZACION!M101+[1]LICENCIAS!M101+[1]PERMISOS!M101+[1]REGISTROS!M101+[1]CERTIFICADOS!M101</f>
        <v>0</v>
      </c>
      <c r="N101" s="205">
        <f>[1]FISCALIZACION!N101+[1]LICENCIAS!N101+[1]PERMISOS!N101+[1]REGISTROS!N101+[1]CERTIFICADOS!N101</f>
        <v>0</v>
      </c>
      <c r="O101" s="205">
        <f>[1]FISCALIZACION!O101+[1]LICENCIAS!O101+[1]PERMISOS!O101+[1]REGISTROS!O101+[1]CERTIFICADOS!O101</f>
        <v>0</v>
      </c>
      <c r="P101" s="205">
        <f>[1]FISCALIZACION!P101+[1]LICENCIAS!P101+[1]PERMISOS!P101+[1]REGISTROS!P101+[1]CERTIFICADOS!P101</f>
        <v>0</v>
      </c>
      <c r="Q101" s="205">
        <f>[1]FISCALIZACION!Q101+[1]LICENCIAS!Q101+[1]PERMISOS!Q101+[1]REGISTROS!Q101+[1]CERTIFICADOS!Q101</f>
        <v>0</v>
      </c>
      <c r="R101" s="205">
        <f>[1]FISCALIZACION!R101+[1]LICENCIAS!R101+[1]PERMISOS!R101+[1]REGISTROS!R101+[1]CERTIFICADOS!R101</f>
        <v>0</v>
      </c>
      <c r="S101" s="205">
        <f>[1]FISCALIZACION!S101+[1]LICENCIAS!S101+[1]PERMISOS!S101+[1]REGISTROS!S101+[1]CERTIFICADOS!S101</f>
        <v>0</v>
      </c>
      <c r="T101" s="205">
        <f>[1]FISCALIZACION!T101+[1]LICENCIAS!T101+[1]PERMISOS!T101+[1]REGISTROS!T101+[1]CERTIFICADOS!T101</f>
        <v>0</v>
      </c>
      <c r="U101" s="205">
        <f>[1]FISCALIZACION!U101+[1]LICENCIAS!U101+[1]PERMISOS!U101+[1]REGISTROS!U101+[1]CERTIFICADOS!U101</f>
        <v>0</v>
      </c>
      <c r="V101" s="205">
        <f>[1]FISCALIZACION!V101+[1]LICENCIAS!V101+[1]PERMISOS!V101+[1]REGISTROS!V101+[1]CERTIFICADOS!V101</f>
        <v>0</v>
      </c>
      <c r="W101" s="205">
        <f>[1]FISCALIZACION!W101+[1]LICENCIAS!W101+[1]PERMISOS!W101+[1]REGISTROS!W101+[1]CERTIFICADOS!W101</f>
        <v>0</v>
      </c>
      <c r="X101" s="205">
        <f>[1]FISCALIZACION!X101+[1]LICENCIAS!X101+[1]PERMISOS!X101+[1]REGISTROS!X101+[1]CERTIFICADOS!X101</f>
        <v>0</v>
      </c>
      <c r="Y101" s="205">
        <f>[1]FISCALIZACION!Y101+[1]LICENCIAS!Y101+[1]PERMISOS!Y101+[1]REGISTROS!Y101+[1]CERTIFICADOS!Y101</f>
        <v>0</v>
      </c>
      <c r="Z101" s="206">
        <f>[1]FISCALIZACION!Z101+[1]LICENCIAS!Z101+[1]PERMISOS!Z101+[1]REGISTROS!Z101+[1]CERTIFICADOS!Z101</f>
        <v>0</v>
      </c>
    </row>
    <row r="102" spans="1:26" s="102" customFormat="1">
      <c r="A102" s="211"/>
      <c r="B102" s="222"/>
      <c r="C102" s="218" t="s">
        <v>212</v>
      </c>
      <c r="D102" s="210">
        <f>[1]FISCALIZACION!D102+[1]LICENCIAS!D102+[1]PERMISOS!D102+[1]REGISTROS!D102+[1]CERTIFICADOS!D102</f>
        <v>8</v>
      </c>
      <c r="E102" s="205">
        <f>[1]FISCALIZACION!E102+[1]LICENCIAS!E102+[1]PERMISOS!E102+[1]REGISTROS!E102+[1]CERTIFICADOS!E102</f>
        <v>0</v>
      </c>
      <c r="F102" s="205">
        <f>[1]FISCALIZACION!F102+[1]LICENCIAS!F102+[1]PERMISOS!F102+[1]REGISTROS!F102+[1]CERTIFICADOS!F102</f>
        <v>4</v>
      </c>
      <c r="G102" s="205">
        <f>[1]FISCALIZACION!G102+[1]LICENCIAS!G102+[1]PERMISOS!G102+[1]REGISTROS!G102+[1]CERTIFICADOS!G102</f>
        <v>1</v>
      </c>
      <c r="H102" s="205">
        <f>[1]FISCALIZACION!H102+[1]LICENCIAS!H102+[1]PERMISOS!H102+[1]REGISTROS!H102+[1]CERTIFICADOS!H102</f>
        <v>2</v>
      </c>
      <c r="I102" s="205">
        <f>[1]FISCALIZACION!I102+[1]LICENCIAS!I102+[1]PERMISOS!I102+[1]REGISTROS!I102+[1]CERTIFICADOS!I102</f>
        <v>0</v>
      </c>
      <c r="J102" s="205">
        <f>[1]FISCALIZACION!J102+[1]LICENCIAS!J102+[1]PERMISOS!J102+[1]REGISTROS!J102+[1]CERTIFICADOS!J102</f>
        <v>0</v>
      </c>
      <c r="K102" s="205">
        <f>[1]FISCALIZACION!K102+[1]LICENCIAS!K102+[1]PERMISOS!K102+[1]REGISTROS!K102+[1]CERTIFICADOS!K102</f>
        <v>0</v>
      </c>
      <c r="L102" s="205">
        <f>[1]FISCALIZACION!L102+[1]LICENCIAS!L102+[1]PERMISOS!L102+[1]REGISTROS!L102+[1]CERTIFICADOS!L102</f>
        <v>1</v>
      </c>
      <c r="M102" s="205">
        <f>[1]FISCALIZACION!M102+[1]LICENCIAS!M102+[1]PERMISOS!M102+[1]REGISTROS!M102+[1]CERTIFICADOS!M102</f>
        <v>0</v>
      </c>
      <c r="N102" s="205">
        <f>[1]FISCALIZACION!N102+[1]LICENCIAS!N102+[1]PERMISOS!N102+[1]REGISTROS!N102+[1]CERTIFICADOS!N102</f>
        <v>0</v>
      </c>
      <c r="O102" s="205">
        <f>[1]FISCALIZACION!O102+[1]LICENCIAS!O102+[1]PERMISOS!O102+[1]REGISTROS!O102+[1]CERTIFICADOS!O102</f>
        <v>0</v>
      </c>
      <c r="P102" s="205">
        <f>[1]FISCALIZACION!P102+[1]LICENCIAS!P102+[1]PERMISOS!P102+[1]REGISTROS!P102+[1]CERTIFICADOS!P102</f>
        <v>0</v>
      </c>
      <c r="Q102" s="205">
        <f>[1]FISCALIZACION!Q102+[1]LICENCIAS!Q102+[1]PERMISOS!Q102+[1]REGISTROS!Q102+[1]CERTIFICADOS!Q102</f>
        <v>0</v>
      </c>
      <c r="R102" s="205">
        <f>[1]FISCALIZACION!R102+[1]LICENCIAS!R102+[1]PERMISOS!R102+[1]REGISTROS!R102+[1]CERTIFICADOS!R102</f>
        <v>0</v>
      </c>
      <c r="S102" s="205">
        <f>[1]FISCALIZACION!S102+[1]LICENCIAS!S102+[1]PERMISOS!S102+[1]REGISTROS!S102+[1]CERTIFICADOS!S102</f>
        <v>0</v>
      </c>
      <c r="T102" s="205">
        <f>[1]FISCALIZACION!T102+[1]LICENCIAS!T102+[1]PERMISOS!T102+[1]REGISTROS!T102+[1]CERTIFICADOS!T102</f>
        <v>0</v>
      </c>
      <c r="U102" s="205">
        <f>[1]FISCALIZACION!U102+[1]LICENCIAS!U102+[1]PERMISOS!U102+[1]REGISTROS!U102+[1]CERTIFICADOS!U102</f>
        <v>0</v>
      </c>
      <c r="V102" s="205">
        <f>[1]FISCALIZACION!V102+[1]LICENCIAS!V102+[1]PERMISOS!V102+[1]REGISTROS!V102+[1]CERTIFICADOS!V102</f>
        <v>0</v>
      </c>
      <c r="W102" s="205">
        <f>[1]FISCALIZACION!W102+[1]LICENCIAS!W102+[1]PERMISOS!W102+[1]REGISTROS!W102+[1]CERTIFICADOS!W102</f>
        <v>0</v>
      </c>
      <c r="X102" s="205">
        <f>[1]FISCALIZACION!X102+[1]LICENCIAS!X102+[1]PERMISOS!X102+[1]REGISTROS!X102+[1]CERTIFICADOS!X102</f>
        <v>0</v>
      </c>
      <c r="Y102" s="205">
        <f>[1]FISCALIZACION!Y102+[1]LICENCIAS!Y102+[1]PERMISOS!Y102+[1]REGISTROS!Y102+[1]CERTIFICADOS!Y102</f>
        <v>0</v>
      </c>
      <c r="Z102" s="206">
        <f>[1]FISCALIZACION!Z102+[1]LICENCIAS!Z102+[1]PERMISOS!Z102+[1]REGISTROS!Z102+[1]CERTIFICADOS!Z102</f>
        <v>0</v>
      </c>
    </row>
    <row r="103" spans="1:26" s="102" customFormat="1">
      <c r="A103" s="211"/>
      <c r="B103" s="222"/>
      <c r="C103" s="218" t="s">
        <v>213</v>
      </c>
      <c r="D103" s="210">
        <f>[1]FISCALIZACION!D103+[1]LICENCIAS!D103+[1]PERMISOS!D103+[1]REGISTROS!D103+[1]CERTIFICADOS!D103</f>
        <v>3</v>
      </c>
      <c r="E103" s="205">
        <f>[1]FISCALIZACION!E103+[1]LICENCIAS!E103+[1]PERMISOS!E103+[1]REGISTROS!E103+[1]CERTIFICADOS!E103</f>
        <v>0</v>
      </c>
      <c r="F103" s="205">
        <f>[1]FISCALIZACION!F103+[1]LICENCIAS!F103+[1]PERMISOS!F103+[1]REGISTROS!F103+[1]CERTIFICADOS!F103</f>
        <v>1</v>
      </c>
      <c r="G103" s="205">
        <f>[1]FISCALIZACION!G103+[1]LICENCIAS!G103+[1]PERMISOS!G103+[1]REGISTROS!G103+[1]CERTIFICADOS!G103</f>
        <v>0</v>
      </c>
      <c r="H103" s="205">
        <f>[1]FISCALIZACION!H103+[1]LICENCIAS!H103+[1]PERMISOS!H103+[1]REGISTROS!H103+[1]CERTIFICADOS!H103</f>
        <v>0</v>
      </c>
      <c r="I103" s="205">
        <f>[1]FISCALIZACION!I103+[1]LICENCIAS!I103+[1]PERMISOS!I103+[1]REGISTROS!I103+[1]CERTIFICADOS!I103</f>
        <v>0</v>
      </c>
      <c r="J103" s="205">
        <f>[1]FISCALIZACION!J103+[1]LICENCIAS!J103+[1]PERMISOS!J103+[1]REGISTROS!J103+[1]CERTIFICADOS!J103</f>
        <v>0</v>
      </c>
      <c r="K103" s="205">
        <f>[1]FISCALIZACION!K103+[1]LICENCIAS!K103+[1]PERMISOS!K103+[1]REGISTROS!K103+[1]CERTIFICADOS!K103</f>
        <v>1</v>
      </c>
      <c r="L103" s="205">
        <f>[1]FISCALIZACION!L103+[1]LICENCIAS!L103+[1]PERMISOS!L103+[1]REGISTROS!L103+[1]CERTIFICADOS!L103</f>
        <v>0</v>
      </c>
      <c r="M103" s="205">
        <f>[1]FISCALIZACION!M103+[1]LICENCIAS!M103+[1]PERMISOS!M103+[1]REGISTROS!M103+[1]CERTIFICADOS!M103</f>
        <v>0</v>
      </c>
      <c r="N103" s="205">
        <f>[1]FISCALIZACION!N103+[1]LICENCIAS!N103+[1]PERMISOS!N103+[1]REGISTROS!N103+[1]CERTIFICADOS!N103</f>
        <v>0</v>
      </c>
      <c r="O103" s="205">
        <f>[1]FISCALIZACION!O103+[1]LICENCIAS!O103+[1]PERMISOS!O103+[1]REGISTROS!O103+[1]CERTIFICADOS!O103</f>
        <v>0</v>
      </c>
      <c r="P103" s="205">
        <f>[1]FISCALIZACION!P103+[1]LICENCIAS!P103+[1]PERMISOS!P103+[1]REGISTROS!P103+[1]CERTIFICADOS!P103</f>
        <v>0</v>
      </c>
      <c r="Q103" s="205">
        <f>[1]FISCALIZACION!Q103+[1]LICENCIAS!Q103+[1]PERMISOS!Q103+[1]REGISTROS!Q103+[1]CERTIFICADOS!Q103</f>
        <v>0</v>
      </c>
      <c r="R103" s="205">
        <f>[1]FISCALIZACION!R103+[1]LICENCIAS!R103+[1]PERMISOS!R103+[1]REGISTROS!R103+[1]CERTIFICADOS!R103</f>
        <v>0</v>
      </c>
      <c r="S103" s="205">
        <f>[1]FISCALIZACION!S103+[1]LICENCIAS!S103+[1]PERMISOS!S103+[1]REGISTROS!S103+[1]CERTIFICADOS!S103</f>
        <v>0</v>
      </c>
      <c r="T103" s="205">
        <f>[1]FISCALIZACION!T103+[1]LICENCIAS!T103+[1]PERMISOS!T103+[1]REGISTROS!T103+[1]CERTIFICADOS!T103</f>
        <v>0</v>
      </c>
      <c r="U103" s="205">
        <f>[1]FISCALIZACION!U103+[1]LICENCIAS!U103+[1]PERMISOS!U103+[1]REGISTROS!U103+[1]CERTIFICADOS!U103</f>
        <v>0</v>
      </c>
      <c r="V103" s="205">
        <f>[1]FISCALIZACION!V103+[1]LICENCIAS!V103+[1]PERMISOS!V103+[1]REGISTROS!V103+[1]CERTIFICADOS!V103</f>
        <v>0</v>
      </c>
      <c r="W103" s="205">
        <f>[1]FISCALIZACION!W103+[1]LICENCIAS!W103+[1]PERMISOS!W103+[1]REGISTROS!W103+[1]CERTIFICADOS!W103</f>
        <v>0</v>
      </c>
      <c r="X103" s="205">
        <f>[1]FISCALIZACION!X103+[1]LICENCIAS!X103+[1]PERMISOS!X103+[1]REGISTROS!X103+[1]CERTIFICADOS!X103</f>
        <v>0</v>
      </c>
      <c r="Y103" s="205">
        <f>[1]FISCALIZACION!Y103+[1]LICENCIAS!Y103+[1]PERMISOS!Y103+[1]REGISTROS!Y103+[1]CERTIFICADOS!Y103</f>
        <v>0</v>
      </c>
      <c r="Z103" s="206">
        <f>[1]FISCALIZACION!Z103+[1]LICENCIAS!Z103+[1]PERMISOS!Z103+[1]REGISTROS!Z103+[1]CERTIFICADOS!Z103</f>
        <v>1</v>
      </c>
    </row>
    <row r="104" spans="1:26" s="102" customFormat="1">
      <c r="A104" s="211"/>
      <c r="B104" s="222"/>
      <c r="C104" s="218" t="s">
        <v>214</v>
      </c>
      <c r="D104" s="210">
        <f>[1]FISCALIZACION!D104+[1]LICENCIAS!D104+[1]PERMISOS!D104+[1]REGISTROS!D104+[1]CERTIFICADOS!D104</f>
        <v>5</v>
      </c>
      <c r="E104" s="205">
        <f>[1]FISCALIZACION!E104+[1]LICENCIAS!E104+[1]PERMISOS!E104+[1]REGISTROS!E104+[1]CERTIFICADOS!E104</f>
        <v>1</v>
      </c>
      <c r="F104" s="205">
        <f>[1]FISCALIZACION!F104+[1]LICENCIAS!F104+[1]PERMISOS!F104+[1]REGISTROS!F104+[1]CERTIFICADOS!F104</f>
        <v>0</v>
      </c>
      <c r="G104" s="205">
        <f>[1]FISCALIZACION!G104+[1]LICENCIAS!G104+[1]PERMISOS!G104+[1]REGISTROS!G104+[1]CERTIFICADOS!G104</f>
        <v>1</v>
      </c>
      <c r="H104" s="205">
        <f>[1]FISCALIZACION!H104+[1]LICENCIAS!H104+[1]PERMISOS!H104+[1]REGISTROS!H104+[1]CERTIFICADOS!H104</f>
        <v>2</v>
      </c>
      <c r="I104" s="205">
        <f>[1]FISCALIZACION!I104+[1]LICENCIAS!I104+[1]PERMISOS!I104+[1]REGISTROS!I104+[1]CERTIFICADOS!I104</f>
        <v>0</v>
      </c>
      <c r="J104" s="205">
        <f>[1]FISCALIZACION!J104+[1]LICENCIAS!J104+[1]PERMISOS!J104+[1]REGISTROS!J104+[1]CERTIFICADOS!J104</f>
        <v>0</v>
      </c>
      <c r="K104" s="205">
        <f>[1]FISCALIZACION!K104+[1]LICENCIAS!K104+[1]PERMISOS!K104+[1]REGISTROS!K104+[1]CERTIFICADOS!K104</f>
        <v>0</v>
      </c>
      <c r="L104" s="205">
        <f>[1]FISCALIZACION!L104+[1]LICENCIAS!L104+[1]PERMISOS!L104+[1]REGISTROS!L104+[1]CERTIFICADOS!L104</f>
        <v>0</v>
      </c>
      <c r="M104" s="205">
        <f>[1]FISCALIZACION!M104+[1]LICENCIAS!M104+[1]PERMISOS!M104+[1]REGISTROS!M104+[1]CERTIFICADOS!M104</f>
        <v>0</v>
      </c>
      <c r="N104" s="205">
        <f>[1]FISCALIZACION!N104+[1]LICENCIAS!N104+[1]PERMISOS!N104+[1]REGISTROS!N104+[1]CERTIFICADOS!N104</f>
        <v>0</v>
      </c>
      <c r="O104" s="205">
        <f>[1]FISCALIZACION!O104+[1]LICENCIAS!O104+[1]PERMISOS!O104+[1]REGISTROS!O104+[1]CERTIFICADOS!O104</f>
        <v>1</v>
      </c>
      <c r="P104" s="205">
        <f>[1]FISCALIZACION!P104+[1]LICENCIAS!P104+[1]PERMISOS!P104+[1]REGISTROS!P104+[1]CERTIFICADOS!P104</f>
        <v>0</v>
      </c>
      <c r="Q104" s="205">
        <f>[1]FISCALIZACION!Q104+[1]LICENCIAS!Q104+[1]PERMISOS!Q104+[1]REGISTROS!Q104+[1]CERTIFICADOS!Q104</f>
        <v>0</v>
      </c>
      <c r="R104" s="205">
        <f>[1]FISCALIZACION!R104+[1]LICENCIAS!R104+[1]PERMISOS!R104+[1]REGISTROS!R104+[1]CERTIFICADOS!R104</f>
        <v>0</v>
      </c>
      <c r="S104" s="205">
        <f>[1]FISCALIZACION!S104+[1]LICENCIAS!S104+[1]PERMISOS!S104+[1]REGISTROS!S104+[1]CERTIFICADOS!S104</f>
        <v>0</v>
      </c>
      <c r="T104" s="205">
        <f>[1]FISCALIZACION!T104+[1]LICENCIAS!T104+[1]PERMISOS!T104+[1]REGISTROS!T104+[1]CERTIFICADOS!T104</f>
        <v>0</v>
      </c>
      <c r="U104" s="205">
        <f>[1]FISCALIZACION!U104+[1]LICENCIAS!U104+[1]PERMISOS!U104+[1]REGISTROS!U104+[1]CERTIFICADOS!U104</f>
        <v>0</v>
      </c>
      <c r="V104" s="205">
        <f>[1]FISCALIZACION!V104+[1]LICENCIAS!V104+[1]PERMISOS!V104+[1]REGISTROS!V104+[1]CERTIFICADOS!V104</f>
        <v>0</v>
      </c>
      <c r="W104" s="205">
        <f>[1]FISCALIZACION!W104+[1]LICENCIAS!W104+[1]PERMISOS!W104+[1]REGISTROS!W104+[1]CERTIFICADOS!W104</f>
        <v>0</v>
      </c>
      <c r="X104" s="205">
        <f>[1]FISCALIZACION!X104+[1]LICENCIAS!X104+[1]PERMISOS!X104+[1]REGISTROS!X104+[1]CERTIFICADOS!X104</f>
        <v>0</v>
      </c>
      <c r="Y104" s="205">
        <f>[1]FISCALIZACION!Y104+[1]LICENCIAS!Y104+[1]PERMISOS!Y104+[1]REGISTROS!Y104+[1]CERTIFICADOS!Y104</f>
        <v>0</v>
      </c>
      <c r="Z104" s="206">
        <f>[1]FISCALIZACION!Z104+[1]LICENCIAS!Z104+[1]PERMISOS!Z104+[1]REGISTROS!Z104+[1]CERTIFICADOS!Z104</f>
        <v>0</v>
      </c>
    </row>
    <row r="105" spans="1:26" s="102" customFormat="1">
      <c r="A105" s="211"/>
      <c r="B105" s="222"/>
      <c r="C105" s="218" t="s">
        <v>215</v>
      </c>
      <c r="D105" s="210">
        <f>[1]FISCALIZACION!D105+[1]LICENCIAS!D105+[1]PERMISOS!D105+[1]REGISTROS!D105+[1]CERTIFICADOS!D105</f>
        <v>2</v>
      </c>
      <c r="E105" s="205">
        <f>[1]FISCALIZACION!E105+[1]LICENCIAS!E105+[1]PERMISOS!E105+[1]REGISTROS!E105+[1]CERTIFICADOS!E105</f>
        <v>0</v>
      </c>
      <c r="F105" s="205">
        <f>[1]FISCALIZACION!F105+[1]LICENCIAS!F105+[1]PERMISOS!F105+[1]REGISTROS!F105+[1]CERTIFICADOS!F105</f>
        <v>1</v>
      </c>
      <c r="G105" s="205">
        <f>[1]FISCALIZACION!G105+[1]LICENCIAS!G105+[1]PERMISOS!G105+[1]REGISTROS!G105+[1]CERTIFICADOS!G105</f>
        <v>0</v>
      </c>
      <c r="H105" s="205">
        <f>[1]FISCALIZACION!H105+[1]LICENCIAS!H105+[1]PERMISOS!H105+[1]REGISTROS!H105+[1]CERTIFICADOS!H105</f>
        <v>1</v>
      </c>
      <c r="I105" s="205">
        <f>[1]FISCALIZACION!I105+[1]LICENCIAS!I105+[1]PERMISOS!I105+[1]REGISTROS!I105+[1]CERTIFICADOS!I105</f>
        <v>0</v>
      </c>
      <c r="J105" s="205">
        <f>[1]FISCALIZACION!J105+[1]LICENCIAS!J105+[1]PERMISOS!J105+[1]REGISTROS!J105+[1]CERTIFICADOS!J105</f>
        <v>0</v>
      </c>
      <c r="K105" s="205">
        <f>[1]FISCALIZACION!K105+[1]LICENCIAS!K105+[1]PERMISOS!K105+[1]REGISTROS!K105+[1]CERTIFICADOS!K105</f>
        <v>0</v>
      </c>
      <c r="L105" s="205">
        <f>[1]FISCALIZACION!L105+[1]LICENCIAS!L105+[1]PERMISOS!L105+[1]REGISTROS!L105+[1]CERTIFICADOS!L105</f>
        <v>0</v>
      </c>
      <c r="M105" s="205">
        <f>[1]FISCALIZACION!M105+[1]LICENCIAS!M105+[1]PERMISOS!M105+[1]REGISTROS!M105+[1]CERTIFICADOS!M105</f>
        <v>0</v>
      </c>
      <c r="N105" s="205">
        <f>[1]FISCALIZACION!N105+[1]LICENCIAS!N105+[1]PERMISOS!N105+[1]REGISTROS!N105+[1]CERTIFICADOS!N105</f>
        <v>0</v>
      </c>
      <c r="O105" s="205">
        <f>[1]FISCALIZACION!O105+[1]LICENCIAS!O105+[1]PERMISOS!O105+[1]REGISTROS!O105+[1]CERTIFICADOS!O105</f>
        <v>0</v>
      </c>
      <c r="P105" s="205">
        <f>[1]FISCALIZACION!P105+[1]LICENCIAS!P105+[1]PERMISOS!P105+[1]REGISTROS!P105+[1]CERTIFICADOS!P105</f>
        <v>0</v>
      </c>
      <c r="Q105" s="205">
        <f>[1]FISCALIZACION!Q105+[1]LICENCIAS!Q105+[1]PERMISOS!Q105+[1]REGISTROS!Q105+[1]CERTIFICADOS!Q105</f>
        <v>0</v>
      </c>
      <c r="R105" s="205">
        <f>[1]FISCALIZACION!R105+[1]LICENCIAS!R105+[1]PERMISOS!R105+[1]REGISTROS!R105+[1]CERTIFICADOS!R105</f>
        <v>0</v>
      </c>
      <c r="S105" s="205">
        <f>[1]FISCALIZACION!S105+[1]LICENCIAS!S105+[1]PERMISOS!S105+[1]REGISTROS!S105+[1]CERTIFICADOS!S105</f>
        <v>0</v>
      </c>
      <c r="T105" s="205">
        <f>[1]FISCALIZACION!T105+[1]LICENCIAS!T105+[1]PERMISOS!T105+[1]REGISTROS!T105+[1]CERTIFICADOS!T105</f>
        <v>0</v>
      </c>
      <c r="U105" s="205">
        <f>[1]FISCALIZACION!U105+[1]LICENCIAS!U105+[1]PERMISOS!U105+[1]REGISTROS!U105+[1]CERTIFICADOS!U105</f>
        <v>0</v>
      </c>
      <c r="V105" s="205">
        <f>[1]FISCALIZACION!V105+[1]LICENCIAS!V105+[1]PERMISOS!V105+[1]REGISTROS!V105+[1]CERTIFICADOS!V105</f>
        <v>0</v>
      </c>
      <c r="W105" s="205">
        <f>[1]FISCALIZACION!W105+[1]LICENCIAS!W105+[1]PERMISOS!W105+[1]REGISTROS!W105+[1]CERTIFICADOS!W105</f>
        <v>0</v>
      </c>
      <c r="X105" s="205">
        <f>[1]FISCALIZACION!X105+[1]LICENCIAS!X105+[1]PERMISOS!X105+[1]REGISTROS!X105+[1]CERTIFICADOS!X105</f>
        <v>0</v>
      </c>
      <c r="Y105" s="205">
        <f>[1]FISCALIZACION!Y105+[1]LICENCIAS!Y105+[1]PERMISOS!Y105+[1]REGISTROS!Y105+[1]CERTIFICADOS!Y105</f>
        <v>0</v>
      </c>
      <c r="Z105" s="206">
        <f>[1]FISCALIZACION!Z105+[1]LICENCIAS!Z105+[1]PERMISOS!Z105+[1]REGISTROS!Z105+[1]CERTIFICADOS!Z105</f>
        <v>0</v>
      </c>
    </row>
    <row r="106" spans="1:26" s="102" customFormat="1">
      <c r="A106" s="211"/>
      <c r="B106" s="222"/>
      <c r="C106" s="218" t="s">
        <v>216</v>
      </c>
      <c r="D106" s="210">
        <f>[1]FISCALIZACION!D106+[1]LICENCIAS!D106+[1]PERMISOS!D106+[1]REGISTROS!D106+[1]CERTIFICADOS!D106</f>
        <v>3</v>
      </c>
      <c r="E106" s="205">
        <f>[1]FISCALIZACION!E106+[1]LICENCIAS!E106+[1]PERMISOS!E106+[1]REGISTROS!E106+[1]CERTIFICADOS!E106</f>
        <v>0</v>
      </c>
      <c r="F106" s="205">
        <f>[1]FISCALIZACION!F106+[1]LICENCIAS!F106+[1]PERMISOS!F106+[1]REGISTROS!F106+[1]CERTIFICADOS!F106</f>
        <v>2</v>
      </c>
      <c r="G106" s="205">
        <f>[1]FISCALIZACION!G106+[1]LICENCIAS!G106+[1]PERMISOS!G106+[1]REGISTROS!G106+[1]CERTIFICADOS!G106</f>
        <v>0</v>
      </c>
      <c r="H106" s="205">
        <f>[1]FISCALIZACION!H106+[1]LICENCIAS!H106+[1]PERMISOS!H106+[1]REGISTROS!H106+[1]CERTIFICADOS!H106</f>
        <v>1</v>
      </c>
      <c r="I106" s="205">
        <f>[1]FISCALIZACION!I106+[1]LICENCIAS!I106+[1]PERMISOS!I106+[1]REGISTROS!I106+[1]CERTIFICADOS!I106</f>
        <v>0</v>
      </c>
      <c r="J106" s="205">
        <f>[1]FISCALIZACION!J106+[1]LICENCIAS!J106+[1]PERMISOS!J106+[1]REGISTROS!J106+[1]CERTIFICADOS!J106</f>
        <v>0</v>
      </c>
      <c r="K106" s="205">
        <f>[1]FISCALIZACION!K106+[1]LICENCIAS!K106+[1]PERMISOS!K106+[1]REGISTROS!K106+[1]CERTIFICADOS!K106</f>
        <v>0</v>
      </c>
      <c r="L106" s="205">
        <f>[1]FISCALIZACION!L106+[1]LICENCIAS!L106+[1]PERMISOS!L106+[1]REGISTROS!L106+[1]CERTIFICADOS!L106</f>
        <v>0</v>
      </c>
      <c r="M106" s="205">
        <f>[1]FISCALIZACION!M106+[1]LICENCIAS!M106+[1]PERMISOS!M106+[1]REGISTROS!M106+[1]CERTIFICADOS!M106</f>
        <v>0</v>
      </c>
      <c r="N106" s="205">
        <f>[1]FISCALIZACION!N106+[1]LICENCIAS!N106+[1]PERMISOS!N106+[1]REGISTROS!N106+[1]CERTIFICADOS!N106</f>
        <v>0</v>
      </c>
      <c r="O106" s="205">
        <f>[1]FISCALIZACION!O106+[1]LICENCIAS!O106+[1]PERMISOS!O106+[1]REGISTROS!O106+[1]CERTIFICADOS!O106</f>
        <v>0</v>
      </c>
      <c r="P106" s="205">
        <f>[1]FISCALIZACION!P106+[1]LICENCIAS!P106+[1]PERMISOS!P106+[1]REGISTROS!P106+[1]CERTIFICADOS!P106</f>
        <v>0</v>
      </c>
      <c r="Q106" s="205">
        <f>[1]FISCALIZACION!Q106+[1]LICENCIAS!Q106+[1]PERMISOS!Q106+[1]REGISTROS!Q106+[1]CERTIFICADOS!Q106</f>
        <v>0</v>
      </c>
      <c r="R106" s="205">
        <f>[1]FISCALIZACION!R106+[1]LICENCIAS!R106+[1]PERMISOS!R106+[1]REGISTROS!R106+[1]CERTIFICADOS!R106</f>
        <v>0</v>
      </c>
      <c r="S106" s="205">
        <f>[1]FISCALIZACION!S106+[1]LICENCIAS!S106+[1]PERMISOS!S106+[1]REGISTROS!S106+[1]CERTIFICADOS!S106</f>
        <v>0</v>
      </c>
      <c r="T106" s="205">
        <f>[1]FISCALIZACION!T106+[1]LICENCIAS!T106+[1]PERMISOS!T106+[1]REGISTROS!T106+[1]CERTIFICADOS!T106</f>
        <v>0</v>
      </c>
      <c r="U106" s="205">
        <f>[1]FISCALIZACION!U106+[1]LICENCIAS!U106+[1]PERMISOS!U106+[1]REGISTROS!U106+[1]CERTIFICADOS!U106</f>
        <v>0</v>
      </c>
      <c r="V106" s="205">
        <f>[1]FISCALIZACION!V106+[1]LICENCIAS!V106+[1]PERMISOS!V106+[1]REGISTROS!V106+[1]CERTIFICADOS!V106</f>
        <v>0</v>
      </c>
      <c r="W106" s="205">
        <f>[1]FISCALIZACION!W106+[1]LICENCIAS!W106+[1]PERMISOS!W106+[1]REGISTROS!W106+[1]CERTIFICADOS!W106</f>
        <v>0</v>
      </c>
      <c r="X106" s="205">
        <f>[1]FISCALIZACION!X106+[1]LICENCIAS!X106+[1]PERMISOS!X106+[1]REGISTROS!X106+[1]CERTIFICADOS!X106</f>
        <v>0</v>
      </c>
      <c r="Y106" s="205">
        <f>[1]FISCALIZACION!Y106+[1]LICENCIAS!Y106+[1]PERMISOS!Y106+[1]REGISTROS!Y106+[1]CERTIFICADOS!Y106</f>
        <v>0</v>
      </c>
      <c r="Z106" s="206">
        <f>[1]FISCALIZACION!Z106+[1]LICENCIAS!Z106+[1]PERMISOS!Z106+[1]REGISTROS!Z106+[1]CERTIFICADOS!Z106</f>
        <v>0</v>
      </c>
    </row>
    <row r="107" spans="1:26" s="102" customFormat="1">
      <c r="A107" s="211"/>
      <c r="B107" s="222"/>
      <c r="C107" s="218" t="s">
        <v>217</v>
      </c>
      <c r="D107" s="210">
        <f>[1]FISCALIZACION!D107+[1]LICENCIAS!D107+[1]PERMISOS!D107+[1]REGISTROS!D107+[1]CERTIFICADOS!D107</f>
        <v>13</v>
      </c>
      <c r="E107" s="205">
        <f>[1]FISCALIZACION!E107+[1]LICENCIAS!E107+[1]PERMISOS!E107+[1]REGISTROS!E107+[1]CERTIFICADOS!E107</f>
        <v>0</v>
      </c>
      <c r="F107" s="205">
        <f>[1]FISCALIZACION!F107+[1]LICENCIAS!F107+[1]PERMISOS!F107+[1]REGISTROS!F107+[1]CERTIFICADOS!F107</f>
        <v>8</v>
      </c>
      <c r="G107" s="205">
        <f>[1]FISCALIZACION!G107+[1]LICENCIAS!G107+[1]PERMISOS!G107+[1]REGISTROS!G107+[1]CERTIFICADOS!G107</f>
        <v>2</v>
      </c>
      <c r="H107" s="205">
        <f>[1]FISCALIZACION!H107+[1]LICENCIAS!H107+[1]PERMISOS!H107+[1]REGISTROS!H107+[1]CERTIFICADOS!H107</f>
        <v>1</v>
      </c>
      <c r="I107" s="205">
        <f>[1]FISCALIZACION!I107+[1]LICENCIAS!I107+[1]PERMISOS!I107+[1]REGISTROS!I107+[1]CERTIFICADOS!I107</f>
        <v>0</v>
      </c>
      <c r="J107" s="205">
        <f>[1]FISCALIZACION!J107+[1]LICENCIAS!J107+[1]PERMISOS!J107+[1]REGISTROS!J107+[1]CERTIFICADOS!J107</f>
        <v>0</v>
      </c>
      <c r="K107" s="205">
        <f>[1]FISCALIZACION!K107+[1]LICENCIAS!K107+[1]PERMISOS!K107+[1]REGISTROS!K107+[1]CERTIFICADOS!K107</f>
        <v>0</v>
      </c>
      <c r="L107" s="205">
        <f>[1]FISCALIZACION!L107+[1]LICENCIAS!L107+[1]PERMISOS!L107+[1]REGISTROS!L107+[1]CERTIFICADOS!L107</f>
        <v>1</v>
      </c>
      <c r="M107" s="205">
        <f>[1]FISCALIZACION!M107+[1]LICENCIAS!M107+[1]PERMISOS!M107+[1]REGISTROS!M107+[1]CERTIFICADOS!M107</f>
        <v>0</v>
      </c>
      <c r="N107" s="205">
        <f>[1]FISCALIZACION!N107+[1]LICENCIAS!N107+[1]PERMISOS!N107+[1]REGISTROS!N107+[1]CERTIFICADOS!N107</f>
        <v>0</v>
      </c>
      <c r="O107" s="205">
        <f>[1]FISCALIZACION!O107+[1]LICENCIAS!O107+[1]PERMISOS!O107+[1]REGISTROS!O107+[1]CERTIFICADOS!O107</f>
        <v>0</v>
      </c>
      <c r="P107" s="205">
        <f>[1]FISCALIZACION!P107+[1]LICENCIAS!P107+[1]PERMISOS!P107+[1]REGISTROS!P107+[1]CERTIFICADOS!P107</f>
        <v>0</v>
      </c>
      <c r="Q107" s="205">
        <f>[1]FISCALIZACION!Q107+[1]LICENCIAS!Q107+[1]PERMISOS!Q107+[1]REGISTROS!Q107+[1]CERTIFICADOS!Q107</f>
        <v>0</v>
      </c>
      <c r="R107" s="205">
        <f>[1]FISCALIZACION!R107+[1]LICENCIAS!R107+[1]PERMISOS!R107+[1]REGISTROS!R107+[1]CERTIFICADOS!R107</f>
        <v>1</v>
      </c>
      <c r="S107" s="205">
        <f>[1]FISCALIZACION!S107+[1]LICENCIAS!S107+[1]PERMISOS!S107+[1]REGISTROS!S107+[1]CERTIFICADOS!S107</f>
        <v>0</v>
      </c>
      <c r="T107" s="205">
        <f>[1]FISCALIZACION!T107+[1]LICENCIAS!T107+[1]PERMISOS!T107+[1]REGISTROS!T107+[1]CERTIFICADOS!T107</f>
        <v>0</v>
      </c>
      <c r="U107" s="205">
        <f>[1]FISCALIZACION!U107+[1]LICENCIAS!U107+[1]PERMISOS!U107+[1]REGISTROS!U107+[1]CERTIFICADOS!U107</f>
        <v>0</v>
      </c>
      <c r="V107" s="205">
        <f>[1]FISCALIZACION!V107+[1]LICENCIAS!V107+[1]PERMISOS!V107+[1]REGISTROS!V107+[1]CERTIFICADOS!V107</f>
        <v>0</v>
      </c>
      <c r="W107" s="205">
        <f>[1]FISCALIZACION!W107+[1]LICENCIAS!W107+[1]PERMISOS!W107+[1]REGISTROS!W107+[1]CERTIFICADOS!W107</f>
        <v>0</v>
      </c>
      <c r="X107" s="205">
        <f>[1]FISCALIZACION!X107+[1]LICENCIAS!X107+[1]PERMISOS!X107+[1]REGISTROS!X107+[1]CERTIFICADOS!X107</f>
        <v>0</v>
      </c>
      <c r="Y107" s="205">
        <f>[1]FISCALIZACION!Y107+[1]LICENCIAS!Y107+[1]PERMISOS!Y107+[1]REGISTROS!Y107+[1]CERTIFICADOS!Y107</f>
        <v>0</v>
      </c>
      <c r="Z107" s="206">
        <f>[1]FISCALIZACION!Z107+[1]LICENCIAS!Z107+[1]PERMISOS!Z107+[1]REGISTROS!Z107+[1]CERTIFICADOS!Z107</f>
        <v>0</v>
      </c>
    </row>
    <row r="108" spans="1:26" s="102" customFormat="1">
      <c r="A108" s="211"/>
      <c r="B108" s="222"/>
      <c r="C108" s="218" t="s">
        <v>218</v>
      </c>
      <c r="D108" s="210">
        <f>[1]FISCALIZACION!D108+[1]LICENCIAS!D108+[1]PERMISOS!D108+[1]REGISTROS!D108+[1]CERTIFICADOS!D108</f>
        <v>5</v>
      </c>
      <c r="E108" s="205">
        <f>[1]FISCALIZACION!E108+[1]LICENCIAS!E108+[1]PERMISOS!E108+[1]REGISTROS!E108+[1]CERTIFICADOS!E108</f>
        <v>1</v>
      </c>
      <c r="F108" s="205">
        <f>[1]FISCALIZACION!F108+[1]LICENCIAS!F108+[1]PERMISOS!F108+[1]REGISTROS!F108+[1]CERTIFICADOS!F108</f>
        <v>3</v>
      </c>
      <c r="G108" s="205">
        <f>[1]FISCALIZACION!G108+[1]LICENCIAS!G108+[1]PERMISOS!G108+[1]REGISTROS!G108+[1]CERTIFICADOS!G108</f>
        <v>0</v>
      </c>
      <c r="H108" s="205">
        <f>[1]FISCALIZACION!H108+[1]LICENCIAS!H108+[1]PERMISOS!H108+[1]REGISTROS!H108+[1]CERTIFICADOS!H108</f>
        <v>1</v>
      </c>
      <c r="I108" s="205">
        <f>[1]FISCALIZACION!I108+[1]LICENCIAS!I108+[1]PERMISOS!I108+[1]REGISTROS!I108+[1]CERTIFICADOS!I108</f>
        <v>0</v>
      </c>
      <c r="J108" s="205">
        <f>[1]FISCALIZACION!J108+[1]LICENCIAS!J108+[1]PERMISOS!J108+[1]REGISTROS!J108+[1]CERTIFICADOS!J108</f>
        <v>0</v>
      </c>
      <c r="K108" s="205">
        <f>[1]FISCALIZACION!K108+[1]LICENCIAS!K108+[1]PERMISOS!K108+[1]REGISTROS!K108+[1]CERTIFICADOS!K108</f>
        <v>0</v>
      </c>
      <c r="L108" s="205">
        <f>[1]FISCALIZACION!L108+[1]LICENCIAS!L108+[1]PERMISOS!L108+[1]REGISTROS!L108+[1]CERTIFICADOS!L108</f>
        <v>0</v>
      </c>
      <c r="M108" s="205">
        <f>[1]FISCALIZACION!M108+[1]LICENCIAS!M108+[1]PERMISOS!M108+[1]REGISTROS!M108+[1]CERTIFICADOS!M108</f>
        <v>0</v>
      </c>
      <c r="N108" s="205">
        <f>[1]FISCALIZACION!N108+[1]LICENCIAS!N108+[1]PERMISOS!N108+[1]REGISTROS!N108+[1]CERTIFICADOS!N108</f>
        <v>0</v>
      </c>
      <c r="O108" s="205">
        <f>[1]FISCALIZACION!O108+[1]LICENCIAS!O108+[1]PERMISOS!O108+[1]REGISTROS!O108+[1]CERTIFICADOS!O108</f>
        <v>0</v>
      </c>
      <c r="P108" s="205">
        <f>[1]FISCALIZACION!P108+[1]LICENCIAS!P108+[1]PERMISOS!P108+[1]REGISTROS!P108+[1]CERTIFICADOS!P108</f>
        <v>0</v>
      </c>
      <c r="Q108" s="205">
        <f>[1]FISCALIZACION!Q108+[1]LICENCIAS!Q108+[1]PERMISOS!Q108+[1]REGISTROS!Q108+[1]CERTIFICADOS!Q108</f>
        <v>0</v>
      </c>
      <c r="R108" s="205">
        <f>[1]FISCALIZACION!R108+[1]LICENCIAS!R108+[1]PERMISOS!R108+[1]REGISTROS!R108+[1]CERTIFICADOS!R108</f>
        <v>0</v>
      </c>
      <c r="S108" s="205">
        <f>[1]FISCALIZACION!S108+[1]LICENCIAS!S108+[1]PERMISOS!S108+[1]REGISTROS!S108+[1]CERTIFICADOS!S108</f>
        <v>0</v>
      </c>
      <c r="T108" s="205">
        <f>[1]FISCALIZACION!T108+[1]LICENCIAS!T108+[1]PERMISOS!T108+[1]REGISTROS!T108+[1]CERTIFICADOS!T108</f>
        <v>0</v>
      </c>
      <c r="U108" s="205">
        <f>[1]FISCALIZACION!U108+[1]LICENCIAS!U108+[1]PERMISOS!U108+[1]REGISTROS!U108+[1]CERTIFICADOS!U108</f>
        <v>0</v>
      </c>
      <c r="V108" s="205">
        <f>[1]FISCALIZACION!V108+[1]LICENCIAS!V108+[1]PERMISOS!V108+[1]REGISTROS!V108+[1]CERTIFICADOS!V108</f>
        <v>0</v>
      </c>
      <c r="W108" s="205">
        <f>[1]FISCALIZACION!W108+[1]LICENCIAS!W108+[1]PERMISOS!W108+[1]REGISTROS!W108+[1]CERTIFICADOS!W108</f>
        <v>0</v>
      </c>
      <c r="X108" s="205">
        <f>[1]FISCALIZACION!X108+[1]LICENCIAS!X108+[1]PERMISOS!X108+[1]REGISTROS!X108+[1]CERTIFICADOS!X108</f>
        <v>0</v>
      </c>
      <c r="Y108" s="205">
        <f>[1]FISCALIZACION!Y108+[1]LICENCIAS!Y108+[1]PERMISOS!Y108+[1]REGISTROS!Y108+[1]CERTIFICADOS!Y108</f>
        <v>0</v>
      </c>
      <c r="Z108" s="206">
        <f>[1]FISCALIZACION!Z108+[1]LICENCIAS!Z108+[1]PERMISOS!Z108+[1]REGISTROS!Z108+[1]CERTIFICADOS!Z108</f>
        <v>0</v>
      </c>
    </row>
    <row r="109" spans="1:26" s="102" customFormat="1">
      <c r="A109" s="213"/>
      <c r="B109" s="223"/>
      <c r="C109" s="218" t="s">
        <v>219</v>
      </c>
      <c r="D109" s="210">
        <f>[1]FISCALIZACION!D109+[1]LICENCIAS!D109+[1]PERMISOS!D109+[1]REGISTROS!D109+[1]CERTIFICADOS!D109</f>
        <v>4</v>
      </c>
      <c r="E109" s="205">
        <f>[1]FISCALIZACION!E109+[1]LICENCIAS!E109+[1]PERMISOS!E109+[1]REGISTROS!E109+[1]CERTIFICADOS!E109</f>
        <v>1</v>
      </c>
      <c r="F109" s="205">
        <f>[1]FISCALIZACION!F109+[1]LICENCIAS!F109+[1]PERMISOS!F109+[1]REGISTROS!F109+[1]CERTIFICADOS!F109</f>
        <v>1</v>
      </c>
      <c r="G109" s="205">
        <f>[1]FISCALIZACION!G109+[1]LICENCIAS!G109+[1]PERMISOS!G109+[1]REGISTROS!G109+[1]CERTIFICADOS!G109</f>
        <v>0</v>
      </c>
      <c r="H109" s="205">
        <f>[1]FISCALIZACION!H109+[1]LICENCIAS!H109+[1]PERMISOS!H109+[1]REGISTROS!H109+[1]CERTIFICADOS!H109</f>
        <v>2</v>
      </c>
      <c r="I109" s="205">
        <f>[1]FISCALIZACION!I109+[1]LICENCIAS!I109+[1]PERMISOS!I109+[1]REGISTROS!I109+[1]CERTIFICADOS!I109</f>
        <v>0</v>
      </c>
      <c r="J109" s="205">
        <f>[1]FISCALIZACION!J109+[1]LICENCIAS!J109+[1]PERMISOS!J109+[1]REGISTROS!J109+[1]CERTIFICADOS!J109</f>
        <v>0</v>
      </c>
      <c r="K109" s="205">
        <f>[1]FISCALIZACION!K109+[1]LICENCIAS!K109+[1]PERMISOS!K109+[1]REGISTROS!K109+[1]CERTIFICADOS!K109</f>
        <v>0</v>
      </c>
      <c r="L109" s="205">
        <f>[1]FISCALIZACION!L109+[1]LICENCIAS!L109+[1]PERMISOS!L109+[1]REGISTROS!L109+[1]CERTIFICADOS!L109</f>
        <v>0</v>
      </c>
      <c r="M109" s="205">
        <f>[1]FISCALIZACION!M109+[1]LICENCIAS!M109+[1]PERMISOS!M109+[1]REGISTROS!M109+[1]CERTIFICADOS!M109</f>
        <v>0</v>
      </c>
      <c r="N109" s="205">
        <f>[1]FISCALIZACION!N109+[1]LICENCIAS!N109+[1]PERMISOS!N109+[1]REGISTROS!N109+[1]CERTIFICADOS!N109</f>
        <v>0</v>
      </c>
      <c r="O109" s="205">
        <f>[1]FISCALIZACION!O109+[1]LICENCIAS!O109+[1]PERMISOS!O109+[1]REGISTROS!O109+[1]CERTIFICADOS!O109</f>
        <v>0</v>
      </c>
      <c r="P109" s="205">
        <f>[1]FISCALIZACION!P109+[1]LICENCIAS!P109+[1]PERMISOS!P109+[1]REGISTROS!P109+[1]CERTIFICADOS!P109</f>
        <v>0</v>
      </c>
      <c r="Q109" s="205">
        <f>[1]FISCALIZACION!Q109+[1]LICENCIAS!Q109+[1]PERMISOS!Q109+[1]REGISTROS!Q109+[1]CERTIFICADOS!Q109</f>
        <v>0</v>
      </c>
      <c r="R109" s="205">
        <f>[1]FISCALIZACION!R109+[1]LICENCIAS!R109+[1]PERMISOS!R109+[1]REGISTROS!R109+[1]CERTIFICADOS!R109</f>
        <v>0</v>
      </c>
      <c r="S109" s="205">
        <f>[1]FISCALIZACION!S109+[1]LICENCIAS!S109+[1]PERMISOS!S109+[1]REGISTROS!S109+[1]CERTIFICADOS!S109</f>
        <v>0</v>
      </c>
      <c r="T109" s="205">
        <f>[1]FISCALIZACION!T109+[1]LICENCIAS!T109+[1]PERMISOS!T109+[1]REGISTROS!T109+[1]CERTIFICADOS!T109</f>
        <v>0</v>
      </c>
      <c r="U109" s="205">
        <f>[1]FISCALIZACION!U109+[1]LICENCIAS!U109+[1]PERMISOS!U109+[1]REGISTROS!U109+[1]CERTIFICADOS!U109</f>
        <v>0</v>
      </c>
      <c r="V109" s="205">
        <f>[1]FISCALIZACION!V109+[1]LICENCIAS!V109+[1]PERMISOS!V109+[1]REGISTROS!V109+[1]CERTIFICADOS!V109</f>
        <v>0</v>
      </c>
      <c r="W109" s="205">
        <f>[1]FISCALIZACION!W109+[1]LICENCIAS!W109+[1]PERMISOS!W109+[1]REGISTROS!W109+[1]CERTIFICADOS!W109</f>
        <v>0</v>
      </c>
      <c r="X109" s="205">
        <f>[1]FISCALIZACION!X109+[1]LICENCIAS!X109+[1]PERMISOS!X109+[1]REGISTROS!X109+[1]CERTIFICADOS!X109</f>
        <v>0</v>
      </c>
      <c r="Y109" s="205">
        <f>[1]FISCALIZACION!Y109+[1]LICENCIAS!Y109+[1]PERMISOS!Y109+[1]REGISTROS!Y109+[1]CERTIFICADOS!Y109</f>
        <v>0</v>
      </c>
      <c r="Z109" s="206">
        <f>[1]FISCALIZACION!Z109+[1]LICENCIAS!Z109+[1]PERMISOS!Z109+[1]REGISTROS!Z109+[1]CERTIFICADOS!Z109</f>
        <v>0</v>
      </c>
    </row>
    <row r="110" spans="1:26" s="102" customFormat="1">
      <c r="A110" s="207" t="s">
        <v>220</v>
      </c>
      <c r="B110" s="221">
        <f>SUM(D110:D139)</f>
        <v>626</v>
      </c>
      <c r="C110" s="218" t="s">
        <v>221</v>
      </c>
      <c r="D110" s="210">
        <f>[1]FISCALIZACION!D110+[1]LICENCIAS!D110+[1]PERMISOS!D110+[1]REGISTROS!D110+[1]CERTIFICADOS!D110</f>
        <v>9</v>
      </c>
      <c r="E110" s="205">
        <f>[1]FISCALIZACION!E110+[1]LICENCIAS!E110+[1]PERMISOS!E110+[1]REGISTROS!E110+[1]CERTIFICADOS!E110</f>
        <v>2</v>
      </c>
      <c r="F110" s="205">
        <f>[1]FISCALIZACION!F110+[1]LICENCIAS!F110+[1]PERMISOS!F110+[1]REGISTROS!F110+[1]CERTIFICADOS!F110</f>
        <v>3</v>
      </c>
      <c r="G110" s="205">
        <f>[1]FISCALIZACION!G110+[1]LICENCIAS!G110+[1]PERMISOS!G110+[1]REGISTROS!G110+[1]CERTIFICADOS!G110</f>
        <v>1</v>
      </c>
      <c r="H110" s="205">
        <f>[1]FISCALIZACION!H110+[1]LICENCIAS!H110+[1]PERMISOS!H110+[1]REGISTROS!H110+[1]CERTIFICADOS!H110</f>
        <v>0</v>
      </c>
      <c r="I110" s="205">
        <f>[1]FISCALIZACION!I110+[1]LICENCIAS!I110+[1]PERMISOS!I110+[1]REGISTROS!I110+[1]CERTIFICADOS!I110</f>
        <v>0</v>
      </c>
      <c r="J110" s="205">
        <f>[1]FISCALIZACION!J110+[1]LICENCIAS!J110+[1]PERMISOS!J110+[1]REGISTROS!J110+[1]CERTIFICADOS!J110</f>
        <v>0</v>
      </c>
      <c r="K110" s="205">
        <f>[1]FISCALIZACION!K110+[1]LICENCIAS!K110+[1]PERMISOS!K110+[1]REGISTROS!K110+[1]CERTIFICADOS!K110</f>
        <v>0</v>
      </c>
      <c r="L110" s="205">
        <f>[1]FISCALIZACION!L110+[1]LICENCIAS!L110+[1]PERMISOS!L110+[1]REGISTROS!L110+[1]CERTIFICADOS!L110</f>
        <v>0</v>
      </c>
      <c r="M110" s="205">
        <f>[1]FISCALIZACION!M110+[1]LICENCIAS!M110+[1]PERMISOS!M110+[1]REGISTROS!M110+[1]CERTIFICADOS!M110</f>
        <v>0</v>
      </c>
      <c r="N110" s="205">
        <f>[1]FISCALIZACION!N110+[1]LICENCIAS!N110+[1]PERMISOS!N110+[1]REGISTROS!N110+[1]CERTIFICADOS!N110</f>
        <v>0</v>
      </c>
      <c r="O110" s="205">
        <f>[1]FISCALIZACION!O110+[1]LICENCIAS!O110+[1]PERMISOS!O110+[1]REGISTROS!O110+[1]CERTIFICADOS!O110</f>
        <v>0</v>
      </c>
      <c r="P110" s="205">
        <f>[1]FISCALIZACION!P110+[1]LICENCIAS!P110+[1]PERMISOS!P110+[1]REGISTROS!P110+[1]CERTIFICADOS!P110</f>
        <v>0</v>
      </c>
      <c r="Q110" s="205">
        <f>[1]FISCALIZACION!Q110+[1]LICENCIAS!Q110+[1]PERMISOS!Q110+[1]REGISTROS!Q110+[1]CERTIFICADOS!Q110</f>
        <v>0</v>
      </c>
      <c r="R110" s="205">
        <f>[1]FISCALIZACION!R110+[1]LICENCIAS!R110+[1]PERMISOS!R110+[1]REGISTROS!R110+[1]CERTIFICADOS!R110</f>
        <v>0</v>
      </c>
      <c r="S110" s="205">
        <f>[1]FISCALIZACION!S110+[1]LICENCIAS!S110+[1]PERMISOS!S110+[1]REGISTROS!S110+[1]CERTIFICADOS!S110</f>
        <v>0</v>
      </c>
      <c r="T110" s="205">
        <f>[1]FISCALIZACION!T110+[1]LICENCIAS!T110+[1]PERMISOS!T110+[1]REGISTROS!T110+[1]CERTIFICADOS!T110</f>
        <v>0</v>
      </c>
      <c r="U110" s="205">
        <f>[1]FISCALIZACION!U110+[1]LICENCIAS!U110+[1]PERMISOS!U110+[1]REGISTROS!U110+[1]CERTIFICADOS!U110</f>
        <v>0</v>
      </c>
      <c r="V110" s="205">
        <f>[1]FISCALIZACION!V110+[1]LICENCIAS!V110+[1]PERMISOS!V110+[1]REGISTROS!V110+[1]CERTIFICADOS!V110</f>
        <v>0</v>
      </c>
      <c r="W110" s="205">
        <f>[1]FISCALIZACION!W110+[1]LICENCIAS!W110+[1]PERMISOS!W110+[1]REGISTROS!W110+[1]CERTIFICADOS!W110</f>
        <v>0</v>
      </c>
      <c r="X110" s="205">
        <f>[1]FISCALIZACION!X110+[1]LICENCIAS!X110+[1]PERMISOS!X110+[1]REGISTROS!X110+[1]CERTIFICADOS!X110</f>
        <v>0</v>
      </c>
      <c r="Y110" s="205">
        <f>[1]FISCALIZACION!Y110+[1]LICENCIAS!Y110+[1]PERMISOS!Y110+[1]REGISTROS!Y110+[1]CERTIFICADOS!Y110</f>
        <v>0</v>
      </c>
      <c r="Z110" s="206">
        <f>[1]FISCALIZACION!Z110+[1]LICENCIAS!Z110+[1]PERMISOS!Z110+[1]REGISTROS!Z110+[1]CERTIFICADOS!Z110</f>
        <v>3</v>
      </c>
    </row>
    <row r="111" spans="1:26" s="102" customFormat="1">
      <c r="A111" s="211"/>
      <c r="B111" s="222"/>
      <c r="C111" s="218" t="s">
        <v>222</v>
      </c>
      <c r="D111" s="210">
        <f>[1]FISCALIZACION!D111+[1]LICENCIAS!D111+[1]PERMISOS!D111+[1]REGISTROS!D111+[1]CERTIFICADOS!D111</f>
        <v>57</v>
      </c>
      <c r="E111" s="205">
        <f>[1]FISCALIZACION!E111+[1]LICENCIAS!E111+[1]PERMISOS!E111+[1]REGISTROS!E111+[1]CERTIFICADOS!E111</f>
        <v>2</v>
      </c>
      <c r="F111" s="205">
        <f>[1]FISCALIZACION!F111+[1]LICENCIAS!F111+[1]PERMISOS!F111+[1]REGISTROS!F111+[1]CERTIFICADOS!F111</f>
        <v>51</v>
      </c>
      <c r="G111" s="205">
        <f>[1]FISCALIZACION!G111+[1]LICENCIAS!G111+[1]PERMISOS!G111+[1]REGISTROS!G111+[1]CERTIFICADOS!G111</f>
        <v>2</v>
      </c>
      <c r="H111" s="205">
        <f>[1]FISCALIZACION!H111+[1]LICENCIAS!H111+[1]PERMISOS!H111+[1]REGISTROS!H111+[1]CERTIFICADOS!H111</f>
        <v>2</v>
      </c>
      <c r="I111" s="205">
        <f>[1]FISCALIZACION!I111+[1]LICENCIAS!I111+[1]PERMISOS!I111+[1]REGISTROS!I111+[1]CERTIFICADOS!I111</f>
        <v>0</v>
      </c>
      <c r="J111" s="205">
        <f>[1]FISCALIZACION!J111+[1]LICENCIAS!J111+[1]PERMISOS!J111+[1]REGISTROS!J111+[1]CERTIFICADOS!J111</f>
        <v>0</v>
      </c>
      <c r="K111" s="205">
        <f>[1]FISCALIZACION!K111+[1]LICENCIAS!K111+[1]PERMISOS!K111+[1]REGISTROS!K111+[1]CERTIFICADOS!K111</f>
        <v>0</v>
      </c>
      <c r="L111" s="205">
        <f>[1]FISCALIZACION!L111+[1]LICENCIAS!L111+[1]PERMISOS!L111+[1]REGISTROS!L111+[1]CERTIFICADOS!L111</f>
        <v>0</v>
      </c>
      <c r="M111" s="205">
        <f>[1]FISCALIZACION!M111+[1]LICENCIAS!M111+[1]PERMISOS!M111+[1]REGISTROS!M111+[1]CERTIFICADOS!M111</f>
        <v>0</v>
      </c>
      <c r="N111" s="205">
        <f>[1]FISCALIZACION!N111+[1]LICENCIAS!N111+[1]PERMISOS!N111+[1]REGISTROS!N111+[1]CERTIFICADOS!N111</f>
        <v>0</v>
      </c>
      <c r="O111" s="205">
        <f>[1]FISCALIZACION!O111+[1]LICENCIAS!O111+[1]PERMISOS!O111+[1]REGISTROS!O111+[1]CERTIFICADOS!O111</f>
        <v>0</v>
      </c>
      <c r="P111" s="205">
        <f>[1]FISCALIZACION!P111+[1]LICENCIAS!P111+[1]PERMISOS!P111+[1]REGISTROS!P111+[1]CERTIFICADOS!P111</f>
        <v>0</v>
      </c>
      <c r="Q111" s="205">
        <f>[1]FISCALIZACION!Q111+[1]LICENCIAS!Q111+[1]PERMISOS!Q111+[1]REGISTROS!Q111+[1]CERTIFICADOS!Q111</f>
        <v>0</v>
      </c>
      <c r="R111" s="205">
        <f>[1]FISCALIZACION!R111+[1]LICENCIAS!R111+[1]PERMISOS!R111+[1]REGISTROS!R111+[1]CERTIFICADOS!R111</f>
        <v>0</v>
      </c>
      <c r="S111" s="205">
        <f>[1]FISCALIZACION!S111+[1]LICENCIAS!S111+[1]PERMISOS!S111+[1]REGISTROS!S111+[1]CERTIFICADOS!S111</f>
        <v>0</v>
      </c>
      <c r="T111" s="205">
        <f>[1]FISCALIZACION!T111+[1]LICENCIAS!T111+[1]PERMISOS!T111+[1]REGISTROS!T111+[1]CERTIFICADOS!T111</f>
        <v>0</v>
      </c>
      <c r="U111" s="205">
        <f>[1]FISCALIZACION!U111+[1]LICENCIAS!U111+[1]PERMISOS!U111+[1]REGISTROS!U111+[1]CERTIFICADOS!U111</f>
        <v>0</v>
      </c>
      <c r="V111" s="205">
        <f>[1]FISCALIZACION!V111+[1]LICENCIAS!V111+[1]PERMISOS!V111+[1]REGISTROS!V111+[1]CERTIFICADOS!V111</f>
        <v>0</v>
      </c>
      <c r="W111" s="205">
        <f>[1]FISCALIZACION!W111+[1]LICENCIAS!W111+[1]PERMISOS!W111+[1]REGISTROS!W111+[1]CERTIFICADOS!W111</f>
        <v>0</v>
      </c>
      <c r="X111" s="205">
        <f>[1]FISCALIZACION!X111+[1]LICENCIAS!X111+[1]PERMISOS!X111+[1]REGISTROS!X111+[1]CERTIFICADOS!X111</f>
        <v>0</v>
      </c>
      <c r="Y111" s="205">
        <f>[1]FISCALIZACION!Y111+[1]LICENCIAS!Y111+[1]PERMISOS!Y111+[1]REGISTROS!Y111+[1]CERTIFICADOS!Y111</f>
        <v>0</v>
      </c>
      <c r="Z111" s="206">
        <f>[1]FISCALIZACION!Z111+[1]LICENCIAS!Z111+[1]PERMISOS!Z111+[1]REGISTROS!Z111+[1]CERTIFICADOS!Z111</f>
        <v>0</v>
      </c>
    </row>
    <row r="112" spans="1:26" s="102" customFormat="1">
      <c r="A112" s="211"/>
      <c r="B112" s="222"/>
      <c r="C112" s="218" t="s">
        <v>223</v>
      </c>
      <c r="D112" s="210">
        <f>[1]FISCALIZACION!D112+[1]LICENCIAS!D112+[1]PERMISOS!D112+[1]REGISTROS!D112+[1]CERTIFICADOS!D112</f>
        <v>15</v>
      </c>
      <c r="E112" s="205">
        <f>[1]FISCALIZACION!E112+[1]LICENCIAS!E112+[1]PERMISOS!E112+[1]REGISTROS!E112+[1]CERTIFICADOS!E112</f>
        <v>1</v>
      </c>
      <c r="F112" s="205">
        <f>[1]FISCALIZACION!F112+[1]LICENCIAS!F112+[1]PERMISOS!F112+[1]REGISTROS!F112+[1]CERTIFICADOS!F112</f>
        <v>12</v>
      </c>
      <c r="G112" s="205">
        <f>[1]FISCALIZACION!G112+[1]LICENCIAS!G112+[1]PERMISOS!G112+[1]REGISTROS!G112+[1]CERTIFICADOS!G112</f>
        <v>0</v>
      </c>
      <c r="H112" s="205">
        <f>[1]FISCALIZACION!H112+[1]LICENCIAS!H112+[1]PERMISOS!H112+[1]REGISTROS!H112+[1]CERTIFICADOS!H112</f>
        <v>1</v>
      </c>
      <c r="I112" s="205">
        <f>[1]FISCALIZACION!I112+[1]LICENCIAS!I112+[1]PERMISOS!I112+[1]REGISTROS!I112+[1]CERTIFICADOS!I112</f>
        <v>1</v>
      </c>
      <c r="J112" s="205">
        <f>[1]FISCALIZACION!J112+[1]LICENCIAS!J112+[1]PERMISOS!J112+[1]REGISTROS!J112+[1]CERTIFICADOS!J112</f>
        <v>0</v>
      </c>
      <c r="K112" s="205">
        <f>[1]FISCALIZACION!K112+[1]LICENCIAS!K112+[1]PERMISOS!K112+[1]REGISTROS!K112+[1]CERTIFICADOS!K112</f>
        <v>0</v>
      </c>
      <c r="L112" s="205">
        <f>[1]FISCALIZACION!L112+[1]LICENCIAS!L112+[1]PERMISOS!L112+[1]REGISTROS!L112+[1]CERTIFICADOS!L112</f>
        <v>0</v>
      </c>
      <c r="M112" s="205">
        <f>[1]FISCALIZACION!M112+[1]LICENCIAS!M112+[1]PERMISOS!M112+[1]REGISTROS!M112+[1]CERTIFICADOS!M112</f>
        <v>0</v>
      </c>
      <c r="N112" s="205">
        <f>[1]FISCALIZACION!N112+[1]LICENCIAS!N112+[1]PERMISOS!N112+[1]REGISTROS!N112+[1]CERTIFICADOS!N112</f>
        <v>0</v>
      </c>
      <c r="O112" s="205">
        <f>[1]FISCALIZACION!O112+[1]LICENCIAS!O112+[1]PERMISOS!O112+[1]REGISTROS!O112+[1]CERTIFICADOS!O112</f>
        <v>0</v>
      </c>
      <c r="P112" s="205">
        <f>[1]FISCALIZACION!P112+[1]LICENCIAS!P112+[1]PERMISOS!P112+[1]REGISTROS!P112+[1]CERTIFICADOS!P112</f>
        <v>0</v>
      </c>
      <c r="Q112" s="205">
        <f>[1]FISCALIZACION!Q112+[1]LICENCIAS!Q112+[1]PERMISOS!Q112+[1]REGISTROS!Q112+[1]CERTIFICADOS!Q112</f>
        <v>0</v>
      </c>
      <c r="R112" s="205">
        <f>[1]FISCALIZACION!R112+[1]LICENCIAS!R112+[1]PERMISOS!R112+[1]REGISTROS!R112+[1]CERTIFICADOS!R112</f>
        <v>0</v>
      </c>
      <c r="S112" s="205">
        <f>[1]FISCALIZACION!S112+[1]LICENCIAS!S112+[1]PERMISOS!S112+[1]REGISTROS!S112+[1]CERTIFICADOS!S112</f>
        <v>0</v>
      </c>
      <c r="T112" s="205">
        <f>[1]FISCALIZACION!T112+[1]LICENCIAS!T112+[1]PERMISOS!T112+[1]REGISTROS!T112+[1]CERTIFICADOS!T112</f>
        <v>0</v>
      </c>
      <c r="U112" s="205">
        <f>[1]FISCALIZACION!U112+[1]LICENCIAS!U112+[1]PERMISOS!U112+[1]REGISTROS!U112+[1]CERTIFICADOS!U112</f>
        <v>0</v>
      </c>
      <c r="V112" s="205">
        <f>[1]FISCALIZACION!V112+[1]LICENCIAS!V112+[1]PERMISOS!V112+[1]REGISTROS!V112+[1]CERTIFICADOS!V112</f>
        <v>0</v>
      </c>
      <c r="W112" s="205">
        <f>[1]FISCALIZACION!W112+[1]LICENCIAS!W112+[1]PERMISOS!W112+[1]REGISTROS!W112+[1]CERTIFICADOS!W112</f>
        <v>0</v>
      </c>
      <c r="X112" s="205">
        <f>[1]FISCALIZACION!X112+[1]LICENCIAS!X112+[1]PERMISOS!X112+[1]REGISTROS!X112+[1]CERTIFICADOS!X112</f>
        <v>0</v>
      </c>
      <c r="Y112" s="205">
        <f>[1]FISCALIZACION!Y112+[1]LICENCIAS!Y112+[1]PERMISOS!Y112+[1]REGISTROS!Y112+[1]CERTIFICADOS!Y112</f>
        <v>0</v>
      </c>
      <c r="Z112" s="206">
        <f>[1]FISCALIZACION!Z112+[1]LICENCIAS!Z112+[1]PERMISOS!Z112+[1]REGISTROS!Z112+[1]CERTIFICADOS!Z112</f>
        <v>0</v>
      </c>
    </row>
    <row r="113" spans="1:26" s="102" customFormat="1">
      <c r="A113" s="211"/>
      <c r="B113" s="222"/>
      <c r="C113" s="218" t="s">
        <v>224</v>
      </c>
      <c r="D113" s="210">
        <f>[1]FISCALIZACION!D113+[1]LICENCIAS!D113+[1]PERMISOS!D113+[1]REGISTROS!D113+[1]CERTIFICADOS!D113</f>
        <v>48</v>
      </c>
      <c r="E113" s="205">
        <f>[1]FISCALIZACION!E113+[1]LICENCIAS!E113+[1]PERMISOS!E113+[1]REGISTROS!E113+[1]CERTIFICADOS!E113</f>
        <v>2</v>
      </c>
      <c r="F113" s="205">
        <f>[1]FISCALIZACION!F113+[1]LICENCIAS!F113+[1]PERMISOS!F113+[1]REGISTROS!F113+[1]CERTIFICADOS!F113</f>
        <v>44</v>
      </c>
      <c r="G113" s="205">
        <f>[1]FISCALIZACION!G113+[1]LICENCIAS!G113+[1]PERMISOS!G113+[1]REGISTROS!G113+[1]CERTIFICADOS!G113</f>
        <v>1</v>
      </c>
      <c r="H113" s="205">
        <f>[1]FISCALIZACION!H113+[1]LICENCIAS!H113+[1]PERMISOS!H113+[1]REGISTROS!H113+[1]CERTIFICADOS!H113</f>
        <v>1</v>
      </c>
      <c r="I113" s="205">
        <f>[1]FISCALIZACION!I113+[1]LICENCIAS!I113+[1]PERMISOS!I113+[1]REGISTROS!I113+[1]CERTIFICADOS!I113</f>
        <v>0</v>
      </c>
      <c r="J113" s="205">
        <f>[1]FISCALIZACION!J113+[1]LICENCIAS!J113+[1]PERMISOS!J113+[1]REGISTROS!J113+[1]CERTIFICADOS!J113</f>
        <v>0</v>
      </c>
      <c r="K113" s="205">
        <f>[1]FISCALIZACION!K113+[1]LICENCIAS!K113+[1]PERMISOS!K113+[1]REGISTROS!K113+[1]CERTIFICADOS!K113</f>
        <v>0</v>
      </c>
      <c r="L113" s="205">
        <f>[1]FISCALIZACION!L113+[1]LICENCIAS!L113+[1]PERMISOS!L113+[1]REGISTROS!L113+[1]CERTIFICADOS!L113</f>
        <v>0</v>
      </c>
      <c r="M113" s="205">
        <f>[1]FISCALIZACION!M113+[1]LICENCIAS!M113+[1]PERMISOS!M113+[1]REGISTROS!M113+[1]CERTIFICADOS!M113</f>
        <v>0</v>
      </c>
      <c r="N113" s="205">
        <f>[1]FISCALIZACION!N113+[1]LICENCIAS!N113+[1]PERMISOS!N113+[1]REGISTROS!N113+[1]CERTIFICADOS!N113</f>
        <v>0</v>
      </c>
      <c r="O113" s="205">
        <f>[1]FISCALIZACION!O113+[1]LICENCIAS!O113+[1]PERMISOS!O113+[1]REGISTROS!O113+[1]CERTIFICADOS!O113</f>
        <v>0</v>
      </c>
      <c r="P113" s="205">
        <f>[1]FISCALIZACION!P113+[1]LICENCIAS!P113+[1]PERMISOS!P113+[1]REGISTROS!P113+[1]CERTIFICADOS!P113</f>
        <v>0</v>
      </c>
      <c r="Q113" s="205">
        <f>[1]FISCALIZACION!Q113+[1]LICENCIAS!Q113+[1]PERMISOS!Q113+[1]REGISTROS!Q113+[1]CERTIFICADOS!Q113</f>
        <v>0</v>
      </c>
      <c r="R113" s="205">
        <f>[1]FISCALIZACION!R113+[1]LICENCIAS!R113+[1]PERMISOS!R113+[1]REGISTROS!R113+[1]CERTIFICADOS!R113</f>
        <v>0</v>
      </c>
      <c r="S113" s="205">
        <f>[1]FISCALIZACION!S113+[1]LICENCIAS!S113+[1]PERMISOS!S113+[1]REGISTROS!S113+[1]CERTIFICADOS!S113</f>
        <v>0</v>
      </c>
      <c r="T113" s="205">
        <f>[1]FISCALIZACION!T113+[1]LICENCIAS!T113+[1]PERMISOS!T113+[1]REGISTROS!T113+[1]CERTIFICADOS!T113</f>
        <v>0</v>
      </c>
      <c r="U113" s="205">
        <f>[1]FISCALIZACION!U113+[1]LICENCIAS!U113+[1]PERMISOS!U113+[1]REGISTROS!U113+[1]CERTIFICADOS!U113</f>
        <v>0</v>
      </c>
      <c r="V113" s="205">
        <f>[1]FISCALIZACION!V113+[1]LICENCIAS!V113+[1]PERMISOS!V113+[1]REGISTROS!V113+[1]CERTIFICADOS!V113</f>
        <v>0</v>
      </c>
      <c r="W113" s="205">
        <f>[1]FISCALIZACION!W113+[1]LICENCIAS!W113+[1]PERMISOS!W113+[1]REGISTROS!W113+[1]CERTIFICADOS!W113</f>
        <v>0</v>
      </c>
      <c r="X113" s="205">
        <f>[1]FISCALIZACION!X113+[1]LICENCIAS!X113+[1]PERMISOS!X113+[1]REGISTROS!X113+[1]CERTIFICADOS!X113</f>
        <v>0</v>
      </c>
      <c r="Y113" s="205">
        <f>[1]FISCALIZACION!Y113+[1]LICENCIAS!Y113+[1]PERMISOS!Y113+[1]REGISTROS!Y113+[1]CERTIFICADOS!Y113</f>
        <v>0</v>
      </c>
      <c r="Z113" s="206">
        <f>[1]FISCALIZACION!Z113+[1]LICENCIAS!Z113+[1]PERMISOS!Z113+[1]REGISTROS!Z113+[1]CERTIFICADOS!Z113</f>
        <v>0</v>
      </c>
    </row>
    <row r="114" spans="1:26" s="102" customFormat="1">
      <c r="A114" s="211"/>
      <c r="B114" s="222"/>
      <c r="C114" s="218" t="s">
        <v>225</v>
      </c>
      <c r="D114" s="210">
        <f>[1]FISCALIZACION!D114+[1]LICENCIAS!D114+[1]PERMISOS!D114+[1]REGISTROS!D114+[1]CERTIFICADOS!D114</f>
        <v>19</v>
      </c>
      <c r="E114" s="205">
        <f>[1]FISCALIZACION!E114+[1]LICENCIAS!E114+[1]PERMISOS!E114+[1]REGISTROS!E114+[1]CERTIFICADOS!E114</f>
        <v>1</v>
      </c>
      <c r="F114" s="205">
        <f>[1]FISCALIZACION!F114+[1]LICENCIAS!F114+[1]PERMISOS!F114+[1]REGISTROS!F114+[1]CERTIFICADOS!F114</f>
        <v>15</v>
      </c>
      <c r="G114" s="205">
        <f>[1]FISCALIZACION!G114+[1]LICENCIAS!G114+[1]PERMISOS!G114+[1]REGISTROS!G114+[1]CERTIFICADOS!G114</f>
        <v>1</v>
      </c>
      <c r="H114" s="205">
        <f>[1]FISCALIZACION!H114+[1]LICENCIAS!H114+[1]PERMISOS!H114+[1]REGISTROS!H114+[1]CERTIFICADOS!H114</f>
        <v>1</v>
      </c>
      <c r="I114" s="205">
        <f>[1]FISCALIZACION!I114+[1]LICENCIAS!I114+[1]PERMISOS!I114+[1]REGISTROS!I114+[1]CERTIFICADOS!I114</f>
        <v>0</v>
      </c>
      <c r="J114" s="205">
        <f>[1]FISCALIZACION!J114+[1]LICENCIAS!J114+[1]PERMISOS!J114+[1]REGISTROS!J114+[1]CERTIFICADOS!J114</f>
        <v>0</v>
      </c>
      <c r="K114" s="205">
        <f>[1]FISCALIZACION!K114+[1]LICENCIAS!K114+[1]PERMISOS!K114+[1]REGISTROS!K114+[1]CERTIFICADOS!K114</f>
        <v>1</v>
      </c>
      <c r="L114" s="205">
        <f>[1]FISCALIZACION!L114+[1]LICENCIAS!L114+[1]PERMISOS!L114+[1]REGISTROS!L114+[1]CERTIFICADOS!L114</f>
        <v>0</v>
      </c>
      <c r="M114" s="205">
        <f>[1]FISCALIZACION!M114+[1]LICENCIAS!M114+[1]PERMISOS!M114+[1]REGISTROS!M114+[1]CERTIFICADOS!M114</f>
        <v>0</v>
      </c>
      <c r="N114" s="205">
        <f>[1]FISCALIZACION!N114+[1]LICENCIAS!N114+[1]PERMISOS!N114+[1]REGISTROS!N114+[1]CERTIFICADOS!N114</f>
        <v>0</v>
      </c>
      <c r="O114" s="205">
        <f>[1]FISCALIZACION!O114+[1]LICENCIAS!O114+[1]PERMISOS!O114+[1]REGISTROS!O114+[1]CERTIFICADOS!O114</f>
        <v>0</v>
      </c>
      <c r="P114" s="205">
        <f>[1]FISCALIZACION!P114+[1]LICENCIAS!P114+[1]PERMISOS!P114+[1]REGISTROS!P114+[1]CERTIFICADOS!P114</f>
        <v>0</v>
      </c>
      <c r="Q114" s="205">
        <f>[1]FISCALIZACION!Q114+[1]LICENCIAS!Q114+[1]PERMISOS!Q114+[1]REGISTROS!Q114+[1]CERTIFICADOS!Q114</f>
        <v>0</v>
      </c>
      <c r="R114" s="205">
        <f>[1]FISCALIZACION!R114+[1]LICENCIAS!R114+[1]PERMISOS!R114+[1]REGISTROS!R114+[1]CERTIFICADOS!R114</f>
        <v>0</v>
      </c>
      <c r="S114" s="205">
        <f>[1]FISCALIZACION!S114+[1]LICENCIAS!S114+[1]PERMISOS!S114+[1]REGISTROS!S114+[1]CERTIFICADOS!S114</f>
        <v>0</v>
      </c>
      <c r="T114" s="205">
        <f>[1]FISCALIZACION!T114+[1]LICENCIAS!T114+[1]PERMISOS!T114+[1]REGISTROS!T114+[1]CERTIFICADOS!T114</f>
        <v>0</v>
      </c>
      <c r="U114" s="205">
        <f>[1]FISCALIZACION!U114+[1]LICENCIAS!U114+[1]PERMISOS!U114+[1]REGISTROS!U114+[1]CERTIFICADOS!U114</f>
        <v>0</v>
      </c>
      <c r="V114" s="205">
        <f>[1]FISCALIZACION!V114+[1]LICENCIAS!V114+[1]PERMISOS!V114+[1]REGISTROS!V114+[1]CERTIFICADOS!V114</f>
        <v>0</v>
      </c>
      <c r="W114" s="205">
        <f>[1]FISCALIZACION!W114+[1]LICENCIAS!W114+[1]PERMISOS!W114+[1]REGISTROS!W114+[1]CERTIFICADOS!W114</f>
        <v>0</v>
      </c>
      <c r="X114" s="205">
        <f>[1]FISCALIZACION!X114+[1]LICENCIAS!X114+[1]PERMISOS!X114+[1]REGISTROS!X114+[1]CERTIFICADOS!X114</f>
        <v>0</v>
      </c>
      <c r="Y114" s="205">
        <f>[1]FISCALIZACION!Y114+[1]LICENCIAS!Y114+[1]PERMISOS!Y114+[1]REGISTROS!Y114+[1]CERTIFICADOS!Y114</f>
        <v>0</v>
      </c>
      <c r="Z114" s="206">
        <f>[1]FISCALIZACION!Z114+[1]LICENCIAS!Z114+[1]PERMISOS!Z114+[1]REGISTROS!Z114+[1]CERTIFICADOS!Z114</f>
        <v>0</v>
      </c>
    </row>
    <row r="115" spans="1:26" s="102" customFormat="1">
      <c r="A115" s="211"/>
      <c r="B115" s="222"/>
      <c r="C115" s="218" t="s">
        <v>226</v>
      </c>
      <c r="D115" s="210">
        <f>[1]FISCALIZACION!D115+[1]LICENCIAS!D115+[1]PERMISOS!D115+[1]REGISTROS!D115+[1]CERTIFICADOS!D115</f>
        <v>26</v>
      </c>
      <c r="E115" s="205">
        <f>[1]FISCALIZACION!E115+[1]LICENCIAS!E115+[1]PERMISOS!E115+[1]REGISTROS!E115+[1]CERTIFICADOS!E115</f>
        <v>2</v>
      </c>
      <c r="F115" s="205">
        <f>[1]FISCALIZACION!F115+[1]LICENCIAS!F115+[1]PERMISOS!F115+[1]REGISTROS!F115+[1]CERTIFICADOS!F115</f>
        <v>18</v>
      </c>
      <c r="G115" s="205">
        <f>[1]FISCALIZACION!G115+[1]LICENCIAS!G115+[1]PERMISOS!G115+[1]REGISTROS!G115+[1]CERTIFICADOS!G115</f>
        <v>1</v>
      </c>
      <c r="H115" s="205">
        <f>[1]FISCALIZACION!H115+[1]LICENCIAS!H115+[1]PERMISOS!H115+[1]REGISTROS!H115+[1]CERTIFICADOS!H115</f>
        <v>2</v>
      </c>
      <c r="I115" s="205">
        <f>[1]FISCALIZACION!I115+[1]LICENCIAS!I115+[1]PERMISOS!I115+[1]REGISTROS!I115+[1]CERTIFICADOS!I115</f>
        <v>2</v>
      </c>
      <c r="J115" s="205">
        <f>[1]FISCALIZACION!J115+[1]LICENCIAS!J115+[1]PERMISOS!J115+[1]REGISTROS!J115+[1]CERTIFICADOS!J115</f>
        <v>0</v>
      </c>
      <c r="K115" s="205">
        <f>[1]FISCALIZACION!K115+[1]LICENCIAS!K115+[1]PERMISOS!K115+[1]REGISTROS!K115+[1]CERTIFICADOS!K115</f>
        <v>0</v>
      </c>
      <c r="L115" s="205">
        <f>[1]FISCALIZACION!L115+[1]LICENCIAS!L115+[1]PERMISOS!L115+[1]REGISTROS!L115+[1]CERTIFICADOS!L115</f>
        <v>1</v>
      </c>
      <c r="M115" s="205">
        <f>[1]FISCALIZACION!M115+[1]LICENCIAS!M115+[1]PERMISOS!M115+[1]REGISTROS!M115+[1]CERTIFICADOS!M115</f>
        <v>0</v>
      </c>
      <c r="N115" s="205">
        <f>[1]FISCALIZACION!N115+[1]LICENCIAS!N115+[1]PERMISOS!N115+[1]REGISTROS!N115+[1]CERTIFICADOS!N115</f>
        <v>0</v>
      </c>
      <c r="O115" s="205">
        <f>[1]FISCALIZACION!O115+[1]LICENCIAS!O115+[1]PERMISOS!O115+[1]REGISTROS!O115+[1]CERTIFICADOS!O115</f>
        <v>0</v>
      </c>
      <c r="P115" s="205">
        <f>[1]FISCALIZACION!P115+[1]LICENCIAS!P115+[1]PERMISOS!P115+[1]REGISTROS!P115+[1]CERTIFICADOS!P115</f>
        <v>0</v>
      </c>
      <c r="Q115" s="205">
        <f>[1]FISCALIZACION!Q115+[1]LICENCIAS!Q115+[1]PERMISOS!Q115+[1]REGISTROS!Q115+[1]CERTIFICADOS!Q115</f>
        <v>0</v>
      </c>
      <c r="R115" s="205">
        <f>[1]FISCALIZACION!R115+[1]LICENCIAS!R115+[1]PERMISOS!R115+[1]REGISTROS!R115+[1]CERTIFICADOS!R115</f>
        <v>0</v>
      </c>
      <c r="S115" s="205">
        <f>[1]FISCALIZACION!S115+[1]LICENCIAS!S115+[1]PERMISOS!S115+[1]REGISTROS!S115+[1]CERTIFICADOS!S115</f>
        <v>0</v>
      </c>
      <c r="T115" s="205">
        <f>[1]FISCALIZACION!T115+[1]LICENCIAS!T115+[1]PERMISOS!T115+[1]REGISTROS!T115+[1]CERTIFICADOS!T115</f>
        <v>0</v>
      </c>
      <c r="U115" s="205">
        <f>[1]FISCALIZACION!U115+[1]LICENCIAS!U115+[1]PERMISOS!U115+[1]REGISTROS!U115+[1]CERTIFICADOS!U115</f>
        <v>0</v>
      </c>
      <c r="V115" s="205">
        <f>[1]FISCALIZACION!V115+[1]LICENCIAS!V115+[1]PERMISOS!V115+[1]REGISTROS!V115+[1]CERTIFICADOS!V115</f>
        <v>0</v>
      </c>
      <c r="W115" s="205">
        <f>[1]FISCALIZACION!W115+[1]LICENCIAS!W115+[1]PERMISOS!W115+[1]REGISTROS!W115+[1]CERTIFICADOS!W115</f>
        <v>0</v>
      </c>
      <c r="X115" s="205">
        <f>[1]FISCALIZACION!X115+[1]LICENCIAS!X115+[1]PERMISOS!X115+[1]REGISTROS!X115+[1]CERTIFICADOS!X115</f>
        <v>0</v>
      </c>
      <c r="Y115" s="205">
        <f>[1]FISCALIZACION!Y115+[1]LICENCIAS!Y115+[1]PERMISOS!Y115+[1]REGISTROS!Y115+[1]CERTIFICADOS!Y115</f>
        <v>0</v>
      </c>
      <c r="Z115" s="206">
        <f>[1]FISCALIZACION!Z115+[1]LICENCIAS!Z115+[1]PERMISOS!Z115+[1]REGISTROS!Z115+[1]CERTIFICADOS!Z115</f>
        <v>0</v>
      </c>
    </row>
    <row r="116" spans="1:26" s="102" customFormat="1">
      <c r="A116" s="211"/>
      <c r="B116" s="222"/>
      <c r="C116" s="218" t="s">
        <v>227</v>
      </c>
      <c r="D116" s="210">
        <f>[1]FISCALIZACION!D116+[1]LICENCIAS!D116+[1]PERMISOS!D116+[1]REGISTROS!D116+[1]CERTIFICADOS!D116</f>
        <v>16</v>
      </c>
      <c r="E116" s="205">
        <f>[1]FISCALIZACION!E116+[1]LICENCIAS!E116+[1]PERMISOS!E116+[1]REGISTROS!E116+[1]CERTIFICADOS!E116</f>
        <v>3</v>
      </c>
      <c r="F116" s="205">
        <f>[1]FISCALIZACION!F116+[1]LICENCIAS!F116+[1]PERMISOS!F116+[1]REGISTROS!F116+[1]CERTIFICADOS!F116</f>
        <v>12</v>
      </c>
      <c r="G116" s="205">
        <f>[1]FISCALIZACION!G116+[1]LICENCIAS!G116+[1]PERMISOS!G116+[1]REGISTROS!G116+[1]CERTIFICADOS!G116</f>
        <v>1</v>
      </c>
      <c r="H116" s="205">
        <f>[1]FISCALIZACION!H116+[1]LICENCIAS!H116+[1]PERMISOS!H116+[1]REGISTROS!H116+[1]CERTIFICADOS!H116</f>
        <v>0</v>
      </c>
      <c r="I116" s="205">
        <f>[1]FISCALIZACION!I116+[1]LICENCIAS!I116+[1]PERMISOS!I116+[1]REGISTROS!I116+[1]CERTIFICADOS!I116</f>
        <v>0</v>
      </c>
      <c r="J116" s="205">
        <f>[1]FISCALIZACION!J116+[1]LICENCIAS!J116+[1]PERMISOS!J116+[1]REGISTROS!J116+[1]CERTIFICADOS!J116</f>
        <v>0</v>
      </c>
      <c r="K116" s="205">
        <f>[1]FISCALIZACION!K116+[1]LICENCIAS!K116+[1]PERMISOS!K116+[1]REGISTROS!K116+[1]CERTIFICADOS!K116</f>
        <v>0</v>
      </c>
      <c r="L116" s="205">
        <f>[1]FISCALIZACION!L116+[1]LICENCIAS!L116+[1]PERMISOS!L116+[1]REGISTROS!L116+[1]CERTIFICADOS!L116</f>
        <v>0</v>
      </c>
      <c r="M116" s="205">
        <f>[1]FISCALIZACION!M116+[1]LICENCIAS!M116+[1]PERMISOS!M116+[1]REGISTROS!M116+[1]CERTIFICADOS!M116</f>
        <v>0</v>
      </c>
      <c r="N116" s="205">
        <f>[1]FISCALIZACION!N116+[1]LICENCIAS!N116+[1]PERMISOS!N116+[1]REGISTROS!N116+[1]CERTIFICADOS!N116</f>
        <v>0</v>
      </c>
      <c r="O116" s="205">
        <f>[1]FISCALIZACION!O116+[1]LICENCIAS!O116+[1]PERMISOS!O116+[1]REGISTROS!O116+[1]CERTIFICADOS!O116</f>
        <v>0</v>
      </c>
      <c r="P116" s="205">
        <f>[1]FISCALIZACION!P116+[1]LICENCIAS!P116+[1]PERMISOS!P116+[1]REGISTROS!P116+[1]CERTIFICADOS!P116</f>
        <v>0</v>
      </c>
      <c r="Q116" s="205">
        <f>[1]FISCALIZACION!Q116+[1]LICENCIAS!Q116+[1]PERMISOS!Q116+[1]REGISTROS!Q116+[1]CERTIFICADOS!Q116</f>
        <v>0</v>
      </c>
      <c r="R116" s="205">
        <f>[1]FISCALIZACION!R116+[1]LICENCIAS!R116+[1]PERMISOS!R116+[1]REGISTROS!R116+[1]CERTIFICADOS!R116</f>
        <v>0</v>
      </c>
      <c r="S116" s="205">
        <f>[1]FISCALIZACION!S116+[1]LICENCIAS!S116+[1]PERMISOS!S116+[1]REGISTROS!S116+[1]CERTIFICADOS!S116</f>
        <v>0</v>
      </c>
      <c r="T116" s="205">
        <f>[1]FISCALIZACION!T116+[1]LICENCIAS!T116+[1]PERMISOS!T116+[1]REGISTROS!T116+[1]CERTIFICADOS!T116</f>
        <v>0</v>
      </c>
      <c r="U116" s="205">
        <f>[1]FISCALIZACION!U116+[1]LICENCIAS!U116+[1]PERMISOS!U116+[1]REGISTROS!U116+[1]CERTIFICADOS!U116</f>
        <v>0</v>
      </c>
      <c r="V116" s="205">
        <f>[1]FISCALIZACION!V116+[1]LICENCIAS!V116+[1]PERMISOS!V116+[1]REGISTROS!V116+[1]CERTIFICADOS!V116</f>
        <v>0</v>
      </c>
      <c r="W116" s="205">
        <f>[1]FISCALIZACION!W116+[1]LICENCIAS!W116+[1]PERMISOS!W116+[1]REGISTROS!W116+[1]CERTIFICADOS!W116</f>
        <v>0</v>
      </c>
      <c r="X116" s="205">
        <f>[1]FISCALIZACION!X116+[1]LICENCIAS!X116+[1]PERMISOS!X116+[1]REGISTROS!X116+[1]CERTIFICADOS!X116</f>
        <v>0</v>
      </c>
      <c r="Y116" s="205">
        <f>[1]FISCALIZACION!Y116+[1]LICENCIAS!Y116+[1]PERMISOS!Y116+[1]REGISTROS!Y116+[1]CERTIFICADOS!Y116</f>
        <v>0</v>
      </c>
      <c r="Z116" s="206">
        <f>[1]FISCALIZACION!Z116+[1]LICENCIAS!Z116+[1]PERMISOS!Z116+[1]REGISTROS!Z116+[1]CERTIFICADOS!Z116</f>
        <v>0</v>
      </c>
    </row>
    <row r="117" spans="1:26" s="102" customFormat="1">
      <c r="A117" s="211"/>
      <c r="B117" s="222"/>
      <c r="C117" s="218" t="s">
        <v>228</v>
      </c>
      <c r="D117" s="210">
        <f>[1]FISCALIZACION!D117+[1]LICENCIAS!D117+[1]PERMISOS!D117+[1]REGISTROS!D117+[1]CERTIFICADOS!D117</f>
        <v>9</v>
      </c>
      <c r="E117" s="205">
        <f>[1]FISCALIZACION!E117+[1]LICENCIAS!E117+[1]PERMISOS!E117+[1]REGISTROS!E117+[1]CERTIFICADOS!E117</f>
        <v>1</v>
      </c>
      <c r="F117" s="205">
        <f>[1]FISCALIZACION!F117+[1]LICENCIAS!F117+[1]PERMISOS!F117+[1]REGISTROS!F117+[1]CERTIFICADOS!F117</f>
        <v>2</v>
      </c>
      <c r="G117" s="205">
        <f>[1]FISCALIZACION!G117+[1]LICENCIAS!G117+[1]PERMISOS!G117+[1]REGISTROS!G117+[1]CERTIFICADOS!G117</f>
        <v>0</v>
      </c>
      <c r="H117" s="205">
        <f>[1]FISCALIZACION!H117+[1]LICENCIAS!H117+[1]PERMISOS!H117+[1]REGISTROS!H117+[1]CERTIFICADOS!H117</f>
        <v>4</v>
      </c>
      <c r="I117" s="205">
        <f>[1]FISCALIZACION!I117+[1]LICENCIAS!I117+[1]PERMISOS!I117+[1]REGISTROS!I117+[1]CERTIFICADOS!I117</f>
        <v>1</v>
      </c>
      <c r="J117" s="205">
        <f>[1]FISCALIZACION!J117+[1]LICENCIAS!J117+[1]PERMISOS!J117+[1]REGISTROS!J117+[1]CERTIFICADOS!J117</f>
        <v>0</v>
      </c>
      <c r="K117" s="205">
        <f>[1]FISCALIZACION!K117+[1]LICENCIAS!K117+[1]PERMISOS!K117+[1]REGISTROS!K117+[1]CERTIFICADOS!K117</f>
        <v>1</v>
      </c>
      <c r="L117" s="205">
        <f>[1]FISCALIZACION!L117+[1]LICENCIAS!L117+[1]PERMISOS!L117+[1]REGISTROS!L117+[1]CERTIFICADOS!L117</f>
        <v>0</v>
      </c>
      <c r="M117" s="205">
        <f>[1]FISCALIZACION!M117+[1]LICENCIAS!M117+[1]PERMISOS!M117+[1]REGISTROS!M117+[1]CERTIFICADOS!M117</f>
        <v>0</v>
      </c>
      <c r="N117" s="205">
        <f>[1]FISCALIZACION!N117+[1]LICENCIAS!N117+[1]PERMISOS!N117+[1]REGISTROS!N117+[1]CERTIFICADOS!N117</f>
        <v>0</v>
      </c>
      <c r="O117" s="205">
        <f>[1]FISCALIZACION!O117+[1]LICENCIAS!O117+[1]PERMISOS!O117+[1]REGISTROS!O117+[1]CERTIFICADOS!O117</f>
        <v>0</v>
      </c>
      <c r="P117" s="205">
        <f>[1]FISCALIZACION!P117+[1]LICENCIAS!P117+[1]PERMISOS!P117+[1]REGISTROS!P117+[1]CERTIFICADOS!P117</f>
        <v>0</v>
      </c>
      <c r="Q117" s="205">
        <f>[1]FISCALIZACION!Q117+[1]LICENCIAS!Q117+[1]PERMISOS!Q117+[1]REGISTROS!Q117+[1]CERTIFICADOS!Q117</f>
        <v>0</v>
      </c>
      <c r="R117" s="205">
        <f>[1]FISCALIZACION!R117+[1]LICENCIAS!R117+[1]PERMISOS!R117+[1]REGISTROS!R117+[1]CERTIFICADOS!R117</f>
        <v>0</v>
      </c>
      <c r="S117" s="205">
        <f>[1]FISCALIZACION!S117+[1]LICENCIAS!S117+[1]PERMISOS!S117+[1]REGISTROS!S117+[1]CERTIFICADOS!S117</f>
        <v>0</v>
      </c>
      <c r="T117" s="205">
        <f>[1]FISCALIZACION!T117+[1]LICENCIAS!T117+[1]PERMISOS!T117+[1]REGISTROS!T117+[1]CERTIFICADOS!T117</f>
        <v>0</v>
      </c>
      <c r="U117" s="205">
        <f>[1]FISCALIZACION!U117+[1]LICENCIAS!U117+[1]PERMISOS!U117+[1]REGISTROS!U117+[1]CERTIFICADOS!U117</f>
        <v>0</v>
      </c>
      <c r="V117" s="205">
        <f>[1]FISCALIZACION!V117+[1]LICENCIAS!V117+[1]PERMISOS!V117+[1]REGISTROS!V117+[1]CERTIFICADOS!V117</f>
        <v>0</v>
      </c>
      <c r="W117" s="205">
        <f>[1]FISCALIZACION!W117+[1]LICENCIAS!W117+[1]PERMISOS!W117+[1]REGISTROS!W117+[1]CERTIFICADOS!W117</f>
        <v>0</v>
      </c>
      <c r="X117" s="205">
        <f>[1]FISCALIZACION!X117+[1]LICENCIAS!X117+[1]PERMISOS!X117+[1]REGISTROS!X117+[1]CERTIFICADOS!X117</f>
        <v>0</v>
      </c>
      <c r="Y117" s="205">
        <f>[1]FISCALIZACION!Y117+[1]LICENCIAS!Y117+[1]PERMISOS!Y117+[1]REGISTROS!Y117+[1]CERTIFICADOS!Y117</f>
        <v>0</v>
      </c>
      <c r="Z117" s="206">
        <f>[1]FISCALIZACION!Z117+[1]LICENCIAS!Z117+[1]PERMISOS!Z117+[1]REGISTROS!Z117+[1]CERTIFICADOS!Z117</f>
        <v>0</v>
      </c>
    </row>
    <row r="118" spans="1:26" s="102" customFormat="1">
      <c r="A118" s="211"/>
      <c r="B118" s="222"/>
      <c r="C118" s="218" t="s">
        <v>229</v>
      </c>
      <c r="D118" s="210">
        <f>[1]FISCALIZACION!D118+[1]LICENCIAS!D118+[1]PERMISOS!D118+[1]REGISTROS!D118+[1]CERTIFICADOS!D118</f>
        <v>21</v>
      </c>
      <c r="E118" s="205">
        <f>[1]FISCALIZACION!E118+[1]LICENCIAS!E118+[1]PERMISOS!E118+[1]REGISTROS!E118+[1]CERTIFICADOS!E118</f>
        <v>1</v>
      </c>
      <c r="F118" s="205">
        <f>[1]FISCALIZACION!F118+[1]LICENCIAS!F118+[1]PERMISOS!F118+[1]REGISTROS!F118+[1]CERTIFICADOS!F118</f>
        <v>17</v>
      </c>
      <c r="G118" s="205">
        <f>[1]FISCALIZACION!G118+[1]LICENCIAS!G118+[1]PERMISOS!G118+[1]REGISTROS!G118+[1]CERTIFICADOS!G118</f>
        <v>1</v>
      </c>
      <c r="H118" s="205">
        <f>[1]FISCALIZACION!H118+[1]LICENCIAS!H118+[1]PERMISOS!H118+[1]REGISTROS!H118+[1]CERTIFICADOS!H118</f>
        <v>0</v>
      </c>
      <c r="I118" s="205">
        <f>[1]FISCALIZACION!I118+[1]LICENCIAS!I118+[1]PERMISOS!I118+[1]REGISTROS!I118+[1]CERTIFICADOS!I118</f>
        <v>1</v>
      </c>
      <c r="J118" s="205">
        <f>[1]FISCALIZACION!J118+[1]LICENCIAS!J118+[1]PERMISOS!J118+[1]REGISTROS!J118+[1]CERTIFICADOS!J118</f>
        <v>0</v>
      </c>
      <c r="K118" s="205">
        <f>[1]FISCALIZACION!K118+[1]LICENCIAS!K118+[1]PERMISOS!K118+[1]REGISTROS!K118+[1]CERTIFICADOS!K118</f>
        <v>0</v>
      </c>
      <c r="L118" s="205">
        <f>[1]FISCALIZACION!L118+[1]LICENCIAS!L118+[1]PERMISOS!L118+[1]REGISTROS!L118+[1]CERTIFICADOS!L118</f>
        <v>0</v>
      </c>
      <c r="M118" s="205">
        <f>[1]FISCALIZACION!M118+[1]LICENCIAS!M118+[1]PERMISOS!M118+[1]REGISTROS!M118+[1]CERTIFICADOS!M118</f>
        <v>0</v>
      </c>
      <c r="N118" s="205">
        <f>[1]FISCALIZACION!N118+[1]LICENCIAS!N118+[1]PERMISOS!N118+[1]REGISTROS!N118+[1]CERTIFICADOS!N118</f>
        <v>1</v>
      </c>
      <c r="O118" s="205">
        <f>[1]FISCALIZACION!O118+[1]LICENCIAS!O118+[1]PERMISOS!O118+[1]REGISTROS!O118+[1]CERTIFICADOS!O118</f>
        <v>0</v>
      </c>
      <c r="P118" s="205">
        <f>[1]FISCALIZACION!P118+[1]LICENCIAS!P118+[1]PERMISOS!P118+[1]REGISTROS!P118+[1]CERTIFICADOS!P118</f>
        <v>0</v>
      </c>
      <c r="Q118" s="205">
        <f>[1]FISCALIZACION!Q118+[1]LICENCIAS!Q118+[1]PERMISOS!Q118+[1]REGISTROS!Q118+[1]CERTIFICADOS!Q118</f>
        <v>0</v>
      </c>
      <c r="R118" s="205">
        <f>[1]FISCALIZACION!R118+[1]LICENCIAS!R118+[1]PERMISOS!R118+[1]REGISTROS!R118+[1]CERTIFICADOS!R118</f>
        <v>0</v>
      </c>
      <c r="S118" s="205">
        <f>[1]FISCALIZACION!S118+[1]LICENCIAS!S118+[1]PERMISOS!S118+[1]REGISTROS!S118+[1]CERTIFICADOS!S118</f>
        <v>0</v>
      </c>
      <c r="T118" s="205">
        <f>[1]FISCALIZACION!T118+[1]LICENCIAS!T118+[1]PERMISOS!T118+[1]REGISTROS!T118+[1]CERTIFICADOS!T118</f>
        <v>0</v>
      </c>
      <c r="U118" s="205">
        <f>[1]FISCALIZACION!U118+[1]LICENCIAS!U118+[1]PERMISOS!U118+[1]REGISTROS!U118+[1]CERTIFICADOS!U118</f>
        <v>0</v>
      </c>
      <c r="V118" s="205">
        <f>[1]FISCALIZACION!V118+[1]LICENCIAS!V118+[1]PERMISOS!V118+[1]REGISTROS!V118+[1]CERTIFICADOS!V118</f>
        <v>0</v>
      </c>
      <c r="W118" s="205">
        <f>[1]FISCALIZACION!W118+[1]LICENCIAS!W118+[1]PERMISOS!W118+[1]REGISTROS!W118+[1]CERTIFICADOS!W118</f>
        <v>0</v>
      </c>
      <c r="X118" s="205">
        <f>[1]FISCALIZACION!X118+[1]LICENCIAS!X118+[1]PERMISOS!X118+[1]REGISTROS!X118+[1]CERTIFICADOS!X118</f>
        <v>0</v>
      </c>
      <c r="Y118" s="205">
        <f>[1]FISCALIZACION!Y118+[1]LICENCIAS!Y118+[1]PERMISOS!Y118+[1]REGISTROS!Y118+[1]CERTIFICADOS!Y118</f>
        <v>0</v>
      </c>
      <c r="Z118" s="206">
        <f>[1]FISCALIZACION!Z118+[1]LICENCIAS!Z118+[1]PERMISOS!Z118+[1]REGISTROS!Z118+[1]CERTIFICADOS!Z118</f>
        <v>0</v>
      </c>
    </row>
    <row r="119" spans="1:26" s="102" customFormat="1">
      <c r="A119" s="211"/>
      <c r="B119" s="222"/>
      <c r="C119" s="218" t="s">
        <v>230</v>
      </c>
      <c r="D119" s="210">
        <f>[1]FISCALIZACION!D119+[1]LICENCIAS!D119+[1]PERMISOS!D119+[1]REGISTROS!D119+[1]CERTIFICADOS!D119</f>
        <v>112</v>
      </c>
      <c r="E119" s="205">
        <f>[1]FISCALIZACION!E119+[1]LICENCIAS!E119+[1]PERMISOS!E119+[1]REGISTROS!E119+[1]CERTIFICADOS!E119</f>
        <v>8</v>
      </c>
      <c r="F119" s="205">
        <f>[1]FISCALIZACION!F119+[1]LICENCIAS!F119+[1]PERMISOS!F119+[1]REGISTROS!F119+[1]CERTIFICADOS!F119</f>
        <v>91</v>
      </c>
      <c r="G119" s="205">
        <f>[1]FISCALIZACION!G119+[1]LICENCIAS!G119+[1]PERMISOS!G119+[1]REGISTROS!G119+[1]CERTIFICADOS!G119</f>
        <v>4</v>
      </c>
      <c r="H119" s="205">
        <f>[1]FISCALIZACION!H119+[1]LICENCIAS!H119+[1]PERMISOS!H119+[1]REGISTROS!H119+[1]CERTIFICADOS!H119</f>
        <v>7</v>
      </c>
      <c r="I119" s="205">
        <f>[1]FISCALIZACION!I119+[1]LICENCIAS!I119+[1]PERMISOS!I119+[1]REGISTROS!I119+[1]CERTIFICADOS!I119</f>
        <v>0</v>
      </c>
      <c r="J119" s="205">
        <f>[1]FISCALIZACION!J119+[1]LICENCIAS!J119+[1]PERMISOS!J119+[1]REGISTROS!J119+[1]CERTIFICADOS!J119</f>
        <v>0</v>
      </c>
      <c r="K119" s="205">
        <f>[1]FISCALIZACION!K119+[1]LICENCIAS!K119+[1]PERMISOS!K119+[1]REGISTROS!K119+[1]CERTIFICADOS!K119</f>
        <v>0</v>
      </c>
      <c r="L119" s="205">
        <f>[1]FISCALIZACION!L119+[1]LICENCIAS!L119+[1]PERMISOS!L119+[1]REGISTROS!L119+[1]CERTIFICADOS!L119</f>
        <v>0</v>
      </c>
      <c r="M119" s="205">
        <f>[1]FISCALIZACION!M119+[1]LICENCIAS!M119+[1]PERMISOS!M119+[1]REGISTROS!M119+[1]CERTIFICADOS!M119</f>
        <v>0</v>
      </c>
      <c r="N119" s="205">
        <f>[1]FISCALIZACION!N119+[1]LICENCIAS!N119+[1]PERMISOS!N119+[1]REGISTROS!N119+[1]CERTIFICADOS!N119</f>
        <v>0</v>
      </c>
      <c r="O119" s="205">
        <f>[1]FISCALIZACION!O119+[1]LICENCIAS!O119+[1]PERMISOS!O119+[1]REGISTROS!O119+[1]CERTIFICADOS!O119</f>
        <v>1</v>
      </c>
      <c r="P119" s="205">
        <f>[1]FISCALIZACION!P119+[1]LICENCIAS!P119+[1]PERMISOS!P119+[1]REGISTROS!P119+[1]CERTIFICADOS!P119</f>
        <v>1</v>
      </c>
      <c r="Q119" s="205">
        <f>[1]FISCALIZACION!Q119+[1]LICENCIAS!Q119+[1]PERMISOS!Q119+[1]REGISTROS!Q119+[1]CERTIFICADOS!Q119</f>
        <v>0</v>
      </c>
      <c r="R119" s="205">
        <f>[1]FISCALIZACION!R119+[1]LICENCIAS!R119+[1]PERMISOS!R119+[1]REGISTROS!R119+[1]CERTIFICADOS!R119</f>
        <v>0</v>
      </c>
      <c r="S119" s="205">
        <f>[1]FISCALIZACION!S119+[1]LICENCIAS!S119+[1]PERMISOS!S119+[1]REGISTROS!S119+[1]CERTIFICADOS!S119</f>
        <v>0</v>
      </c>
      <c r="T119" s="205">
        <f>[1]FISCALIZACION!T119+[1]LICENCIAS!T119+[1]PERMISOS!T119+[1]REGISTROS!T119+[1]CERTIFICADOS!T119</f>
        <v>0</v>
      </c>
      <c r="U119" s="205">
        <f>[1]FISCALIZACION!U119+[1]LICENCIAS!U119+[1]PERMISOS!U119+[1]REGISTROS!U119+[1]CERTIFICADOS!U119</f>
        <v>0</v>
      </c>
      <c r="V119" s="205">
        <f>[1]FISCALIZACION!V119+[1]LICENCIAS!V119+[1]PERMISOS!V119+[1]REGISTROS!V119+[1]CERTIFICADOS!V119</f>
        <v>0</v>
      </c>
      <c r="W119" s="205">
        <f>[1]FISCALIZACION!W119+[1]LICENCIAS!W119+[1]PERMISOS!W119+[1]REGISTROS!W119+[1]CERTIFICADOS!W119</f>
        <v>0</v>
      </c>
      <c r="X119" s="205">
        <f>[1]FISCALIZACION!X119+[1]LICENCIAS!X119+[1]PERMISOS!X119+[1]REGISTROS!X119+[1]CERTIFICADOS!X119</f>
        <v>0</v>
      </c>
      <c r="Y119" s="205">
        <f>[1]FISCALIZACION!Y119+[1]LICENCIAS!Y119+[1]PERMISOS!Y119+[1]REGISTROS!Y119+[1]CERTIFICADOS!Y119</f>
        <v>0</v>
      </c>
      <c r="Z119" s="206">
        <f>[1]FISCALIZACION!Z119+[1]LICENCIAS!Z119+[1]PERMISOS!Z119+[1]REGISTROS!Z119+[1]CERTIFICADOS!Z119</f>
        <v>0</v>
      </c>
    </row>
    <row r="120" spans="1:26" s="102" customFormat="1">
      <c r="A120" s="211"/>
      <c r="B120" s="222"/>
      <c r="C120" s="218" t="s">
        <v>231</v>
      </c>
      <c r="D120" s="210">
        <f>[1]FISCALIZACION!D120+[1]LICENCIAS!D120+[1]PERMISOS!D120+[1]REGISTROS!D120+[1]CERTIFICADOS!D120</f>
        <v>27</v>
      </c>
      <c r="E120" s="205">
        <f>[1]FISCALIZACION!E120+[1]LICENCIAS!E120+[1]PERMISOS!E120+[1]REGISTROS!E120+[1]CERTIFICADOS!E120</f>
        <v>2</v>
      </c>
      <c r="F120" s="205">
        <f>[1]FISCALIZACION!F120+[1]LICENCIAS!F120+[1]PERMISOS!F120+[1]REGISTROS!F120+[1]CERTIFICADOS!F120</f>
        <v>19</v>
      </c>
      <c r="G120" s="205">
        <f>[1]FISCALIZACION!G120+[1]LICENCIAS!G120+[1]PERMISOS!G120+[1]REGISTROS!G120+[1]CERTIFICADOS!G120</f>
        <v>1</v>
      </c>
      <c r="H120" s="205">
        <f>[1]FISCALIZACION!H120+[1]LICENCIAS!H120+[1]PERMISOS!H120+[1]REGISTROS!H120+[1]CERTIFICADOS!H120</f>
        <v>4</v>
      </c>
      <c r="I120" s="205">
        <f>[1]FISCALIZACION!I120+[1]LICENCIAS!I120+[1]PERMISOS!I120+[1]REGISTROS!I120+[1]CERTIFICADOS!I120</f>
        <v>1</v>
      </c>
      <c r="J120" s="205">
        <f>[1]FISCALIZACION!J120+[1]LICENCIAS!J120+[1]PERMISOS!J120+[1]REGISTROS!J120+[1]CERTIFICADOS!J120</f>
        <v>0</v>
      </c>
      <c r="K120" s="205">
        <f>[1]FISCALIZACION!K120+[1]LICENCIAS!K120+[1]PERMISOS!K120+[1]REGISTROS!K120+[1]CERTIFICADOS!K120</f>
        <v>0</v>
      </c>
      <c r="L120" s="205">
        <f>[1]FISCALIZACION!L120+[1]LICENCIAS!L120+[1]PERMISOS!L120+[1]REGISTROS!L120+[1]CERTIFICADOS!L120</f>
        <v>0</v>
      </c>
      <c r="M120" s="205">
        <f>[1]FISCALIZACION!M120+[1]LICENCIAS!M120+[1]PERMISOS!M120+[1]REGISTROS!M120+[1]CERTIFICADOS!M120</f>
        <v>0</v>
      </c>
      <c r="N120" s="205">
        <f>[1]FISCALIZACION!N120+[1]LICENCIAS!N120+[1]PERMISOS!N120+[1]REGISTROS!N120+[1]CERTIFICADOS!N120</f>
        <v>0</v>
      </c>
      <c r="O120" s="205">
        <f>[1]FISCALIZACION!O120+[1]LICENCIAS!O120+[1]PERMISOS!O120+[1]REGISTROS!O120+[1]CERTIFICADOS!O120</f>
        <v>0</v>
      </c>
      <c r="P120" s="205">
        <f>[1]FISCALIZACION!P120+[1]LICENCIAS!P120+[1]PERMISOS!P120+[1]REGISTROS!P120+[1]CERTIFICADOS!P120</f>
        <v>0</v>
      </c>
      <c r="Q120" s="205">
        <f>[1]FISCALIZACION!Q120+[1]LICENCIAS!Q120+[1]PERMISOS!Q120+[1]REGISTROS!Q120+[1]CERTIFICADOS!Q120</f>
        <v>0</v>
      </c>
      <c r="R120" s="205">
        <f>[1]FISCALIZACION!R120+[1]LICENCIAS!R120+[1]PERMISOS!R120+[1]REGISTROS!R120+[1]CERTIFICADOS!R120</f>
        <v>0</v>
      </c>
      <c r="S120" s="205">
        <f>[1]FISCALIZACION!S120+[1]LICENCIAS!S120+[1]PERMISOS!S120+[1]REGISTROS!S120+[1]CERTIFICADOS!S120</f>
        <v>0</v>
      </c>
      <c r="T120" s="205">
        <f>[1]FISCALIZACION!T120+[1]LICENCIAS!T120+[1]PERMISOS!T120+[1]REGISTROS!T120+[1]CERTIFICADOS!T120</f>
        <v>0</v>
      </c>
      <c r="U120" s="205">
        <f>[1]FISCALIZACION!U120+[1]LICENCIAS!U120+[1]PERMISOS!U120+[1]REGISTROS!U120+[1]CERTIFICADOS!U120</f>
        <v>0</v>
      </c>
      <c r="V120" s="205">
        <f>[1]FISCALIZACION!V120+[1]LICENCIAS!V120+[1]PERMISOS!V120+[1]REGISTROS!V120+[1]CERTIFICADOS!V120</f>
        <v>0</v>
      </c>
      <c r="W120" s="205">
        <f>[1]FISCALIZACION!W120+[1]LICENCIAS!W120+[1]PERMISOS!W120+[1]REGISTROS!W120+[1]CERTIFICADOS!W120</f>
        <v>0</v>
      </c>
      <c r="X120" s="205">
        <f>[1]FISCALIZACION!X120+[1]LICENCIAS!X120+[1]PERMISOS!X120+[1]REGISTROS!X120+[1]CERTIFICADOS!X120</f>
        <v>0</v>
      </c>
      <c r="Y120" s="205">
        <f>[1]FISCALIZACION!Y120+[1]LICENCIAS!Y120+[1]PERMISOS!Y120+[1]REGISTROS!Y120+[1]CERTIFICADOS!Y120</f>
        <v>0</v>
      </c>
      <c r="Z120" s="206">
        <f>[1]FISCALIZACION!Z120+[1]LICENCIAS!Z120+[1]PERMISOS!Z120+[1]REGISTROS!Z120+[1]CERTIFICADOS!Z120</f>
        <v>0</v>
      </c>
    </row>
    <row r="121" spans="1:26" s="102" customFormat="1">
      <c r="A121" s="211"/>
      <c r="B121" s="222"/>
      <c r="C121" s="218" t="s">
        <v>232</v>
      </c>
      <c r="D121" s="210">
        <f>[1]FISCALIZACION!D121+[1]LICENCIAS!D121+[1]PERMISOS!D121+[1]REGISTROS!D121+[1]CERTIFICADOS!D121</f>
        <v>3</v>
      </c>
      <c r="E121" s="205">
        <f>[1]FISCALIZACION!E121+[1]LICENCIAS!E121+[1]PERMISOS!E121+[1]REGISTROS!E121+[1]CERTIFICADOS!E121</f>
        <v>0</v>
      </c>
      <c r="F121" s="205">
        <f>[1]FISCALIZACION!F121+[1]LICENCIAS!F121+[1]PERMISOS!F121+[1]REGISTROS!F121+[1]CERTIFICADOS!F121</f>
        <v>2</v>
      </c>
      <c r="G121" s="205">
        <f>[1]FISCALIZACION!G121+[1]LICENCIAS!G121+[1]PERMISOS!G121+[1]REGISTROS!G121+[1]CERTIFICADOS!G121</f>
        <v>1</v>
      </c>
      <c r="H121" s="205">
        <f>[1]FISCALIZACION!H121+[1]LICENCIAS!H121+[1]PERMISOS!H121+[1]REGISTROS!H121+[1]CERTIFICADOS!H121</f>
        <v>0</v>
      </c>
      <c r="I121" s="205">
        <f>[1]FISCALIZACION!I121+[1]LICENCIAS!I121+[1]PERMISOS!I121+[1]REGISTROS!I121+[1]CERTIFICADOS!I121</f>
        <v>0</v>
      </c>
      <c r="J121" s="205">
        <f>[1]FISCALIZACION!J121+[1]LICENCIAS!J121+[1]PERMISOS!J121+[1]REGISTROS!J121+[1]CERTIFICADOS!J121</f>
        <v>0</v>
      </c>
      <c r="K121" s="205">
        <f>[1]FISCALIZACION!K121+[1]LICENCIAS!K121+[1]PERMISOS!K121+[1]REGISTROS!K121+[1]CERTIFICADOS!K121</f>
        <v>0</v>
      </c>
      <c r="L121" s="205">
        <f>[1]FISCALIZACION!L121+[1]LICENCIAS!L121+[1]PERMISOS!L121+[1]REGISTROS!L121+[1]CERTIFICADOS!L121</f>
        <v>0</v>
      </c>
      <c r="M121" s="205">
        <f>[1]FISCALIZACION!M121+[1]LICENCIAS!M121+[1]PERMISOS!M121+[1]REGISTROS!M121+[1]CERTIFICADOS!M121</f>
        <v>0</v>
      </c>
      <c r="N121" s="205">
        <f>[1]FISCALIZACION!N121+[1]LICENCIAS!N121+[1]PERMISOS!N121+[1]REGISTROS!N121+[1]CERTIFICADOS!N121</f>
        <v>0</v>
      </c>
      <c r="O121" s="205">
        <f>[1]FISCALIZACION!O121+[1]LICENCIAS!O121+[1]PERMISOS!O121+[1]REGISTROS!O121+[1]CERTIFICADOS!O121</f>
        <v>0</v>
      </c>
      <c r="P121" s="205">
        <f>[1]FISCALIZACION!P121+[1]LICENCIAS!P121+[1]PERMISOS!P121+[1]REGISTROS!P121+[1]CERTIFICADOS!P121</f>
        <v>0</v>
      </c>
      <c r="Q121" s="205">
        <f>[1]FISCALIZACION!Q121+[1]LICENCIAS!Q121+[1]PERMISOS!Q121+[1]REGISTROS!Q121+[1]CERTIFICADOS!Q121</f>
        <v>0</v>
      </c>
      <c r="R121" s="205">
        <f>[1]FISCALIZACION!R121+[1]LICENCIAS!R121+[1]PERMISOS!R121+[1]REGISTROS!R121+[1]CERTIFICADOS!R121</f>
        <v>0</v>
      </c>
      <c r="S121" s="205">
        <f>[1]FISCALIZACION!S121+[1]LICENCIAS!S121+[1]PERMISOS!S121+[1]REGISTROS!S121+[1]CERTIFICADOS!S121</f>
        <v>0</v>
      </c>
      <c r="T121" s="205">
        <f>[1]FISCALIZACION!T121+[1]LICENCIAS!T121+[1]PERMISOS!T121+[1]REGISTROS!T121+[1]CERTIFICADOS!T121</f>
        <v>0</v>
      </c>
      <c r="U121" s="205">
        <f>[1]FISCALIZACION!U121+[1]LICENCIAS!U121+[1]PERMISOS!U121+[1]REGISTROS!U121+[1]CERTIFICADOS!U121</f>
        <v>0</v>
      </c>
      <c r="V121" s="205">
        <f>[1]FISCALIZACION!V121+[1]LICENCIAS!V121+[1]PERMISOS!V121+[1]REGISTROS!V121+[1]CERTIFICADOS!V121</f>
        <v>0</v>
      </c>
      <c r="W121" s="205">
        <f>[1]FISCALIZACION!W121+[1]LICENCIAS!W121+[1]PERMISOS!W121+[1]REGISTROS!W121+[1]CERTIFICADOS!W121</f>
        <v>0</v>
      </c>
      <c r="X121" s="205">
        <f>[1]FISCALIZACION!X121+[1]LICENCIAS!X121+[1]PERMISOS!X121+[1]REGISTROS!X121+[1]CERTIFICADOS!X121</f>
        <v>0</v>
      </c>
      <c r="Y121" s="205">
        <f>[1]FISCALIZACION!Y121+[1]LICENCIAS!Y121+[1]PERMISOS!Y121+[1]REGISTROS!Y121+[1]CERTIFICADOS!Y121</f>
        <v>0</v>
      </c>
      <c r="Z121" s="206">
        <f>[1]FISCALIZACION!Z121+[1]LICENCIAS!Z121+[1]PERMISOS!Z121+[1]REGISTROS!Z121+[1]CERTIFICADOS!Z121</f>
        <v>0</v>
      </c>
    </row>
    <row r="122" spans="1:26" s="102" customFormat="1">
      <c r="A122" s="211"/>
      <c r="B122" s="222"/>
      <c r="C122" s="218" t="s">
        <v>233</v>
      </c>
      <c r="D122" s="210">
        <f>[1]FISCALIZACION!D122+[1]LICENCIAS!D122+[1]PERMISOS!D122+[1]REGISTROS!D122+[1]CERTIFICADOS!D122</f>
        <v>2</v>
      </c>
      <c r="E122" s="205">
        <f>[1]FISCALIZACION!E122+[1]LICENCIAS!E122+[1]PERMISOS!E122+[1]REGISTROS!E122+[1]CERTIFICADOS!E122</f>
        <v>0</v>
      </c>
      <c r="F122" s="205">
        <f>[1]FISCALIZACION!F122+[1]LICENCIAS!F122+[1]PERMISOS!F122+[1]REGISTROS!F122+[1]CERTIFICADOS!F122</f>
        <v>0</v>
      </c>
      <c r="G122" s="205">
        <f>[1]FISCALIZACION!G122+[1]LICENCIAS!G122+[1]PERMISOS!G122+[1]REGISTROS!G122+[1]CERTIFICADOS!G122</f>
        <v>0</v>
      </c>
      <c r="H122" s="205">
        <f>[1]FISCALIZACION!H122+[1]LICENCIAS!H122+[1]PERMISOS!H122+[1]REGISTROS!H122+[1]CERTIFICADOS!H122</f>
        <v>2</v>
      </c>
      <c r="I122" s="205">
        <f>[1]FISCALIZACION!I122+[1]LICENCIAS!I122+[1]PERMISOS!I122+[1]REGISTROS!I122+[1]CERTIFICADOS!I122</f>
        <v>0</v>
      </c>
      <c r="J122" s="205">
        <f>[1]FISCALIZACION!J122+[1]LICENCIAS!J122+[1]PERMISOS!J122+[1]REGISTROS!J122+[1]CERTIFICADOS!J122</f>
        <v>0</v>
      </c>
      <c r="K122" s="205">
        <f>[1]FISCALIZACION!K122+[1]LICENCIAS!K122+[1]PERMISOS!K122+[1]REGISTROS!K122+[1]CERTIFICADOS!K122</f>
        <v>0</v>
      </c>
      <c r="L122" s="205">
        <f>[1]FISCALIZACION!L122+[1]LICENCIAS!L122+[1]PERMISOS!L122+[1]REGISTROS!L122+[1]CERTIFICADOS!L122</f>
        <v>0</v>
      </c>
      <c r="M122" s="205">
        <f>[1]FISCALIZACION!M122+[1]LICENCIAS!M122+[1]PERMISOS!M122+[1]REGISTROS!M122+[1]CERTIFICADOS!M122</f>
        <v>0</v>
      </c>
      <c r="N122" s="205">
        <f>[1]FISCALIZACION!N122+[1]LICENCIAS!N122+[1]PERMISOS!N122+[1]REGISTROS!N122+[1]CERTIFICADOS!N122</f>
        <v>0</v>
      </c>
      <c r="O122" s="205">
        <f>[1]FISCALIZACION!O122+[1]LICENCIAS!O122+[1]PERMISOS!O122+[1]REGISTROS!O122+[1]CERTIFICADOS!O122</f>
        <v>0</v>
      </c>
      <c r="P122" s="205">
        <f>[1]FISCALIZACION!P122+[1]LICENCIAS!P122+[1]PERMISOS!P122+[1]REGISTROS!P122+[1]CERTIFICADOS!P122</f>
        <v>0</v>
      </c>
      <c r="Q122" s="205">
        <f>[1]FISCALIZACION!Q122+[1]LICENCIAS!Q122+[1]PERMISOS!Q122+[1]REGISTROS!Q122+[1]CERTIFICADOS!Q122</f>
        <v>0</v>
      </c>
      <c r="R122" s="205">
        <f>[1]FISCALIZACION!R122+[1]LICENCIAS!R122+[1]PERMISOS!R122+[1]REGISTROS!R122+[1]CERTIFICADOS!R122</f>
        <v>0</v>
      </c>
      <c r="S122" s="205">
        <f>[1]FISCALIZACION!S122+[1]LICENCIAS!S122+[1]PERMISOS!S122+[1]REGISTROS!S122+[1]CERTIFICADOS!S122</f>
        <v>0</v>
      </c>
      <c r="T122" s="205">
        <f>[1]FISCALIZACION!T122+[1]LICENCIAS!T122+[1]PERMISOS!T122+[1]REGISTROS!T122+[1]CERTIFICADOS!T122</f>
        <v>0</v>
      </c>
      <c r="U122" s="205">
        <f>[1]FISCALIZACION!U122+[1]LICENCIAS!U122+[1]PERMISOS!U122+[1]REGISTROS!U122+[1]CERTIFICADOS!U122</f>
        <v>0</v>
      </c>
      <c r="V122" s="205">
        <f>[1]FISCALIZACION!V122+[1]LICENCIAS!V122+[1]PERMISOS!V122+[1]REGISTROS!V122+[1]CERTIFICADOS!V122</f>
        <v>0</v>
      </c>
      <c r="W122" s="205">
        <f>[1]FISCALIZACION!W122+[1]LICENCIAS!W122+[1]PERMISOS!W122+[1]REGISTROS!W122+[1]CERTIFICADOS!W122</f>
        <v>0</v>
      </c>
      <c r="X122" s="205">
        <f>[1]FISCALIZACION!X122+[1]LICENCIAS!X122+[1]PERMISOS!X122+[1]REGISTROS!X122+[1]CERTIFICADOS!X122</f>
        <v>0</v>
      </c>
      <c r="Y122" s="205">
        <f>[1]FISCALIZACION!Y122+[1]LICENCIAS!Y122+[1]PERMISOS!Y122+[1]REGISTROS!Y122+[1]CERTIFICADOS!Y122</f>
        <v>0</v>
      </c>
      <c r="Z122" s="206">
        <f>[1]FISCALIZACION!Z122+[1]LICENCIAS!Z122+[1]PERMISOS!Z122+[1]REGISTROS!Z122+[1]CERTIFICADOS!Z122</f>
        <v>0</v>
      </c>
    </row>
    <row r="123" spans="1:26" s="102" customFormat="1">
      <c r="A123" s="211"/>
      <c r="B123" s="222"/>
      <c r="C123" s="218" t="s">
        <v>234</v>
      </c>
      <c r="D123" s="210">
        <f>[1]FISCALIZACION!D123+[1]LICENCIAS!D123+[1]PERMISOS!D123+[1]REGISTROS!D123+[1]CERTIFICADOS!D123</f>
        <v>74</v>
      </c>
      <c r="E123" s="205">
        <f>[1]FISCALIZACION!E123+[1]LICENCIAS!E123+[1]PERMISOS!E123+[1]REGISTROS!E123+[1]CERTIFICADOS!E123</f>
        <v>3</v>
      </c>
      <c r="F123" s="205">
        <f>[1]FISCALIZACION!F123+[1]LICENCIAS!F123+[1]PERMISOS!F123+[1]REGISTROS!F123+[1]CERTIFICADOS!F123</f>
        <v>70</v>
      </c>
      <c r="G123" s="205">
        <f>[1]FISCALIZACION!G123+[1]LICENCIAS!G123+[1]PERMISOS!G123+[1]REGISTROS!G123+[1]CERTIFICADOS!G123</f>
        <v>0</v>
      </c>
      <c r="H123" s="205">
        <f>[1]FISCALIZACION!H123+[1]LICENCIAS!H123+[1]PERMISOS!H123+[1]REGISTROS!H123+[1]CERTIFICADOS!H123</f>
        <v>0</v>
      </c>
      <c r="I123" s="205">
        <f>[1]FISCALIZACION!I123+[1]LICENCIAS!I123+[1]PERMISOS!I123+[1]REGISTROS!I123+[1]CERTIFICADOS!I123</f>
        <v>1</v>
      </c>
      <c r="J123" s="205">
        <f>[1]FISCALIZACION!J123+[1]LICENCIAS!J123+[1]PERMISOS!J123+[1]REGISTROS!J123+[1]CERTIFICADOS!J123</f>
        <v>0</v>
      </c>
      <c r="K123" s="205">
        <f>[1]FISCALIZACION!K123+[1]LICENCIAS!K123+[1]PERMISOS!K123+[1]REGISTROS!K123+[1]CERTIFICADOS!K123</f>
        <v>0</v>
      </c>
      <c r="L123" s="205">
        <f>[1]FISCALIZACION!L123+[1]LICENCIAS!L123+[1]PERMISOS!L123+[1]REGISTROS!L123+[1]CERTIFICADOS!L123</f>
        <v>0</v>
      </c>
      <c r="M123" s="205">
        <f>[1]FISCALIZACION!M123+[1]LICENCIAS!M123+[1]PERMISOS!M123+[1]REGISTROS!M123+[1]CERTIFICADOS!M123</f>
        <v>0</v>
      </c>
      <c r="N123" s="205">
        <f>[1]FISCALIZACION!N123+[1]LICENCIAS!N123+[1]PERMISOS!N123+[1]REGISTROS!N123+[1]CERTIFICADOS!N123</f>
        <v>0</v>
      </c>
      <c r="O123" s="205">
        <f>[1]FISCALIZACION!O123+[1]LICENCIAS!O123+[1]PERMISOS!O123+[1]REGISTROS!O123+[1]CERTIFICADOS!O123</f>
        <v>0</v>
      </c>
      <c r="P123" s="205">
        <f>[1]FISCALIZACION!P123+[1]LICENCIAS!P123+[1]PERMISOS!P123+[1]REGISTROS!P123+[1]CERTIFICADOS!P123</f>
        <v>0</v>
      </c>
      <c r="Q123" s="205">
        <f>[1]FISCALIZACION!Q123+[1]LICENCIAS!Q123+[1]PERMISOS!Q123+[1]REGISTROS!Q123+[1]CERTIFICADOS!Q123</f>
        <v>0</v>
      </c>
      <c r="R123" s="205">
        <f>[1]FISCALIZACION!R123+[1]LICENCIAS!R123+[1]PERMISOS!R123+[1]REGISTROS!R123+[1]CERTIFICADOS!R123</f>
        <v>0</v>
      </c>
      <c r="S123" s="205">
        <f>[1]FISCALIZACION!S123+[1]LICENCIAS!S123+[1]PERMISOS!S123+[1]REGISTROS!S123+[1]CERTIFICADOS!S123</f>
        <v>0</v>
      </c>
      <c r="T123" s="205">
        <f>[1]FISCALIZACION!T123+[1]LICENCIAS!T123+[1]PERMISOS!T123+[1]REGISTROS!T123+[1]CERTIFICADOS!T123</f>
        <v>0</v>
      </c>
      <c r="U123" s="205">
        <f>[1]FISCALIZACION!U123+[1]LICENCIAS!U123+[1]PERMISOS!U123+[1]REGISTROS!U123+[1]CERTIFICADOS!U123</f>
        <v>0</v>
      </c>
      <c r="V123" s="205">
        <f>[1]FISCALIZACION!V123+[1]LICENCIAS!V123+[1]PERMISOS!V123+[1]REGISTROS!V123+[1]CERTIFICADOS!V123</f>
        <v>0</v>
      </c>
      <c r="W123" s="205">
        <f>[1]FISCALIZACION!W123+[1]LICENCIAS!W123+[1]PERMISOS!W123+[1]REGISTROS!W123+[1]CERTIFICADOS!W123</f>
        <v>0</v>
      </c>
      <c r="X123" s="205">
        <f>[1]FISCALIZACION!X123+[1]LICENCIAS!X123+[1]PERMISOS!X123+[1]REGISTROS!X123+[1]CERTIFICADOS!X123</f>
        <v>0</v>
      </c>
      <c r="Y123" s="205">
        <f>[1]FISCALIZACION!Y123+[1]LICENCIAS!Y123+[1]PERMISOS!Y123+[1]REGISTROS!Y123+[1]CERTIFICADOS!Y123</f>
        <v>0</v>
      </c>
      <c r="Z123" s="206">
        <f>[1]FISCALIZACION!Z123+[1]LICENCIAS!Z123+[1]PERMISOS!Z123+[1]REGISTROS!Z123+[1]CERTIFICADOS!Z123</f>
        <v>0</v>
      </c>
    </row>
    <row r="124" spans="1:26" s="102" customFormat="1">
      <c r="A124" s="211"/>
      <c r="B124" s="222"/>
      <c r="C124" s="218" t="s">
        <v>235</v>
      </c>
      <c r="D124" s="210">
        <f>[1]FISCALIZACION!D124+[1]LICENCIAS!D124+[1]PERMISOS!D124+[1]REGISTROS!D124+[1]CERTIFICADOS!D124</f>
        <v>6</v>
      </c>
      <c r="E124" s="205">
        <f>[1]FISCALIZACION!E124+[1]LICENCIAS!E124+[1]PERMISOS!E124+[1]REGISTROS!E124+[1]CERTIFICADOS!E124</f>
        <v>0</v>
      </c>
      <c r="F124" s="205">
        <f>[1]FISCALIZACION!F124+[1]LICENCIAS!F124+[1]PERMISOS!F124+[1]REGISTROS!F124+[1]CERTIFICADOS!F124</f>
        <v>5</v>
      </c>
      <c r="G124" s="205">
        <f>[1]FISCALIZACION!G124+[1]LICENCIAS!G124+[1]PERMISOS!G124+[1]REGISTROS!G124+[1]CERTIFICADOS!G124</f>
        <v>0</v>
      </c>
      <c r="H124" s="205">
        <f>[1]FISCALIZACION!H124+[1]LICENCIAS!H124+[1]PERMISOS!H124+[1]REGISTROS!H124+[1]CERTIFICADOS!H124</f>
        <v>0</v>
      </c>
      <c r="I124" s="205">
        <f>[1]FISCALIZACION!I124+[1]LICENCIAS!I124+[1]PERMISOS!I124+[1]REGISTROS!I124+[1]CERTIFICADOS!I124</f>
        <v>0</v>
      </c>
      <c r="J124" s="205">
        <f>[1]FISCALIZACION!J124+[1]LICENCIAS!J124+[1]PERMISOS!J124+[1]REGISTROS!J124+[1]CERTIFICADOS!J124</f>
        <v>0</v>
      </c>
      <c r="K124" s="205">
        <f>[1]FISCALIZACION!K124+[1]LICENCIAS!K124+[1]PERMISOS!K124+[1]REGISTROS!K124+[1]CERTIFICADOS!K124</f>
        <v>0</v>
      </c>
      <c r="L124" s="205">
        <f>[1]FISCALIZACION!L124+[1]LICENCIAS!L124+[1]PERMISOS!L124+[1]REGISTROS!L124+[1]CERTIFICADOS!L124</f>
        <v>0</v>
      </c>
      <c r="M124" s="205">
        <f>[1]FISCALIZACION!M124+[1]LICENCIAS!M124+[1]PERMISOS!M124+[1]REGISTROS!M124+[1]CERTIFICADOS!M124</f>
        <v>0</v>
      </c>
      <c r="N124" s="205">
        <f>[1]FISCALIZACION!N124+[1]LICENCIAS!N124+[1]PERMISOS!N124+[1]REGISTROS!N124+[1]CERTIFICADOS!N124</f>
        <v>0</v>
      </c>
      <c r="O124" s="205">
        <f>[1]FISCALIZACION!O124+[1]LICENCIAS!O124+[1]PERMISOS!O124+[1]REGISTROS!O124+[1]CERTIFICADOS!O124</f>
        <v>0</v>
      </c>
      <c r="P124" s="205">
        <f>[1]FISCALIZACION!P124+[1]LICENCIAS!P124+[1]PERMISOS!P124+[1]REGISTROS!P124+[1]CERTIFICADOS!P124</f>
        <v>0</v>
      </c>
      <c r="Q124" s="205">
        <f>[1]FISCALIZACION!Q124+[1]LICENCIAS!Q124+[1]PERMISOS!Q124+[1]REGISTROS!Q124+[1]CERTIFICADOS!Q124</f>
        <v>0</v>
      </c>
      <c r="R124" s="205">
        <f>[1]FISCALIZACION!R124+[1]LICENCIAS!R124+[1]PERMISOS!R124+[1]REGISTROS!R124+[1]CERTIFICADOS!R124</f>
        <v>0</v>
      </c>
      <c r="S124" s="205">
        <f>[1]FISCALIZACION!S124+[1]LICENCIAS!S124+[1]PERMISOS!S124+[1]REGISTROS!S124+[1]CERTIFICADOS!S124</f>
        <v>0</v>
      </c>
      <c r="T124" s="205">
        <f>[1]FISCALIZACION!T124+[1]LICENCIAS!T124+[1]PERMISOS!T124+[1]REGISTROS!T124+[1]CERTIFICADOS!T124</f>
        <v>0</v>
      </c>
      <c r="U124" s="205">
        <f>[1]FISCALIZACION!U124+[1]LICENCIAS!U124+[1]PERMISOS!U124+[1]REGISTROS!U124+[1]CERTIFICADOS!U124</f>
        <v>0</v>
      </c>
      <c r="V124" s="205">
        <f>[1]FISCALIZACION!V124+[1]LICENCIAS!V124+[1]PERMISOS!V124+[1]REGISTROS!V124+[1]CERTIFICADOS!V124</f>
        <v>0</v>
      </c>
      <c r="W124" s="205">
        <f>[1]FISCALIZACION!W124+[1]LICENCIAS!W124+[1]PERMISOS!W124+[1]REGISTROS!W124+[1]CERTIFICADOS!W124</f>
        <v>0</v>
      </c>
      <c r="X124" s="205">
        <f>[1]FISCALIZACION!X124+[1]LICENCIAS!X124+[1]PERMISOS!X124+[1]REGISTROS!X124+[1]CERTIFICADOS!X124</f>
        <v>0</v>
      </c>
      <c r="Y124" s="205">
        <f>[1]FISCALIZACION!Y124+[1]LICENCIAS!Y124+[1]PERMISOS!Y124+[1]REGISTROS!Y124+[1]CERTIFICADOS!Y124</f>
        <v>0</v>
      </c>
      <c r="Z124" s="206">
        <f>[1]FISCALIZACION!Z124+[1]LICENCIAS!Z124+[1]PERMISOS!Z124+[1]REGISTROS!Z124+[1]CERTIFICADOS!Z124</f>
        <v>1</v>
      </c>
    </row>
    <row r="125" spans="1:26" s="102" customFormat="1">
      <c r="A125" s="211"/>
      <c r="B125" s="222"/>
      <c r="C125" s="218" t="s">
        <v>236</v>
      </c>
      <c r="D125" s="210">
        <f>[1]FISCALIZACION!D125+[1]LICENCIAS!D125+[1]PERMISOS!D125+[1]REGISTROS!D125+[1]CERTIFICADOS!D125</f>
        <v>5</v>
      </c>
      <c r="E125" s="205">
        <f>[1]FISCALIZACION!E125+[1]LICENCIAS!E125+[1]PERMISOS!E125+[1]REGISTROS!E125+[1]CERTIFICADOS!E125</f>
        <v>0</v>
      </c>
      <c r="F125" s="205">
        <f>[1]FISCALIZACION!F125+[1]LICENCIAS!F125+[1]PERMISOS!F125+[1]REGISTROS!F125+[1]CERTIFICADOS!F125</f>
        <v>4</v>
      </c>
      <c r="G125" s="205">
        <f>[1]FISCALIZACION!G125+[1]LICENCIAS!G125+[1]PERMISOS!G125+[1]REGISTROS!G125+[1]CERTIFICADOS!G125</f>
        <v>1</v>
      </c>
      <c r="H125" s="205">
        <f>[1]FISCALIZACION!H125+[1]LICENCIAS!H125+[1]PERMISOS!H125+[1]REGISTROS!H125+[1]CERTIFICADOS!H125</f>
        <v>0</v>
      </c>
      <c r="I125" s="205">
        <f>[1]FISCALIZACION!I125+[1]LICENCIAS!I125+[1]PERMISOS!I125+[1]REGISTROS!I125+[1]CERTIFICADOS!I125</f>
        <v>0</v>
      </c>
      <c r="J125" s="205">
        <f>[1]FISCALIZACION!J125+[1]LICENCIAS!J125+[1]PERMISOS!J125+[1]REGISTROS!J125+[1]CERTIFICADOS!J125</f>
        <v>0</v>
      </c>
      <c r="K125" s="205">
        <f>[1]FISCALIZACION!K125+[1]LICENCIAS!K125+[1]PERMISOS!K125+[1]REGISTROS!K125+[1]CERTIFICADOS!K125</f>
        <v>0</v>
      </c>
      <c r="L125" s="205">
        <f>[1]FISCALIZACION!L125+[1]LICENCIAS!L125+[1]PERMISOS!L125+[1]REGISTROS!L125+[1]CERTIFICADOS!L125</f>
        <v>0</v>
      </c>
      <c r="M125" s="205">
        <f>[1]FISCALIZACION!M125+[1]LICENCIAS!M125+[1]PERMISOS!M125+[1]REGISTROS!M125+[1]CERTIFICADOS!M125</f>
        <v>0</v>
      </c>
      <c r="N125" s="205">
        <f>[1]FISCALIZACION!N125+[1]LICENCIAS!N125+[1]PERMISOS!N125+[1]REGISTROS!N125+[1]CERTIFICADOS!N125</f>
        <v>0</v>
      </c>
      <c r="O125" s="205">
        <f>[1]FISCALIZACION!O125+[1]LICENCIAS!O125+[1]PERMISOS!O125+[1]REGISTROS!O125+[1]CERTIFICADOS!O125</f>
        <v>0</v>
      </c>
      <c r="P125" s="205">
        <f>[1]FISCALIZACION!P125+[1]LICENCIAS!P125+[1]PERMISOS!P125+[1]REGISTROS!P125+[1]CERTIFICADOS!P125</f>
        <v>0</v>
      </c>
      <c r="Q125" s="205">
        <f>[1]FISCALIZACION!Q125+[1]LICENCIAS!Q125+[1]PERMISOS!Q125+[1]REGISTROS!Q125+[1]CERTIFICADOS!Q125</f>
        <v>0</v>
      </c>
      <c r="R125" s="205">
        <f>[1]FISCALIZACION!R125+[1]LICENCIAS!R125+[1]PERMISOS!R125+[1]REGISTROS!R125+[1]CERTIFICADOS!R125</f>
        <v>0</v>
      </c>
      <c r="S125" s="205">
        <f>[1]FISCALIZACION!S125+[1]LICENCIAS!S125+[1]PERMISOS!S125+[1]REGISTROS!S125+[1]CERTIFICADOS!S125</f>
        <v>0</v>
      </c>
      <c r="T125" s="205">
        <f>[1]FISCALIZACION!T125+[1]LICENCIAS!T125+[1]PERMISOS!T125+[1]REGISTROS!T125+[1]CERTIFICADOS!T125</f>
        <v>0</v>
      </c>
      <c r="U125" s="205">
        <f>[1]FISCALIZACION!U125+[1]LICENCIAS!U125+[1]PERMISOS!U125+[1]REGISTROS!U125+[1]CERTIFICADOS!U125</f>
        <v>0</v>
      </c>
      <c r="V125" s="205">
        <f>[1]FISCALIZACION!V125+[1]LICENCIAS!V125+[1]PERMISOS!V125+[1]REGISTROS!V125+[1]CERTIFICADOS!V125</f>
        <v>0</v>
      </c>
      <c r="W125" s="205">
        <f>[1]FISCALIZACION!W125+[1]LICENCIAS!W125+[1]PERMISOS!W125+[1]REGISTROS!W125+[1]CERTIFICADOS!W125</f>
        <v>0</v>
      </c>
      <c r="X125" s="205">
        <f>[1]FISCALIZACION!X125+[1]LICENCIAS!X125+[1]PERMISOS!X125+[1]REGISTROS!X125+[1]CERTIFICADOS!X125</f>
        <v>0</v>
      </c>
      <c r="Y125" s="205">
        <f>[1]FISCALIZACION!Y125+[1]LICENCIAS!Y125+[1]PERMISOS!Y125+[1]REGISTROS!Y125+[1]CERTIFICADOS!Y125</f>
        <v>0</v>
      </c>
      <c r="Z125" s="206">
        <f>[1]FISCALIZACION!Z125+[1]LICENCIAS!Z125+[1]PERMISOS!Z125+[1]REGISTROS!Z125+[1]CERTIFICADOS!Z125</f>
        <v>0</v>
      </c>
    </row>
    <row r="126" spans="1:26" s="102" customFormat="1">
      <c r="A126" s="211"/>
      <c r="B126" s="222"/>
      <c r="C126" s="218" t="s">
        <v>237</v>
      </c>
      <c r="D126" s="210">
        <f>[1]FISCALIZACION!D126+[1]LICENCIAS!D126+[1]PERMISOS!D126+[1]REGISTROS!D126+[1]CERTIFICADOS!D126</f>
        <v>12</v>
      </c>
      <c r="E126" s="205">
        <f>[1]FISCALIZACION!E126+[1]LICENCIAS!E126+[1]PERMISOS!E126+[1]REGISTROS!E126+[1]CERTIFICADOS!E126</f>
        <v>1</v>
      </c>
      <c r="F126" s="205">
        <f>[1]FISCALIZACION!F126+[1]LICENCIAS!F126+[1]PERMISOS!F126+[1]REGISTROS!F126+[1]CERTIFICADOS!F126</f>
        <v>11</v>
      </c>
      <c r="G126" s="205">
        <f>[1]FISCALIZACION!G126+[1]LICENCIAS!G126+[1]PERMISOS!G126+[1]REGISTROS!G126+[1]CERTIFICADOS!G126</f>
        <v>0</v>
      </c>
      <c r="H126" s="205">
        <f>[1]FISCALIZACION!H126+[1]LICENCIAS!H126+[1]PERMISOS!H126+[1]REGISTROS!H126+[1]CERTIFICADOS!H126</f>
        <v>0</v>
      </c>
      <c r="I126" s="205">
        <f>[1]FISCALIZACION!I126+[1]LICENCIAS!I126+[1]PERMISOS!I126+[1]REGISTROS!I126+[1]CERTIFICADOS!I126</f>
        <v>0</v>
      </c>
      <c r="J126" s="205">
        <f>[1]FISCALIZACION!J126+[1]LICENCIAS!J126+[1]PERMISOS!J126+[1]REGISTROS!J126+[1]CERTIFICADOS!J126</f>
        <v>0</v>
      </c>
      <c r="K126" s="205">
        <f>[1]FISCALIZACION!K126+[1]LICENCIAS!K126+[1]PERMISOS!K126+[1]REGISTROS!K126+[1]CERTIFICADOS!K126</f>
        <v>0</v>
      </c>
      <c r="L126" s="205">
        <f>[1]FISCALIZACION!L126+[1]LICENCIAS!L126+[1]PERMISOS!L126+[1]REGISTROS!L126+[1]CERTIFICADOS!L126</f>
        <v>0</v>
      </c>
      <c r="M126" s="205">
        <f>[1]FISCALIZACION!M126+[1]LICENCIAS!M126+[1]PERMISOS!M126+[1]REGISTROS!M126+[1]CERTIFICADOS!M126</f>
        <v>0</v>
      </c>
      <c r="N126" s="205">
        <f>[1]FISCALIZACION!N126+[1]LICENCIAS!N126+[1]PERMISOS!N126+[1]REGISTROS!N126+[1]CERTIFICADOS!N126</f>
        <v>0</v>
      </c>
      <c r="O126" s="205">
        <f>[1]FISCALIZACION!O126+[1]LICENCIAS!O126+[1]PERMISOS!O126+[1]REGISTROS!O126+[1]CERTIFICADOS!O126</f>
        <v>0</v>
      </c>
      <c r="P126" s="205">
        <f>[1]FISCALIZACION!P126+[1]LICENCIAS!P126+[1]PERMISOS!P126+[1]REGISTROS!P126+[1]CERTIFICADOS!P126</f>
        <v>0</v>
      </c>
      <c r="Q126" s="205">
        <f>[1]FISCALIZACION!Q126+[1]LICENCIAS!Q126+[1]PERMISOS!Q126+[1]REGISTROS!Q126+[1]CERTIFICADOS!Q126</f>
        <v>0</v>
      </c>
      <c r="R126" s="205">
        <f>[1]FISCALIZACION!R126+[1]LICENCIAS!R126+[1]PERMISOS!R126+[1]REGISTROS!R126+[1]CERTIFICADOS!R126</f>
        <v>0</v>
      </c>
      <c r="S126" s="205">
        <f>[1]FISCALIZACION!S126+[1]LICENCIAS!S126+[1]PERMISOS!S126+[1]REGISTROS!S126+[1]CERTIFICADOS!S126</f>
        <v>0</v>
      </c>
      <c r="T126" s="205">
        <f>[1]FISCALIZACION!T126+[1]LICENCIAS!T126+[1]PERMISOS!T126+[1]REGISTROS!T126+[1]CERTIFICADOS!T126</f>
        <v>0</v>
      </c>
      <c r="U126" s="205">
        <f>[1]FISCALIZACION!U126+[1]LICENCIAS!U126+[1]PERMISOS!U126+[1]REGISTROS!U126+[1]CERTIFICADOS!U126</f>
        <v>0</v>
      </c>
      <c r="V126" s="205">
        <f>[1]FISCALIZACION!V126+[1]LICENCIAS!V126+[1]PERMISOS!V126+[1]REGISTROS!V126+[1]CERTIFICADOS!V126</f>
        <v>0</v>
      </c>
      <c r="W126" s="205">
        <f>[1]FISCALIZACION!W126+[1]LICENCIAS!W126+[1]PERMISOS!W126+[1]REGISTROS!W126+[1]CERTIFICADOS!W126</f>
        <v>0</v>
      </c>
      <c r="X126" s="205">
        <f>[1]FISCALIZACION!X126+[1]LICENCIAS!X126+[1]PERMISOS!X126+[1]REGISTROS!X126+[1]CERTIFICADOS!X126</f>
        <v>0</v>
      </c>
      <c r="Y126" s="205">
        <f>[1]FISCALIZACION!Y126+[1]LICENCIAS!Y126+[1]PERMISOS!Y126+[1]REGISTROS!Y126+[1]CERTIFICADOS!Y126</f>
        <v>0</v>
      </c>
      <c r="Z126" s="206">
        <f>[1]FISCALIZACION!Z126+[1]LICENCIAS!Z126+[1]PERMISOS!Z126+[1]REGISTROS!Z126+[1]CERTIFICADOS!Z126</f>
        <v>0</v>
      </c>
    </row>
    <row r="127" spans="1:26" s="102" customFormat="1">
      <c r="A127" s="211"/>
      <c r="B127" s="222"/>
      <c r="C127" s="218" t="s">
        <v>238</v>
      </c>
      <c r="D127" s="210">
        <f>[1]FISCALIZACION!D127+[1]LICENCIAS!D127+[1]PERMISOS!D127+[1]REGISTROS!D127+[1]CERTIFICADOS!D127</f>
        <v>0</v>
      </c>
      <c r="E127" s="205">
        <f>[1]FISCALIZACION!E127+[1]LICENCIAS!E127+[1]PERMISOS!E127+[1]REGISTROS!E127+[1]CERTIFICADOS!E127</f>
        <v>0</v>
      </c>
      <c r="F127" s="205">
        <f>[1]FISCALIZACION!F127+[1]LICENCIAS!F127+[1]PERMISOS!F127+[1]REGISTROS!F127+[1]CERTIFICADOS!F127</f>
        <v>0</v>
      </c>
      <c r="G127" s="205">
        <f>[1]FISCALIZACION!G127+[1]LICENCIAS!G127+[1]PERMISOS!G127+[1]REGISTROS!G127+[1]CERTIFICADOS!G127</f>
        <v>0</v>
      </c>
      <c r="H127" s="205">
        <f>[1]FISCALIZACION!H127+[1]LICENCIAS!H127+[1]PERMISOS!H127+[1]REGISTROS!H127+[1]CERTIFICADOS!H127</f>
        <v>0</v>
      </c>
      <c r="I127" s="205">
        <f>[1]FISCALIZACION!I127+[1]LICENCIAS!I127+[1]PERMISOS!I127+[1]REGISTROS!I127+[1]CERTIFICADOS!I127</f>
        <v>0</v>
      </c>
      <c r="J127" s="205">
        <f>[1]FISCALIZACION!J127+[1]LICENCIAS!J127+[1]PERMISOS!J127+[1]REGISTROS!J127+[1]CERTIFICADOS!J127</f>
        <v>0</v>
      </c>
      <c r="K127" s="205">
        <f>[1]FISCALIZACION!K127+[1]LICENCIAS!K127+[1]PERMISOS!K127+[1]REGISTROS!K127+[1]CERTIFICADOS!K127</f>
        <v>0</v>
      </c>
      <c r="L127" s="205">
        <f>[1]FISCALIZACION!L127+[1]LICENCIAS!L127+[1]PERMISOS!L127+[1]REGISTROS!L127+[1]CERTIFICADOS!L127</f>
        <v>0</v>
      </c>
      <c r="M127" s="205">
        <f>[1]FISCALIZACION!M127+[1]LICENCIAS!M127+[1]PERMISOS!M127+[1]REGISTROS!M127+[1]CERTIFICADOS!M127</f>
        <v>0</v>
      </c>
      <c r="N127" s="205">
        <f>[1]FISCALIZACION!N127+[1]LICENCIAS!N127+[1]PERMISOS!N127+[1]REGISTROS!N127+[1]CERTIFICADOS!N127</f>
        <v>0</v>
      </c>
      <c r="O127" s="205">
        <f>[1]FISCALIZACION!O127+[1]LICENCIAS!O127+[1]PERMISOS!O127+[1]REGISTROS!O127+[1]CERTIFICADOS!O127</f>
        <v>0</v>
      </c>
      <c r="P127" s="205">
        <f>[1]FISCALIZACION!P127+[1]LICENCIAS!P127+[1]PERMISOS!P127+[1]REGISTROS!P127+[1]CERTIFICADOS!P127</f>
        <v>0</v>
      </c>
      <c r="Q127" s="205">
        <f>[1]FISCALIZACION!Q127+[1]LICENCIAS!Q127+[1]PERMISOS!Q127+[1]REGISTROS!Q127+[1]CERTIFICADOS!Q127</f>
        <v>0</v>
      </c>
      <c r="R127" s="205">
        <f>[1]FISCALIZACION!R127+[1]LICENCIAS!R127+[1]PERMISOS!R127+[1]REGISTROS!R127+[1]CERTIFICADOS!R127</f>
        <v>0</v>
      </c>
      <c r="S127" s="205">
        <f>[1]FISCALIZACION!S127+[1]LICENCIAS!S127+[1]PERMISOS!S127+[1]REGISTROS!S127+[1]CERTIFICADOS!S127</f>
        <v>0</v>
      </c>
      <c r="T127" s="205">
        <f>[1]FISCALIZACION!T127+[1]LICENCIAS!T127+[1]PERMISOS!T127+[1]REGISTROS!T127+[1]CERTIFICADOS!T127</f>
        <v>0</v>
      </c>
      <c r="U127" s="205">
        <f>[1]FISCALIZACION!U127+[1]LICENCIAS!U127+[1]PERMISOS!U127+[1]REGISTROS!U127+[1]CERTIFICADOS!U127</f>
        <v>0</v>
      </c>
      <c r="V127" s="205">
        <f>[1]FISCALIZACION!V127+[1]LICENCIAS!V127+[1]PERMISOS!V127+[1]REGISTROS!V127+[1]CERTIFICADOS!V127</f>
        <v>0</v>
      </c>
      <c r="W127" s="205">
        <f>[1]FISCALIZACION!W127+[1]LICENCIAS!W127+[1]PERMISOS!W127+[1]REGISTROS!W127+[1]CERTIFICADOS!W127</f>
        <v>0</v>
      </c>
      <c r="X127" s="205">
        <f>[1]FISCALIZACION!X127+[1]LICENCIAS!X127+[1]PERMISOS!X127+[1]REGISTROS!X127+[1]CERTIFICADOS!X127</f>
        <v>0</v>
      </c>
      <c r="Y127" s="205">
        <f>[1]FISCALIZACION!Y127+[1]LICENCIAS!Y127+[1]PERMISOS!Y127+[1]REGISTROS!Y127+[1]CERTIFICADOS!Y127</f>
        <v>0</v>
      </c>
      <c r="Z127" s="206">
        <f>[1]FISCALIZACION!Z127+[1]LICENCIAS!Z127+[1]PERMISOS!Z127+[1]REGISTROS!Z127+[1]CERTIFICADOS!Z127</f>
        <v>0</v>
      </c>
    </row>
    <row r="128" spans="1:26" s="102" customFormat="1">
      <c r="A128" s="211"/>
      <c r="B128" s="222"/>
      <c r="C128" s="218" t="s">
        <v>239</v>
      </c>
      <c r="D128" s="210">
        <f>[1]FISCALIZACION!D128+[1]LICENCIAS!D128+[1]PERMISOS!D128+[1]REGISTROS!D128+[1]CERTIFICADOS!D128</f>
        <v>2</v>
      </c>
      <c r="E128" s="205">
        <f>[1]FISCALIZACION!E128+[1]LICENCIAS!E128+[1]PERMISOS!E128+[1]REGISTROS!E128+[1]CERTIFICADOS!E128</f>
        <v>0</v>
      </c>
      <c r="F128" s="205">
        <f>[1]FISCALIZACION!F128+[1]LICENCIAS!F128+[1]PERMISOS!F128+[1]REGISTROS!F128+[1]CERTIFICADOS!F128</f>
        <v>1</v>
      </c>
      <c r="G128" s="205">
        <f>[1]FISCALIZACION!G128+[1]LICENCIAS!G128+[1]PERMISOS!G128+[1]REGISTROS!G128+[1]CERTIFICADOS!G128</f>
        <v>0</v>
      </c>
      <c r="H128" s="205">
        <f>[1]FISCALIZACION!H128+[1]LICENCIAS!H128+[1]PERMISOS!H128+[1]REGISTROS!H128+[1]CERTIFICADOS!H128</f>
        <v>1</v>
      </c>
      <c r="I128" s="205">
        <f>[1]FISCALIZACION!I128+[1]LICENCIAS!I128+[1]PERMISOS!I128+[1]REGISTROS!I128+[1]CERTIFICADOS!I128</f>
        <v>0</v>
      </c>
      <c r="J128" s="205">
        <f>[1]FISCALIZACION!J128+[1]LICENCIAS!J128+[1]PERMISOS!J128+[1]REGISTROS!J128+[1]CERTIFICADOS!J128</f>
        <v>0</v>
      </c>
      <c r="K128" s="205">
        <f>[1]FISCALIZACION!K128+[1]LICENCIAS!K128+[1]PERMISOS!K128+[1]REGISTROS!K128+[1]CERTIFICADOS!K128</f>
        <v>0</v>
      </c>
      <c r="L128" s="205">
        <f>[1]FISCALIZACION!L128+[1]LICENCIAS!L128+[1]PERMISOS!L128+[1]REGISTROS!L128+[1]CERTIFICADOS!L128</f>
        <v>0</v>
      </c>
      <c r="M128" s="205">
        <f>[1]FISCALIZACION!M128+[1]LICENCIAS!M128+[1]PERMISOS!M128+[1]REGISTROS!M128+[1]CERTIFICADOS!M128</f>
        <v>0</v>
      </c>
      <c r="N128" s="205">
        <f>[1]FISCALIZACION!N128+[1]LICENCIAS!N128+[1]PERMISOS!N128+[1]REGISTROS!N128+[1]CERTIFICADOS!N128</f>
        <v>0</v>
      </c>
      <c r="O128" s="205">
        <f>[1]FISCALIZACION!O128+[1]LICENCIAS!O128+[1]PERMISOS!O128+[1]REGISTROS!O128+[1]CERTIFICADOS!O128</f>
        <v>0</v>
      </c>
      <c r="P128" s="205">
        <f>[1]FISCALIZACION!P128+[1]LICENCIAS!P128+[1]PERMISOS!P128+[1]REGISTROS!P128+[1]CERTIFICADOS!P128</f>
        <v>0</v>
      </c>
      <c r="Q128" s="205">
        <f>[1]FISCALIZACION!Q128+[1]LICENCIAS!Q128+[1]PERMISOS!Q128+[1]REGISTROS!Q128+[1]CERTIFICADOS!Q128</f>
        <v>0</v>
      </c>
      <c r="R128" s="205">
        <f>[1]FISCALIZACION!R128+[1]LICENCIAS!R128+[1]PERMISOS!R128+[1]REGISTROS!R128+[1]CERTIFICADOS!R128</f>
        <v>0</v>
      </c>
      <c r="S128" s="205">
        <f>[1]FISCALIZACION!S128+[1]LICENCIAS!S128+[1]PERMISOS!S128+[1]REGISTROS!S128+[1]CERTIFICADOS!S128</f>
        <v>0</v>
      </c>
      <c r="T128" s="205">
        <f>[1]FISCALIZACION!T128+[1]LICENCIAS!T128+[1]PERMISOS!T128+[1]REGISTROS!T128+[1]CERTIFICADOS!T128</f>
        <v>0</v>
      </c>
      <c r="U128" s="205">
        <f>[1]FISCALIZACION!U128+[1]LICENCIAS!U128+[1]PERMISOS!U128+[1]REGISTROS!U128+[1]CERTIFICADOS!U128</f>
        <v>0</v>
      </c>
      <c r="V128" s="205">
        <f>[1]FISCALIZACION!V128+[1]LICENCIAS!V128+[1]PERMISOS!V128+[1]REGISTROS!V128+[1]CERTIFICADOS!V128</f>
        <v>0</v>
      </c>
      <c r="W128" s="205">
        <f>[1]FISCALIZACION!W128+[1]LICENCIAS!W128+[1]PERMISOS!W128+[1]REGISTROS!W128+[1]CERTIFICADOS!W128</f>
        <v>0</v>
      </c>
      <c r="X128" s="205">
        <f>[1]FISCALIZACION!X128+[1]LICENCIAS!X128+[1]PERMISOS!X128+[1]REGISTROS!X128+[1]CERTIFICADOS!X128</f>
        <v>0</v>
      </c>
      <c r="Y128" s="205">
        <f>[1]FISCALIZACION!Y128+[1]LICENCIAS!Y128+[1]PERMISOS!Y128+[1]REGISTROS!Y128+[1]CERTIFICADOS!Y128</f>
        <v>0</v>
      </c>
      <c r="Z128" s="206">
        <f>[1]FISCALIZACION!Z128+[1]LICENCIAS!Z128+[1]PERMISOS!Z128+[1]REGISTROS!Z128+[1]CERTIFICADOS!Z128</f>
        <v>0</v>
      </c>
    </row>
    <row r="129" spans="1:26" s="102" customFormat="1">
      <c r="A129" s="211"/>
      <c r="B129" s="222"/>
      <c r="C129" s="218" t="s">
        <v>240</v>
      </c>
      <c r="D129" s="210">
        <f>[1]FISCALIZACION!D129+[1]LICENCIAS!D129+[1]PERMISOS!D129+[1]REGISTROS!D129+[1]CERTIFICADOS!D129</f>
        <v>9</v>
      </c>
      <c r="E129" s="205">
        <f>[1]FISCALIZACION!E129+[1]LICENCIAS!E129+[1]PERMISOS!E129+[1]REGISTROS!E129+[1]CERTIFICADOS!E129</f>
        <v>0</v>
      </c>
      <c r="F129" s="205">
        <f>[1]FISCALIZACION!F129+[1]LICENCIAS!F129+[1]PERMISOS!F129+[1]REGISTROS!F129+[1]CERTIFICADOS!F129</f>
        <v>9</v>
      </c>
      <c r="G129" s="205">
        <f>[1]FISCALIZACION!G129+[1]LICENCIAS!G129+[1]PERMISOS!G129+[1]REGISTROS!G129+[1]CERTIFICADOS!G129</f>
        <v>0</v>
      </c>
      <c r="H129" s="205">
        <f>[1]FISCALIZACION!H129+[1]LICENCIAS!H129+[1]PERMISOS!H129+[1]REGISTROS!H129+[1]CERTIFICADOS!H129</f>
        <v>0</v>
      </c>
      <c r="I129" s="205">
        <f>[1]FISCALIZACION!I129+[1]LICENCIAS!I129+[1]PERMISOS!I129+[1]REGISTROS!I129+[1]CERTIFICADOS!I129</f>
        <v>0</v>
      </c>
      <c r="J129" s="205">
        <f>[1]FISCALIZACION!J129+[1]LICENCIAS!J129+[1]PERMISOS!J129+[1]REGISTROS!J129+[1]CERTIFICADOS!J129</f>
        <v>0</v>
      </c>
      <c r="K129" s="205">
        <f>[1]FISCALIZACION!K129+[1]LICENCIAS!K129+[1]PERMISOS!K129+[1]REGISTROS!K129+[1]CERTIFICADOS!K129</f>
        <v>0</v>
      </c>
      <c r="L129" s="205">
        <f>[1]FISCALIZACION!L129+[1]LICENCIAS!L129+[1]PERMISOS!L129+[1]REGISTROS!L129+[1]CERTIFICADOS!L129</f>
        <v>0</v>
      </c>
      <c r="M129" s="205">
        <f>[1]FISCALIZACION!M129+[1]LICENCIAS!M129+[1]PERMISOS!M129+[1]REGISTROS!M129+[1]CERTIFICADOS!M129</f>
        <v>0</v>
      </c>
      <c r="N129" s="205">
        <f>[1]FISCALIZACION!N129+[1]LICENCIAS!N129+[1]PERMISOS!N129+[1]REGISTROS!N129+[1]CERTIFICADOS!N129</f>
        <v>0</v>
      </c>
      <c r="O129" s="205">
        <f>[1]FISCALIZACION!O129+[1]LICENCIAS!O129+[1]PERMISOS!O129+[1]REGISTROS!O129+[1]CERTIFICADOS!O129</f>
        <v>0</v>
      </c>
      <c r="P129" s="205">
        <f>[1]FISCALIZACION!P129+[1]LICENCIAS!P129+[1]PERMISOS!P129+[1]REGISTROS!P129+[1]CERTIFICADOS!P129</f>
        <v>0</v>
      </c>
      <c r="Q129" s="205">
        <f>[1]FISCALIZACION!Q129+[1]LICENCIAS!Q129+[1]PERMISOS!Q129+[1]REGISTROS!Q129+[1]CERTIFICADOS!Q129</f>
        <v>0</v>
      </c>
      <c r="R129" s="205">
        <f>[1]FISCALIZACION!R129+[1]LICENCIAS!R129+[1]PERMISOS!R129+[1]REGISTROS!R129+[1]CERTIFICADOS!R129</f>
        <v>0</v>
      </c>
      <c r="S129" s="205">
        <f>[1]FISCALIZACION!S129+[1]LICENCIAS!S129+[1]PERMISOS!S129+[1]REGISTROS!S129+[1]CERTIFICADOS!S129</f>
        <v>0</v>
      </c>
      <c r="T129" s="205">
        <f>[1]FISCALIZACION!T129+[1]LICENCIAS!T129+[1]PERMISOS!T129+[1]REGISTROS!T129+[1]CERTIFICADOS!T129</f>
        <v>0</v>
      </c>
      <c r="U129" s="205">
        <f>[1]FISCALIZACION!U129+[1]LICENCIAS!U129+[1]PERMISOS!U129+[1]REGISTROS!U129+[1]CERTIFICADOS!U129</f>
        <v>0</v>
      </c>
      <c r="V129" s="205">
        <f>[1]FISCALIZACION!V129+[1]LICENCIAS!V129+[1]PERMISOS!V129+[1]REGISTROS!V129+[1]CERTIFICADOS!V129</f>
        <v>0</v>
      </c>
      <c r="W129" s="205">
        <f>[1]FISCALIZACION!W129+[1]LICENCIAS!W129+[1]PERMISOS!W129+[1]REGISTROS!W129+[1]CERTIFICADOS!W129</f>
        <v>0</v>
      </c>
      <c r="X129" s="205">
        <f>[1]FISCALIZACION!X129+[1]LICENCIAS!X129+[1]PERMISOS!X129+[1]REGISTROS!X129+[1]CERTIFICADOS!X129</f>
        <v>0</v>
      </c>
      <c r="Y129" s="205">
        <f>[1]FISCALIZACION!Y129+[1]LICENCIAS!Y129+[1]PERMISOS!Y129+[1]REGISTROS!Y129+[1]CERTIFICADOS!Y129</f>
        <v>0</v>
      </c>
      <c r="Z129" s="206">
        <f>[1]FISCALIZACION!Z129+[1]LICENCIAS!Z129+[1]PERMISOS!Z129+[1]REGISTROS!Z129+[1]CERTIFICADOS!Z129</f>
        <v>0</v>
      </c>
    </row>
    <row r="130" spans="1:26" s="102" customFormat="1">
      <c r="A130" s="211"/>
      <c r="B130" s="222"/>
      <c r="C130" s="218" t="s">
        <v>241</v>
      </c>
      <c r="D130" s="210">
        <f>[1]FISCALIZACION!D130+[1]LICENCIAS!D130+[1]PERMISOS!D130+[1]REGISTROS!D130+[1]CERTIFICADOS!D130</f>
        <v>0</v>
      </c>
      <c r="E130" s="205">
        <f>[1]FISCALIZACION!E130+[1]LICENCIAS!E130+[1]PERMISOS!E130+[1]REGISTROS!E130+[1]CERTIFICADOS!E130</f>
        <v>0</v>
      </c>
      <c r="F130" s="205">
        <f>[1]FISCALIZACION!F130+[1]LICENCIAS!F130+[1]PERMISOS!F130+[1]REGISTROS!F130+[1]CERTIFICADOS!F130</f>
        <v>0</v>
      </c>
      <c r="G130" s="205">
        <f>[1]FISCALIZACION!G130+[1]LICENCIAS!G130+[1]PERMISOS!G130+[1]REGISTROS!G130+[1]CERTIFICADOS!G130</f>
        <v>0</v>
      </c>
      <c r="H130" s="205">
        <f>[1]FISCALIZACION!H130+[1]LICENCIAS!H130+[1]PERMISOS!H130+[1]REGISTROS!H130+[1]CERTIFICADOS!H130</f>
        <v>0</v>
      </c>
      <c r="I130" s="205">
        <f>[1]FISCALIZACION!I130+[1]LICENCIAS!I130+[1]PERMISOS!I130+[1]REGISTROS!I130+[1]CERTIFICADOS!I130</f>
        <v>0</v>
      </c>
      <c r="J130" s="205">
        <f>[1]FISCALIZACION!J130+[1]LICENCIAS!J130+[1]PERMISOS!J130+[1]REGISTROS!J130+[1]CERTIFICADOS!J130</f>
        <v>0</v>
      </c>
      <c r="K130" s="205">
        <f>[1]FISCALIZACION!K130+[1]LICENCIAS!K130+[1]PERMISOS!K130+[1]REGISTROS!K130+[1]CERTIFICADOS!K130</f>
        <v>0</v>
      </c>
      <c r="L130" s="205">
        <f>[1]FISCALIZACION!L130+[1]LICENCIAS!L130+[1]PERMISOS!L130+[1]REGISTROS!L130+[1]CERTIFICADOS!L130</f>
        <v>0</v>
      </c>
      <c r="M130" s="205">
        <f>[1]FISCALIZACION!M130+[1]LICENCIAS!M130+[1]PERMISOS!M130+[1]REGISTROS!M130+[1]CERTIFICADOS!M130</f>
        <v>0</v>
      </c>
      <c r="N130" s="205">
        <f>[1]FISCALIZACION!N130+[1]LICENCIAS!N130+[1]PERMISOS!N130+[1]REGISTROS!N130+[1]CERTIFICADOS!N130</f>
        <v>0</v>
      </c>
      <c r="O130" s="205">
        <f>[1]FISCALIZACION!O130+[1]LICENCIAS!O130+[1]PERMISOS!O130+[1]REGISTROS!O130+[1]CERTIFICADOS!O130</f>
        <v>0</v>
      </c>
      <c r="P130" s="205">
        <f>[1]FISCALIZACION!P130+[1]LICENCIAS!P130+[1]PERMISOS!P130+[1]REGISTROS!P130+[1]CERTIFICADOS!P130</f>
        <v>0</v>
      </c>
      <c r="Q130" s="205">
        <f>[1]FISCALIZACION!Q130+[1]LICENCIAS!Q130+[1]PERMISOS!Q130+[1]REGISTROS!Q130+[1]CERTIFICADOS!Q130</f>
        <v>0</v>
      </c>
      <c r="R130" s="205">
        <f>[1]FISCALIZACION!R130+[1]LICENCIAS!R130+[1]PERMISOS!R130+[1]REGISTROS!R130+[1]CERTIFICADOS!R130</f>
        <v>0</v>
      </c>
      <c r="S130" s="205">
        <f>[1]FISCALIZACION!S130+[1]LICENCIAS!S130+[1]PERMISOS!S130+[1]REGISTROS!S130+[1]CERTIFICADOS!S130</f>
        <v>0</v>
      </c>
      <c r="T130" s="205">
        <f>[1]FISCALIZACION!T130+[1]LICENCIAS!T130+[1]PERMISOS!T130+[1]REGISTROS!T130+[1]CERTIFICADOS!T130</f>
        <v>0</v>
      </c>
      <c r="U130" s="205">
        <f>[1]FISCALIZACION!U130+[1]LICENCIAS!U130+[1]PERMISOS!U130+[1]REGISTROS!U130+[1]CERTIFICADOS!U130</f>
        <v>0</v>
      </c>
      <c r="V130" s="205">
        <f>[1]FISCALIZACION!V130+[1]LICENCIAS!V130+[1]PERMISOS!V130+[1]REGISTROS!V130+[1]CERTIFICADOS!V130</f>
        <v>0</v>
      </c>
      <c r="W130" s="205">
        <f>[1]FISCALIZACION!W130+[1]LICENCIAS!W130+[1]PERMISOS!W130+[1]REGISTROS!W130+[1]CERTIFICADOS!W130</f>
        <v>0</v>
      </c>
      <c r="X130" s="205">
        <f>[1]FISCALIZACION!X130+[1]LICENCIAS!X130+[1]PERMISOS!X130+[1]REGISTROS!X130+[1]CERTIFICADOS!X130</f>
        <v>0</v>
      </c>
      <c r="Y130" s="205">
        <f>[1]FISCALIZACION!Y130+[1]LICENCIAS!Y130+[1]PERMISOS!Y130+[1]REGISTROS!Y130+[1]CERTIFICADOS!Y130</f>
        <v>0</v>
      </c>
      <c r="Z130" s="206">
        <f>[1]FISCALIZACION!Z130+[1]LICENCIAS!Z130+[1]PERMISOS!Z130+[1]REGISTROS!Z130+[1]CERTIFICADOS!Z130</f>
        <v>0</v>
      </c>
    </row>
    <row r="131" spans="1:26" s="102" customFormat="1">
      <c r="A131" s="211"/>
      <c r="B131" s="222"/>
      <c r="C131" s="218" t="s">
        <v>242</v>
      </c>
      <c r="D131" s="210">
        <f>[1]FISCALIZACION!D131+[1]LICENCIAS!D131+[1]PERMISOS!D131+[1]REGISTROS!D131+[1]CERTIFICADOS!D131</f>
        <v>56</v>
      </c>
      <c r="E131" s="205">
        <f>[1]FISCALIZACION!E131+[1]LICENCIAS!E131+[1]PERMISOS!E131+[1]REGISTROS!E131+[1]CERTIFICADOS!E131</f>
        <v>6</v>
      </c>
      <c r="F131" s="205">
        <f>[1]FISCALIZACION!F131+[1]LICENCIAS!F131+[1]PERMISOS!F131+[1]REGISTROS!F131+[1]CERTIFICADOS!F131</f>
        <v>48</v>
      </c>
      <c r="G131" s="205">
        <f>[1]FISCALIZACION!G131+[1]LICENCIAS!G131+[1]PERMISOS!G131+[1]REGISTROS!G131+[1]CERTIFICADOS!G131</f>
        <v>0</v>
      </c>
      <c r="H131" s="205">
        <f>[1]FISCALIZACION!H131+[1]LICENCIAS!H131+[1]PERMISOS!H131+[1]REGISTROS!H131+[1]CERTIFICADOS!H131</f>
        <v>2</v>
      </c>
      <c r="I131" s="205">
        <f>[1]FISCALIZACION!I131+[1]LICENCIAS!I131+[1]PERMISOS!I131+[1]REGISTROS!I131+[1]CERTIFICADOS!I131</f>
        <v>0</v>
      </c>
      <c r="J131" s="205">
        <f>[1]FISCALIZACION!J131+[1]LICENCIAS!J131+[1]PERMISOS!J131+[1]REGISTROS!J131+[1]CERTIFICADOS!J131</f>
        <v>0</v>
      </c>
      <c r="K131" s="205">
        <f>[1]FISCALIZACION!K131+[1]LICENCIAS!K131+[1]PERMISOS!K131+[1]REGISTROS!K131+[1]CERTIFICADOS!K131</f>
        <v>0</v>
      </c>
      <c r="L131" s="205">
        <f>[1]FISCALIZACION!L131+[1]LICENCIAS!L131+[1]PERMISOS!L131+[1]REGISTROS!L131+[1]CERTIFICADOS!L131</f>
        <v>0</v>
      </c>
      <c r="M131" s="205">
        <f>[1]FISCALIZACION!M131+[1]LICENCIAS!M131+[1]PERMISOS!M131+[1]REGISTROS!M131+[1]CERTIFICADOS!M131</f>
        <v>0</v>
      </c>
      <c r="N131" s="205">
        <f>[1]FISCALIZACION!N131+[1]LICENCIAS!N131+[1]PERMISOS!N131+[1]REGISTROS!N131+[1]CERTIFICADOS!N131</f>
        <v>0</v>
      </c>
      <c r="O131" s="205">
        <f>[1]FISCALIZACION!O131+[1]LICENCIAS!O131+[1]PERMISOS!O131+[1]REGISTROS!O131+[1]CERTIFICADOS!O131</f>
        <v>0</v>
      </c>
      <c r="P131" s="205">
        <f>[1]FISCALIZACION!P131+[1]LICENCIAS!P131+[1]PERMISOS!P131+[1]REGISTROS!P131+[1]CERTIFICADOS!P131</f>
        <v>0</v>
      </c>
      <c r="Q131" s="205">
        <f>[1]FISCALIZACION!Q131+[1]LICENCIAS!Q131+[1]PERMISOS!Q131+[1]REGISTROS!Q131+[1]CERTIFICADOS!Q131</f>
        <v>0</v>
      </c>
      <c r="R131" s="205">
        <f>[1]FISCALIZACION!R131+[1]LICENCIAS!R131+[1]PERMISOS!R131+[1]REGISTROS!R131+[1]CERTIFICADOS!R131</f>
        <v>0</v>
      </c>
      <c r="S131" s="205">
        <f>[1]FISCALIZACION!S131+[1]LICENCIAS!S131+[1]PERMISOS!S131+[1]REGISTROS!S131+[1]CERTIFICADOS!S131</f>
        <v>0</v>
      </c>
      <c r="T131" s="205">
        <f>[1]FISCALIZACION!T131+[1]LICENCIAS!T131+[1]PERMISOS!T131+[1]REGISTROS!T131+[1]CERTIFICADOS!T131</f>
        <v>0</v>
      </c>
      <c r="U131" s="205">
        <f>[1]FISCALIZACION!U131+[1]LICENCIAS!U131+[1]PERMISOS!U131+[1]REGISTROS!U131+[1]CERTIFICADOS!U131</f>
        <v>0</v>
      </c>
      <c r="V131" s="205">
        <f>[1]FISCALIZACION!V131+[1]LICENCIAS!V131+[1]PERMISOS!V131+[1]REGISTROS!V131+[1]CERTIFICADOS!V131</f>
        <v>0</v>
      </c>
      <c r="W131" s="205">
        <f>[1]FISCALIZACION!W131+[1]LICENCIAS!W131+[1]PERMISOS!W131+[1]REGISTROS!W131+[1]CERTIFICADOS!W131</f>
        <v>0</v>
      </c>
      <c r="X131" s="205">
        <f>[1]FISCALIZACION!X131+[1]LICENCIAS!X131+[1]PERMISOS!X131+[1]REGISTROS!X131+[1]CERTIFICADOS!X131</f>
        <v>0</v>
      </c>
      <c r="Y131" s="205">
        <f>[1]FISCALIZACION!Y131+[1]LICENCIAS!Y131+[1]PERMISOS!Y131+[1]REGISTROS!Y131+[1]CERTIFICADOS!Y131</f>
        <v>0</v>
      </c>
      <c r="Z131" s="206">
        <f>[1]FISCALIZACION!Z131+[1]LICENCIAS!Z131+[1]PERMISOS!Z131+[1]REGISTROS!Z131+[1]CERTIFICADOS!Z131</f>
        <v>0</v>
      </c>
    </row>
    <row r="132" spans="1:26" s="102" customFormat="1">
      <c r="A132" s="211"/>
      <c r="B132" s="222"/>
      <c r="C132" s="218" t="s">
        <v>243</v>
      </c>
      <c r="D132" s="210">
        <f>[1]FISCALIZACION!D132+[1]LICENCIAS!D132+[1]PERMISOS!D132+[1]REGISTROS!D132+[1]CERTIFICADOS!D132</f>
        <v>53</v>
      </c>
      <c r="E132" s="205">
        <f>[1]FISCALIZACION!E132+[1]LICENCIAS!E132+[1]PERMISOS!E132+[1]REGISTROS!E132+[1]CERTIFICADOS!E132</f>
        <v>0</v>
      </c>
      <c r="F132" s="205">
        <f>[1]FISCALIZACION!F132+[1]LICENCIAS!F132+[1]PERMISOS!F132+[1]REGISTROS!F132+[1]CERTIFICADOS!F132</f>
        <v>53</v>
      </c>
      <c r="G132" s="205">
        <f>[1]FISCALIZACION!G132+[1]LICENCIAS!G132+[1]PERMISOS!G132+[1]REGISTROS!G132+[1]CERTIFICADOS!G132</f>
        <v>0</v>
      </c>
      <c r="H132" s="205">
        <f>[1]FISCALIZACION!H132+[1]LICENCIAS!H132+[1]PERMISOS!H132+[1]REGISTROS!H132+[1]CERTIFICADOS!H132</f>
        <v>0</v>
      </c>
      <c r="I132" s="205">
        <f>[1]FISCALIZACION!I132+[1]LICENCIAS!I132+[1]PERMISOS!I132+[1]REGISTROS!I132+[1]CERTIFICADOS!I132</f>
        <v>0</v>
      </c>
      <c r="J132" s="205">
        <f>[1]FISCALIZACION!J132+[1]LICENCIAS!J132+[1]PERMISOS!J132+[1]REGISTROS!J132+[1]CERTIFICADOS!J132</f>
        <v>0</v>
      </c>
      <c r="K132" s="205">
        <f>[1]FISCALIZACION!K132+[1]LICENCIAS!K132+[1]PERMISOS!K132+[1]REGISTROS!K132+[1]CERTIFICADOS!K132</f>
        <v>0</v>
      </c>
      <c r="L132" s="205">
        <f>[1]FISCALIZACION!L132+[1]LICENCIAS!L132+[1]PERMISOS!L132+[1]REGISTROS!L132+[1]CERTIFICADOS!L132</f>
        <v>0</v>
      </c>
      <c r="M132" s="205">
        <f>[1]FISCALIZACION!M132+[1]LICENCIAS!M132+[1]PERMISOS!M132+[1]REGISTROS!M132+[1]CERTIFICADOS!M132</f>
        <v>0</v>
      </c>
      <c r="N132" s="205">
        <f>[1]FISCALIZACION!N132+[1]LICENCIAS!N132+[1]PERMISOS!N132+[1]REGISTROS!N132+[1]CERTIFICADOS!N132</f>
        <v>0</v>
      </c>
      <c r="O132" s="205">
        <f>[1]FISCALIZACION!O132+[1]LICENCIAS!O132+[1]PERMISOS!O132+[1]REGISTROS!O132+[1]CERTIFICADOS!O132</f>
        <v>0</v>
      </c>
      <c r="P132" s="205">
        <f>[1]FISCALIZACION!P132+[1]LICENCIAS!P132+[1]PERMISOS!P132+[1]REGISTROS!P132+[1]CERTIFICADOS!P132</f>
        <v>0</v>
      </c>
      <c r="Q132" s="205">
        <f>[1]FISCALIZACION!Q132+[1]LICENCIAS!Q132+[1]PERMISOS!Q132+[1]REGISTROS!Q132+[1]CERTIFICADOS!Q132</f>
        <v>0</v>
      </c>
      <c r="R132" s="205">
        <f>[1]FISCALIZACION!R132+[1]LICENCIAS!R132+[1]PERMISOS!R132+[1]REGISTROS!R132+[1]CERTIFICADOS!R132</f>
        <v>0</v>
      </c>
      <c r="S132" s="205">
        <f>[1]FISCALIZACION!S132+[1]LICENCIAS!S132+[1]PERMISOS!S132+[1]REGISTROS!S132+[1]CERTIFICADOS!S132</f>
        <v>0</v>
      </c>
      <c r="T132" s="205">
        <f>[1]FISCALIZACION!T132+[1]LICENCIAS!T132+[1]PERMISOS!T132+[1]REGISTROS!T132+[1]CERTIFICADOS!T132</f>
        <v>0</v>
      </c>
      <c r="U132" s="205">
        <f>[1]FISCALIZACION!U132+[1]LICENCIAS!U132+[1]PERMISOS!U132+[1]REGISTROS!U132+[1]CERTIFICADOS!U132</f>
        <v>0</v>
      </c>
      <c r="V132" s="205">
        <f>[1]FISCALIZACION!V132+[1]LICENCIAS!V132+[1]PERMISOS!V132+[1]REGISTROS!V132+[1]CERTIFICADOS!V132</f>
        <v>0</v>
      </c>
      <c r="W132" s="205">
        <f>[1]FISCALIZACION!W132+[1]LICENCIAS!W132+[1]PERMISOS!W132+[1]REGISTROS!W132+[1]CERTIFICADOS!W132</f>
        <v>0</v>
      </c>
      <c r="X132" s="205">
        <f>[1]FISCALIZACION!X132+[1]LICENCIAS!X132+[1]PERMISOS!X132+[1]REGISTROS!X132+[1]CERTIFICADOS!X132</f>
        <v>0</v>
      </c>
      <c r="Y132" s="205">
        <f>[1]FISCALIZACION!Y132+[1]LICENCIAS!Y132+[1]PERMISOS!Y132+[1]REGISTROS!Y132+[1]CERTIFICADOS!Y132</f>
        <v>0</v>
      </c>
      <c r="Z132" s="206">
        <f>[1]FISCALIZACION!Z132+[1]LICENCIAS!Z132+[1]PERMISOS!Z132+[1]REGISTROS!Z132+[1]CERTIFICADOS!Z132</f>
        <v>0</v>
      </c>
    </row>
    <row r="133" spans="1:26" s="102" customFormat="1">
      <c r="A133" s="211"/>
      <c r="B133" s="222"/>
      <c r="C133" s="218" t="s">
        <v>244</v>
      </c>
      <c r="D133" s="210">
        <f>[1]FISCALIZACION!D133+[1]LICENCIAS!D133+[1]PERMISOS!D133+[1]REGISTROS!D133+[1]CERTIFICADOS!D133</f>
        <v>0</v>
      </c>
      <c r="E133" s="205">
        <f>[1]FISCALIZACION!E133+[1]LICENCIAS!E133+[1]PERMISOS!E133+[1]REGISTROS!E133+[1]CERTIFICADOS!E133</f>
        <v>0</v>
      </c>
      <c r="F133" s="205">
        <f>[1]FISCALIZACION!F133+[1]LICENCIAS!F133+[1]PERMISOS!F133+[1]REGISTROS!F133+[1]CERTIFICADOS!F133</f>
        <v>0</v>
      </c>
      <c r="G133" s="205">
        <f>[1]FISCALIZACION!G133+[1]LICENCIAS!G133+[1]PERMISOS!G133+[1]REGISTROS!G133+[1]CERTIFICADOS!G133</f>
        <v>0</v>
      </c>
      <c r="H133" s="205">
        <f>[1]FISCALIZACION!H133+[1]LICENCIAS!H133+[1]PERMISOS!H133+[1]REGISTROS!H133+[1]CERTIFICADOS!H133</f>
        <v>0</v>
      </c>
      <c r="I133" s="205">
        <f>[1]FISCALIZACION!I133+[1]LICENCIAS!I133+[1]PERMISOS!I133+[1]REGISTROS!I133+[1]CERTIFICADOS!I133</f>
        <v>0</v>
      </c>
      <c r="J133" s="205">
        <f>[1]FISCALIZACION!J133+[1]LICENCIAS!J133+[1]PERMISOS!J133+[1]REGISTROS!J133+[1]CERTIFICADOS!J133</f>
        <v>0</v>
      </c>
      <c r="K133" s="205">
        <f>[1]FISCALIZACION!K133+[1]LICENCIAS!K133+[1]PERMISOS!K133+[1]REGISTROS!K133+[1]CERTIFICADOS!K133</f>
        <v>0</v>
      </c>
      <c r="L133" s="205">
        <f>[1]FISCALIZACION!L133+[1]LICENCIAS!L133+[1]PERMISOS!L133+[1]REGISTROS!L133+[1]CERTIFICADOS!L133</f>
        <v>0</v>
      </c>
      <c r="M133" s="205">
        <f>[1]FISCALIZACION!M133+[1]LICENCIAS!M133+[1]PERMISOS!M133+[1]REGISTROS!M133+[1]CERTIFICADOS!M133</f>
        <v>0</v>
      </c>
      <c r="N133" s="205">
        <f>[1]FISCALIZACION!N133+[1]LICENCIAS!N133+[1]PERMISOS!N133+[1]REGISTROS!N133+[1]CERTIFICADOS!N133</f>
        <v>0</v>
      </c>
      <c r="O133" s="205">
        <f>[1]FISCALIZACION!O133+[1]LICENCIAS!O133+[1]PERMISOS!O133+[1]REGISTROS!O133+[1]CERTIFICADOS!O133</f>
        <v>0</v>
      </c>
      <c r="P133" s="205">
        <f>[1]FISCALIZACION!P133+[1]LICENCIAS!P133+[1]PERMISOS!P133+[1]REGISTROS!P133+[1]CERTIFICADOS!P133</f>
        <v>0</v>
      </c>
      <c r="Q133" s="205">
        <f>[1]FISCALIZACION!Q133+[1]LICENCIAS!Q133+[1]PERMISOS!Q133+[1]REGISTROS!Q133+[1]CERTIFICADOS!Q133</f>
        <v>0</v>
      </c>
      <c r="R133" s="205">
        <f>[1]FISCALIZACION!R133+[1]LICENCIAS!R133+[1]PERMISOS!R133+[1]REGISTROS!R133+[1]CERTIFICADOS!R133</f>
        <v>0</v>
      </c>
      <c r="S133" s="205">
        <f>[1]FISCALIZACION!S133+[1]LICENCIAS!S133+[1]PERMISOS!S133+[1]REGISTROS!S133+[1]CERTIFICADOS!S133</f>
        <v>0</v>
      </c>
      <c r="T133" s="205">
        <f>[1]FISCALIZACION!T133+[1]LICENCIAS!T133+[1]PERMISOS!T133+[1]REGISTROS!T133+[1]CERTIFICADOS!T133</f>
        <v>0</v>
      </c>
      <c r="U133" s="205">
        <f>[1]FISCALIZACION!U133+[1]LICENCIAS!U133+[1]PERMISOS!U133+[1]REGISTROS!U133+[1]CERTIFICADOS!U133</f>
        <v>0</v>
      </c>
      <c r="V133" s="205">
        <f>[1]FISCALIZACION!V133+[1]LICENCIAS!V133+[1]PERMISOS!V133+[1]REGISTROS!V133+[1]CERTIFICADOS!V133</f>
        <v>0</v>
      </c>
      <c r="W133" s="205">
        <f>[1]FISCALIZACION!W133+[1]LICENCIAS!W133+[1]PERMISOS!W133+[1]REGISTROS!W133+[1]CERTIFICADOS!W133</f>
        <v>0</v>
      </c>
      <c r="X133" s="205">
        <f>[1]FISCALIZACION!X133+[1]LICENCIAS!X133+[1]PERMISOS!X133+[1]REGISTROS!X133+[1]CERTIFICADOS!X133</f>
        <v>0</v>
      </c>
      <c r="Y133" s="205">
        <f>[1]FISCALIZACION!Y133+[1]LICENCIAS!Y133+[1]PERMISOS!Y133+[1]REGISTROS!Y133+[1]CERTIFICADOS!Y133</f>
        <v>0</v>
      </c>
      <c r="Z133" s="206">
        <f>[1]FISCALIZACION!Z133+[1]LICENCIAS!Z133+[1]PERMISOS!Z133+[1]REGISTROS!Z133+[1]CERTIFICADOS!Z133</f>
        <v>0</v>
      </c>
    </row>
    <row r="134" spans="1:26" s="102" customFormat="1">
      <c r="A134" s="211"/>
      <c r="B134" s="222"/>
      <c r="C134" s="218" t="s">
        <v>245</v>
      </c>
      <c r="D134" s="210">
        <f>[1]FISCALIZACION!D134+[1]LICENCIAS!D134+[1]PERMISOS!D134+[1]REGISTROS!D134+[1]CERTIFICADOS!D134</f>
        <v>3</v>
      </c>
      <c r="E134" s="205">
        <f>[1]FISCALIZACION!E134+[1]LICENCIAS!E134+[1]PERMISOS!E134+[1]REGISTROS!E134+[1]CERTIFICADOS!E134</f>
        <v>1</v>
      </c>
      <c r="F134" s="205">
        <f>[1]FISCALIZACION!F134+[1]LICENCIAS!F134+[1]PERMISOS!F134+[1]REGISTROS!F134+[1]CERTIFICADOS!F134</f>
        <v>1</v>
      </c>
      <c r="G134" s="205">
        <f>[1]FISCALIZACION!G134+[1]LICENCIAS!G134+[1]PERMISOS!G134+[1]REGISTROS!G134+[1]CERTIFICADOS!G134</f>
        <v>1</v>
      </c>
      <c r="H134" s="205">
        <f>[1]FISCALIZACION!H134+[1]LICENCIAS!H134+[1]PERMISOS!H134+[1]REGISTROS!H134+[1]CERTIFICADOS!H134</f>
        <v>0</v>
      </c>
      <c r="I134" s="205">
        <f>[1]FISCALIZACION!I134+[1]LICENCIAS!I134+[1]PERMISOS!I134+[1]REGISTROS!I134+[1]CERTIFICADOS!I134</f>
        <v>0</v>
      </c>
      <c r="J134" s="205">
        <f>[1]FISCALIZACION!J134+[1]LICENCIAS!J134+[1]PERMISOS!J134+[1]REGISTROS!J134+[1]CERTIFICADOS!J134</f>
        <v>0</v>
      </c>
      <c r="K134" s="205">
        <f>[1]FISCALIZACION!K134+[1]LICENCIAS!K134+[1]PERMISOS!K134+[1]REGISTROS!K134+[1]CERTIFICADOS!K134</f>
        <v>0</v>
      </c>
      <c r="L134" s="205">
        <f>[1]FISCALIZACION!L134+[1]LICENCIAS!L134+[1]PERMISOS!L134+[1]REGISTROS!L134+[1]CERTIFICADOS!L134</f>
        <v>0</v>
      </c>
      <c r="M134" s="205">
        <f>[1]FISCALIZACION!M134+[1]LICENCIAS!M134+[1]PERMISOS!M134+[1]REGISTROS!M134+[1]CERTIFICADOS!M134</f>
        <v>0</v>
      </c>
      <c r="N134" s="205">
        <f>[1]FISCALIZACION!N134+[1]LICENCIAS!N134+[1]PERMISOS!N134+[1]REGISTROS!N134+[1]CERTIFICADOS!N134</f>
        <v>0</v>
      </c>
      <c r="O134" s="205">
        <f>[1]FISCALIZACION!O134+[1]LICENCIAS!O134+[1]PERMISOS!O134+[1]REGISTROS!O134+[1]CERTIFICADOS!O134</f>
        <v>0</v>
      </c>
      <c r="P134" s="205">
        <f>[1]FISCALIZACION!P134+[1]LICENCIAS!P134+[1]PERMISOS!P134+[1]REGISTROS!P134+[1]CERTIFICADOS!P134</f>
        <v>0</v>
      </c>
      <c r="Q134" s="205">
        <f>[1]FISCALIZACION!Q134+[1]LICENCIAS!Q134+[1]PERMISOS!Q134+[1]REGISTROS!Q134+[1]CERTIFICADOS!Q134</f>
        <v>0</v>
      </c>
      <c r="R134" s="205">
        <f>[1]FISCALIZACION!R134+[1]LICENCIAS!R134+[1]PERMISOS!R134+[1]REGISTROS!R134+[1]CERTIFICADOS!R134</f>
        <v>0</v>
      </c>
      <c r="S134" s="205">
        <f>[1]FISCALIZACION!S134+[1]LICENCIAS!S134+[1]PERMISOS!S134+[1]REGISTROS!S134+[1]CERTIFICADOS!S134</f>
        <v>0</v>
      </c>
      <c r="T134" s="205">
        <f>[1]FISCALIZACION!T134+[1]LICENCIAS!T134+[1]PERMISOS!T134+[1]REGISTROS!T134+[1]CERTIFICADOS!T134</f>
        <v>0</v>
      </c>
      <c r="U134" s="205">
        <f>[1]FISCALIZACION!U134+[1]LICENCIAS!U134+[1]PERMISOS!U134+[1]REGISTROS!U134+[1]CERTIFICADOS!U134</f>
        <v>0</v>
      </c>
      <c r="V134" s="205">
        <f>[1]FISCALIZACION!V134+[1]LICENCIAS!V134+[1]PERMISOS!V134+[1]REGISTROS!V134+[1]CERTIFICADOS!V134</f>
        <v>0</v>
      </c>
      <c r="W134" s="205">
        <f>[1]FISCALIZACION!W134+[1]LICENCIAS!W134+[1]PERMISOS!W134+[1]REGISTROS!W134+[1]CERTIFICADOS!W134</f>
        <v>0</v>
      </c>
      <c r="X134" s="205">
        <f>[1]FISCALIZACION!X134+[1]LICENCIAS!X134+[1]PERMISOS!X134+[1]REGISTROS!X134+[1]CERTIFICADOS!X134</f>
        <v>0</v>
      </c>
      <c r="Y134" s="205">
        <f>[1]FISCALIZACION!Y134+[1]LICENCIAS!Y134+[1]PERMISOS!Y134+[1]REGISTROS!Y134+[1]CERTIFICADOS!Y134</f>
        <v>0</v>
      </c>
      <c r="Z134" s="206">
        <f>[1]FISCALIZACION!Z134+[1]LICENCIAS!Z134+[1]PERMISOS!Z134+[1]REGISTROS!Z134+[1]CERTIFICADOS!Z134</f>
        <v>0</v>
      </c>
    </row>
    <row r="135" spans="1:26" s="102" customFormat="1">
      <c r="A135" s="211"/>
      <c r="B135" s="222"/>
      <c r="C135" s="225" t="s">
        <v>246</v>
      </c>
      <c r="D135" s="210">
        <f>[1]FISCALIZACION!D135+[1]LICENCIAS!D135+[1]PERMISOS!D135+[1]REGISTROS!D135+[1]CERTIFICADOS!D135</f>
        <v>3</v>
      </c>
      <c r="E135" s="205">
        <f>[1]FISCALIZACION!E135+[1]LICENCIAS!E135+[1]PERMISOS!E135+[1]REGISTROS!E135+[1]CERTIFICADOS!E135</f>
        <v>0</v>
      </c>
      <c r="F135" s="205">
        <f>[1]FISCALIZACION!F135+[1]LICENCIAS!F135+[1]PERMISOS!F135+[1]REGISTROS!F135+[1]CERTIFICADOS!F135</f>
        <v>2</v>
      </c>
      <c r="G135" s="205">
        <f>[1]FISCALIZACION!G135+[1]LICENCIAS!G135+[1]PERMISOS!G135+[1]REGISTROS!G135+[1]CERTIFICADOS!G135</f>
        <v>0</v>
      </c>
      <c r="H135" s="205">
        <f>[1]FISCALIZACION!H135+[1]LICENCIAS!H135+[1]PERMISOS!H135+[1]REGISTROS!H135+[1]CERTIFICADOS!H135</f>
        <v>1</v>
      </c>
      <c r="I135" s="205">
        <f>[1]FISCALIZACION!I135+[1]LICENCIAS!I135+[1]PERMISOS!I135+[1]REGISTROS!I135+[1]CERTIFICADOS!I135</f>
        <v>0</v>
      </c>
      <c r="J135" s="205">
        <f>[1]FISCALIZACION!J135+[1]LICENCIAS!J135+[1]PERMISOS!J135+[1]REGISTROS!J135+[1]CERTIFICADOS!J135</f>
        <v>0</v>
      </c>
      <c r="K135" s="205">
        <f>[1]FISCALIZACION!K135+[1]LICENCIAS!K135+[1]PERMISOS!K135+[1]REGISTROS!K135+[1]CERTIFICADOS!K135</f>
        <v>0</v>
      </c>
      <c r="L135" s="205">
        <f>[1]FISCALIZACION!L135+[1]LICENCIAS!L135+[1]PERMISOS!L135+[1]REGISTROS!L135+[1]CERTIFICADOS!L135</f>
        <v>0</v>
      </c>
      <c r="M135" s="205">
        <f>[1]FISCALIZACION!M135+[1]LICENCIAS!M135+[1]PERMISOS!M135+[1]REGISTROS!M135+[1]CERTIFICADOS!M135</f>
        <v>0</v>
      </c>
      <c r="N135" s="205">
        <f>[1]FISCALIZACION!N135+[1]LICENCIAS!N135+[1]PERMISOS!N135+[1]REGISTROS!N135+[1]CERTIFICADOS!N135</f>
        <v>0</v>
      </c>
      <c r="O135" s="205">
        <f>[1]FISCALIZACION!O135+[1]LICENCIAS!O135+[1]PERMISOS!O135+[1]REGISTROS!O135+[1]CERTIFICADOS!O135</f>
        <v>0</v>
      </c>
      <c r="P135" s="205">
        <f>[1]FISCALIZACION!P135+[1]LICENCIAS!P135+[1]PERMISOS!P135+[1]REGISTROS!P135+[1]CERTIFICADOS!P135</f>
        <v>0</v>
      </c>
      <c r="Q135" s="205">
        <f>[1]FISCALIZACION!Q135+[1]LICENCIAS!Q135+[1]PERMISOS!Q135+[1]REGISTROS!Q135+[1]CERTIFICADOS!Q135</f>
        <v>0</v>
      </c>
      <c r="R135" s="205">
        <f>[1]FISCALIZACION!R135+[1]LICENCIAS!R135+[1]PERMISOS!R135+[1]REGISTROS!R135+[1]CERTIFICADOS!R135</f>
        <v>0</v>
      </c>
      <c r="S135" s="205">
        <f>[1]FISCALIZACION!S135+[1]LICENCIAS!S135+[1]PERMISOS!S135+[1]REGISTROS!S135+[1]CERTIFICADOS!S135</f>
        <v>0</v>
      </c>
      <c r="T135" s="205">
        <f>[1]FISCALIZACION!T135+[1]LICENCIAS!T135+[1]PERMISOS!T135+[1]REGISTROS!T135+[1]CERTIFICADOS!T135</f>
        <v>0</v>
      </c>
      <c r="U135" s="205">
        <f>[1]FISCALIZACION!U135+[1]LICENCIAS!U135+[1]PERMISOS!U135+[1]REGISTROS!U135+[1]CERTIFICADOS!U135</f>
        <v>0</v>
      </c>
      <c r="V135" s="205">
        <f>[1]FISCALIZACION!V135+[1]LICENCIAS!V135+[1]PERMISOS!V135+[1]REGISTROS!V135+[1]CERTIFICADOS!V135</f>
        <v>0</v>
      </c>
      <c r="W135" s="205">
        <f>[1]FISCALIZACION!W135+[1]LICENCIAS!W135+[1]PERMISOS!W135+[1]REGISTROS!W135+[1]CERTIFICADOS!W135</f>
        <v>0</v>
      </c>
      <c r="X135" s="205">
        <f>[1]FISCALIZACION!X135+[1]LICENCIAS!X135+[1]PERMISOS!X135+[1]REGISTROS!X135+[1]CERTIFICADOS!X135</f>
        <v>0</v>
      </c>
      <c r="Y135" s="205">
        <f>[1]FISCALIZACION!Y135+[1]LICENCIAS!Y135+[1]PERMISOS!Y135+[1]REGISTROS!Y135+[1]CERTIFICADOS!Y135</f>
        <v>0</v>
      </c>
      <c r="Z135" s="206">
        <f>[1]FISCALIZACION!Z135+[1]LICENCIAS!Z135+[1]PERMISOS!Z135+[1]REGISTROS!Z135+[1]CERTIFICADOS!Z135</f>
        <v>0</v>
      </c>
    </row>
    <row r="136" spans="1:26" s="102" customFormat="1">
      <c r="A136" s="211"/>
      <c r="B136" s="222"/>
      <c r="C136" s="225" t="s">
        <v>247</v>
      </c>
      <c r="D136" s="210">
        <f>[1]FISCALIZACION!D136+[1]LICENCIAS!D136+[1]PERMISOS!D136+[1]REGISTROS!D136+[1]CERTIFICADOS!D136</f>
        <v>10</v>
      </c>
      <c r="E136" s="205">
        <f>[1]FISCALIZACION!E136+[1]LICENCIAS!E136+[1]PERMISOS!E136+[1]REGISTROS!E136+[1]CERTIFICADOS!E136</f>
        <v>1</v>
      </c>
      <c r="F136" s="205">
        <f>[1]FISCALIZACION!F136+[1]LICENCIAS!F136+[1]PERMISOS!F136+[1]REGISTROS!F136+[1]CERTIFICADOS!F136</f>
        <v>8</v>
      </c>
      <c r="G136" s="205">
        <f>[1]FISCALIZACION!G136+[1]LICENCIAS!G136+[1]PERMISOS!G136+[1]REGISTROS!G136+[1]CERTIFICADOS!G136</f>
        <v>0</v>
      </c>
      <c r="H136" s="205">
        <f>[1]FISCALIZACION!H136+[1]LICENCIAS!H136+[1]PERMISOS!H136+[1]REGISTROS!H136+[1]CERTIFICADOS!H136</f>
        <v>1</v>
      </c>
      <c r="I136" s="205">
        <f>[1]FISCALIZACION!I136+[1]LICENCIAS!I136+[1]PERMISOS!I136+[1]REGISTROS!I136+[1]CERTIFICADOS!I136</f>
        <v>0</v>
      </c>
      <c r="J136" s="205">
        <f>[1]FISCALIZACION!J136+[1]LICENCIAS!J136+[1]PERMISOS!J136+[1]REGISTROS!J136+[1]CERTIFICADOS!J136</f>
        <v>0</v>
      </c>
      <c r="K136" s="205">
        <f>[1]FISCALIZACION!K136+[1]LICENCIAS!K136+[1]PERMISOS!K136+[1]REGISTROS!K136+[1]CERTIFICADOS!K136</f>
        <v>0</v>
      </c>
      <c r="L136" s="205">
        <f>[1]FISCALIZACION!L136+[1]LICENCIAS!L136+[1]PERMISOS!L136+[1]REGISTROS!L136+[1]CERTIFICADOS!L136</f>
        <v>0</v>
      </c>
      <c r="M136" s="205">
        <f>[1]FISCALIZACION!M136+[1]LICENCIAS!M136+[1]PERMISOS!M136+[1]REGISTROS!M136+[1]CERTIFICADOS!M136</f>
        <v>0</v>
      </c>
      <c r="N136" s="205">
        <f>[1]FISCALIZACION!N136+[1]LICENCIAS!N136+[1]PERMISOS!N136+[1]REGISTROS!N136+[1]CERTIFICADOS!N136</f>
        <v>0</v>
      </c>
      <c r="O136" s="205">
        <f>[1]FISCALIZACION!O136+[1]LICENCIAS!O136+[1]PERMISOS!O136+[1]REGISTROS!O136+[1]CERTIFICADOS!O136</f>
        <v>0</v>
      </c>
      <c r="P136" s="205">
        <f>[1]FISCALIZACION!P136+[1]LICENCIAS!P136+[1]PERMISOS!P136+[1]REGISTROS!P136+[1]CERTIFICADOS!P136</f>
        <v>0</v>
      </c>
      <c r="Q136" s="205">
        <f>[1]FISCALIZACION!Q136+[1]LICENCIAS!Q136+[1]PERMISOS!Q136+[1]REGISTROS!Q136+[1]CERTIFICADOS!Q136</f>
        <v>0</v>
      </c>
      <c r="R136" s="205">
        <f>[1]FISCALIZACION!R136+[1]LICENCIAS!R136+[1]PERMISOS!R136+[1]REGISTROS!R136+[1]CERTIFICADOS!R136</f>
        <v>0</v>
      </c>
      <c r="S136" s="205">
        <f>[1]FISCALIZACION!S136+[1]LICENCIAS!S136+[1]PERMISOS!S136+[1]REGISTROS!S136+[1]CERTIFICADOS!S136</f>
        <v>0</v>
      </c>
      <c r="T136" s="205">
        <f>[1]FISCALIZACION!T136+[1]LICENCIAS!T136+[1]PERMISOS!T136+[1]REGISTROS!T136+[1]CERTIFICADOS!T136</f>
        <v>0</v>
      </c>
      <c r="U136" s="205">
        <f>[1]FISCALIZACION!U136+[1]LICENCIAS!U136+[1]PERMISOS!U136+[1]REGISTROS!U136+[1]CERTIFICADOS!U136</f>
        <v>0</v>
      </c>
      <c r="V136" s="205">
        <f>[1]FISCALIZACION!V136+[1]LICENCIAS!V136+[1]PERMISOS!V136+[1]REGISTROS!V136+[1]CERTIFICADOS!V136</f>
        <v>0</v>
      </c>
      <c r="W136" s="205">
        <f>[1]FISCALIZACION!W136+[1]LICENCIAS!W136+[1]PERMISOS!W136+[1]REGISTROS!W136+[1]CERTIFICADOS!W136</f>
        <v>0</v>
      </c>
      <c r="X136" s="205">
        <f>[1]FISCALIZACION!X136+[1]LICENCIAS!X136+[1]PERMISOS!X136+[1]REGISTROS!X136+[1]CERTIFICADOS!X136</f>
        <v>0</v>
      </c>
      <c r="Y136" s="205">
        <f>[1]FISCALIZACION!Y136+[1]LICENCIAS!Y136+[1]PERMISOS!Y136+[1]REGISTROS!Y136+[1]CERTIFICADOS!Y136</f>
        <v>0</v>
      </c>
      <c r="Z136" s="206">
        <f>[1]FISCALIZACION!Z136+[1]LICENCIAS!Z136+[1]PERMISOS!Z136+[1]REGISTROS!Z136+[1]CERTIFICADOS!Z136</f>
        <v>0</v>
      </c>
    </row>
    <row r="137" spans="1:26" s="102" customFormat="1">
      <c r="A137" s="211"/>
      <c r="B137" s="222"/>
      <c r="C137" s="225" t="s">
        <v>248</v>
      </c>
      <c r="D137" s="210">
        <f>[1]FISCALIZACION!D137+[1]LICENCIAS!D137+[1]PERMISOS!D137+[1]REGISTROS!D137+[1]CERTIFICADOS!D137</f>
        <v>22</v>
      </c>
      <c r="E137" s="205">
        <f>[1]FISCALIZACION!E137+[1]LICENCIAS!E137+[1]PERMISOS!E137+[1]REGISTROS!E137+[1]CERTIFICADOS!E137</f>
        <v>1</v>
      </c>
      <c r="F137" s="205">
        <f>[1]FISCALIZACION!F137+[1]LICENCIAS!F137+[1]PERMISOS!F137+[1]REGISTROS!F137+[1]CERTIFICADOS!F137</f>
        <v>15</v>
      </c>
      <c r="G137" s="205">
        <f>[1]FISCALIZACION!G137+[1]LICENCIAS!G137+[1]PERMISOS!G137+[1]REGISTROS!G137+[1]CERTIFICADOS!G137</f>
        <v>0</v>
      </c>
      <c r="H137" s="205">
        <f>[1]FISCALIZACION!H137+[1]LICENCIAS!H137+[1]PERMISOS!H137+[1]REGISTROS!H137+[1]CERTIFICADOS!H137</f>
        <v>3</v>
      </c>
      <c r="I137" s="205">
        <f>[1]FISCALIZACION!I137+[1]LICENCIAS!I137+[1]PERMISOS!I137+[1]REGISTROS!I137+[1]CERTIFICADOS!I137</f>
        <v>0</v>
      </c>
      <c r="J137" s="205">
        <f>[1]FISCALIZACION!J137+[1]LICENCIAS!J137+[1]PERMISOS!J137+[1]REGISTROS!J137+[1]CERTIFICADOS!J137</f>
        <v>0</v>
      </c>
      <c r="K137" s="205">
        <f>[1]FISCALIZACION!K137+[1]LICENCIAS!K137+[1]PERMISOS!K137+[1]REGISTROS!K137+[1]CERTIFICADOS!K137</f>
        <v>3</v>
      </c>
      <c r="L137" s="205">
        <f>[1]FISCALIZACION!L137+[1]LICENCIAS!L137+[1]PERMISOS!L137+[1]REGISTROS!L137+[1]CERTIFICADOS!L137</f>
        <v>0</v>
      </c>
      <c r="M137" s="205">
        <f>[1]FISCALIZACION!M137+[1]LICENCIAS!M137+[1]PERMISOS!M137+[1]REGISTROS!M137+[1]CERTIFICADOS!M137</f>
        <v>0</v>
      </c>
      <c r="N137" s="205">
        <f>[1]FISCALIZACION!N137+[1]LICENCIAS!N137+[1]PERMISOS!N137+[1]REGISTROS!N137+[1]CERTIFICADOS!N137</f>
        <v>0</v>
      </c>
      <c r="O137" s="205">
        <f>[1]FISCALIZACION!O137+[1]LICENCIAS!O137+[1]PERMISOS!O137+[1]REGISTROS!O137+[1]CERTIFICADOS!O137</f>
        <v>0</v>
      </c>
      <c r="P137" s="205">
        <f>[1]FISCALIZACION!P137+[1]LICENCIAS!P137+[1]PERMISOS!P137+[1]REGISTROS!P137+[1]CERTIFICADOS!P137</f>
        <v>0</v>
      </c>
      <c r="Q137" s="205">
        <f>[1]FISCALIZACION!Q137+[1]LICENCIAS!Q137+[1]PERMISOS!Q137+[1]REGISTROS!Q137+[1]CERTIFICADOS!Q137</f>
        <v>0</v>
      </c>
      <c r="R137" s="205">
        <f>[1]FISCALIZACION!R137+[1]LICENCIAS!R137+[1]PERMISOS!R137+[1]REGISTROS!R137+[1]CERTIFICADOS!R137</f>
        <v>0</v>
      </c>
      <c r="S137" s="205">
        <f>[1]FISCALIZACION!S137+[1]LICENCIAS!S137+[1]PERMISOS!S137+[1]REGISTROS!S137+[1]CERTIFICADOS!S137</f>
        <v>0</v>
      </c>
      <c r="T137" s="205">
        <f>[1]FISCALIZACION!T137+[1]LICENCIAS!T137+[1]PERMISOS!T137+[1]REGISTROS!T137+[1]CERTIFICADOS!T137</f>
        <v>0</v>
      </c>
      <c r="U137" s="205">
        <f>[1]FISCALIZACION!U137+[1]LICENCIAS!U137+[1]PERMISOS!U137+[1]REGISTROS!U137+[1]CERTIFICADOS!U137</f>
        <v>0</v>
      </c>
      <c r="V137" s="205">
        <f>[1]FISCALIZACION!V137+[1]LICENCIAS!V137+[1]PERMISOS!V137+[1]REGISTROS!V137+[1]CERTIFICADOS!V137</f>
        <v>0</v>
      </c>
      <c r="W137" s="205">
        <f>[1]FISCALIZACION!W137+[1]LICENCIAS!W137+[1]PERMISOS!W137+[1]REGISTROS!W137+[1]CERTIFICADOS!W137</f>
        <v>0</v>
      </c>
      <c r="X137" s="205">
        <f>[1]FISCALIZACION!X137+[1]LICENCIAS!X137+[1]PERMISOS!X137+[1]REGISTROS!X137+[1]CERTIFICADOS!X137</f>
        <v>0</v>
      </c>
      <c r="Y137" s="205">
        <f>[1]FISCALIZACION!Y137+[1]LICENCIAS!Y137+[1]PERMISOS!Y137+[1]REGISTROS!Y137+[1]CERTIFICADOS!Y137</f>
        <v>0</v>
      </c>
      <c r="Z137" s="206">
        <f>[1]FISCALIZACION!Z137+[1]LICENCIAS!Z137+[1]PERMISOS!Z137+[1]REGISTROS!Z137+[1]CERTIFICADOS!Z137</f>
        <v>0</v>
      </c>
    </row>
    <row r="138" spans="1:26" s="102" customFormat="1">
      <c r="A138" s="211"/>
      <c r="B138" s="222"/>
      <c r="C138" s="225" t="s">
        <v>249</v>
      </c>
      <c r="D138" s="210">
        <f>[1]FISCALIZACION!D138+[1]LICENCIAS!D138+[1]PERMISOS!D138+[1]REGISTROS!D138+[1]CERTIFICADOS!D138</f>
        <v>5</v>
      </c>
      <c r="E138" s="205">
        <f>[1]FISCALIZACION!E138+[1]LICENCIAS!E138+[1]PERMISOS!E138+[1]REGISTROS!E138+[1]CERTIFICADOS!E138</f>
        <v>0</v>
      </c>
      <c r="F138" s="205">
        <f>[1]FISCALIZACION!F138+[1]LICENCIAS!F138+[1]PERMISOS!F138+[1]REGISTROS!F138+[1]CERTIFICADOS!F138</f>
        <v>5</v>
      </c>
      <c r="G138" s="205">
        <f>[1]FISCALIZACION!G138+[1]LICENCIAS!G138+[1]PERMISOS!G138+[1]REGISTROS!G138+[1]CERTIFICADOS!G138</f>
        <v>0</v>
      </c>
      <c r="H138" s="205">
        <f>[1]FISCALIZACION!H138+[1]LICENCIAS!H138+[1]PERMISOS!H138+[1]REGISTROS!H138+[1]CERTIFICADOS!H138</f>
        <v>0</v>
      </c>
      <c r="I138" s="205">
        <f>[1]FISCALIZACION!I138+[1]LICENCIAS!I138+[1]PERMISOS!I138+[1]REGISTROS!I138+[1]CERTIFICADOS!I138</f>
        <v>0</v>
      </c>
      <c r="J138" s="205">
        <f>[1]FISCALIZACION!J138+[1]LICENCIAS!J138+[1]PERMISOS!J138+[1]REGISTROS!J138+[1]CERTIFICADOS!J138</f>
        <v>0</v>
      </c>
      <c r="K138" s="205">
        <f>[1]FISCALIZACION!K138+[1]LICENCIAS!K138+[1]PERMISOS!K138+[1]REGISTROS!K138+[1]CERTIFICADOS!K138</f>
        <v>0</v>
      </c>
      <c r="L138" s="205">
        <f>[1]FISCALIZACION!L138+[1]LICENCIAS!L138+[1]PERMISOS!L138+[1]REGISTROS!L138+[1]CERTIFICADOS!L138</f>
        <v>0</v>
      </c>
      <c r="M138" s="205">
        <f>[1]FISCALIZACION!M138+[1]LICENCIAS!M138+[1]PERMISOS!M138+[1]REGISTROS!M138+[1]CERTIFICADOS!M138</f>
        <v>0</v>
      </c>
      <c r="N138" s="205">
        <f>[1]FISCALIZACION!N138+[1]LICENCIAS!N138+[1]PERMISOS!N138+[1]REGISTROS!N138+[1]CERTIFICADOS!N138</f>
        <v>0</v>
      </c>
      <c r="O138" s="205">
        <f>[1]FISCALIZACION!O138+[1]LICENCIAS!O138+[1]PERMISOS!O138+[1]REGISTROS!O138+[1]CERTIFICADOS!O138</f>
        <v>0</v>
      </c>
      <c r="P138" s="205">
        <f>[1]FISCALIZACION!P138+[1]LICENCIAS!P138+[1]PERMISOS!P138+[1]REGISTROS!P138+[1]CERTIFICADOS!P138</f>
        <v>0</v>
      </c>
      <c r="Q138" s="205">
        <f>[1]FISCALIZACION!Q138+[1]LICENCIAS!Q138+[1]PERMISOS!Q138+[1]REGISTROS!Q138+[1]CERTIFICADOS!Q138</f>
        <v>0</v>
      </c>
      <c r="R138" s="205">
        <f>[1]FISCALIZACION!R138+[1]LICENCIAS!R138+[1]PERMISOS!R138+[1]REGISTROS!R138+[1]CERTIFICADOS!R138</f>
        <v>0</v>
      </c>
      <c r="S138" s="205">
        <f>[1]FISCALIZACION!S138+[1]LICENCIAS!S138+[1]PERMISOS!S138+[1]REGISTROS!S138+[1]CERTIFICADOS!S138</f>
        <v>0</v>
      </c>
      <c r="T138" s="205">
        <f>[1]FISCALIZACION!T138+[1]LICENCIAS!T138+[1]PERMISOS!T138+[1]REGISTROS!T138+[1]CERTIFICADOS!T138</f>
        <v>0</v>
      </c>
      <c r="U138" s="205">
        <f>[1]FISCALIZACION!U138+[1]LICENCIAS!U138+[1]PERMISOS!U138+[1]REGISTROS!U138+[1]CERTIFICADOS!U138</f>
        <v>0</v>
      </c>
      <c r="V138" s="205">
        <f>[1]FISCALIZACION!V138+[1]LICENCIAS!V138+[1]PERMISOS!V138+[1]REGISTROS!V138+[1]CERTIFICADOS!V138</f>
        <v>0</v>
      </c>
      <c r="W138" s="205">
        <f>[1]FISCALIZACION!W138+[1]LICENCIAS!W138+[1]PERMISOS!W138+[1]REGISTROS!W138+[1]CERTIFICADOS!W138</f>
        <v>0</v>
      </c>
      <c r="X138" s="205">
        <f>[1]FISCALIZACION!X138+[1]LICENCIAS!X138+[1]PERMISOS!X138+[1]REGISTROS!X138+[1]CERTIFICADOS!X138</f>
        <v>0</v>
      </c>
      <c r="Y138" s="205">
        <f>[1]FISCALIZACION!Y138+[1]LICENCIAS!Y138+[1]PERMISOS!Y138+[1]REGISTROS!Y138+[1]CERTIFICADOS!Y138</f>
        <v>0</v>
      </c>
      <c r="Z138" s="206">
        <f>[1]FISCALIZACION!Z138+[1]LICENCIAS!Z138+[1]PERMISOS!Z138+[1]REGISTROS!Z138+[1]CERTIFICADOS!Z138</f>
        <v>0</v>
      </c>
    </row>
    <row r="139" spans="1:26" s="102" customFormat="1">
      <c r="A139" s="213"/>
      <c r="B139" s="223"/>
      <c r="C139" s="225" t="s">
        <v>250</v>
      </c>
      <c r="D139" s="210">
        <f>[1]FISCALIZACION!D139+[1]LICENCIAS!D139+[1]PERMISOS!D139+[1]REGISTROS!D139+[1]CERTIFICADOS!D139</f>
        <v>2</v>
      </c>
      <c r="E139" s="205">
        <f>[1]FISCALIZACION!E139+[1]LICENCIAS!E139+[1]PERMISOS!E139+[1]REGISTROS!E139+[1]CERTIFICADOS!E139</f>
        <v>0</v>
      </c>
      <c r="F139" s="205">
        <f>[1]FISCALIZACION!F139+[1]LICENCIAS!F139+[1]PERMISOS!F139+[1]REGISTROS!F139+[1]CERTIFICADOS!F139</f>
        <v>1</v>
      </c>
      <c r="G139" s="205">
        <f>[1]FISCALIZACION!G139+[1]LICENCIAS!G139+[1]PERMISOS!G139+[1]REGISTROS!G139+[1]CERTIFICADOS!G139</f>
        <v>0</v>
      </c>
      <c r="H139" s="205">
        <f>[1]FISCALIZACION!H139+[1]LICENCIAS!H139+[1]PERMISOS!H139+[1]REGISTROS!H139+[1]CERTIFICADOS!H139</f>
        <v>1</v>
      </c>
      <c r="I139" s="205">
        <f>[1]FISCALIZACION!I139+[1]LICENCIAS!I139+[1]PERMISOS!I139+[1]REGISTROS!I139+[1]CERTIFICADOS!I139</f>
        <v>0</v>
      </c>
      <c r="J139" s="205">
        <f>[1]FISCALIZACION!J139+[1]LICENCIAS!J139+[1]PERMISOS!J139+[1]REGISTROS!J139+[1]CERTIFICADOS!J139</f>
        <v>0</v>
      </c>
      <c r="K139" s="205">
        <f>[1]FISCALIZACION!K139+[1]LICENCIAS!K139+[1]PERMISOS!K139+[1]REGISTROS!K139+[1]CERTIFICADOS!K139</f>
        <v>0</v>
      </c>
      <c r="L139" s="205">
        <f>[1]FISCALIZACION!L139+[1]LICENCIAS!L139+[1]PERMISOS!L139+[1]REGISTROS!L139+[1]CERTIFICADOS!L139</f>
        <v>0</v>
      </c>
      <c r="M139" s="205">
        <f>[1]FISCALIZACION!M139+[1]LICENCIAS!M139+[1]PERMISOS!M139+[1]REGISTROS!M139+[1]CERTIFICADOS!M139</f>
        <v>0</v>
      </c>
      <c r="N139" s="205">
        <f>[1]FISCALIZACION!N139+[1]LICENCIAS!N139+[1]PERMISOS!N139+[1]REGISTROS!N139+[1]CERTIFICADOS!N139</f>
        <v>0</v>
      </c>
      <c r="O139" s="205">
        <f>[1]FISCALIZACION!O139+[1]LICENCIAS!O139+[1]PERMISOS!O139+[1]REGISTROS!O139+[1]CERTIFICADOS!O139</f>
        <v>0</v>
      </c>
      <c r="P139" s="205">
        <f>[1]FISCALIZACION!P139+[1]LICENCIAS!P139+[1]PERMISOS!P139+[1]REGISTROS!P139+[1]CERTIFICADOS!P139</f>
        <v>0</v>
      </c>
      <c r="Q139" s="205">
        <f>[1]FISCALIZACION!Q139+[1]LICENCIAS!Q139+[1]PERMISOS!Q139+[1]REGISTROS!Q139+[1]CERTIFICADOS!Q139</f>
        <v>0</v>
      </c>
      <c r="R139" s="205">
        <f>[1]FISCALIZACION!R139+[1]LICENCIAS!R139+[1]PERMISOS!R139+[1]REGISTROS!R139+[1]CERTIFICADOS!R139</f>
        <v>0</v>
      </c>
      <c r="S139" s="205">
        <f>[1]FISCALIZACION!S139+[1]LICENCIAS!S139+[1]PERMISOS!S139+[1]REGISTROS!S139+[1]CERTIFICADOS!S139</f>
        <v>0</v>
      </c>
      <c r="T139" s="205">
        <f>[1]FISCALIZACION!T139+[1]LICENCIAS!T139+[1]PERMISOS!T139+[1]REGISTROS!T139+[1]CERTIFICADOS!T139</f>
        <v>0</v>
      </c>
      <c r="U139" s="205">
        <f>[1]FISCALIZACION!U139+[1]LICENCIAS!U139+[1]PERMISOS!U139+[1]REGISTROS!U139+[1]CERTIFICADOS!U139</f>
        <v>0</v>
      </c>
      <c r="V139" s="205">
        <f>[1]FISCALIZACION!V139+[1]LICENCIAS!V139+[1]PERMISOS!V139+[1]REGISTROS!V139+[1]CERTIFICADOS!V139</f>
        <v>0</v>
      </c>
      <c r="W139" s="205">
        <f>[1]FISCALIZACION!W139+[1]LICENCIAS!W139+[1]PERMISOS!W139+[1]REGISTROS!W139+[1]CERTIFICADOS!W139</f>
        <v>0</v>
      </c>
      <c r="X139" s="205">
        <f>[1]FISCALIZACION!X139+[1]LICENCIAS!X139+[1]PERMISOS!X139+[1]REGISTROS!X139+[1]CERTIFICADOS!X139</f>
        <v>0</v>
      </c>
      <c r="Y139" s="205">
        <f>[1]FISCALIZACION!Y139+[1]LICENCIAS!Y139+[1]PERMISOS!Y139+[1]REGISTROS!Y139+[1]CERTIFICADOS!Y139</f>
        <v>0</v>
      </c>
      <c r="Z139" s="206">
        <f>[1]FISCALIZACION!Z139+[1]LICENCIAS!Z139+[1]PERMISOS!Z139+[1]REGISTROS!Z139+[1]CERTIFICADOS!Z139</f>
        <v>0</v>
      </c>
    </row>
    <row r="140" spans="1:26" s="102" customFormat="1">
      <c r="A140" s="207" t="s">
        <v>251</v>
      </c>
      <c r="B140" s="226">
        <f>SUM(D140:D149)</f>
        <v>119</v>
      </c>
      <c r="C140" s="225" t="s">
        <v>252</v>
      </c>
      <c r="D140" s="210">
        <f>[1]FISCALIZACION!D140+[1]LICENCIAS!D140+[1]PERMISOS!D140+[1]REGISTROS!D140+[1]CERTIFICADOS!D140</f>
        <v>22</v>
      </c>
      <c r="E140" s="205">
        <f>[1]FISCALIZACION!E140+[1]LICENCIAS!E140+[1]PERMISOS!E140+[1]REGISTROS!E140+[1]CERTIFICADOS!E140</f>
        <v>1</v>
      </c>
      <c r="F140" s="205">
        <f>[1]FISCALIZACION!F140+[1]LICENCIAS!F140+[1]PERMISOS!F140+[1]REGISTROS!F140+[1]CERTIFICADOS!F140</f>
        <v>21</v>
      </c>
      <c r="G140" s="205">
        <f>[1]FISCALIZACION!G140+[1]LICENCIAS!G140+[1]PERMISOS!G140+[1]REGISTROS!G140+[1]CERTIFICADOS!G140</f>
        <v>0</v>
      </c>
      <c r="H140" s="205">
        <f>[1]FISCALIZACION!H140+[1]LICENCIAS!H140+[1]PERMISOS!H140+[1]REGISTROS!H140+[1]CERTIFICADOS!H140</f>
        <v>0</v>
      </c>
      <c r="I140" s="205">
        <f>[1]FISCALIZACION!I140+[1]LICENCIAS!I140+[1]PERMISOS!I140+[1]REGISTROS!I140+[1]CERTIFICADOS!I140</f>
        <v>0</v>
      </c>
      <c r="J140" s="205">
        <f>[1]FISCALIZACION!J140+[1]LICENCIAS!J140+[1]PERMISOS!J140+[1]REGISTROS!J140+[1]CERTIFICADOS!J140</f>
        <v>0</v>
      </c>
      <c r="K140" s="205">
        <f>[1]FISCALIZACION!K140+[1]LICENCIAS!K140+[1]PERMISOS!K140+[1]REGISTROS!K140+[1]CERTIFICADOS!K140</f>
        <v>0</v>
      </c>
      <c r="L140" s="205">
        <f>[1]FISCALIZACION!L140+[1]LICENCIAS!L140+[1]PERMISOS!L140+[1]REGISTROS!L140+[1]CERTIFICADOS!L140</f>
        <v>0</v>
      </c>
      <c r="M140" s="205">
        <f>[1]FISCALIZACION!M140+[1]LICENCIAS!M140+[1]PERMISOS!M140+[1]REGISTROS!M140+[1]CERTIFICADOS!M140</f>
        <v>0</v>
      </c>
      <c r="N140" s="205">
        <f>[1]FISCALIZACION!N140+[1]LICENCIAS!N140+[1]PERMISOS!N140+[1]REGISTROS!N140+[1]CERTIFICADOS!N140</f>
        <v>0</v>
      </c>
      <c r="O140" s="205">
        <f>[1]FISCALIZACION!O140+[1]LICENCIAS!O140+[1]PERMISOS!O140+[1]REGISTROS!O140+[1]CERTIFICADOS!O140</f>
        <v>0</v>
      </c>
      <c r="P140" s="205">
        <f>[1]FISCALIZACION!P140+[1]LICENCIAS!P140+[1]PERMISOS!P140+[1]REGISTROS!P140+[1]CERTIFICADOS!P140</f>
        <v>0</v>
      </c>
      <c r="Q140" s="205">
        <f>[1]FISCALIZACION!Q140+[1]LICENCIAS!Q140+[1]PERMISOS!Q140+[1]REGISTROS!Q140+[1]CERTIFICADOS!Q140</f>
        <v>0</v>
      </c>
      <c r="R140" s="205">
        <f>[1]FISCALIZACION!R140+[1]LICENCIAS!R140+[1]PERMISOS!R140+[1]REGISTROS!R140+[1]CERTIFICADOS!R140</f>
        <v>0</v>
      </c>
      <c r="S140" s="205">
        <f>[1]FISCALIZACION!S140+[1]LICENCIAS!S140+[1]PERMISOS!S140+[1]REGISTROS!S140+[1]CERTIFICADOS!S140</f>
        <v>0</v>
      </c>
      <c r="T140" s="205">
        <f>[1]FISCALIZACION!T140+[1]LICENCIAS!T140+[1]PERMISOS!T140+[1]REGISTROS!T140+[1]CERTIFICADOS!T140</f>
        <v>0</v>
      </c>
      <c r="U140" s="205">
        <f>[1]FISCALIZACION!U140+[1]LICENCIAS!U140+[1]PERMISOS!U140+[1]REGISTROS!U140+[1]CERTIFICADOS!U140</f>
        <v>0</v>
      </c>
      <c r="V140" s="205">
        <f>[1]FISCALIZACION!V140+[1]LICENCIAS!V140+[1]PERMISOS!V140+[1]REGISTROS!V140+[1]CERTIFICADOS!V140</f>
        <v>0</v>
      </c>
      <c r="W140" s="205">
        <f>[1]FISCALIZACION!W140+[1]LICENCIAS!W140+[1]PERMISOS!W140+[1]REGISTROS!W140+[1]CERTIFICADOS!W140</f>
        <v>0</v>
      </c>
      <c r="X140" s="205">
        <f>[1]FISCALIZACION!X140+[1]LICENCIAS!X140+[1]PERMISOS!X140+[1]REGISTROS!X140+[1]CERTIFICADOS!X140</f>
        <v>0</v>
      </c>
      <c r="Y140" s="205">
        <f>[1]FISCALIZACION!Y140+[1]LICENCIAS!Y140+[1]PERMISOS!Y140+[1]REGISTROS!Y140+[1]CERTIFICADOS!Y140</f>
        <v>0</v>
      </c>
      <c r="Z140" s="206">
        <f>[1]FISCALIZACION!Z140+[1]LICENCIAS!Z140+[1]PERMISOS!Z140+[1]REGISTROS!Z140+[1]CERTIFICADOS!Z140</f>
        <v>0</v>
      </c>
    </row>
    <row r="141" spans="1:26" s="102" customFormat="1">
      <c r="A141" s="211"/>
      <c r="B141" s="227"/>
      <c r="C141" s="225" t="s">
        <v>253</v>
      </c>
      <c r="D141" s="210">
        <f>[1]FISCALIZACION!D141+[1]LICENCIAS!D141+[1]PERMISOS!D141+[1]REGISTROS!D141+[1]CERTIFICADOS!D141</f>
        <v>11</v>
      </c>
      <c r="E141" s="205">
        <f>[1]FISCALIZACION!E141+[1]LICENCIAS!E141+[1]PERMISOS!E141+[1]REGISTROS!E141+[1]CERTIFICADOS!E141</f>
        <v>0</v>
      </c>
      <c r="F141" s="205">
        <f>[1]FISCALIZACION!F141+[1]LICENCIAS!F141+[1]PERMISOS!F141+[1]REGISTROS!F141+[1]CERTIFICADOS!F141</f>
        <v>4</v>
      </c>
      <c r="G141" s="205">
        <f>[1]FISCALIZACION!G141+[1]LICENCIAS!G141+[1]PERMISOS!G141+[1]REGISTROS!G141+[1]CERTIFICADOS!G141</f>
        <v>2</v>
      </c>
      <c r="H141" s="205">
        <f>[1]FISCALIZACION!H141+[1]LICENCIAS!H141+[1]PERMISOS!H141+[1]REGISTROS!H141+[1]CERTIFICADOS!H141</f>
        <v>4</v>
      </c>
      <c r="I141" s="205">
        <f>[1]FISCALIZACION!I141+[1]LICENCIAS!I141+[1]PERMISOS!I141+[1]REGISTROS!I141+[1]CERTIFICADOS!I141</f>
        <v>0</v>
      </c>
      <c r="J141" s="205">
        <f>[1]FISCALIZACION!J141+[1]LICENCIAS!J141+[1]PERMISOS!J141+[1]REGISTROS!J141+[1]CERTIFICADOS!J141</f>
        <v>1</v>
      </c>
      <c r="K141" s="205">
        <f>[1]FISCALIZACION!K141+[1]LICENCIAS!K141+[1]PERMISOS!K141+[1]REGISTROS!K141+[1]CERTIFICADOS!K141</f>
        <v>0</v>
      </c>
      <c r="L141" s="205">
        <f>[1]FISCALIZACION!L141+[1]LICENCIAS!L141+[1]PERMISOS!L141+[1]REGISTROS!L141+[1]CERTIFICADOS!L141</f>
        <v>0</v>
      </c>
      <c r="M141" s="205">
        <f>[1]FISCALIZACION!M141+[1]LICENCIAS!M141+[1]PERMISOS!M141+[1]REGISTROS!M141+[1]CERTIFICADOS!M141</f>
        <v>0</v>
      </c>
      <c r="N141" s="205">
        <f>[1]FISCALIZACION!N141+[1]LICENCIAS!N141+[1]PERMISOS!N141+[1]REGISTROS!N141+[1]CERTIFICADOS!N141</f>
        <v>0</v>
      </c>
      <c r="O141" s="205">
        <f>[1]FISCALIZACION!O141+[1]LICENCIAS!O141+[1]PERMISOS!O141+[1]REGISTROS!O141+[1]CERTIFICADOS!O141</f>
        <v>0</v>
      </c>
      <c r="P141" s="205">
        <f>[1]FISCALIZACION!P141+[1]LICENCIAS!P141+[1]PERMISOS!P141+[1]REGISTROS!P141+[1]CERTIFICADOS!P141</f>
        <v>0</v>
      </c>
      <c r="Q141" s="205">
        <f>[1]FISCALIZACION!Q141+[1]LICENCIAS!Q141+[1]PERMISOS!Q141+[1]REGISTROS!Q141+[1]CERTIFICADOS!Q141</f>
        <v>0</v>
      </c>
      <c r="R141" s="205">
        <f>[1]FISCALIZACION!R141+[1]LICENCIAS!R141+[1]PERMISOS!R141+[1]REGISTROS!R141+[1]CERTIFICADOS!R141</f>
        <v>0</v>
      </c>
      <c r="S141" s="205">
        <f>[1]FISCALIZACION!S141+[1]LICENCIAS!S141+[1]PERMISOS!S141+[1]REGISTROS!S141+[1]CERTIFICADOS!S141</f>
        <v>0</v>
      </c>
      <c r="T141" s="205">
        <f>[1]FISCALIZACION!T141+[1]LICENCIAS!T141+[1]PERMISOS!T141+[1]REGISTROS!T141+[1]CERTIFICADOS!T141</f>
        <v>0</v>
      </c>
      <c r="U141" s="205">
        <f>[1]FISCALIZACION!U141+[1]LICENCIAS!U141+[1]PERMISOS!U141+[1]REGISTROS!U141+[1]CERTIFICADOS!U141</f>
        <v>0</v>
      </c>
      <c r="V141" s="205">
        <f>[1]FISCALIZACION!V141+[1]LICENCIAS!V141+[1]PERMISOS!V141+[1]REGISTROS!V141+[1]CERTIFICADOS!V141</f>
        <v>0</v>
      </c>
      <c r="W141" s="205">
        <f>[1]FISCALIZACION!W141+[1]LICENCIAS!W141+[1]PERMISOS!W141+[1]REGISTROS!W141+[1]CERTIFICADOS!W141</f>
        <v>0</v>
      </c>
      <c r="X141" s="205">
        <f>[1]FISCALIZACION!X141+[1]LICENCIAS!X141+[1]PERMISOS!X141+[1]REGISTROS!X141+[1]CERTIFICADOS!X141</f>
        <v>0</v>
      </c>
      <c r="Y141" s="205">
        <f>[1]FISCALIZACION!Y141+[1]LICENCIAS!Y141+[1]PERMISOS!Y141+[1]REGISTROS!Y141+[1]CERTIFICADOS!Y141</f>
        <v>0</v>
      </c>
      <c r="Z141" s="206">
        <f>[1]FISCALIZACION!Z141+[1]LICENCIAS!Z141+[1]PERMISOS!Z141+[1]REGISTROS!Z141+[1]CERTIFICADOS!Z141</f>
        <v>0</v>
      </c>
    </row>
    <row r="142" spans="1:26" s="102" customFormat="1">
      <c r="A142" s="211"/>
      <c r="B142" s="227"/>
      <c r="C142" s="225" t="s">
        <v>254</v>
      </c>
      <c r="D142" s="210">
        <f>[1]FISCALIZACION!D142+[1]LICENCIAS!D142+[1]PERMISOS!D142+[1]REGISTROS!D142+[1]CERTIFICADOS!D142</f>
        <v>52</v>
      </c>
      <c r="E142" s="205">
        <f>[1]FISCALIZACION!E142+[1]LICENCIAS!E142+[1]PERMISOS!E142+[1]REGISTROS!E142+[1]CERTIFICADOS!E142</f>
        <v>1</v>
      </c>
      <c r="F142" s="205">
        <f>[1]FISCALIZACION!F142+[1]LICENCIAS!F142+[1]PERMISOS!F142+[1]REGISTROS!F142+[1]CERTIFICADOS!F142</f>
        <v>50</v>
      </c>
      <c r="G142" s="205">
        <f>[1]FISCALIZACION!G142+[1]LICENCIAS!G142+[1]PERMISOS!G142+[1]REGISTROS!G142+[1]CERTIFICADOS!G142</f>
        <v>1</v>
      </c>
      <c r="H142" s="205">
        <f>[1]FISCALIZACION!H142+[1]LICENCIAS!H142+[1]PERMISOS!H142+[1]REGISTROS!H142+[1]CERTIFICADOS!H142</f>
        <v>0</v>
      </c>
      <c r="I142" s="205">
        <f>[1]FISCALIZACION!I142+[1]LICENCIAS!I142+[1]PERMISOS!I142+[1]REGISTROS!I142+[1]CERTIFICADOS!I142</f>
        <v>0</v>
      </c>
      <c r="J142" s="205">
        <f>[1]FISCALIZACION!J142+[1]LICENCIAS!J142+[1]PERMISOS!J142+[1]REGISTROS!J142+[1]CERTIFICADOS!J142</f>
        <v>0</v>
      </c>
      <c r="K142" s="205">
        <f>[1]FISCALIZACION!K142+[1]LICENCIAS!K142+[1]PERMISOS!K142+[1]REGISTROS!K142+[1]CERTIFICADOS!K142</f>
        <v>0</v>
      </c>
      <c r="L142" s="205">
        <f>[1]FISCALIZACION!L142+[1]LICENCIAS!L142+[1]PERMISOS!L142+[1]REGISTROS!L142+[1]CERTIFICADOS!L142</f>
        <v>0</v>
      </c>
      <c r="M142" s="205">
        <f>[1]FISCALIZACION!M142+[1]LICENCIAS!M142+[1]PERMISOS!M142+[1]REGISTROS!M142+[1]CERTIFICADOS!M142</f>
        <v>0</v>
      </c>
      <c r="N142" s="205">
        <f>[1]FISCALIZACION!N142+[1]LICENCIAS!N142+[1]PERMISOS!N142+[1]REGISTROS!N142+[1]CERTIFICADOS!N142</f>
        <v>0</v>
      </c>
      <c r="O142" s="205">
        <f>[1]FISCALIZACION!O142+[1]LICENCIAS!O142+[1]PERMISOS!O142+[1]REGISTROS!O142+[1]CERTIFICADOS!O142</f>
        <v>0</v>
      </c>
      <c r="P142" s="205">
        <f>[1]FISCALIZACION!P142+[1]LICENCIAS!P142+[1]PERMISOS!P142+[1]REGISTROS!P142+[1]CERTIFICADOS!P142</f>
        <v>0</v>
      </c>
      <c r="Q142" s="205">
        <f>[1]FISCALIZACION!Q142+[1]LICENCIAS!Q142+[1]PERMISOS!Q142+[1]REGISTROS!Q142+[1]CERTIFICADOS!Q142</f>
        <v>0</v>
      </c>
      <c r="R142" s="205">
        <f>[1]FISCALIZACION!R142+[1]LICENCIAS!R142+[1]PERMISOS!R142+[1]REGISTROS!R142+[1]CERTIFICADOS!R142</f>
        <v>0</v>
      </c>
      <c r="S142" s="205">
        <f>[1]FISCALIZACION!S142+[1]LICENCIAS!S142+[1]PERMISOS!S142+[1]REGISTROS!S142+[1]CERTIFICADOS!S142</f>
        <v>0</v>
      </c>
      <c r="T142" s="205">
        <f>[1]FISCALIZACION!T142+[1]LICENCIAS!T142+[1]PERMISOS!T142+[1]REGISTROS!T142+[1]CERTIFICADOS!T142</f>
        <v>0</v>
      </c>
      <c r="U142" s="205">
        <f>[1]FISCALIZACION!U142+[1]LICENCIAS!U142+[1]PERMISOS!U142+[1]REGISTROS!U142+[1]CERTIFICADOS!U142</f>
        <v>0</v>
      </c>
      <c r="V142" s="205">
        <f>[1]FISCALIZACION!V142+[1]LICENCIAS!V142+[1]PERMISOS!V142+[1]REGISTROS!V142+[1]CERTIFICADOS!V142</f>
        <v>0</v>
      </c>
      <c r="W142" s="205">
        <f>[1]FISCALIZACION!W142+[1]LICENCIAS!W142+[1]PERMISOS!W142+[1]REGISTROS!W142+[1]CERTIFICADOS!W142</f>
        <v>0</v>
      </c>
      <c r="X142" s="205">
        <f>[1]FISCALIZACION!X142+[1]LICENCIAS!X142+[1]PERMISOS!X142+[1]REGISTROS!X142+[1]CERTIFICADOS!X142</f>
        <v>0</v>
      </c>
      <c r="Y142" s="205">
        <f>[1]FISCALIZACION!Y142+[1]LICENCIAS!Y142+[1]PERMISOS!Y142+[1]REGISTROS!Y142+[1]CERTIFICADOS!Y142</f>
        <v>0</v>
      </c>
      <c r="Z142" s="206">
        <f>[1]FISCALIZACION!Z142+[1]LICENCIAS!Z142+[1]PERMISOS!Z142+[1]REGISTROS!Z142+[1]CERTIFICADOS!Z142</f>
        <v>0</v>
      </c>
    </row>
    <row r="143" spans="1:26" s="102" customFormat="1">
      <c r="A143" s="211"/>
      <c r="B143" s="227"/>
      <c r="C143" s="225" t="s">
        <v>255</v>
      </c>
      <c r="D143" s="210">
        <f>[1]FISCALIZACION!D143+[1]LICENCIAS!D143+[1]PERMISOS!D143+[1]REGISTROS!D143+[1]CERTIFICADOS!D143</f>
        <v>3</v>
      </c>
      <c r="E143" s="205">
        <f>[1]FISCALIZACION!E143+[1]LICENCIAS!E143+[1]PERMISOS!E143+[1]REGISTROS!E143+[1]CERTIFICADOS!E143</f>
        <v>1</v>
      </c>
      <c r="F143" s="205">
        <f>[1]FISCALIZACION!F143+[1]LICENCIAS!F143+[1]PERMISOS!F143+[1]REGISTROS!F143+[1]CERTIFICADOS!F143</f>
        <v>2</v>
      </c>
      <c r="G143" s="205">
        <f>[1]FISCALIZACION!G143+[1]LICENCIAS!G143+[1]PERMISOS!G143+[1]REGISTROS!G143+[1]CERTIFICADOS!G143</f>
        <v>0</v>
      </c>
      <c r="H143" s="205">
        <f>[1]FISCALIZACION!H143+[1]LICENCIAS!H143+[1]PERMISOS!H143+[1]REGISTROS!H143+[1]CERTIFICADOS!H143</f>
        <v>0</v>
      </c>
      <c r="I143" s="205">
        <f>[1]FISCALIZACION!I143+[1]LICENCIAS!I143+[1]PERMISOS!I143+[1]REGISTROS!I143+[1]CERTIFICADOS!I143</f>
        <v>0</v>
      </c>
      <c r="J143" s="205">
        <f>[1]FISCALIZACION!J143+[1]LICENCIAS!J143+[1]PERMISOS!J143+[1]REGISTROS!J143+[1]CERTIFICADOS!J143</f>
        <v>0</v>
      </c>
      <c r="K143" s="205">
        <f>[1]FISCALIZACION!K143+[1]LICENCIAS!K143+[1]PERMISOS!K143+[1]REGISTROS!K143+[1]CERTIFICADOS!K143</f>
        <v>0</v>
      </c>
      <c r="L143" s="205">
        <f>[1]FISCALIZACION!L143+[1]LICENCIAS!L143+[1]PERMISOS!L143+[1]REGISTROS!L143+[1]CERTIFICADOS!L143</f>
        <v>0</v>
      </c>
      <c r="M143" s="205">
        <f>[1]FISCALIZACION!M143+[1]LICENCIAS!M143+[1]PERMISOS!M143+[1]REGISTROS!M143+[1]CERTIFICADOS!M143</f>
        <v>0</v>
      </c>
      <c r="N143" s="205">
        <f>[1]FISCALIZACION!N143+[1]LICENCIAS!N143+[1]PERMISOS!N143+[1]REGISTROS!N143+[1]CERTIFICADOS!N143</f>
        <v>0</v>
      </c>
      <c r="O143" s="205">
        <f>[1]FISCALIZACION!O143+[1]LICENCIAS!O143+[1]PERMISOS!O143+[1]REGISTROS!O143+[1]CERTIFICADOS!O143</f>
        <v>0</v>
      </c>
      <c r="P143" s="205">
        <f>[1]FISCALIZACION!P143+[1]LICENCIAS!P143+[1]PERMISOS!P143+[1]REGISTROS!P143+[1]CERTIFICADOS!P143</f>
        <v>0</v>
      </c>
      <c r="Q143" s="205">
        <f>[1]FISCALIZACION!Q143+[1]LICENCIAS!Q143+[1]PERMISOS!Q143+[1]REGISTROS!Q143+[1]CERTIFICADOS!Q143</f>
        <v>0</v>
      </c>
      <c r="R143" s="205">
        <f>[1]FISCALIZACION!R143+[1]LICENCIAS!R143+[1]PERMISOS!R143+[1]REGISTROS!R143+[1]CERTIFICADOS!R143</f>
        <v>0</v>
      </c>
      <c r="S143" s="205">
        <f>[1]FISCALIZACION!S143+[1]LICENCIAS!S143+[1]PERMISOS!S143+[1]REGISTROS!S143+[1]CERTIFICADOS!S143</f>
        <v>0</v>
      </c>
      <c r="T143" s="205">
        <f>[1]FISCALIZACION!T143+[1]LICENCIAS!T143+[1]PERMISOS!T143+[1]REGISTROS!T143+[1]CERTIFICADOS!T143</f>
        <v>0</v>
      </c>
      <c r="U143" s="205">
        <f>[1]FISCALIZACION!U143+[1]LICENCIAS!U143+[1]PERMISOS!U143+[1]REGISTROS!U143+[1]CERTIFICADOS!U143</f>
        <v>0</v>
      </c>
      <c r="V143" s="205">
        <f>[1]FISCALIZACION!V143+[1]LICENCIAS!V143+[1]PERMISOS!V143+[1]REGISTROS!V143+[1]CERTIFICADOS!V143</f>
        <v>0</v>
      </c>
      <c r="W143" s="205">
        <f>[1]FISCALIZACION!W143+[1]LICENCIAS!W143+[1]PERMISOS!W143+[1]REGISTROS!W143+[1]CERTIFICADOS!W143</f>
        <v>0</v>
      </c>
      <c r="X143" s="205">
        <f>[1]FISCALIZACION!X143+[1]LICENCIAS!X143+[1]PERMISOS!X143+[1]REGISTROS!X143+[1]CERTIFICADOS!X143</f>
        <v>0</v>
      </c>
      <c r="Y143" s="205">
        <f>[1]FISCALIZACION!Y143+[1]LICENCIAS!Y143+[1]PERMISOS!Y143+[1]REGISTROS!Y143+[1]CERTIFICADOS!Y143</f>
        <v>0</v>
      </c>
      <c r="Z143" s="206">
        <f>[1]FISCALIZACION!Z143+[1]LICENCIAS!Z143+[1]PERMISOS!Z143+[1]REGISTROS!Z143+[1]CERTIFICADOS!Z143</f>
        <v>0</v>
      </c>
    </row>
    <row r="144" spans="1:26" s="102" customFormat="1">
      <c r="A144" s="211"/>
      <c r="B144" s="227"/>
      <c r="C144" s="225" t="s">
        <v>256</v>
      </c>
      <c r="D144" s="210">
        <f>[1]FISCALIZACION!D144+[1]LICENCIAS!D144+[1]PERMISOS!D144+[1]REGISTROS!D144+[1]CERTIFICADOS!D144</f>
        <v>6</v>
      </c>
      <c r="E144" s="205">
        <f>[1]FISCALIZACION!E144+[1]LICENCIAS!E144+[1]PERMISOS!E144+[1]REGISTROS!E144+[1]CERTIFICADOS!E144</f>
        <v>2</v>
      </c>
      <c r="F144" s="205">
        <f>[1]FISCALIZACION!F144+[1]LICENCIAS!F144+[1]PERMISOS!F144+[1]REGISTROS!F144+[1]CERTIFICADOS!F144</f>
        <v>1</v>
      </c>
      <c r="G144" s="205">
        <f>[1]FISCALIZACION!G144+[1]LICENCIAS!G144+[1]PERMISOS!G144+[1]REGISTROS!G144+[1]CERTIFICADOS!G144</f>
        <v>1</v>
      </c>
      <c r="H144" s="205">
        <f>[1]FISCALIZACION!H144+[1]LICENCIAS!H144+[1]PERMISOS!H144+[1]REGISTROS!H144+[1]CERTIFICADOS!H144</f>
        <v>2</v>
      </c>
      <c r="I144" s="205">
        <f>[1]FISCALIZACION!I144+[1]LICENCIAS!I144+[1]PERMISOS!I144+[1]REGISTROS!I144+[1]CERTIFICADOS!I144</f>
        <v>0</v>
      </c>
      <c r="J144" s="205">
        <f>[1]FISCALIZACION!J144+[1]LICENCIAS!J144+[1]PERMISOS!J144+[1]REGISTROS!J144+[1]CERTIFICADOS!J144</f>
        <v>0</v>
      </c>
      <c r="K144" s="205">
        <f>[1]FISCALIZACION!K144+[1]LICENCIAS!K144+[1]PERMISOS!K144+[1]REGISTROS!K144+[1]CERTIFICADOS!K144</f>
        <v>0</v>
      </c>
      <c r="L144" s="205">
        <f>[1]FISCALIZACION!L144+[1]LICENCIAS!L144+[1]PERMISOS!L144+[1]REGISTROS!L144+[1]CERTIFICADOS!L144</f>
        <v>0</v>
      </c>
      <c r="M144" s="205">
        <f>[1]FISCALIZACION!M144+[1]LICENCIAS!M144+[1]PERMISOS!M144+[1]REGISTROS!M144+[1]CERTIFICADOS!M144</f>
        <v>0</v>
      </c>
      <c r="N144" s="205">
        <f>[1]FISCALIZACION!N144+[1]LICENCIAS!N144+[1]PERMISOS!N144+[1]REGISTROS!N144+[1]CERTIFICADOS!N144</f>
        <v>0</v>
      </c>
      <c r="O144" s="205">
        <f>[1]FISCALIZACION!O144+[1]LICENCIAS!O144+[1]PERMISOS!O144+[1]REGISTROS!O144+[1]CERTIFICADOS!O144</f>
        <v>0</v>
      </c>
      <c r="P144" s="205">
        <f>[1]FISCALIZACION!P144+[1]LICENCIAS!P144+[1]PERMISOS!P144+[1]REGISTROS!P144+[1]CERTIFICADOS!P144</f>
        <v>0</v>
      </c>
      <c r="Q144" s="205">
        <f>[1]FISCALIZACION!Q144+[1]LICENCIAS!Q144+[1]PERMISOS!Q144+[1]REGISTROS!Q144+[1]CERTIFICADOS!Q144</f>
        <v>0</v>
      </c>
      <c r="R144" s="205">
        <f>[1]FISCALIZACION!R144+[1]LICENCIAS!R144+[1]PERMISOS!R144+[1]REGISTROS!R144+[1]CERTIFICADOS!R144</f>
        <v>0</v>
      </c>
      <c r="S144" s="205">
        <f>[1]FISCALIZACION!S144+[1]LICENCIAS!S144+[1]PERMISOS!S144+[1]REGISTROS!S144+[1]CERTIFICADOS!S144</f>
        <v>0</v>
      </c>
      <c r="T144" s="205">
        <f>[1]FISCALIZACION!T144+[1]LICENCIAS!T144+[1]PERMISOS!T144+[1]REGISTROS!T144+[1]CERTIFICADOS!T144</f>
        <v>0</v>
      </c>
      <c r="U144" s="205">
        <f>[1]FISCALIZACION!U144+[1]LICENCIAS!U144+[1]PERMISOS!U144+[1]REGISTROS!U144+[1]CERTIFICADOS!U144</f>
        <v>0</v>
      </c>
      <c r="V144" s="205">
        <f>[1]FISCALIZACION!V144+[1]LICENCIAS!V144+[1]PERMISOS!V144+[1]REGISTROS!V144+[1]CERTIFICADOS!V144</f>
        <v>0</v>
      </c>
      <c r="W144" s="205">
        <f>[1]FISCALIZACION!W144+[1]LICENCIAS!W144+[1]PERMISOS!W144+[1]REGISTROS!W144+[1]CERTIFICADOS!W144</f>
        <v>0</v>
      </c>
      <c r="X144" s="205">
        <f>[1]FISCALIZACION!X144+[1]LICENCIAS!X144+[1]PERMISOS!X144+[1]REGISTROS!X144+[1]CERTIFICADOS!X144</f>
        <v>0</v>
      </c>
      <c r="Y144" s="205">
        <f>[1]FISCALIZACION!Y144+[1]LICENCIAS!Y144+[1]PERMISOS!Y144+[1]REGISTROS!Y144+[1]CERTIFICADOS!Y144</f>
        <v>0</v>
      </c>
      <c r="Z144" s="206">
        <f>[1]FISCALIZACION!Z144+[1]LICENCIAS!Z144+[1]PERMISOS!Z144+[1]REGISTROS!Z144+[1]CERTIFICADOS!Z144</f>
        <v>0</v>
      </c>
    </row>
    <row r="145" spans="1:26" s="102" customFormat="1">
      <c r="A145" s="211"/>
      <c r="B145" s="227"/>
      <c r="C145" s="225" t="s">
        <v>257</v>
      </c>
      <c r="D145" s="210">
        <f>[1]FISCALIZACION!D145+[1]LICENCIAS!D145+[1]PERMISOS!D145+[1]REGISTROS!D145+[1]CERTIFICADOS!D145</f>
        <v>3</v>
      </c>
      <c r="E145" s="205">
        <f>[1]FISCALIZACION!E145+[1]LICENCIAS!E145+[1]PERMISOS!E145+[1]REGISTROS!E145+[1]CERTIFICADOS!E145</f>
        <v>1</v>
      </c>
      <c r="F145" s="205">
        <f>[1]FISCALIZACION!F145+[1]LICENCIAS!F145+[1]PERMISOS!F145+[1]REGISTROS!F145+[1]CERTIFICADOS!F145</f>
        <v>0</v>
      </c>
      <c r="G145" s="205">
        <f>[1]FISCALIZACION!G145+[1]LICENCIAS!G145+[1]PERMISOS!G145+[1]REGISTROS!G145+[1]CERTIFICADOS!G145</f>
        <v>0</v>
      </c>
      <c r="H145" s="205">
        <f>[1]FISCALIZACION!H145+[1]LICENCIAS!H145+[1]PERMISOS!H145+[1]REGISTROS!H145+[1]CERTIFICADOS!H145</f>
        <v>0</v>
      </c>
      <c r="I145" s="205">
        <f>[1]FISCALIZACION!I145+[1]LICENCIAS!I145+[1]PERMISOS!I145+[1]REGISTROS!I145+[1]CERTIFICADOS!I145</f>
        <v>1</v>
      </c>
      <c r="J145" s="205">
        <f>[1]FISCALIZACION!J145+[1]LICENCIAS!J145+[1]PERMISOS!J145+[1]REGISTROS!J145+[1]CERTIFICADOS!J145</f>
        <v>0</v>
      </c>
      <c r="K145" s="205">
        <f>[1]FISCALIZACION!K145+[1]LICENCIAS!K145+[1]PERMISOS!K145+[1]REGISTROS!K145+[1]CERTIFICADOS!K145</f>
        <v>0</v>
      </c>
      <c r="L145" s="205">
        <f>[1]FISCALIZACION!L145+[1]LICENCIAS!L145+[1]PERMISOS!L145+[1]REGISTROS!L145+[1]CERTIFICADOS!L145</f>
        <v>0</v>
      </c>
      <c r="M145" s="205">
        <f>[1]FISCALIZACION!M145+[1]LICENCIAS!M145+[1]PERMISOS!M145+[1]REGISTROS!M145+[1]CERTIFICADOS!M145</f>
        <v>0</v>
      </c>
      <c r="N145" s="205">
        <f>[1]FISCALIZACION!N145+[1]LICENCIAS!N145+[1]PERMISOS!N145+[1]REGISTROS!N145+[1]CERTIFICADOS!N145</f>
        <v>0</v>
      </c>
      <c r="O145" s="205">
        <f>[1]FISCALIZACION!O145+[1]LICENCIAS!O145+[1]PERMISOS!O145+[1]REGISTROS!O145+[1]CERTIFICADOS!O145</f>
        <v>0</v>
      </c>
      <c r="P145" s="205">
        <f>[1]FISCALIZACION!P145+[1]LICENCIAS!P145+[1]PERMISOS!P145+[1]REGISTROS!P145+[1]CERTIFICADOS!P145</f>
        <v>0</v>
      </c>
      <c r="Q145" s="205">
        <f>[1]FISCALIZACION!Q145+[1]LICENCIAS!Q145+[1]PERMISOS!Q145+[1]REGISTROS!Q145+[1]CERTIFICADOS!Q145</f>
        <v>0</v>
      </c>
      <c r="R145" s="205">
        <f>[1]FISCALIZACION!R145+[1]LICENCIAS!R145+[1]PERMISOS!R145+[1]REGISTROS!R145+[1]CERTIFICADOS!R145</f>
        <v>0</v>
      </c>
      <c r="S145" s="205">
        <f>[1]FISCALIZACION!S145+[1]LICENCIAS!S145+[1]PERMISOS!S145+[1]REGISTROS!S145+[1]CERTIFICADOS!S145</f>
        <v>0</v>
      </c>
      <c r="T145" s="205">
        <f>[1]FISCALIZACION!T145+[1]LICENCIAS!T145+[1]PERMISOS!T145+[1]REGISTROS!T145+[1]CERTIFICADOS!T145</f>
        <v>0</v>
      </c>
      <c r="U145" s="205">
        <f>[1]FISCALIZACION!U145+[1]LICENCIAS!U145+[1]PERMISOS!U145+[1]REGISTROS!U145+[1]CERTIFICADOS!U145</f>
        <v>0</v>
      </c>
      <c r="V145" s="205">
        <f>[1]FISCALIZACION!V145+[1]LICENCIAS!V145+[1]PERMISOS!V145+[1]REGISTROS!V145+[1]CERTIFICADOS!V145</f>
        <v>0</v>
      </c>
      <c r="W145" s="205">
        <f>[1]FISCALIZACION!W145+[1]LICENCIAS!W145+[1]PERMISOS!W145+[1]REGISTROS!W145+[1]CERTIFICADOS!W145</f>
        <v>0</v>
      </c>
      <c r="X145" s="205">
        <f>[1]FISCALIZACION!X145+[1]LICENCIAS!X145+[1]PERMISOS!X145+[1]REGISTROS!X145+[1]CERTIFICADOS!X145</f>
        <v>0</v>
      </c>
      <c r="Y145" s="205">
        <f>[1]FISCALIZACION!Y145+[1]LICENCIAS!Y145+[1]PERMISOS!Y145+[1]REGISTROS!Y145+[1]CERTIFICADOS!Y145</f>
        <v>0</v>
      </c>
      <c r="Z145" s="206">
        <f>[1]FISCALIZACION!Z145+[1]LICENCIAS!Z145+[1]PERMISOS!Z145+[1]REGISTROS!Z145+[1]CERTIFICADOS!Z145</f>
        <v>1</v>
      </c>
    </row>
    <row r="146" spans="1:26" s="102" customFormat="1">
      <c r="A146" s="211"/>
      <c r="B146" s="227"/>
      <c r="C146" s="225" t="s">
        <v>258</v>
      </c>
      <c r="D146" s="210">
        <f>[1]FISCALIZACION!D146+[1]LICENCIAS!D146+[1]PERMISOS!D146+[1]REGISTROS!D146+[1]CERTIFICADOS!D146</f>
        <v>3</v>
      </c>
      <c r="E146" s="205">
        <f>[1]FISCALIZACION!E146+[1]LICENCIAS!E146+[1]PERMISOS!E146+[1]REGISTROS!E146+[1]CERTIFICADOS!E146</f>
        <v>1</v>
      </c>
      <c r="F146" s="205">
        <f>[1]FISCALIZACION!F146+[1]LICENCIAS!F146+[1]PERMISOS!F146+[1]REGISTROS!F146+[1]CERTIFICADOS!F146</f>
        <v>1</v>
      </c>
      <c r="G146" s="205">
        <f>[1]FISCALIZACION!G146+[1]LICENCIAS!G146+[1]PERMISOS!G146+[1]REGISTROS!G146+[1]CERTIFICADOS!G146</f>
        <v>0</v>
      </c>
      <c r="H146" s="205">
        <f>[1]FISCALIZACION!H146+[1]LICENCIAS!H146+[1]PERMISOS!H146+[1]REGISTROS!H146+[1]CERTIFICADOS!H146</f>
        <v>1</v>
      </c>
      <c r="I146" s="205">
        <f>[1]FISCALIZACION!I146+[1]LICENCIAS!I146+[1]PERMISOS!I146+[1]REGISTROS!I146+[1]CERTIFICADOS!I146</f>
        <v>0</v>
      </c>
      <c r="J146" s="205">
        <f>[1]FISCALIZACION!J146+[1]LICENCIAS!J146+[1]PERMISOS!J146+[1]REGISTROS!J146+[1]CERTIFICADOS!J146</f>
        <v>0</v>
      </c>
      <c r="K146" s="205">
        <f>[1]FISCALIZACION!K146+[1]LICENCIAS!K146+[1]PERMISOS!K146+[1]REGISTROS!K146+[1]CERTIFICADOS!K146</f>
        <v>0</v>
      </c>
      <c r="L146" s="205">
        <f>[1]FISCALIZACION!L146+[1]LICENCIAS!L146+[1]PERMISOS!L146+[1]REGISTROS!L146+[1]CERTIFICADOS!L146</f>
        <v>0</v>
      </c>
      <c r="M146" s="205">
        <f>[1]FISCALIZACION!M146+[1]LICENCIAS!M146+[1]PERMISOS!M146+[1]REGISTROS!M146+[1]CERTIFICADOS!M146</f>
        <v>0</v>
      </c>
      <c r="N146" s="205">
        <f>[1]FISCALIZACION!N146+[1]LICENCIAS!N146+[1]PERMISOS!N146+[1]REGISTROS!N146+[1]CERTIFICADOS!N146</f>
        <v>0</v>
      </c>
      <c r="O146" s="205">
        <f>[1]FISCALIZACION!O146+[1]LICENCIAS!O146+[1]PERMISOS!O146+[1]REGISTROS!O146+[1]CERTIFICADOS!O146</f>
        <v>0</v>
      </c>
      <c r="P146" s="205">
        <f>[1]FISCALIZACION!P146+[1]LICENCIAS!P146+[1]PERMISOS!P146+[1]REGISTROS!P146+[1]CERTIFICADOS!P146</f>
        <v>0</v>
      </c>
      <c r="Q146" s="205">
        <f>[1]FISCALIZACION!Q146+[1]LICENCIAS!Q146+[1]PERMISOS!Q146+[1]REGISTROS!Q146+[1]CERTIFICADOS!Q146</f>
        <v>0</v>
      </c>
      <c r="R146" s="205">
        <f>[1]FISCALIZACION!R146+[1]LICENCIAS!R146+[1]PERMISOS!R146+[1]REGISTROS!R146+[1]CERTIFICADOS!R146</f>
        <v>0</v>
      </c>
      <c r="S146" s="205">
        <f>[1]FISCALIZACION!S146+[1]LICENCIAS!S146+[1]PERMISOS!S146+[1]REGISTROS!S146+[1]CERTIFICADOS!S146</f>
        <v>0</v>
      </c>
      <c r="T146" s="205">
        <f>[1]FISCALIZACION!T146+[1]LICENCIAS!T146+[1]PERMISOS!T146+[1]REGISTROS!T146+[1]CERTIFICADOS!T146</f>
        <v>0</v>
      </c>
      <c r="U146" s="205">
        <f>[1]FISCALIZACION!U146+[1]LICENCIAS!U146+[1]PERMISOS!U146+[1]REGISTROS!U146+[1]CERTIFICADOS!U146</f>
        <v>0</v>
      </c>
      <c r="V146" s="205">
        <f>[1]FISCALIZACION!V146+[1]LICENCIAS!V146+[1]PERMISOS!V146+[1]REGISTROS!V146+[1]CERTIFICADOS!V146</f>
        <v>0</v>
      </c>
      <c r="W146" s="205">
        <f>[1]FISCALIZACION!W146+[1]LICENCIAS!W146+[1]PERMISOS!W146+[1]REGISTROS!W146+[1]CERTIFICADOS!W146</f>
        <v>0</v>
      </c>
      <c r="X146" s="205">
        <f>[1]FISCALIZACION!X146+[1]LICENCIAS!X146+[1]PERMISOS!X146+[1]REGISTROS!X146+[1]CERTIFICADOS!X146</f>
        <v>0</v>
      </c>
      <c r="Y146" s="205">
        <f>[1]FISCALIZACION!Y146+[1]LICENCIAS!Y146+[1]PERMISOS!Y146+[1]REGISTROS!Y146+[1]CERTIFICADOS!Y146</f>
        <v>0</v>
      </c>
      <c r="Z146" s="206">
        <f>[1]FISCALIZACION!Z146+[1]LICENCIAS!Z146+[1]PERMISOS!Z146+[1]REGISTROS!Z146+[1]CERTIFICADOS!Z146</f>
        <v>0</v>
      </c>
    </row>
    <row r="147" spans="1:26" s="102" customFormat="1">
      <c r="A147" s="211"/>
      <c r="B147" s="227"/>
      <c r="C147" s="225" t="s">
        <v>259</v>
      </c>
      <c r="D147" s="210">
        <f>[1]FISCALIZACION!D147+[1]LICENCIAS!D147+[1]PERMISOS!D147+[1]REGISTROS!D147+[1]CERTIFICADOS!D147</f>
        <v>7</v>
      </c>
      <c r="E147" s="205">
        <f>[1]FISCALIZACION!E147+[1]LICENCIAS!E147+[1]PERMISOS!E147+[1]REGISTROS!E147+[1]CERTIFICADOS!E147</f>
        <v>1</v>
      </c>
      <c r="F147" s="205">
        <f>[1]FISCALIZACION!F147+[1]LICENCIAS!F147+[1]PERMISOS!F147+[1]REGISTROS!F147+[1]CERTIFICADOS!F147</f>
        <v>3</v>
      </c>
      <c r="G147" s="205">
        <f>[1]FISCALIZACION!G147+[1]LICENCIAS!G147+[1]PERMISOS!G147+[1]REGISTROS!G147+[1]CERTIFICADOS!G147</f>
        <v>0</v>
      </c>
      <c r="H147" s="205">
        <f>[1]FISCALIZACION!H147+[1]LICENCIAS!H147+[1]PERMISOS!H147+[1]REGISTROS!H147+[1]CERTIFICADOS!H147</f>
        <v>3</v>
      </c>
      <c r="I147" s="205">
        <f>[1]FISCALIZACION!I147+[1]LICENCIAS!I147+[1]PERMISOS!I147+[1]REGISTROS!I147+[1]CERTIFICADOS!I147</f>
        <v>0</v>
      </c>
      <c r="J147" s="205">
        <f>[1]FISCALIZACION!J147+[1]LICENCIAS!J147+[1]PERMISOS!J147+[1]REGISTROS!J147+[1]CERTIFICADOS!J147</f>
        <v>0</v>
      </c>
      <c r="K147" s="205">
        <f>[1]FISCALIZACION!K147+[1]LICENCIAS!K147+[1]PERMISOS!K147+[1]REGISTROS!K147+[1]CERTIFICADOS!K147</f>
        <v>0</v>
      </c>
      <c r="L147" s="205">
        <f>[1]FISCALIZACION!L147+[1]LICENCIAS!L147+[1]PERMISOS!L147+[1]REGISTROS!L147+[1]CERTIFICADOS!L147</f>
        <v>0</v>
      </c>
      <c r="M147" s="205">
        <f>[1]FISCALIZACION!M147+[1]LICENCIAS!M147+[1]PERMISOS!M147+[1]REGISTROS!M147+[1]CERTIFICADOS!M147</f>
        <v>0</v>
      </c>
      <c r="N147" s="205">
        <f>[1]FISCALIZACION!N147+[1]LICENCIAS!N147+[1]PERMISOS!N147+[1]REGISTROS!N147+[1]CERTIFICADOS!N147</f>
        <v>0</v>
      </c>
      <c r="O147" s="205">
        <f>[1]FISCALIZACION!O147+[1]LICENCIAS!O147+[1]PERMISOS!O147+[1]REGISTROS!O147+[1]CERTIFICADOS!O147</f>
        <v>0</v>
      </c>
      <c r="P147" s="205">
        <f>[1]FISCALIZACION!P147+[1]LICENCIAS!P147+[1]PERMISOS!P147+[1]REGISTROS!P147+[1]CERTIFICADOS!P147</f>
        <v>0</v>
      </c>
      <c r="Q147" s="205">
        <f>[1]FISCALIZACION!Q147+[1]LICENCIAS!Q147+[1]PERMISOS!Q147+[1]REGISTROS!Q147+[1]CERTIFICADOS!Q147</f>
        <v>0</v>
      </c>
      <c r="R147" s="205">
        <f>[1]FISCALIZACION!R147+[1]LICENCIAS!R147+[1]PERMISOS!R147+[1]REGISTROS!R147+[1]CERTIFICADOS!R147</f>
        <v>0</v>
      </c>
      <c r="S147" s="205">
        <f>[1]FISCALIZACION!S147+[1]LICENCIAS!S147+[1]PERMISOS!S147+[1]REGISTROS!S147+[1]CERTIFICADOS!S147</f>
        <v>0</v>
      </c>
      <c r="T147" s="205">
        <f>[1]FISCALIZACION!T147+[1]LICENCIAS!T147+[1]PERMISOS!T147+[1]REGISTROS!T147+[1]CERTIFICADOS!T147</f>
        <v>0</v>
      </c>
      <c r="U147" s="205">
        <f>[1]FISCALIZACION!U147+[1]LICENCIAS!U147+[1]PERMISOS!U147+[1]REGISTROS!U147+[1]CERTIFICADOS!U147</f>
        <v>0</v>
      </c>
      <c r="V147" s="205">
        <f>[1]FISCALIZACION!V147+[1]LICENCIAS!V147+[1]PERMISOS!V147+[1]REGISTROS!V147+[1]CERTIFICADOS!V147</f>
        <v>0</v>
      </c>
      <c r="W147" s="205">
        <f>[1]FISCALIZACION!W147+[1]LICENCIAS!W147+[1]PERMISOS!W147+[1]REGISTROS!W147+[1]CERTIFICADOS!W147</f>
        <v>0</v>
      </c>
      <c r="X147" s="205">
        <f>[1]FISCALIZACION!X147+[1]LICENCIAS!X147+[1]PERMISOS!X147+[1]REGISTROS!X147+[1]CERTIFICADOS!X147</f>
        <v>0</v>
      </c>
      <c r="Y147" s="205">
        <f>[1]FISCALIZACION!Y147+[1]LICENCIAS!Y147+[1]PERMISOS!Y147+[1]REGISTROS!Y147+[1]CERTIFICADOS!Y147</f>
        <v>0</v>
      </c>
      <c r="Z147" s="206">
        <f>[1]FISCALIZACION!Z147+[1]LICENCIAS!Z147+[1]PERMISOS!Z147+[1]REGISTROS!Z147+[1]CERTIFICADOS!Z147</f>
        <v>0</v>
      </c>
    </row>
    <row r="148" spans="1:26" s="102" customFormat="1">
      <c r="A148" s="211"/>
      <c r="B148" s="227"/>
      <c r="C148" s="225" t="s">
        <v>260</v>
      </c>
      <c r="D148" s="210">
        <f>[1]FISCALIZACION!D148+[1]LICENCIAS!D148+[1]PERMISOS!D148+[1]REGISTROS!D148+[1]CERTIFICADOS!D148</f>
        <v>8</v>
      </c>
      <c r="E148" s="205">
        <f>[1]FISCALIZACION!E148+[1]LICENCIAS!E148+[1]PERMISOS!E148+[1]REGISTROS!E148+[1]CERTIFICADOS!E148</f>
        <v>0</v>
      </c>
      <c r="F148" s="205">
        <f>[1]FISCALIZACION!F148+[1]LICENCIAS!F148+[1]PERMISOS!F148+[1]REGISTROS!F148+[1]CERTIFICADOS!F148</f>
        <v>5</v>
      </c>
      <c r="G148" s="205">
        <f>[1]FISCALIZACION!G148+[1]LICENCIAS!G148+[1]PERMISOS!G148+[1]REGISTROS!G148+[1]CERTIFICADOS!G148</f>
        <v>0</v>
      </c>
      <c r="H148" s="205">
        <f>[1]FISCALIZACION!H148+[1]LICENCIAS!H148+[1]PERMISOS!H148+[1]REGISTROS!H148+[1]CERTIFICADOS!H148</f>
        <v>1</v>
      </c>
      <c r="I148" s="205">
        <f>[1]FISCALIZACION!I148+[1]LICENCIAS!I148+[1]PERMISOS!I148+[1]REGISTROS!I148+[1]CERTIFICADOS!I148</f>
        <v>0</v>
      </c>
      <c r="J148" s="205">
        <f>[1]FISCALIZACION!J148+[1]LICENCIAS!J148+[1]PERMISOS!J148+[1]REGISTROS!J148+[1]CERTIFICADOS!J148</f>
        <v>1</v>
      </c>
      <c r="K148" s="205">
        <f>[1]FISCALIZACION!K148+[1]LICENCIAS!K148+[1]PERMISOS!K148+[1]REGISTROS!K148+[1]CERTIFICADOS!K148</f>
        <v>0</v>
      </c>
      <c r="L148" s="205">
        <f>[1]FISCALIZACION!L148+[1]LICENCIAS!L148+[1]PERMISOS!L148+[1]REGISTROS!L148+[1]CERTIFICADOS!L148</f>
        <v>0</v>
      </c>
      <c r="M148" s="205">
        <f>[1]FISCALIZACION!M148+[1]LICENCIAS!M148+[1]PERMISOS!M148+[1]REGISTROS!M148+[1]CERTIFICADOS!M148</f>
        <v>0</v>
      </c>
      <c r="N148" s="205">
        <f>[1]FISCALIZACION!N148+[1]LICENCIAS!N148+[1]PERMISOS!N148+[1]REGISTROS!N148+[1]CERTIFICADOS!N148</f>
        <v>0</v>
      </c>
      <c r="O148" s="205">
        <f>[1]FISCALIZACION!O148+[1]LICENCIAS!O148+[1]PERMISOS!O148+[1]REGISTROS!O148+[1]CERTIFICADOS!O148</f>
        <v>1</v>
      </c>
      <c r="P148" s="205">
        <f>[1]FISCALIZACION!P148+[1]LICENCIAS!P148+[1]PERMISOS!P148+[1]REGISTROS!P148+[1]CERTIFICADOS!P148</f>
        <v>0</v>
      </c>
      <c r="Q148" s="205">
        <f>[1]FISCALIZACION!Q148+[1]LICENCIAS!Q148+[1]PERMISOS!Q148+[1]REGISTROS!Q148+[1]CERTIFICADOS!Q148</f>
        <v>0</v>
      </c>
      <c r="R148" s="205">
        <f>[1]FISCALIZACION!R148+[1]LICENCIAS!R148+[1]PERMISOS!R148+[1]REGISTROS!R148+[1]CERTIFICADOS!R148</f>
        <v>0</v>
      </c>
      <c r="S148" s="205">
        <f>[1]FISCALIZACION!S148+[1]LICENCIAS!S148+[1]PERMISOS!S148+[1]REGISTROS!S148+[1]CERTIFICADOS!S148</f>
        <v>0</v>
      </c>
      <c r="T148" s="205">
        <f>[1]FISCALIZACION!T148+[1]LICENCIAS!T148+[1]PERMISOS!T148+[1]REGISTROS!T148+[1]CERTIFICADOS!T148</f>
        <v>0</v>
      </c>
      <c r="U148" s="205">
        <f>[1]FISCALIZACION!U148+[1]LICENCIAS!U148+[1]PERMISOS!U148+[1]REGISTROS!U148+[1]CERTIFICADOS!U148</f>
        <v>0</v>
      </c>
      <c r="V148" s="205">
        <f>[1]FISCALIZACION!V148+[1]LICENCIAS!V148+[1]PERMISOS!V148+[1]REGISTROS!V148+[1]CERTIFICADOS!V148</f>
        <v>0</v>
      </c>
      <c r="W148" s="205">
        <f>[1]FISCALIZACION!W148+[1]LICENCIAS!W148+[1]PERMISOS!W148+[1]REGISTROS!W148+[1]CERTIFICADOS!W148</f>
        <v>0</v>
      </c>
      <c r="X148" s="205">
        <f>[1]FISCALIZACION!X148+[1]LICENCIAS!X148+[1]PERMISOS!X148+[1]REGISTROS!X148+[1]CERTIFICADOS!X148</f>
        <v>0</v>
      </c>
      <c r="Y148" s="205">
        <f>[1]FISCALIZACION!Y148+[1]LICENCIAS!Y148+[1]PERMISOS!Y148+[1]REGISTROS!Y148+[1]CERTIFICADOS!Y148</f>
        <v>0</v>
      </c>
      <c r="Z148" s="206">
        <f>[1]FISCALIZACION!Z148+[1]LICENCIAS!Z148+[1]PERMISOS!Z148+[1]REGISTROS!Z148+[1]CERTIFICADOS!Z148</f>
        <v>0</v>
      </c>
    </row>
    <row r="149" spans="1:26" s="102" customFormat="1">
      <c r="A149" s="213"/>
      <c r="B149" s="228"/>
      <c r="C149" s="225" t="s">
        <v>261</v>
      </c>
      <c r="D149" s="210">
        <f>[1]FISCALIZACION!D149+[1]LICENCIAS!D149+[1]PERMISOS!D149+[1]REGISTROS!D149+[1]CERTIFICADOS!D149</f>
        <v>4</v>
      </c>
      <c r="E149" s="205">
        <f>[1]FISCALIZACION!E149+[1]LICENCIAS!E149+[1]PERMISOS!E149+[1]REGISTROS!E149+[1]CERTIFICADOS!E149</f>
        <v>1</v>
      </c>
      <c r="F149" s="205">
        <f>[1]FISCALIZACION!F149+[1]LICENCIAS!F149+[1]PERMISOS!F149+[1]REGISTROS!F149+[1]CERTIFICADOS!F149</f>
        <v>1</v>
      </c>
      <c r="G149" s="205">
        <f>[1]FISCALIZACION!G149+[1]LICENCIAS!G149+[1]PERMISOS!G149+[1]REGISTROS!G149+[1]CERTIFICADOS!G149</f>
        <v>1</v>
      </c>
      <c r="H149" s="205">
        <f>[1]FISCALIZACION!H149+[1]LICENCIAS!H149+[1]PERMISOS!H149+[1]REGISTROS!H149+[1]CERTIFICADOS!H149</f>
        <v>0</v>
      </c>
      <c r="I149" s="205">
        <f>[1]FISCALIZACION!I149+[1]LICENCIAS!I149+[1]PERMISOS!I149+[1]REGISTROS!I149+[1]CERTIFICADOS!I149</f>
        <v>0</v>
      </c>
      <c r="J149" s="205">
        <f>[1]FISCALIZACION!J149+[1]LICENCIAS!J149+[1]PERMISOS!J149+[1]REGISTROS!J149+[1]CERTIFICADOS!J149</f>
        <v>1</v>
      </c>
      <c r="K149" s="205">
        <f>[1]FISCALIZACION!K149+[1]LICENCIAS!K149+[1]PERMISOS!K149+[1]REGISTROS!K149+[1]CERTIFICADOS!K149</f>
        <v>0</v>
      </c>
      <c r="L149" s="205">
        <f>[1]FISCALIZACION!L149+[1]LICENCIAS!L149+[1]PERMISOS!L149+[1]REGISTROS!L149+[1]CERTIFICADOS!L149</f>
        <v>0</v>
      </c>
      <c r="M149" s="205">
        <f>[1]FISCALIZACION!M149+[1]LICENCIAS!M149+[1]PERMISOS!M149+[1]REGISTROS!M149+[1]CERTIFICADOS!M149</f>
        <v>0</v>
      </c>
      <c r="N149" s="205">
        <f>[1]FISCALIZACION!N149+[1]LICENCIAS!N149+[1]PERMISOS!N149+[1]REGISTROS!N149+[1]CERTIFICADOS!N149</f>
        <v>0</v>
      </c>
      <c r="O149" s="205">
        <f>[1]FISCALIZACION!O149+[1]LICENCIAS!O149+[1]PERMISOS!O149+[1]REGISTROS!O149+[1]CERTIFICADOS!O149</f>
        <v>0</v>
      </c>
      <c r="P149" s="205">
        <f>[1]FISCALIZACION!P149+[1]LICENCIAS!P149+[1]PERMISOS!P149+[1]REGISTROS!P149+[1]CERTIFICADOS!P149</f>
        <v>0</v>
      </c>
      <c r="Q149" s="205">
        <f>[1]FISCALIZACION!Q149+[1]LICENCIAS!Q149+[1]PERMISOS!Q149+[1]REGISTROS!Q149+[1]CERTIFICADOS!Q149</f>
        <v>0</v>
      </c>
      <c r="R149" s="205">
        <f>[1]FISCALIZACION!R149+[1]LICENCIAS!R149+[1]PERMISOS!R149+[1]REGISTROS!R149+[1]CERTIFICADOS!R149</f>
        <v>0</v>
      </c>
      <c r="S149" s="205">
        <f>[1]FISCALIZACION!S149+[1]LICENCIAS!S149+[1]PERMISOS!S149+[1]REGISTROS!S149+[1]CERTIFICADOS!S149</f>
        <v>0</v>
      </c>
      <c r="T149" s="205">
        <f>[1]FISCALIZACION!T149+[1]LICENCIAS!T149+[1]PERMISOS!T149+[1]REGISTROS!T149+[1]CERTIFICADOS!T149</f>
        <v>0</v>
      </c>
      <c r="U149" s="205">
        <f>[1]FISCALIZACION!U149+[1]LICENCIAS!U149+[1]PERMISOS!U149+[1]REGISTROS!U149+[1]CERTIFICADOS!U149</f>
        <v>0</v>
      </c>
      <c r="V149" s="205">
        <f>[1]FISCALIZACION!V149+[1]LICENCIAS!V149+[1]PERMISOS!V149+[1]REGISTROS!V149+[1]CERTIFICADOS!V149</f>
        <v>0</v>
      </c>
      <c r="W149" s="205">
        <f>[1]FISCALIZACION!W149+[1]LICENCIAS!W149+[1]PERMISOS!W149+[1]REGISTROS!W149+[1]CERTIFICADOS!W149</f>
        <v>0</v>
      </c>
      <c r="X149" s="205">
        <f>[1]FISCALIZACION!X149+[1]LICENCIAS!X149+[1]PERMISOS!X149+[1]REGISTROS!X149+[1]CERTIFICADOS!X149</f>
        <v>0</v>
      </c>
      <c r="Y149" s="205">
        <f>[1]FISCALIZACION!Y149+[1]LICENCIAS!Y149+[1]PERMISOS!Y149+[1]REGISTROS!Y149+[1]CERTIFICADOS!Y149</f>
        <v>0</v>
      </c>
      <c r="Z149" s="206">
        <f>[1]FISCALIZACION!Z149+[1]LICENCIAS!Z149+[1]PERMISOS!Z149+[1]REGISTROS!Z149+[1]CERTIFICADOS!Z149</f>
        <v>0</v>
      </c>
    </row>
    <row r="150" spans="1:26" s="102" customFormat="1">
      <c r="A150" s="207" t="s">
        <v>262</v>
      </c>
      <c r="B150" s="226">
        <f>SUM(D150:D167)</f>
        <v>121</v>
      </c>
      <c r="C150" s="225" t="s">
        <v>263</v>
      </c>
      <c r="D150" s="210">
        <f>[1]FISCALIZACION!D150+[1]LICENCIAS!D150+[1]PERMISOS!D150+[1]REGISTROS!D150+[1]CERTIFICADOS!D150</f>
        <v>0</v>
      </c>
      <c r="E150" s="205">
        <f>[1]FISCALIZACION!E150+[1]LICENCIAS!E150+[1]PERMISOS!E150+[1]REGISTROS!E150+[1]CERTIFICADOS!E150</f>
        <v>0</v>
      </c>
      <c r="F150" s="205">
        <f>[1]FISCALIZACION!F150+[1]LICENCIAS!F150+[1]PERMISOS!F150+[1]REGISTROS!F150+[1]CERTIFICADOS!F150</f>
        <v>0</v>
      </c>
      <c r="G150" s="205">
        <f>[1]FISCALIZACION!G150+[1]LICENCIAS!G150+[1]PERMISOS!G150+[1]REGISTROS!G150+[1]CERTIFICADOS!G150</f>
        <v>0</v>
      </c>
      <c r="H150" s="205">
        <f>[1]FISCALIZACION!H150+[1]LICENCIAS!H150+[1]PERMISOS!H150+[1]REGISTROS!H150+[1]CERTIFICADOS!H150</f>
        <v>0</v>
      </c>
      <c r="I150" s="205">
        <f>[1]FISCALIZACION!I150+[1]LICENCIAS!I150+[1]PERMISOS!I150+[1]REGISTROS!I150+[1]CERTIFICADOS!I150</f>
        <v>0</v>
      </c>
      <c r="J150" s="205">
        <f>[1]FISCALIZACION!J150+[1]LICENCIAS!J150+[1]PERMISOS!J150+[1]REGISTROS!J150+[1]CERTIFICADOS!J150</f>
        <v>0</v>
      </c>
      <c r="K150" s="205">
        <f>[1]FISCALIZACION!K150+[1]LICENCIAS!K150+[1]PERMISOS!K150+[1]REGISTROS!K150+[1]CERTIFICADOS!K150</f>
        <v>0</v>
      </c>
      <c r="L150" s="205">
        <f>[1]FISCALIZACION!L150+[1]LICENCIAS!L150+[1]PERMISOS!L150+[1]REGISTROS!L150+[1]CERTIFICADOS!L150</f>
        <v>0</v>
      </c>
      <c r="M150" s="205">
        <f>[1]FISCALIZACION!M150+[1]LICENCIAS!M150+[1]PERMISOS!M150+[1]REGISTROS!M150+[1]CERTIFICADOS!M150</f>
        <v>0</v>
      </c>
      <c r="N150" s="205">
        <f>[1]FISCALIZACION!N150+[1]LICENCIAS!N150+[1]PERMISOS!N150+[1]REGISTROS!N150+[1]CERTIFICADOS!N150</f>
        <v>0</v>
      </c>
      <c r="O150" s="205">
        <f>[1]FISCALIZACION!O150+[1]LICENCIAS!O150+[1]PERMISOS!O150+[1]REGISTROS!O150+[1]CERTIFICADOS!O150</f>
        <v>0</v>
      </c>
      <c r="P150" s="205">
        <f>[1]FISCALIZACION!P150+[1]LICENCIAS!P150+[1]PERMISOS!P150+[1]REGISTROS!P150+[1]CERTIFICADOS!P150</f>
        <v>0</v>
      </c>
      <c r="Q150" s="205">
        <f>[1]FISCALIZACION!Q150+[1]LICENCIAS!Q150+[1]PERMISOS!Q150+[1]REGISTROS!Q150+[1]CERTIFICADOS!Q150</f>
        <v>0</v>
      </c>
      <c r="R150" s="205">
        <f>[1]FISCALIZACION!R150+[1]LICENCIAS!R150+[1]PERMISOS!R150+[1]REGISTROS!R150+[1]CERTIFICADOS!R150</f>
        <v>0</v>
      </c>
      <c r="S150" s="205">
        <f>[1]FISCALIZACION!S150+[1]LICENCIAS!S150+[1]PERMISOS!S150+[1]REGISTROS!S150+[1]CERTIFICADOS!S150</f>
        <v>0</v>
      </c>
      <c r="T150" s="205">
        <f>[1]FISCALIZACION!T150+[1]LICENCIAS!T150+[1]PERMISOS!T150+[1]REGISTROS!T150+[1]CERTIFICADOS!T150</f>
        <v>0</v>
      </c>
      <c r="U150" s="205">
        <f>[1]FISCALIZACION!U150+[1]LICENCIAS!U150+[1]PERMISOS!U150+[1]REGISTROS!U150+[1]CERTIFICADOS!U150</f>
        <v>0</v>
      </c>
      <c r="V150" s="205">
        <f>[1]FISCALIZACION!V150+[1]LICENCIAS!V150+[1]PERMISOS!V150+[1]REGISTROS!V150+[1]CERTIFICADOS!V150</f>
        <v>0</v>
      </c>
      <c r="W150" s="205">
        <f>[1]FISCALIZACION!W150+[1]LICENCIAS!W150+[1]PERMISOS!W150+[1]REGISTROS!W150+[1]CERTIFICADOS!W150</f>
        <v>0</v>
      </c>
      <c r="X150" s="205">
        <f>[1]FISCALIZACION!X150+[1]LICENCIAS!X150+[1]PERMISOS!X150+[1]REGISTROS!X150+[1]CERTIFICADOS!X150</f>
        <v>0</v>
      </c>
      <c r="Y150" s="205">
        <f>[1]FISCALIZACION!Y150+[1]LICENCIAS!Y150+[1]PERMISOS!Y150+[1]REGISTROS!Y150+[1]CERTIFICADOS!Y150</f>
        <v>0</v>
      </c>
      <c r="Z150" s="206">
        <f>[1]FISCALIZACION!Z150+[1]LICENCIAS!Z150+[1]PERMISOS!Z150+[1]REGISTROS!Z150+[1]CERTIFICADOS!Z150</f>
        <v>0</v>
      </c>
    </row>
    <row r="151" spans="1:26" s="102" customFormat="1">
      <c r="A151" s="211"/>
      <c r="B151" s="227"/>
      <c r="C151" s="225" t="s">
        <v>264</v>
      </c>
      <c r="D151" s="210">
        <f>[1]FISCALIZACION!D151+[1]LICENCIAS!D151+[1]PERMISOS!D151+[1]REGISTROS!D151+[1]CERTIFICADOS!D151</f>
        <v>32</v>
      </c>
      <c r="E151" s="205">
        <f>[1]FISCALIZACION!E151+[1]LICENCIAS!E151+[1]PERMISOS!E151+[1]REGISTROS!E151+[1]CERTIFICADOS!E151</f>
        <v>3</v>
      </c>
      <c r="F151" s="205">
        <f>[1]FISCALIZACION!F151+[1]LICENCIAS!F151+[1]PERMISOS!F151+[1]REGISTROS!F151+[1]CERTIFICADOS!F151</f>
        <v>17</v>
      </c>
      <c r="G151" s="205">
        <f>[1]FISCALIZACION!G151+[1]LICENCIAS!G151+[1]PERMISOS!G151+[1]REGISTROS!G151+[1]CERTIFICADOS!G151</f>
        <v>1</v>
      </c>
      <c r="H151" s="205">
        <f>[1]FISCALIZACION!H151+[1]LICENCIAS!H151+[1]PERMISOS!H151+[1]REGISTROS!H151+[1]CERTIFICADOS!H151</f>
        <v>3</v>
      </c>
      <c r="I151" s="205">
        <f>[1]FISCALIZACION!I151+[1]LICENCIAS!I151+[1]PERMISOS!I151+[1]REGISTROS!I151+[1]CERTIFICADOS!I151</f>
        <v>0</v>
      </c>
      <c r="J151" s="205">
        <f>[1]FISCALIZACION!J151+[1]LICENCIAS!J151+[1]PERMISOS!J151+[1]REGISTROS!J151+[1]CERTIFICADOS!J151</f>
        <v>0</v>
      </c>
      <c r="K151" s="205">
        <f>[1]FISCALIZACION!K151+[1]LICENCIAS!K151+[1]PERMISOS!K151+[1]REGISTROS!K151+[1]CERTIFICADOS!K151</f>
        <v>0</v>
      </c>
      <c r="L151" s="205">
        <f>[1]FISCALIZACION!L151+[1]LICENCIAS!L151+[1]PERMISOS!L151+[1]REGISTROS!L151+[1]CERTIFICADOS!L151</f>
        <v>0</v>
      </c>
      <c r="M151" s="205">
        <f>[1]FISCALIZACION!M151+[1]LICENCIAS!M151+[1]PERMISOS!M151+[1]REGISTROS!M151+[1]CERTIFICADOS!M151</f>
        <v>4</v>
      </c>
      <c r="N151" s="205">
        <f>[1]FISCALIZACION!N151+[1]LICENCIAS!N151+[1]PERMISOS!N151+[1]REGISTROS!N151+[1]CERTIFICADOS!N151</f>
        <v>0</v>
      </c>
      <c r="O151" s="205">
        <f>[1]FISCALIZACION!O151+[1]LICENCIAS!O151+[1]PERMISOS!O151+[1]REGISTROS!O151+[1]CERTIFICADOS!O151</f>
        <v>2</v>
      </c>
      <c r="P151" s="205">
        <f>[1]FISCALIZACION!P151+[1]LICENCIAS!P151+[1]PERMISOS!P151+[1]REGISTROS!P151+[1]CERTIFICADOS!P151</f>
        <v>0</v>
      </c>
      <c r="Q151" s="205">
        <f>[1]FISCALIZACION!Q151+[1]LICENCIAS!Q151+[1]PERMISOS!Q151+[1]REGISTROS!Q151+[1]CERTIFICADOS!Q151</f>
        <v>0</v>
      </c>
      <c r="R151" s="205">
        <f>[1]FISCALIZACION!R151+[1]LICENCIAS!R151+[1]PERMISOS!R151+[1]REGISTROS!R151+[1]CERTIFICADOS!R151</f>
        <v>0</v>
      </c>
      <c r="S151" s="205">
        <f>[1]FISCALIZACION!S151+[1]LICENCIAS!S151+[1]PERMISOS!S151+[1]REGISTROS!S151+[1]CERTIFICADOS!S151</f>
        <v>0</v>
      </c>
      <c r="T151" s="205">
        <f>[1]FISCALIZACION!T151+[1]LICENCIAS!T151+[1]PERMISOS!T151+[1]REGISTROS!T151+[1]CERTIFICADOS!T151</f>
        <v>0</v>
      </c>
      <c r="U151" s="205">
        <f>[1]FISCALIZACION!U151+[1]LICENCIAS!U151+[1]PERMISOS!U151+[1]REGISTROS!U151+[1]CERTIFICADOS!U151</f>
        <v>0</v>
      </c>
      <c r="V151" s="205">
        <f>[1]FISCALIZACION!V151+[1]LICENCIAS!V151+[1]PERMISOS!V151+[1]REGISTROS!V151+[1]CERTIFICADOS!V151</f>
        <v>1</v>
      </c>
      <c r="W151" s="205">
        <f>[1]FISCALIZACION!W151+[1]LICENCIAS!W151+[1]PERMISOS!W151+[1]REGISTROS!W151+[1]CERTIFICADOS!W151</f>
        <v>0</v>
      </c>
      <c r="X151" s="205">
        <f>[1]FISCALIZACION!X151+[1]LICENCIAS!X151+[1]PERMISOS!X151+[1]REGISTROS!X151+[1]CERTIFICADOS!X151</f>
        <v>0</v>
      </c>
      <c r="Y151" s="205">
        <f>[1]FISCALIZACION!Y151+[1]LICENCIAS!Y151+[1]PERMISOS!Y151+[1]REGISTROS!Y151+[1]CERTIFICADOS!Y151</f>
        <v>0</v>
      </c>
      <c r="Z151" s="206">
        <f>[1]FISCALIZACION!Z151+[1]LICENCIAS!Z151+[1]PERMISOS!Z151+[1]REGISTROS!Z151+[1]CERTIFICADOS!Z151</f>
        <v>1</v>
      </c>
    </row>
    <row r="152" spans="1:26" s="102" customFormat="1">
      <c r="A152" s="211"/>
      <c r="B152" s="227"/>
      <c r="C152" s="225" t="s">
        <v>265</v>
      </c>
      <c r="D152" s="210">
        <f>[1]FISCALIZACION!D152+[1]LICENCIAS!D152+[1]PERMISOS!D152+[1]REGISTROS!D152+[1]CERTIFICADOS!D152</f>
        <v>19</v>
      </c>
      <c r="E152" s="205">
        <f>[1]FISCALIZACION!E152+[1]LICENCIAS!E152+[1]PERMISOS!E152+[1]REGISTROS!E152+[1]CERTIFICADOS!E152</f>
        <v>2</v>
      </c>
      <c r="F152" s="205">
        <f>[1]FISCALIZACION!F152+[1]LICENCIAS!F152+[1]PERMISOS!F152+[1]REGISTROS!F152+[1]CERTIFICADOS!F152</f>
        <v>14</v>
      </c>
      <c r="G152" s="205">
        <f>[1]FISCALIZACION!G152+[1]LICENCIAS!G152+[1]PERMISOS!G152+[1]REGISTROS!G152+[1]CERTIFICADOS!G152</f>
        <v>2</v>
      </c>
      <c r="H152" s="205">
        <f>[1]FISCALIZACION!H152+[1]LICENCIAS!H152+[1]PERMISOS!H152+[1]REGISTROS!H152+[1]CERTIFICADOS!H152</f>
        <v>0</v>
      </c>
      <c r="I152" s="205">
        <f>[1]FISCALIZACION!I152+[1]LICENCIAS!I152+[1]PERMISOS!I152+[1]REGISTROS!I152+[1]CERTIFICADOS!I152</f>
        <v>0</v>
      </c>
      <c r="J152" s="205">
        <f>[1]FISCALIZACION!J152+[1]LICENCIAS!J152+[1]PERMISOS!J152+[1]REGISTROS!J152+[1]CERTIFICADOS!J152</f>
        <v>0</v>
      </c>
      <c r="K152" s="205">
        <f>[1]FISCALIZACION!K152+[1]LICENCIAS!K152+[1]PERMISOS!K152+[1]REGISTROS!K152+[1]CERTIFICADOS!K152</f>
        <v>0</v>
      </c>
      <c r="L152" s="205">
        <f>[1]FISCALIZACION!L152+[1]LICENCIAS!L152+[1]PERMISOS!L152+[1]REGISTROS!L152+[1]CERTIFICADOS!L152</f>
        <v>1</v>
      </c>
      <c r="M152" s="205">
        <f>[1]FISCALIZACION!M152+[1]LICENCIAS!M152+[1]PERMISOS!M152+[1]REGISTROS!M152+[1]CERTIFICADOS!M152</f>
        <v>0</v>
      </c>
      <c r="N152" s="205">
        <f>[1]FISCALIZACION!N152+[1]LICENCIAS!N152+[1]PERMISOS!N152+[1]REGISTROS!N152+[1]CERTIFICADOS!N152</f>
        <v>0</v>
      </c>
      <c r="O152" s="205">
        <f>[1]FISCALIZACION!O152+[1]LICENCIAS!O152+[1]PERMISOS!O152+[1]REGISTROS!O152+[1]CERTIFICADOS!O152</f>
        <v>0</v>
      </c>
      <c r="P152" s="205">
        <f>[1]FISCALIZACION!P152+[1]LICENCIAS!P152+[1]PERMISOS!P152+[1]REGISTROS!P152+[1]CERTIFICADOS!P152</f>
        <v>0</v>
      </c>
      <c r="Q152" s="205">
        <f>[1]FISCALIZACION!Q152+[1]LICENCIAS!Q152+[1]PERMISOS!Q152+[1]REGISTROS!Q152+[1]CERTIFICADOS!Q152</f>
        <v>0</v>
      </c>
      <c r="R152" s="205">
        <f>[1]FISCALIZACION!R152+[1]LICENCIAS!R152+[1]PERMISOS!R152+[1]REGISTROS!R152+[1]CERTIFICADOS!R152</f>
        <v>0</v>
      </c>
      <c r="S152" s="205">
        <f>[1]FISCALIZACION!S152+[1]LICENCIAS!S152+[1]PERMISOS!S152+[1]REGISTROS!S152+[1]CERTIFICADOS!S152</f>
        <v>0</v>
      </c>
      <c r="T152" s="205">
        <f>[1]FISCALIZACION!T152+[1]LICENCIAS!T152+[1]PERMISOS!T152+[1]REGISTROS!T152+[1]CERTIFICADOS!T152</f>
        <v>0</v>
      </c>
      <c r="U152" s="205">
        <f>[1]FISCALIZACION!U152+[1]LICENCIAS!U152+[1]PERMISOS!U152+[1]REGISTROS!U152+[1]CERTIFICADOS!U152</f>
        <v>0</v>
      </c>
      <c r="V152" s="205">
        <f>[1]FISCALIZACION!V152+[1]LICENCIAS!V152+[1]PERMISOS!V152+[1]REGISTROS!V152+[1]CERTIFICADOS!V152</f>
        <v>0</v>
      </c>
      <c r="W152" s="205">
        <f>[1]FISCALIZACION!W152+[1]LICENCIAS!W152+[1]PERMISOS!W152+[1]REGISTROS!W152+[1]CERTIFICADOS!W152</f>
        <v>0</v>
      </c>
      <c r="X152" s="205">
        <f>[1]FISCALIZACION!X152+[1]LICENCIAS!X152+[1]PERMISOS!X152+[1]REGISTROS!X152+[1]CERTIFICADOS!X152</f>
        <v>0</v>
      </c>
      <c r="Y152" s="205">
        <f>[1]FISCALIZACION!Y152+[1]LICENCIAS!Y152+[1]PERMISOS!Y152+[1]REGISTROS!Y152+[1]CERTIFICADOS!Y152</f>
        <v>0</v>
      </c>
      <c r="Z152" s="206">
        <f>[1]FISCALIZACION!Z152+[1]LICENCIAS!Z152+[1]PERMISOS!Z152+[1]REGISTROS!Z152+[1]CERTIFICADOS!Z152</f>
        <v>0</v>
      </c>
    </row>
    <row r="153" spans="1:26" s="102" customFormat="1">
      <c r="A153" s="211"/>
      <c r="B153" s="227"/>
      <c r="C153" s="225" t="s">
        <v>266</v>
      </c>
      <c r="D153" s="210">
        <f>[1]FISCALIZACION!D153+[1]LICENCIAS!D153+[1]PERMISOS!D153+[1]REGISTROS!D153+[1]CERTIFICADOS!D153</f>
        <v>2</v>
      </c>
      <c r="E153" s="205">
        <f>[1]FISCALIZACION!E153+[1]LICENCIAS!E153+[1]PERMISOS!E153+[1]REGISTROS!E153+[1]CERTIFICADOS!E153</f>
        <v>0</v>
      </c>
      <c r="F153" s="205">
        <f>[1]FISCALIZACION!F153+[1]LICENCIAS!F153+[1]PERMISOS!F153+[1]REGISTROS!F153+[1]CERTIFICADOS!F153</f>
        <v>0</v>
      </c>
      <c r="G153" s="205">
        <f>[1]FISCALIZACION!G153+[1]LICENCIAS!G153+[1]PERMISOS!G153+[1]REGISTROS!G153+[1]CERTIFICADOS!G153</f>
        <v>0</v>
      </c>
      <c r="H153" s="205">
        <f>[1]FISCALIZACION!H153+[1]LICENCIAS!H153+[1]PERMISOS!H153+[1]REGISTROS!H153+[1]CERTIFICADOS!H153</f>
        <v>2</v>
      </c>
      <c r="I153" s="205">
        <f>[1]FISCALIZACION!I153+[1]LICENCIAS!I153+[1]PERMISOS!I153+[1]REGISTROS!I153+[1]CERTIFICADOS!I153</f>
        <v>0</v>
      </c>
      <c r="J153" s="205">
        <f>[1]FISCALIZACION!J153+[1]LICENCIAS!J153+[1]PERMISOS!J153+[1]REGISTROS!J153+[1]CERTIFICADOS!J153</f>
        <v>0</v>
      </c>
      <c r="K153" s="205">
        <f>[1]FISCALIZACION!K153+[1]LICENCIAS!K153+[1]PERMISOS!K153+[1]REGISTROS!K153+[1]CERTIFICADOS!K153</f>
        <v>0</v>
      </c>
      <c r="L153" s="205">
        <f>[1]FISCALIZACION!L153+[1]LICENCIAS!L153+[1]PERMISOS!L153+[1]REGISTROS!L153+[1]CERTIFICADOS!L153</f>
        <v>0</v>
      </c>
      <c r="M153" s="205">
        <f>[1]FISCALIZACION!M153+[1]LICENCIAS!M153+[1]PERMISOS!M153+[1]REGISTROS!M153+[1]CERTIFICADOS!M153</f>
        <v>0</v>
      </c>
      <c r="N153" s="205">
        <f>[1]FISCALIZACION!N153+[1]LICENCIAS!N153+[1]PERMISOS!N153+[1]REGISTROS!N153+[1]CERTIFICADOS!N153</f>
        <v>0</v>
      </c>
      <c r="O153" s="205">
        <f>[1]FISCALIZACION!O153+[1]LICENCIAS!O153+[1]PERMISOS!O153+[1]REGISTROS!O153+[1]CERTIFICADOS!O153</f>
        <v>0</v>
      </c>
      <c r="P153" s="205">
        <f>[1]FISCALIZACION!P153+[1]LICENCIAS!P153+[1]PERMISOS!P153+[1]REGISTROS!P153+[1]CERTIFICADOS!P153</f>
        <v>0</v>
      </c>
      <c r="Q153" s="205">
        <f>[1]FISCALIZACION!Q153+[1]LICENCIAS!Q153+[1]PERMISOS!Q153+[1]REGISTROS!Q153+[1]CERTIFICADOS!Q153</f>
        <v>0</v>
      </c>
      <c r="R153" s="205">
        <f>[1]FISCALIZACION!R153+[1]LICENCIAS!R153+[1]PERMISOS!R153+[1]REGISTROS!R153+[1]CERTIFICADOS!R153</f>
        <v>0</v>
      </c>
      <c r="S153" s="205">
        <f>[1]FISCALIZACION!S153+[1]LICENCIAS!S153+[1]PERMISOS!S153+[1]REGISTROS!S153+[1]CERTIFICADOS!S153</f>
        <v>0</v>
      </c>
      <c r="T153" s="205">
        <f>[1]FISCALIZACION!T153+[1]LICENCIAS!T153+[1]PERMISOS!T153+[1]REGISTROS!T153+[1]CERTIFICADOS!T153</f>
        <v>0</v>
      </c>
      <c r="U153" s="205">
        <f>[1]FISCALIZACION!U153+[1]LICENCIAS!U153+[1]PERMISOS!U153+[1]REGISTROS!U153+[1]CERTIFICADOS!U153</f>
        <v>0</v>
      </c>
      <c r="V153" s="205">
        <f>[1]FISCALIZACION!V153+[1]LICENCIAS!V153+[1]PERMISOS!V153+[1]REGISTROS!V153+[1]CERTIFICADOS!V153</f>
        <v>0</v>
      </c>
      <c r="W153" s="205">
        <f>[1]FISCALIZACION!W153+[1]LICENCIAS!W153+[1]PERMISOS!W153+[1]REGISTROS!W153+[1]CERTIFICADOS!W153</f>
        <v>0</v>
      </c>
      <c r="X153" s="205">
        <f>[1]FISCALIZACION!X153+[1]LICENCIAS!X153+[1]PERMISOS!X153+[1]REGISTROS!X153+[1]CERTIFICADOS!X153</f>
        <v>0</v>
      </c>
      <c r="Y153" s="205">
        <f>[1]FISCALIZACION!Y153+[1]LICENCIAS!Y153+[1]PERMISOS!Y153+[1]REGISTROS!Y153+[1]CERTIFICADOS!Y153</f>
        <v>0</v>
      </c>
      <c r="Z153" s="206">
        <f>[1]FISCALIZACION!Z153+[1]LICENCIAS!Z153+[1]PERMISOS!Z153+[1]REGISTROS!Z153+[1]CERTIFICADOS!Z153</f>
        <v>0</v>
      </c>
    </row>
    <row r="154" spans="1:26" s="102" customFormat="1">
      <c r="A154" s="211"/>
      <c r="B154" s="227"/>
      <c r="C154" s="225" t="s">
        <v>267</v>
      </c>
      <c r="D154" s="210">
        <f>[1]FISCALIZACION!D154+[1]LICENCIAS!D154+[1]PERMISOS!D154+[1]REGISTROS!D154+[1]CERTIFICADOS!D154</f>
        <v>1</v>
      </c>
      <c r="E154" s="205">
        <f>[1]FISCALIZACION!E154+[1]LICENCIAS!E154+[1]PERMISOS!E154+[1]REGISTROS!E154+[1]CERTIFICADOS!E154</f>
        <v>0</v>
      </c>
      <c r="F154" s="205">
        <f>[1]FISCALIZACION!F154+[1]LICENCIAS!F154+[1]PERMISOS!F154+[1]REGISTROS!F154+[1]CERTIFICADOS!F154</f>
        <v>1</v>
      </c>
      <c r="G154" s="205">
        <f>[1]FISCALIZACION!G154+[1]LICENCIAS!G154+[1]PERMISOS!G154+[1]REGISTROS!G154+[1]CERTIFICADOS!G154</f>
        <v>0</v>
      </c>
      <c r="H154" s="205">
        <f>[1]FISCALIZACION!H154+[1]LICENCIAS!H154+[1]PERMISOS!H154+[1]REGISTROS!H154+[1]CERTIFICADOS!H154</f>
        <v>0</v>
      </c>
      <c r="I154" s="205">
        <f>[1]FISCALIZACION!I154+[1]LICENCIAS!I154+[1]PERMISOS!I154+[1]REGISTROS!I154+[1]CERTIFICADOS!I154</f>
        <v>0</v>
      </c>
      <c r="J154" s="205">
        <f>[1]FISCALIZACION!J154+[1]LICENCIAS!J154+[1]PERMISOS!J154+[1]REGISTROS!J154+[1]CERTIFICADOS!J154</f>
        <v>0</v>
      </c>
      <c r="K154" s="205">
        <f>[1]FISCALIZACION!K154+[1]LICENCIAS!K154+[1]PERMISOS!K154+[1]REGISTROS!K154+[1]CERTIFICADOS!K154</f>
        <v>0</v>
      </c>
      <c r="L154" s="205">
        <f>[1]FISCALIZACION!L154+[1]LICENCIAS!L154+[1]PERMISOS!L154+[1]REGISTROS!L154+[1]CERTIFICADOS!L154</f>
        <v>0</v>
      </c>
      <c r="M154" s="205">
        <f>[1]FISCALIZACION!M154+[1]LICENCIAS!M154+[1]PERMISOS!M154+[1]REGISTROS!M154+[1]CERTIFICADOS!M154</f>
        <v>0</v>
      </c>
      <c r="N154" s="205">
        <f>[1]FISCALIZACION!N154+[1]LICENCIAS!N154+[1]PERMISOS!N154+[1]REGISTROS!N154+[1]CERTIFICADOS!N154</f>
        <v>0</v>
      </c>
      <c r="O154" s="205">
        <f>[1]FISCALIZACION!O154+[1]LICENCIAS!O154+[1]PERMISOS!O154+[1]REGISTROS!O154+[1]CERTIFICADOS!O154</f>
        <v>0</v>
      </c>
      <c r="P154" s="205">
        <f>[1]FISCALIZACION!P154+[1]LICENCIAS!P154+[1]PERMISOS!P154+[1]REGISTROS!P154+[1]CERTIFICADOS!P154</f>
        <v>0</v>
      </c>
      <c r="Q154" s="205">
        <f>[1]FISCALIZACION!Q154+[1]LICENCIAS!Q154+[1]PERMISOS!Q154+[1]REGISTROS!Q154+[1]CERTIFICADOS!Q154</f>
        <v>0</v>
      </c>
      <c r="R154" s="205">
        <f>[1]FISCALIZACION!R154+[1]LICENCIAS!R154+[1]PERMISOS!R154+[1]REGISTROS!R154+[1]CERTIFICADOS!R154</f>
        <v>0</v>
      </c>
      <c r="S154" s="205">
        <f>[1]FISCALIZACION!S154+[1]LICENCIAS!S154+[1]PERMISOS!S154+[1]REGISTROS!S154+[1]CERTIFICADOS!S154</f>
        <v>0</v>
      </c>
      <c r="T154" s="205">
        <f>[1]FISCALIZACION!T154+[1]LICENCIAS!T154+[1]PERMISOS!T154+[1]REGISTROS!T154+[1]CERTIFICADOS!T154</f>
        <v>0</v>
      </c>
      <c r="U154" s="205">
        <f>[1]FISCALIZACION!U154+[1]LICENCIAS!U154+[1]PERMISOS!U154+[1]REGISTROS!U154+[1]CERTIFICADOS!U154</f>
        <v>0</v>
      </c>
      <c r="V154" s="205">
        <f>[1]FISCALIZACION!V154+[1]LICENCIAS!V154+[1]PERMISOS!V154+[1]REGISTROS!V154+[1]CERTIFICADOS!V154</f>
        <v>0</v>
      </c>
      <c r="W154" s="205">
        <f>[1]FISCALIZACION!W154+[1]LICENCIAS!W154+[1]PERMISOS!W154+[1]REGISTROS!W154+[1]CERTIFICADOS!W154</f>
        <v>0</v>
      </c>
      <c r="X154" s="205">
        <f>[1]FISCALIZACION!X154+[1]LICENCIAS!X154+[1]PERMISOS!X154+[1]REGISTROS!X154+[1]CERTIFICADOS!X154</f>
        <v>0</v>
      </c>
      <c r="Y154" s="205">
        <f>[1]FISCALIZACION!Y154+[1]LICENCIAS!Y154+[1]PERMISOS!Y154+[1]REGISTROS!Y154+[1]CERTIFICADOS!Y154</f>
        <v>0</v>
      </c>
      <c r="Z154" s="206">
        <f>[1]FISCALIZACION!Z154+[1]LICENCIAS!Z154+[1]PERMISOS!Z154+[1]REGISTROS!Z154+[1]CERTIFICADOS!Z154</f>
        <v>0</v>
      </c>
    </row>
    <row r="155" spans="1:26" s="102" customFormat="1">
      <c r="A155" s="211"/>
      <c r="B155" s="227"/>
      <c r="C155" s="225" t="s">
        <v>268</v>
      </c>
      <c r="D155" s="210">
        <f>[1]FISCALIZACION!D155+[1]LICENCIAS!D155+[1]PERMISOS!D155+[1]REGISTROS!D155+[1]CERTIFICADOS!D155</f>
        <v>5</v>
      </c>
      <c r="E155" s="205">
        <f>[1]FISCALIZACION!E155+[1]LICENCIAS!E155+[1]PERMISOS!E155+[1]REGISTROS!E155+[1]CERTIFICADOS!E155</f>
        <v>1</v>
      </c>
      <c r="F155" s="205">
        <f>[1]FISCALIZACION!F155+[1]LICENCIAS!F155+[1]PERMISOS!F155+[1]REGISTROS!F155+[1]CERTIFICADOS!F155</f>
        <v>1</v>
      </c>
      <c r="G155" s="205">
        <f>[1]FISCALIZACION!G155+[1]LICENCIAS!G155+[1]PERMISOS!G155+[1]REGISTROS!G155+[1]CERTIFICADOS!G155</f>
        <v>0</v>
      </c>
      <c r="H155" s="205">
        <f>[1]FISCALIZACION!H155+[1]LICENCIAS!H155+[1]PERMISOS!H155+[1]REGISTROS!H155+[1]CERTIFICADOS!H155</f>
        <v>1</v>
      </c>
      <c r="I155" s="205">
        <f>[1]FISCALIZACION!I155+[1]LICENCIAS!I155+[1]PERMISOS!I155+[1]REGISTROS!I155+[1]CERTIFICADOS!I155</f>
        <v>0</v>
      </c>
      <c r="J155" s="205">
        <f>[1]FISCALIZACION!J155+[1]LICENCIAS!J155+[1]PERMISOS!J155+[1]REGISTROS!J155+[1]CERTIFICADOS!J155</f>
        <v>1</v>
      </c>
      <c r="K155" s="205">
        <f>[1]FISCALIZACION!K155+[1]LICENCIAS!K155+[1]PERMISOS!K155+[1]REGISTROS!K155+[1]CERTIFICADOS!K155</f>
        <v>0</v>
      </c>
      <c r="L155" s="205">
        <f>[1]FISCALIZACION!L155+[1]LICENCIAS!L155+[1]PERMISOS!L155+[1]REGISTROS!L155+[1]CERTIFICADOS!L155</f>
        <v>0</v>
      </c>
      <c r="M155" s="205">
        <f>[1]FISCALIZACION!M155+[1]LICENCIAS!M155+[1]PERMISOS!M155+[1]REGISTROS!M155+[1]CERTIFICADOS!M155</f>
        <v>0</v>
      </c>
      <c r="N155" s="205">
        <f>[1]FISCALIZACION!N155+[1]LICENCIAS!N155+[1]PERMISOS!N155+[1]REGISTROS!N155+[1]CERTIFICADOS!N155</f>
        <v>0</v>
      </c>
      <c r="O155" s="205">
        <f>[1]FISCALIZACION!O155+[1]LICENCIAS!O155+[1]PERMISOS!O155+[1]REGISTROS!O155+[1]CERTIFICADOS!O155</f>
        <v>1</v>
      </c>
      <c r="P155" s="205">
        <f>[1]FISCALIZACION!P155+[1]LICENCIAS!P155+[1]PERMISOS!P155+[1]REGISTROS!P155+[1]CERTIFICADOS!P155</f>
        <v>0</v>
      </c>
      <c r="Q155" s="205">
        <f>[1]FISCALIZACION!Q155+[1]LICENCIAS!Q155+[1]PERMISOS!Q155+[1]REGISTROS!Q155+[1]CERTIFICADOS!Q155</f>
        <v>0</v>
      </c>
      <c r="R155" s="205">
        <f>[1]FISCALIZACION!R155+[1]LICENCIAS!R155+[1]PERMISOS!R155+[1]REGISTROS!R155+[1]CERTIFICADOS!R155</f>
        <v>0</v>
      </c>
      <c r="S155" s="205">
        <f>[1]FISCALIZACION!S155+[1]LICENCIAS!S155+[1]PERMISOS!S155+[1]REGISTROS!S155+[1]CERTIFICADOS!S155</f>
        <v>0</v>
      </c>
      <c r="T155" s="205">
        <f>[1]FISCALIZACION!T155+[1]LICENCIAS!T155+[1]PERMISOS!T155+[1]REGISTROS!T155+[1]CERTIFICADOS!T155</f>
        <v>0</v>
      </c>
      <c r="U155" s="205">
        <f>[1]FISCALIZACION!U155+[1]LICENCIAS!U155+[1]PERMISOS!U155+[1]REGISTROS!U155+[1]CERTIFICADOS!U155</f>
        <v>0</v>
      </c>
      <c r="V155" s="205">
        <f>[1]FISCALIZACION!V155+[1]LICENCIAS!V155+[1]PERMISOS!V155+[1]REGISTROS!V155+[1]CERTIFICADOS!V155</f>
        <v>0</v>
      </c>
      <c r="W155" s="205">
        <f>[1]FISCALIZACION!W155+[1]LICENCIAS!W155+[1]PERMISOS!W155+[1]REGISTROS!W155+[1]CERTIFICADOS!W155</f>
        <v>0</v>
      </c>
      <c r="X155" s="205">
        <f>[1]FISCALIZACION!X155+[1]LICENCIAS!X155+[1]PERMISOS!X155+[1]REGISTROS!X155+[1]CERTIFICADOS!X155</f>
        <v>0</v>
      </c>
      <c r="Y155" s="205">
        <f>[1]FISCALIZACION!Y155+[1]LICENCIAS!Y155+[1]PERMISOS!Y155+[1]REGISTROS!Y155+[1]CERTIFICADOS!Y155</f>
        <v>0</v>
      </c>
      <c r="Z155" s="206">
        <f>[1]FISCALIZACION!Z155+[1]LICENCIAS!Z155+[1]PERMISOS!Z155+[1]REGISTROS!Z155+[1]CERTIFICADOS!Z155</f>
        <v>0</v>
      </c>
    </row>
    <row r="156" spans="1:26" s="102" customFormat="1">
      <c r="A156" s="211"/>
      <c r="B156" s="227"/>
      <c r="C156" s="225" t="s">
        <v>269</v>
      </c>
      <c r="D156" s="210">
        <f>[1]FISCALIZACION!D156+[1]LICENCIAS!D156+[1]PERMISOS!D156+[1]REGISTROS!D156+[1]CERTIFICADOS!D156</f>
        <v>3</v>
      </c>
      <c r="E156" s="205">
        <f>[1]FISCALIZACION!E156+[1]LICENCIAS!E156+[1]PERMISOS!E156+[1]REGISTROS!E156+[1]CERTIFICADOS!E156</f>
        <v>0</v>
      </c>
      <c r="F156" s="205">
        <f>[1]FISCALIZACION!F156+[1]LICENCIAS!F156+[1]PERMISOS!F156+[1]REGISTROS!F156+[1]CERTIFICADOS!F156</f>
        <v>1</v>
      </c>
      <c r="G156" s="205">
        <f>[1]FISCALIZACION!G156+[1]LICENCIAS!G156+[1]PERMISOS!G156+[1]REGISTROS!G156+[1]CERTIFICADOS!G156</f>
        <v>1</v>
      </c>
      <c r="H156" s="205">
        <f>[1]FISCALIZACION!H156+[1]LICENCIAS!H156+[1]PERMISOS!H156+[1]REGISTROS!H156+[1]CERTIFICADOS!H156</f>
        <v>0</v>
      </c>
      <c r="I156" s="205">
        <f>[1]FISCALIZACION!I156+[1]LICENCIAS!I156+[1]PERMISOS!I156+[1]REGISTROS!I156+[1]CERTIFICADOS!I156</f>
        <v>1</v>
      </c>
      <c r="J156" s="205">
        <f>[1]FISCALIZACION!J156+[1]LICENCIAS!J156+[1]PERMISOS!J156+[1]REGISTROS!J156+[1]CERTIFICADOS!J156</f>
        <v>0</v>
      </c>
      <c r="K156" s="205">
        <f>[1]FISCALIZACION!K156+[1]LICENCIAS!K156+[1]PERMISOS!K156+[1]REGISTROS!K156+[1]CERTIFICADOS!K156</f>
        <v>0</v>
      </c>
      <c r="L156" s="205">
        <f>[1]FISCALIZACION!L156+[1]LICENCIAS!L156+[1]PERMISOS!L156+[1]REGISTROS!L156+[1]CERTIFICADOS!L156</f>
        <v>0</v>
      </c>
      <c r="M156" s="205">
        <f>[1]FISCALIZACION!M156+[1]LICENCIAS!M156+[1]PERMISOS!M156+[1]REGISTROS!M156+[1]CERTIFICADOS!M156</f>
        <v>0</v>
      </c>
      <c r="N156" s="205">
        <f>[1]FISCALIZACION!N156+[1]LICENCIAS!N156+[1]PERMISOS!N156+[1]REGISTROS!N156+[1]CERTIFICADOS!N156</f>
        <v>0</v>
      </c>
      <c r="O156" s="205">
        <f>[1]FISCALIZACION!O156+[1]LICENCIAS!O156+[1]PERMISOS!O156+[1]REGISTROS!O156+[1]CERTIFICADOS!O156</f>
        <v>0</v>
      </c>
      <c r="P156" s="205">
        <f>[1]FISCALIZACION!P156+[1]LICENCIAS!P156+[1]PERMISOS!P156+[1]REGISTROS!P156+[1]CERTIFICADOS!P156</f>
        <v>0</v>
      </c>
      <c r="Q156" s="205">
        <f>[1]FISCALIZACION!Q156+[1]LICENCIAS!Q156+[1]PERMISOS!Q156+[1]REGISTROS!Q156+[1]CERTIFICADOS!Q156</f>
        <v>0</v>
      </c>
      <c r="R156" s="205">
        <f>[1]FISCALIZACION!R156+[1]LICENCIAS!R156+[1]PERMISOS!R156+[1]REGISTROS!R156+[1]CERTIFICADOS!R156</f>
        <v>0</v>
      </c>
      <c r="S156" s="205">
        <f>[1]FISCALIZACION!S156+[1]LICENCIAS!S156+[1]PERMISOS!S156+[1]REGISTROS!S156+[1]CERTIFICADOS!S156</f>
        <v>0</v>
      </c>
      <c r="T156" s="205">
        <f>[1]FISCALIZACION!T156+[1]LICENCIAS!T156+[1]PERMISOS!T156+[1]REGISTROS!T156+[1]CERTIFICADOS!T156</f>
        <v>0</v>
      </c>
      <c r="U156" s="205">
        <f>[1]FISCALIZACION!U156+[1]LICENCIAS!U156+[1]PERMISOS!U156+[1]REGISTROS!U156+[1]CERTIFICADOS!U156</f>
        <v>0</v>
      </c>
      <c r="V156" s="205">
        <f>[1]FISCALIZACION!V156+[1]LICENCIAS!V156+[1]PERMISOS!V156+[1]REGISTROS!V156+[1]CERTIFICADOS!V156</f>
        <v>0</v>
      </c>
      <c r="W156" s="205">
        <f>[1]FISCALIZACION!W156+[1]LICENCIAS!W156+[1]PERMISOS!W156+[1]REGISTROS!W156+[1]CERTIFICADOS!W156</f>
        <v>0</v>
      </c>
      <c r="X156" s="205">
        <f>[1]FISCALIZACION!X156+[1]LICENCIAS!X156+[1]PERMISOS!X156+[1]REGISTROS!X156+[1]CERTIFICADOS!X156</f>
        <v>0</v>
      </c>
      <c r="Y156" s="205">
        <f>[1]FISCALIZACION!Y156+[1]LICENCIAS!Y156+[1]PERMISOS!Y156+[1]REGISTROS!Y156+[1]CERTIFICADOS!Y156</f>
        <v>0</v>
      </c>
      <c r="Z156" s="206">
        <f>[1]FISCALIZACION!Z156+[1]LICENCIAS!Z156+[1]PERMISOS!Z156+[1]REGISTROS!Z156+[1]CERTIFICADOS!Z156</f>
        <v>0</v>
      </c>
    </row>
    <row r="157" spans="1:26" s="102" customFormat="1">
      <c r="A157" s="211"/>
      <c r="B157" s="227"/>
      <c r="C157" s="225" t="s">
        <v>270</v>
      </c>
      <c r="D157" s="210">
        <f>[1]FISCALIZACION!D157+[1]LICENCIAS!D157+[1]PERMISOS!D157+[1]REGISTROS!D157+[1]CERTIFICADOS!D157</f>
        <v>5</v>
      </c>
      <c r="E157" s="205">
        <f>[1]FISCALIZACION!E157+[1]LICENCIAS!E157+[1]PERMISOS!E157+[1]REGISTROS!E157+[1]CERTIFICADOS!E157</f>
        <v>0</v>
      </c>
      <c r="F157" s="205">
        <f>[1]FISCALIZACION!F157+[1]LICENCIAS!F157+[1]PERMISOS!F157+[1]REGISTROS!F157+[1]CERTIFICADOS!F157</f>
        <v>2</v>
      </c>
      <c r="G157" s="205">
        <f>[1]FISCALIZACION!G157+[1]LICENCIAS!G157+[1]PERMISOS!G157+[1]REGISTROS!G157+[1]CERTIFICADOS!G157</f>
        <v>0</v>
      </c>
      <c r="H157" s="205">
        <f>[1]FISCALIZACION!H157+[1]LICENCIAS!H157+[1]PERMISOS!H157+[1]REGISTROS!H157+[1]CERTIFICADOS!H157</f>
        <v>1</v>
      </c>
      <c r="I157" s="205">
        <f>[1]FISCALIZACION!I157+[1]LICENCIAS!I157+[1]PERMISOS!I157+[1]REGISTROS!I157+[1]CERTIFICADOS!I157</f>
        <v>0</v>
      </c>
      <c r="J157" s="205">
        <f>[1]FISCALIZACION!J157+[1]LICENCIAS!J157+[1]PERMISOS!J157+[1]REGISTROS!J157+[1]CERTIFICADOS!J157</f>
        <v>0</v>
      </c>
      <c r="K157" s="205">
        <f>[1]FISCALIZACION!K157+[1]LICENCIAS!K157+[1]PERMISOS!K157+[1]REGISTROS!K157+[1]CERTIFICADOS!K157</f>
        <v>0</v>
      </c>
      <c r="L157" s="205">
        <f>[1]FISCALIZACION!L157+[1]LICENCIAS!L157+[1]PERMISOS!L157+[1]REGISTROS!L157+[1]CERTIFICADOS!L157</f>
        <v>0</v>
      </c>
      <c r="M157" s="205">
        <f>[1]FISCALIZACION!M157+[1]LICENCIAS!M157+[1]PERMISOS!M157+[1]REGISTROS!M157+[1]CERTIFICADOS!M157</f>
        <v>1</v>
      </c>
      <c r="N157" s="205">
        <f>[1]FISCALIZACION!N157+[1]LICENCIAS!N157+[1]PERMISOS!N157+[1]REGISTROS!N157+[1]CERTIFICADOS!N157</f>
        <v>0</v>
      </c>
      <c r="O157" s="205">
        <f>[1]FISCALIZACION!O157+[1]LICENCIAS!O157+[1]PERMISOS!O157+[1]REGISTROS!O157+[1]CERTIFICADOS!O157</f>
        <v>0</v>
      </c>
      <c r="P157" s="205">
        <f>[1]FISCALIZACION!P157+[1]LICENCIAS!P157+[1]PERMISOS!P157+[1]REGISTROS!P157+[1]CERTIFICADOS!P157</f>
        <v>0</v>
      </c>
      <c r="Q157" s="205">
        <f>[1]FISCALIZACION!Q157+[1]LICENCIAS!Q157+[1]PERMISOS!Q157+[1]REGISTROS!Q157+[1]CERTIFICADOS!Q157</f>
        <v>0</v>
      </c>
      <c r="R157" s="205">
        <f>[1]FISCALIZACION!R157+[1]LICENCIAS!R157+[1]PERMISOS!R157+[1]REGISTROS!R157+[1]CERTIFICADOS!R157</f>
        <v>0</v>
      </c>
      <c r="S157" s="205">
        <f>[1]FISCALIZACION!S157+[1]LICENCIAS!S157+[1]PERMISOS!S157+[1]REGISTROS!S157+[1]CERTIFICADOS!S157</f>
        <v>0</v>
      </c>
      <c r="T157" s="205">
        <f>[1]FISCALIZACION!T157+[1]LICENCIAS!T157+[1]PERMISOS!T157+[1]REGISTROS!T157+[1]CERTIFICADOS!T157</f>
        <v>0</v>
      </c>
      <c r="U157" s="205">
        <f>[1]FISCALIZACION!U157+[1]LICENCIAS!U157+[1]PERMISOS!U157+[1]REGISTROS!U157+[1]CERTIFICADOS!U157</f>
        <v>0</v>
      </c>
      <c r="V157" s="205">
        <f>[1]FISCALIZACION!V157+[1]LICENCIAS!V157+[1]PERMISOS!V157+[1]REGISTROS!V157+[1]CERTIFICADOS!V157</f>
        <v>0</v>
      </c>
      <c r="W157" s="205">
        <f>[1]FISCALIZACION!W157+[1]LICENCIAS!W157+[1]PERMISOS!W157+[1]REGISTROS!W157+[1]CERTIFICADOS!W157</f>
        <v>0</v>
      </c>
      <c r="X157" s="205">
        <f>[1]FISCALIZACION!X157+[1]LICENCIAS!X157+[1]PERMISOS!X157+[1]REGISTROS!X157+[1]CERTIFICADOS!X157</f>
        <v>0</v>
      </c>
      <c r="Y157" s="205">
        <f>[1]FISCALIZACION!Y157+[1]LICENCIAS!Y157+[1]PERMISOS!Y157+[1]REGISTROS!Y157+[1]CERTIFICADOS!Y157</f>
        <v>0</v>
      </c>
      <c r="Z157" s="206">
        <f>[1]FISCALIZACION!Z157+[1]LICENCIAS!Z157+[1]PERMISOS!Z157+[1]REGISTROS!Z157+[1]CERTIFICADOS!Z157</f>
        <v>1</v>
      </c>
    </row>
    <row r="158" spans="1:26" s="102" customFormat="1">
      <c r="A158" s="211"/>
      <c r="B158" s="227"/>
      <c r="C158" s="225" t="s">
        <v>271</v>
      </c>
      <c r="D158" s="210">
        <f>[1]FISCALIZACION!D158+[1]LICENCIAS!D158+[1]PERMISOS!D158+[1]REGISTROS!D158+[1]CERTIFICADOS!D158</f>
        <v>12</v>
      </c>
      <c r="E158" s="205">
        <f>[1]FISCALIZACION!E158+[1]LICENCIAS!E158+[1]PERMISOS!E158+[1]REGISTROS!E158+[1]CERTIFICADOS!E158</f>
        <v>0</v>
      </c>
      <c r="F158" s="205">
        <f>[1]FISCALIZACION!F158+[1]LICENCIAS!F158+[1]PERMISOS!F158+[1]REGISTROS!F158+[1]CERTIFICADOS!F158</f>
        <v>6</v>
      </c>
      <c r="G158" s="205">
        <f>[1]FISCALIZACION!G158+[1]LICENCIAS!G158+[1]PERMISOS!G158+[1]REGISTROS!G158+[1]CERTIFICADOS!G158</f>
        <v>0</v>
      </c>
      <c r="H158" s="205">
        <f>[1]FISCALIZACION!H158+[1]LICENCIAS!H158+[1]PERMISOS!H158+[1]REGISTROS!H158+[1]CERTIFICADOS!H158</f>
        <v>4</v>
      </c>
      <c r="I158" s="205">
        <f>[1]FISCALIZACION!I158+[1]LICENCIAS!I158+[1]PERMISOS!I158+[1]REGISTROS!I158+[1]CERTIFICADOS!I158</f>
        <v>0</v>
      </c>
      <c r="J158" s="205">
        <f>[1]FISCALIZACION!J158+[1]LICENCIAS!J158+[1]PERMISOS!J158+[1]REGISTROS!J158+[1]CERTIFICADOS!J158</f>
        <v>0</v>
      </c>
      <c r="K158" s="205">
        <f>[1]FISCALIZACION!K158+[1]LICENCIAS!K158+[1]PERMISOS!K158+[1]REGISTROS!K158+[1]CERTIFICADOS!K158</f>
        <v>0</v>
      </c>
      <c r="L158" s="205">
        <f>[1]FISCALIZACION!L158+[1]LICENCIAS!L158+[1]PERMISOS!L158+[1]REGISTROS!L158+[1]CERTIFICADOS!L158</f>
        <v>1</v>
      </c>
      <c r="M158" s="205">
        <f>[1]FISCALIZACION!M158+[1]LICENCIAS!M158+[1]PERMISOS!M158+[1]REGISTROS!M158+[1]CERTIFICADOS!M158</f>
        <v>0</v>
      </c>
      <c r="N158" s="205">
        <f>[1]FISCALIZACION!N158+[1]LICENCIAS!N158+[1]PERMISOS!N158+[1]REGISTROS!N158+[1]CERTIFICADOS!N158</f>
        <v>0</v>
      </c>
      <c r="O158" s="205">
        <f>[1]FISCALIZACION!O158+[1]LICENCIAS!O158+[1]PERMISOS!O158+[1]REGISTROS!O158+[1]CERTIFICADOS!O158</f>
        <v>0</v>
      </c>
      <c r="P158" s="205">
        <f>[1]FISCALIZACION!P158+[1]LICENCIAS!P158+[1]PERMISOS!P158+[1]REGISTROS!P158+[1]CERTIFICADOS!P158</f>
        <v>0</v>
      </c>
      <c r="Q158" s="205">
        <f>[1]FISCALIZACION!Q158+[1]LICENCIAS!Q158+[1]PERMISOS!Q158+[1]REGISTROS!Q158+[1]CERTIFICADOS!Q158</f>
        <v>0</v>
      </c>
      <c r="R158" s="205">
        <f>[1]FISCALIZACION!R158+[1]LICENCIAS!R158+[1]PERMISOS!R158+[1]REGISTROS!R158+[1]CERTIFICADOS!R158</f>
        <v>0</v>
      </c>
      <c r="S158" s="205">
        <f>[1]FISCALIZACION!S158+[1]LICENCIAS!S158+[1]PERMISOS!S158+[1]REGISTROS!S158+[1]CERTIFICADOS!S158</f>
        <v>0</v>
      </c>
      <c r="T158" s="205">
        <f>[1]FISCALIZACION!T158+[1]LICENCIAS!T158+[1]PERMISOS!T158+[1]REGISTROS!T158+[1]CERTIFICADOS!T158</f>
        <v>0</v>
      </c>
      <c r="U158" s="205">
        <f>[1]FISCALIZACION!U158+[1]LICENCIAS!U158+[1]PERMISOS!U158+[1]REGISTROS!U158+[1]CERTIFICADOS!U158</f>
        <v>0</v>
      </c>
      <c r="V158" s="205">
        <f>[1]FISCALIZACION!V158+[1]LICENCIAS!V158+[1]PERMISOS!V158+[1]REGISTROS!V158+[1]CERTIFICADOS!V158</f>
        <v>1</v>
      </c>
      <c r="W158" s="205">
        <f>[1]FISCALIZACION!W158+[1]LICENCIAS!W158+[1]PERMISOS!W158+[1]REGISTROS!W158+[1]CERTIFICADOS!W158</f>
        <v>0</v>
      </c>
      <c r="X158" s="205">
        <f>[1]FISCALIZACION!X158+[1]LICENCIAS!X158+[1]PERMISOS!X158+[1]REGISTROS!X158+[1]CERTIFICADOS!X158</f>
        <v>0</v>
      </c>
      <c r="Y158" s="205">
        <f>[1]FISCALIZACION!Y158+[1]LICENCIAS!Y158+[1]PERMISOS!Y158+[1]REGISTROS!Y158+[1]CERTIFICADOS!Y158</f>
        <v>0</v>
      </c>
      <c r="Z158" s="206">
        <f>[1]FISCALIZACION!Z158+[1]LICENCIAS!Z158+[1]PERMISOS!Z158+[1]REGISTROS!Z158+[1]CERTIFICADOS!Z158</f>
        <v>0</v>
      </c>
    </row>
    <row r="159" spans="1:26" s="102" customFormat="1">
      <c r="A159" s="211"/>
      <c r="B159" s="227"/>
      <c r="C159" s="225" t="s">
        <v>272</v>
      </c>
      <c r="D159" s="210">
        <f>[1]FISCALIZACION!D159+[1]LICENCIAS!D159+[1]PERMISOS!D159+[1]REGISTROS!D159+[1]CERTIFICADOS!D159</f>
        <v>6</v>
      </c>
      <c r="E159" s="205">
        <f>[1]FISCALIZACION!E159+[1]LICENCIAS!E159+[1]PERMISOS!E159+[1]REGISTROS!E159+[1]CERTIFICADOS!E159</f>
        <v>2</v>
      </c>
      <c r="F159" s="205">
        <f>[1]FISCALIZACION!F159+[1]LICENCIAS!F159+[1]PERMISOS!F159+[1]REGISTROS!F159+[1]CERTIFICADOS!F159</f>
        <v>2</v>
      </c>
      <c r="G159" s="205">
        <f>[1]FISCALIZACION!G159+[1]LICENCIAS!G159+[1]PERMISOS!G159+[1]REGISTROS!G159+[1]CERTIFICADOS!G159</f>
        <v>0</v>
      </c>
      <c r="H159" s="205">
        <f>[1]FISCALIZACION!H159+[1]LICENCIAS!H159+[1]PERMISOS!H159+[1]REGISTROS!H159+[1]CERTIFICADOS!H159</f>
        <v>1</v>
      </c>
      <c r="I159" s="205">
        <f>[1]FISCALIZACION!I159+[1]LICENCIAS!I159+[1]PERMISOS!I159+[1]REGISTROS!I159+[1]CERTIFICADOS!I159</f>
        <v>0</v>
      </c>
      <c r="J159" s="205">
        <f>[1]FISCALIZACION!J159+[1]LICENCIAS!J159+[1]PERMISOS!J159+[1]REGISTROS!J159+[1]CERTIFICADOS!J159</f>
        <v>0</v>
      </c>
      <c r="K159" s="205">
        <f>[1]FISCALIZACION!K159+[1]LICENCIAS!K159+[1]PERMISOS!K159+[1]REGISTROS!K159+[1]CERTIFICADOS!K159</f>
        <v>0</v>
      </c>
      <c r="L159" s="205">
        <f>[1]FISCALIZACION!L159+[1]LICENCIAS!L159+[1]PERMISOS!L159+[1]REGISTROS!L159+[1]CERTIFICADOS!L159</f>
        <v>1</v>
      </c>
      <c r="M159" s="205">
        <f>[1]FISCALIZACION!M159+[1]LICENCIAS!M159+[1]PERMISOS!M159+[1]REGISTROS!M159+[1]CERTIFICADOS!M159</f>
        <v>0</v>
      </c>
      <c r="N159" s="205">
        <f>[1]FISCALIZACION!N159+[1]LICENCIAS!N159+[1]PERMISOS!N159+[1]REGISTROS!N159+[1]CERTIFICADOS!N159</f>
        <v>0</v>
      </c>
      <c r="O159" s="205">
        <f>[1]FISCALIZACION!O159+[1]LICENCIAS!O159+[1]PERMISOS!O159+[1]REGISTROS!O159+[1]CERTIFICADOS!O159</f>
        <v>0</v>
      </c>
      <c r="P159" s="205">
        <f>[1]FISCALIZACION!P159+[1]LICENCIAS!P159+[1]PERMISOS!P159+[1]REGISTROS!P159+[1]CERTIFICADOS!P159</f>
        <v>0</v>
      </c>
      <c r="Q159" s="205">
        <f>[1]FISCALIZACION!Q159+[1]LICENCIAS!Q159+[1]PERMISOS!Q159+[1]REGISTROS!Q159+[1]CERTIFICADOS!Q159</f>
        <v>0</v>
      </c>
      <c r="R159" s="205">
        <f>[1]FISCALIZACION!R159+[1]LICENCIAS!R159+[1]PERMISOS!R159+[1]REGISTROS!R159+[1]CERTIFICADOS!R159</f>
        <v>0</v>
      </c>
      <c r="S159" s="205">
        <f>[1]FISCALIZACION!S159+[1]LICENCIAS!S159+[1]PERMISOS!S159+[1]REGISTROS!S159+[1]CERTIFICADOS!S159</f>
        <v>0</v>
      </c>
      <c r="T159" s="205">
        <f>[1]FISCALIZACION!T159+[1]LICENCIAS!T159+[1]PERMISOS!T159+[1]REGISTROS!T159+[1]CERTIFICADOS!T159</f>
        <v>0</v>
      </c>
      <c r="U159" s="205">
        <f>[1]FISCALIZACION!U159+[1]LICENCIAS!U159+[1]PERMISOS!U159+[1]REGISTROS!U159+[1]CERTIFICADOS!U159</f>
        <v>0</v>
      </c>
      <c r="V159" s="205">
        <f>[1]FISCALIZACION!V159+[1]LICENCIAS!V159+[1]PERMISOS!V159+[1]REGISTROS!V159+[1]CERTIFICADOS!V159</f>
        <v>0</v>
      </c>
      <c r="W159" s="205">
        <f>[1]FISCALIZACION!W159+[1]LICENCIAS!W159+[1]PERMISOS!W159+[1]REGISTROS!W159+[1]CERTIFICADOS!W159</f>
        <v>0</v>
      </c>
      <c r="X159" s="205">
        <f>[1]FISCALIZACION!X159+[1]LICENCIAS!X159+[1]PERMISOS!X159+[1]REGISTROS!X159+[1]CERTIFICADOS!X159</f>
        <v>0</v>
      </c>
      <c r="Y159" s="205">
        <f>[1]FISCALIZACION!Y159+[1]LICENCIAS!Y159+[1]PERMISOS!Y159+[1]REGISTROS!Y159+[1]CERTIFICADOS!Y159</f>
        <v>0</v>
      </c>
      <c r="Z159" s="206">
        <f>[1]FISCALIZACION!Z159+[1]LICENCIAS!Z159+[1]PERMISOS!Z159+[1]REGISTROS!Z159+[1]CERTIFICADOS!Z159</f>
        <v>0</v>
      </c>
    </row>
    <row r="160" spans="1:26" s="102" customFormat="1">
      <c r="A160" s="211"/>
      <c r="B160" s="227"/>
      <c r="C160" s="225" t="s">
        <v>273</v>
      </c>
      <c r="D160" s="210">
        <f>[1]FISCALIZACION!D160+[1]LICENCIAS!D160+[1]PERMISOS!D160+[1]REGISTROS!D160+[1]CERTIFICADOS!D160</f>
        <v>9</v>
      </c>
      <c r="E160" s="205">
        <f>[1]FISCALIZACION!E160+[1]LICENCIAS!E160+[1]PERMISOS!E160+[1]REGISTROS!E160+[1]CERTIFICADOS!E160</f>
        <v>0</v>
      </c>
      <c r="F160" s="205">
        <f>[1]FISCALIZACION!F160+[1]LICENCIAS!F160+[1]PERMISOS!F160+[1]REGISTROS!F160+[1]CERTIFICADOS!F160</f>
        <v>4</v>
      </c>
      <c r="G160" s="205">
        <f>[1]FISCALIZACION!G160+[1]LICENCIAS!G160+[1]PERMISOS!G160+[1]REGISTROS!G160+[1]CERTIFICADOS!G160</f>
        <v>1</v>
      </c>
      <c r="H160" s="205">
        <f>[1]FISCALIZACION!H160+[1]LICENCIAS!H160+[1]PERMISOS!H160+[1]REGISTROS!H160+[1]CERTIFICADOS!H160</f>
        <v>0</v>
      </c>
      <c r="I160" s="205">
        <f>[1]FISCALIZACION!I160+[1]LICENCIAS!I160+[1]PERMISOS!I160+[1]REGISTROS!I160+[1]CERTIFICADOS!I160</f>
        <v>1</v>
      </c>
      <c r="J160" s="205">
        <f>[1]FISCALIZACION!J160+[1]LICENCIAS!J160+[1]PERMISOS!J160+[1]REGISTROS!J160+[1]CERTIFICADOS!J160</f>
        <v>0</v>
      </c>
      <c r="K160" s="205">
        <f>[1]FISCALIZACION!K160+[1]LICENCIAS!K160+[1]PERMISOS!K160+[1]REGISTROS!K160+[1]CERTIFICADOS!K160</f>
        <v>0</v>
      </c>
      <c r="L160" s="205">
        <f>[1]FISCALIZACION!L160+[1]LICENCIAS!L160+[1]PERMISOS!L160+[1]REGISTROS!L160+[1]CERTIFICADOS!L160</f>
        <v>1</v>
      </c>
      <c r="M160" s="205">
        <f>[1]FISCALIZACION!M160+[1]LICENCIAS!M160+[1]PERMISOS!M160+[1]REGISTROS!M160+[1]CERTIFICADOS!M160</f>
        <v>1</v>
      </c>
      <c r="N160" s="205">
        <f>[1]FISCALIZACION!N160+[1]LICENCIAS!N160+[1]PERMISOS!N160+[1]REGISTROS!N160+[1]CERTIFICADOS!N160</f>
        <v>0</v>
      </c>
      <c r="O160" s="205">
        <f>[1]FISCALIZACION!O160+[1]LICENCIAS!O160+[1]PERMISOS!O160+[1]REGISTROS!O160+[1]CERTIFICADOS!O160</f>
        <v>1</v>
      </c>
      <c r="P160" s="205">
        <f>[1]FISCALIZACION!P160+[1]LICENCIAS!P160+[1]PERMISOS!P160+[1]REGISTROS!P160+[1]CERTIFICADOS!P160</f>
        <v>0</v>
      </c>
      <c r="Q160" s="205">
        <f>[1]FISCALIZACION!Q160+[1]LICENCIAS!Q160+[1]PERMISOS!Q160+[1]REGISTROS!Q160+[1]CERTIFICADOS!Q160</f>
        <v>0</v>
      </c>
      <c r="R160" s="205">
        <f>[1]FISCALIZACION!R160+[1]LICENCIAS!R160+[1]PERMISOS!R160+[1]REGISTROS!R160+[1]CERTIFICADOS!R160</f>
        <v>0</v>
      </c>
      <c r="S160" s="205">
        <f>[1]FISCALIZACION!S160+[1]LICENCIAS!S160+[1]PERMISOS!S160+[1]REGISTROS!S160+[1]CERTIFICADOS!S160</f>
        <v>0</v>
      </c>
      <c r="T160" s="205">
        <f>[1]FISCALIZACION!T160+[1]LICENCIAS!T160+[1]PERMISOS!T160+[1]REGISTROS!T160+[1]CERTIFICADOS!T160</f>
        <v>0</v>
      </c>
      <c r="U160" s="205">
        <f>[1]FISCALIZACION!U160+[1]LICENCIAS!U160+[1]PERMISOS!U160+[1]REGISTROS!U160+[1]CERTIFICADOS!U160</f>
        <v>0</v>
      </c>
      <c r="V160" s="205">
        <f>[1]FISCALIZACION!V160+[1]LICENCIAS!V160+[1]PERMISOS!V160+[1]REGISTROS!V160+[1]CERTIFICADOS!V160</f>
        <v>0</v>
      </c>
      <c r="W160" s="205">
        <f>[1]FISCALIZACION!W160+[1]LICENCIAS!W160+[1]PERMISOS!W160+[1]REGISTROS!W160+[1]CERTIFICADOS!W160</f>
        <v>0</v>
      </c>
      <c r="X160" s="205">
        <f>[1]FISCALIZACION!X160+[1]LICENCIAS!X160+[1]PERMISOS!X160+[1]REGISTROS!X160+[1]CERTIFICADOS!X160</f>
        <v>0</v>
      </c>
      <c r="Y160" s="205">
        <f>[1]FISCALIZACION!Y160+[1]LICENCIAS!Y160+[1]PERMISOS!Y160+[1]REGISTROS!Y160+[1]CERTIFICADOS!Y160</f>
        <v>0</v>
      </c>
      <c r="Z160" s="206">
        <f>[1]FISCALIZACION!Z160+[1]LICENCIAS!Z160+[1]PERMISOS!Z160+[1]REGISTROS!Z160+[1]CERTIFICADOS!Z160</f>
        <v>0</v>
      </c>
    </row>
    <row r="161" spans="1:26" s="102" customFormat="1">
      <c r="A161" s="211"/>
      <c r="B161" s="227"/>
      <c r="C161" s="225" t="s">
        <v>274</v>
      </c>
      <c r="D161" s="210">
        <f>[1]FISCALIZACION!D161+[1]LICENCIAS!D161+[1]PERMISOS!D161+[1]REGISTROS!D161+[1]CERTIFICADOS!D161</f>
        <v>3</v>
      </c>
      <c r="E161" s="205">
        <f>[1]FISCALIZACION!E161+[1]LICENCIAS!E161+[1]PERMISOS!E161+[1]REGISTROS!E161+[1]CERTIFICADOS!E161</f>
        <v>0</v>
      </c>
      <c r="F161" s="205">
        <f>[1]FISCALIZACION!F161+[1]LICENCIAS!F161+[1]PERMISOS!F161+[1]REGISTROS!F161+[1]CERTIFICADOS!F161</f>
        <v>1</v>
      </c>
      <c r="G161" s="205">
        <f>[1]FISCALIZACION!G161+[1]LICENCIAS!G161+[1]PERMISOS!G161+[1]REGISTROS!G161+[1]CERTIFICADOS!G161</f>
        <v>0</v>
      </c>
      <c r="H161" s="205">
        <f>[1]FISCALIZACION!H161+[1]LICENCIAS!H161+[1]PERMISOS!H161+[1]REGISTROS!H161+[1]CERTIFICADOS!H161</f>
        <v>1</v>
      </c>
      <c r="I161" s="205">
        <f>[1]FISCALIZACION!I161+[1]LICENCIAS!I161+[1]PERMISOS!I161+[1]REGISTROS!I161+[1]CERTIFICADOS!I161</f>
        <v>0</v>
      </c>
      <c r="J161" s="205">
        <f>[1]FISCALIZACION!J161+[1]LICENCIAS!J161+[1]PERMISOS!J161+[1]REGISTROS!J161+[1]CERTIFICADOS!J161</f>
        <v>1</v>
      </c>
      <c r="K161" s="205">
        <f>[1]FISCALIZACION!K161+[1]LICENCIAS!K161+[1]PERMISOS!K161+[1]REGISTROS!K161+[1]CERTIFICADOS!K161</f>
        <v>0</v>
      </c>
      <c r="L161" s="205">
        <f>[1]FISCALIZACION!L161+[1]LICENCIAS!L161+[1]PERMISOS!L161+[1]REGISTROS!L161+[1]CERTIFICADOS!L161</f>
        <v>0</v>
      </c>
      <c r="M161" s="205">
        <f>[1]FISCALIZACION!M161+[1]LICENCIAS!M161+[1]PERMISOS!M161+[1]REGISTROS!M161+[1]CERTIFICADOS!M161</f>
        <v>0</v>
      </c>
      <c r="N161" s="205">
        <f>[1]FISCALIZACION!N161+[1]LICENCIAS!N161+[1]PERMISOS!N161+[1]REGISTROS!N161+[1]CERTIFICADOS!N161</f>
        <v>0</v>
      </c>
      <c r="O161" s="205">
        <f>[1]FISCALIZACION!O161+[1]LICENCIAS!O161+[1]PERMISOS!O161+[1]REGISTROS!O161+[1]CERTIFICADOS!O161</f>
        <v>0</v>
      </c>
      <c r="P161" s="205">
        <f>[1]FISCALIZACION!P161+[1]LICENCIAS!P161+[1]PERMISOS!P161+[1]REGISTROS!P161+[1]CERTIFICADOS!P161</f>
        <v>0</v>
      </c>
      <c r="Q161" s="205">
        <f>[1]FISCALIZACION!Q161+[1]LICENCIAS!Q161+[1]PERMISOS!Q161+[1]REGISTROS!Q161+[1]CERTIFICADOS!Q161</f>
        <v>0</v>
      </c>
      <c r="R161" s="205">
        <f>[1]FISCALIZACION!R161+[1]LICENCIAS!R161+[1]PERMISOS!R161+[1]REGISTROS!R161+[1]CERTIFICADOS!R161</f>
        <v>0</v>
      </c>
      <c r="S161" s="205">
        <f>[1]FISCALIZACION!S161+[1]LICENCIAS!S161+[1]PERMISOS!S161+[1]REGISTROS!S161+[1]CERTIFICADOS!S161</f>
        <v>0</v>
      </c>
      <c r="T161" s="205">
        <f>[1]FISCALIZACION!T161+[1]LICENCIAS!T161+[1]PERMISOS!T161+[1]REGISTROS!T161+[1]CERTIFICADOS!T161</f>
        <v>0</v>
      </c>
      <c r="U161" s="205">
        <f>[1]FISCALIZACION!U161+[1]LICENCIAS!U161+[1]PERMISOS!U161+[1]REGISTROS!U161+[1]CERTIFICADOS!U161</f>
        <v>0</v>
      </c>
      <c r="V161" s="205">
        <f>[1]FISCALIZACION!V161+[1]LICENCIAS!V161+[1]PERMISOS!V161+[1]REGISTROS!V161+[1]CERTIFICADOS!V161</f>
        <v>0</v>
      </c>
      <c r="W161" s="205">
        <f>[1]FISCALIZACION!W161+[1]LICENCIAS!W161+[1]PERMISOS!W161+[1]REGISTROS!W161+[1]CERTIFICADOS!W161</f>
        <v>0</v>
      </c>
      <c r="X161" s="205">
        <f>[1]FISCALIZACION!X161+[1]LICENCIAS!X161+[1]PERMISOS!X161+[1]REGISTROS!X161+[1]CERTIFICADOS!X161</f>
        <v>0</v>
      </c>
      <c r="Y161" s="205">
        <f>[1]FISCALIZACION!Y161+[1]LICENCIAS!Y161+[1]PERMISOS!Y161+[1]REGISTROS!Y161+[1]CERTIFICADOS!Y161</f>
        <v>0</v>
      </c>
      <c r="Z161" s="206">
        <f>[1]FISCALIZACION!Z161+[1]LICENCIAS!Z161+[1]PERMISOS!Z161+[1]REGISTROS!Z161+[1]CERTIFICADOS!Z161</f>
        <v>0</v>
      </c>
    </row>
    <row r="162" spans="1:26" s="102" customFormat="1">
      <c r="A162" s="211"/>
      <c r="B162" s="227"/>
      <c r="C162" s="229" t="s">
        <v>275</v>
      </c>
      <c r="D162" s="210">
        <f>[1]FISCALIZACION!D162+[1]LICENCIAS!D162+[1]PERMISOS!D162+[1]REGISTROS!D162+[1]CERTIFICADOS!D162</f>
        <v>7</v>
      </c>
      <c r="E162" s="205">
        <f>[1]FISCALIZACION!E162+[1]LICENCIAS!E162+[1]PERMISOS!E162+[1]REGISTROS!E162+[1]CERTIFICADOS!E162</f>
        <v>0</v>
      </c>
      <c r="F162" s="205">
        <f>[1]FISCALIZACION!F162+[1]LICENCIAS!F162+[1]PERMISOS!F162+[1]REGISTROS!F162+[1]CERTIFICADOS!F162</f>
        <v>3</v>
      </c>
      <c r="G162" s="205">
        <f>[1]FISCALIZACION!G162+[1]LICENCIAS!G162+[1]PERMISOS!G162+[1]REGISTROS!G162+[1]CERTIFICADOS!G162</f>
        <v>1</v>
      </c>
      <c r="H162" s="205">
        <f>[1]FISCALIZACION!H162+[1]LICENCIAS!H162+[1]PERMISOS!H162+[1]REGISTROS!H162+[1]CERTIFICADOS!H162</f>
        <v>0</v>
      </c>
      <c r="I162" s="205">
        <f>[1]FISCALIZACION!I162+[1]LICENCIAS!I162+[1]PERMISOS!I162+[1]REGISTROS!I162+[1]CERTIFICADOS!I162</f>
        <v>1</v>
      </c>
      <c r="J162" s="205">
        <f>[1]FISCALIZACION!J162+[1]LICENCIAS!J162+[1]PERMISOS!J162+[1]REGISTROS!J162+[1]CERTIFICADOS!J162</f>
        <v>0</v>
      </c>
      <c r="K162" s="205">
        <f>[1]FISCALIZACION!K162+[1]LICENCIAS!K162+[1]PERMISOS!K162+[1]REGISTROS!K162+[1]CERTIFICADOS!K162</f>
        <v>0</v>
      </c>
      <c r="L162" s="205">
        <f>[1]FISCALIZACION!L162+[1]LICENCIAS!L162+[1]PERMISOS!L162+[1]REGISTROS!L162+[1]CERTIFICADOS!L162</f>
        <v>0</v>
      </c>
      <c r="M162" s="205">
        <f>[1]FISCALIZACION!M162+[1]LICENCIAS!M162+[1]PERMISOS!M162+[1]REGISTROS!M162+[1]CERTIFICADOS!M162</f>
        <v>2</v>
      </c>
      <c r="N162" s="205">
        <f>[1]FISCALIZACION!N162+[1]LICENCIAS!N162+[1]PERMISOS!N162+[1]REGISTROS!N162+[1]CERTIFICADOS!N162</f>
        <v>0</v>
      </c>
      <c r="O162" s="205">
        <f>[1]FISCALIZACION!O162+[1]LICENCIAS!O162+[1]PERMISOS!O162+[1]REGISTROS!O162+[1]CERTIFICADOS!O162</f>
        <v>0</v>
      </c>
      <c r="P162" s="205">
        <f>[1]FISCALIZACION!P162+[1]LICENCIAS!P162+[1]PERMISOS!P162+[1]REGISTROS!P162+[1]CERTIFICADOS!P162</f>
        <v>0</v>
      </c>
      <c r="Q162" s="205">
        <f>[1]FISCALIZACION!Q162+[1]LICENCIAS!Q162+[1]PERMISOS!Q162+[1]REGISTROS!Q162+[1]CERTIFICADOS!Q162</f>
        <v>0</v>
      </c>
      <c r="R162" s="205">
        <f>[1]FISCALIZACION!R162+[1]LICENCIAS!R162+[1]PERMISOS!R162+[1]REGISTROS!R162+[1]CERTIFICADOS!R162</f>
        <v>0</v>
      </c>
      <c r="S162" s="205">
        <f>[1]FISCALIZACION!S162+[1]LICENCIAS!S162+[1]PERMISOS!S162+[1]REGISTROS!S162+[1]CERTIFICADOS!S162</f>
        <v>0</v>
      </c>
      <c r="T162" s="205">
        <f>[1]FISCALIZACION!T162+[1]LICENCIAS!T162+[1]PERMISOS!T162+[1]REGISTROS!T162+[1]CERTIFICADOS!T162</f>
        <v>0</v>
      </c>
      <c r="U162" s="205">
        <f>[1]FISCALIZACION!U162+[1]LICENCIAS!U162+[1]PERMISOS!U162+[1]REGISTROS!U162+[1]CERTIFICADOS!U162</f>
        <v>0</v>
      </c>
      <c r="V162" s="205">
        <f>[1]FISCALIZACION!V162+[1]LICENCIAS!V162+[1]PERMISOS!V162+[1]REGISTROS!V162+[1]CERTIFICADOS!V162</f>
        <v>0</v>
      </c>
      <c r="W162" s="205">
        <f>[1]FISCALIZACION!W162+[1]LICENCIAS!W162+[1]PERMISOS!W162+[1]REGISTROS!W162+[1]CERTIFICADOS!W162</f>
        <v>0</v>
      </c>
      <c r="X162" s="205">
        <f>[1]FISCALIZACION!X162+[1]LICENCIAS!X162+[1]PERMISOS!X162+[1]REGISTROS!X162+[1]CERTIFICADOS!X162</f>
        <v>0</v>
      </c>
      <c r="Y162" s="205">
        <f>[1]FISCALIZACION!Y162+[1]LICENCIAS!Y162+[1]PERMISOS!Y162+[1]REGISTROS!Y162+[1]CERTIFICADOS!Y162</f>
        <v>0</v>
      </c>
      <c r="Z162" s="206">
        <f>[1]FISCALIZACION!Z162+[1]LICENCIAS!Z162+[1]PERMISOS!Z162+[1]REGISTROS!Z162+[1]CERTIFICADOS!Z162</f>
        <v>0</v>
      </c>
    </row>
    <row r="163" spans="1:26" s="102" customFormat="1">
      <c r="A163" s="211"/>
      <c r="B163" s="227"/>
      <c r="C163" s="225" t="s">
        <v>276</v>
      </c>
      <c r="D163" s="210">
        <f>[1]FISCALIZACION!D163+[1]LICENCIAS!D163+[1]PERMISOS!D163+[1]REGISTROS!D163+[1]CERTIFICADOS!D163</f>
        <v>1</v>
      </c>
      <c r="E163" s="205">
        <f>[1]FISCALIZACION!E163+[1]LICENCIAS!E163+[1]PERMISOS!E163+[1]REGISTROS!E163+[1]CERTIFICADOS!E163</f>
        <v>0</v>
      </c>
      <c r="F163" s="205">
        <f>[1]FISCALIZACION!F163+[1]LICENCIAS!F163+[1]PERMISOS!F163+[1]REGISTROS!F163+[1]CERTIFICADOS!F163</f>
        <v>1</v>
      </c>
      <c r="G163" s="205">
        <f>[1]FISCALIZACION!G163+[1]LICENCIAS!G163+[1]PERMISOS!G163+[1]REGISTROS!G163+[1]CERTIFICADOS!G163</f>
        <v>0</v>
      </c>
      <c r="H163" s="205">
        <f>[1]FISCALIZACION!H163+[1]LICENCIAS!H163+[1]PERMISOS!H163+[1]REGISTROS!H163+[1]CERTIFICADOS!H163</f>
        <v>0</v>
      </c>
      <c r="I163" s="205">
        <f>[1]FISCALIZACION!I163+[1]LICENCIAS!I163+[1]PERMISOS!I163+[1]REGISTROS!I163+[1]CERTIFICADOS!I163</f>
        <v>0</v>
      </c>
      <c r="J163" s="205">
        <f>[1]FISCALIZACION!J163+[1]LICENCIAS!J163+[1]PERMISOS!J163+[1]REGISTROS!J163+[1]CERTIFICADOS!J163</f>
        <v>0</v>
      </c>
      <c r="K163" s="205">
        <f>[1]FISCALIZACION!K163+[1]LICENCIAS!K163+[1]PERMISOS!K163+[1]REGISTROS!K163+[1]CERTIFICADOS!K163</f>
        <v>0</v>
      </c>
      <c r="L163" s="205">
        <f>[1]FISCALIZACION!L163+[1]LICENCIAS!L163+[1]PERMISOS!L163+[1]REGISTROS!L163+[1]CERTIFICADOS!L163</f>
        <v>0</v>
      </c>
      <c r="M163" s="205">
        <f>[1]FISCALIZACION!M163+[1]LICENCIAS!M163+[1]PERMISOS!M163+[1]REGISTROS!M163+[1]CERTIFICADOS!M163</f>
        <v>0</v>
      </c>
      <c r="N163" s="205">
        <f>[1]FISCALIZACION!N163+[1]LICENCIAS!N163+[1]PERMISOS!N163+[1]REGISTROS!N163+[1]CERTIFICADOS!N163</f>
        <v>0</v>
      </c>
      <c r="O163" s="205">
        <f>[1]FISCALIZACION!O163+[1]LICENCIAS!O163+[1]PERMISOS!O163+[1]REGISTROS!O163+[1]CERTIFICADOS!O163</f>
        <v>0</v>
      </c>
      <c r="P163" s="205">
        <f>[1]FISCALIZACION!P163+[1]LICENCIAS!P163+[1]PERMISOS!P163+[1]REGISTROS!P163+[1]CERTIFICADOS!P163</f>
        <v>0</v>
      </c>
      <c r="Q163" s="205">
        <f>[1]FISCALIZACION!Q163+[1]LICENCIAS!Q163+[1]PERMISOS!Q163+[1]REGISTROS!Q163+[1]CERTIFICADOS!Q163</f>
        <v>0</v>
      </c>
      <c r="R163" s="205">
        <f>[1]FISCALIZACION!R163+[1]LICENCIAS!R163+[1]PERMISOS!R163+[1]REGISTROS!R163+[1]CERTIFICADOS!R163</f>
        <v>0</v>
      </c>
      <c r="S163" s="205">
        <f>[1]FISCALIZACION!S163+[1]LICENCIAS!S163+[1]PERMISOS!S163+[1]REGISTROS!S163+[1]CERTIFICADOS!S163</f>
        <v>0</v>
      </c>
      <c r="T163" s="205">
        <f>[1]FISCALIZACION!T163+[1]LICENCIAS!T163+[1]PERMISOS!T163+[1]REGISTROS!T163+[1]CERTIFICADOS!T163</f>
        <v>0</v>
      </c>
      <c r="U163" s="205">
        <f>[1]FISCALIZACION!U163+[1]LICENCIAS!U163+[1]PERMISOS!U163+[1]REGISTROS!U163+[1]CERTIFICADOS!U163</f>
        <v>0</v>
      </c>
      <c r="V163" s="205">
        <f>[1]FISCALIZACION!V163+[1]LICENCIAS!V163+[1]PERMISOS!V163+[1]REGISTROS!V163+[1]CERTIFICADOS!V163</f>
        <v>0</v>
      </c>
      <c r="W163" s="205">
        <f>[1]FISCALIZACION!W163+[1]LICENCIAS!W163+[1]PERMISOS!W163+[1]REGISTROS!W163+[1]CERTIFICADOS!W163</f>
        <v>0</v>
      </c>
      <c r="X163" s="205">
        <f>[1]FISCALIZACION!X163+[1]LICENCIAS!X163+[1]PERMISOS!X163+[1]REGISTROS!X163+[1]CERTIFICADOS!X163</f>
        <v>0</v>
      </c>
      <c r="Y163" s="205">
        <f>[1]FISCALIZACION!Y163+[1]LICENCIAS!Y163+[1]PERMISOS!Y163+[1]REGISTROS!Y163+[1]CERTIFICADOS!Y163</f>
        <v>0</v>
      </c>
      <c r="Z163" s="206">
        <f>[1]FISCALIZACION!Z163+[1]LICENCIAS!Z163+[1]PERMISOS!Z163+[1]REGISTROS!Z163+[1]CERTIFICADOS!Z163</f>
        <v>0</v>
      </c>
    </row>
    <row r="164" spans="1:26" s="102" customFormat="1">
      <c r="A164" s="211"/>
      <c r="B164" s="227"/>
      <c r="C164" s="225" t="s">
        <v>277</v>
      </c>
      <c r="D164" s="210">
        <f>[1]FISCALIZACION!D164+[1]LICENCIAS!D164+[1]PERMISOS!D164+[1]REGISTROS!D164+[1]CERTIFICADOS!D164</f>
        <v>4</v>
      </c>
      <c r="E164" s="205">
        <f>[1]FISCALIZACION!E164+[1]LICENCIAS!E164+[1]PERMISOS!E164+[1]REGISTROS!E164+[1]CERTIFICADOS!E164</f>
        <v>1</v>
      </c>
      <c r="F164" s="205">
        <f>[1]FISCALIZACION!F164+[1]LICENCIAS!F164+[1]PERMISOS!F164+[1]REGISTROS!F164+[1]CERTIFICADOS!F164</f>
        <v>1</v>
      </c>
      <c r="G164" s="205">
        <f>[1]FISCALIZACION!G164+[1]LICENCIAS!G164+[1]PERMISOS!G164+[1]REGISTROS!G164+[1]CERTIFICADOS!G164</f>
        <v>1</v>
      </c>
      <c r="H164" s="205">
        <f>[1]FISCALIZACION!H164+[1]LICENCIAS!H164+[1]PERMISOS!H164+[1]REGISTROS!H164+[1]CERTIFICADOS!H164</f>
        <v>0</v>
      </c>
      <c r="I164" s="205">
        <f>[1]FISCALIZACION!I164+[1]LICENCIAS!I164+[1]PERMISOS!I164+[1]REGISTROS!I164+[1]CERTIFICADOS!I164</f>
        <v>1</v>
      </c>
      <c r="J164" s="205">
        <f>[1]FISCALIZACION!J164+[1]LICENCIAS!J164+[1]PERMISOS!J164+[1]REGISTROS!J164+[1]CERTIFICADOS!J164</f>
        <v>0</v>
      </c>
      <c r="K164" s="205">
        <f>[1]FISCALIZACION!K164+[1]LICENCIAS!K164+[1]PERMISOS!K164+[1]REGISTROS!K164+[1]CERTIFICADOS!K164</f>
        <v>0</v>
      </c>
      <c r="L164" s="205">
        <f>[1]FISCALIZACION!L164+[1]LICENCIAS!L164+[1]PERMISOS!L164+[1]REGISTROS!L164+[1]CERTIFICADOS!L164</f>
        <v>0</v>
      </c>
      <c r="M164" s="205">
        <f>[1]FISCALIZACION!M164+[1]LICENCIAS!M164+[1]PERMISOS!M164+[1]REGISTROS!M164+[1]CERTIFICADOS!M164</f>
        <v>0</v>
      </c>
      <c r="N164" s="205">
        <f>[1]FISCALIZACION!N164+[1]LICENCIAS!N164+[1]PERMISOS!N164+[1]REGISTROS!N164+[1]CERTIFICADOS!N164</f>
        <v>0</v>
      </c>
      <c r="O164" s="205">
        <f>[1]FISCALIZACION!O164+[1]LICENCIAS!O164+[1]PERMISOS!O164+[1]REGISTROS!O164+[1]CERTIFICADOS!O164</f>
        <v>0</v>
      </c>
      <c r="P164" s="205">
        <f>[1]FISCALIZACION!P164+[1]LICENCIAS!P164+[1]PERMISOS!P164+[1]REGISTROS!P164+[1]CERTIFICADOS!P164</f>
        <v>0</v>
      </c>
      <c r="Q164" s="205">
        <f>[1]FISCALIZACION!Q164+[1]LICENCIAS!Q164+[1]PERMISOS!Q164+[1]REGISTROS!Q164+[1]CERTIFICADOS!Q164</f>
        <v>0</v>
      </c>
      <c r="R164" s="205">
        <f>[1]FISCALIZACION!R164+[1]LICENCIAS!R164+[1]PERMISOS!R164+[1]REGISTROS!R164+[1]CERTIFICADOS!R164</f>
        <v>0</v>
      </c>
      <c r="S164" s="205">
        <f>[1]FISCALIZACION!S164+[1]LICENCIAS!S164+[1]PERMISOS!S164+[1]REGISTROS!S164+[1]CERTIFICADOS!S164</f>
        <v>0</v>
      </c>
      <c r="T164" s="205">
        <f>[1]FISCALIZACION!T164+[1]LICENCIAS!T164+[1]PERMISOS!T164+[1]REGISTROS!T164+[1]CERTIFICADOS!T164</f>
        <v>0</v>
      </c>
      <c r="U164" s="205">
        <f>[1]FISCALIZACION!U164+[1]LICENCIAS!U164+[1]PERMISOS!U164+[1]REGISTROS!U164+[1]CERTIFICADOS!U164</f>
        <v>0</v>
      </c>
      <c r="V164" s="205">
        <f>[1]FISCALIZACION!V164+[1]LICENCIAS!V164+[1]PERMISOS!V164+[1]REGISTROS!V164+[1]CERTIFICADOS!V164</f>
        <v>0</v>
      </c>
      <c r="W164" s="205">
        <f>[1]FISCALIZACION!W164+[1]LICENCIAS!W164+[1]PERMISOS!W164+[1]REGISTROS!W164+[1]CERTIFICADOS!W164</f>
        <v>0</v>
      </c>
      <c r="X164" s="205">
        <f>[1]FISCALIZACION!X164+[1]LICENCIAS!X164+[1]PERMISOS!X164+[1]REGISTROS!X164+[1]CERTIFICADOS!X164</f>
        <v>0</v>
      </c>
      <c r="Y164" s="205">
        <f>[1]FISCALIZACION!Y164+[1]LICENCIAS!Y164+[1]PERMISOS!Y164+[1]REGISTROS!Y164+[1]CERTIFICADOS!Y164</f>
        <v>0</v>
      </c>
      <c r="Z164" s="206">
        <f>[1]FISCALIZACION!Z164+[1]LICENCIAS!Z164+[1]PERMISOS!Z164+[1]REGISTROS!Z164+[1]CERTIFICADOS!Z164</f>
        <v>0</v>
      </c>
    </row>
    <row r="165" spans="1:26" s="102" customFormat="1">
      <c r="A165" s="211"/>
      <c r="B165" s="227"/>
      <c r="C165" s="225" t="s">
        <v>278</v>
      </c>
      <c r="D165" s="210">
        <f>[1]FISCALIZACION!D165+[1]LICENCIAS!D165+[1]PERMISOS!D165+[1]REGISTROS!D165+[1]CERTIFICADOS!D165</f>
        <v>5</v>
      </c>
      <c r="E165" s="205">
        <f>[1]FISCALIZACION!E165+[1]LICENCIAS!E165+[1]PERMISOS!E165+[1]REGISTROS!E165+[1]CERTIFICADOS!E165</f>
        <v>0</v>
      </c>
      <c r="F165" s="205">
        <f>[1]FISCALIZACION!F165+[1]LICENCIAS!F165+[1]PERMISOS!F165+[1]REGISTROS!F165+[1]CERTIFICADOS!F165</f>
        <v>3</v>
      </c>
      <c r="G165" s="205">
        <f>[1]FISCALIZACION!G165+[1]LICENCIAS!G165+[1]PERMISOS!G165+[1]REGISTROS!G165+[1]CERTIFICADOS!G165</f>
        <v>0</v>
      </c>
      <c r="H165" s="205">
        <f>[1]FISCALIZACION!H165+[1]LICENCIAS!H165+[1]PERMISOS!H165+[1]REGISTROS!H165+[1]CERTIFICADOS!H165</f>
        <v>1</v>
      </c>
      <c r="I165" s="205">
        <f>[1]FISCALIZACION!I165+[1]LICENCIAS!I165+[1]PERMISOS!I165+[1]REGISTROS!I165+[1]CERTIFICADOS!I165</f>
        <v>0</v>
      </c>
      <c r="J165" s="205">
        <f>[1]FISCALIZACION!J165+[1]LICENCIAS!J165+[1]PERMISOS!J165+[1]REGISTROS!J165+[1]CERTIFICADOS!J165</f>
        <v>1</v>
      </c>
      <c r="K165" s="205">
        <f>[1]FISCALIZACION!K165+[1]LICENCIAS!K165+[1]PERMISOS!K165+[1]REGISTROS!K165+[1]CERTIFICADOS!K165</f>
        <v>0</v>
      </c>
      <c r="L165" s="205">
        <f>[1]FISCALIZACION!L165+[1]LICENCIAS!L165+[1]PERMISOS!L165+[1]REGISTROS!L165+[1]CERTIFICADOS!L165</f>
        <v>0</v>
      </c>
      <c r="M165" s="205">
        <f>[1]FISCALIZACION!M165+[1]LICENCIAS!M165+[1]PERMISOS!M165+[1]REGISTROS!M165+[1]CERTIFICADOS!M165</f>
        <v>0</v>
      </c>
      <c r="N165" s="205">
        <f>[1]FISCALIZACION!N165+[1]LICENCIAS!N165+[1]PERMISOS!N165+[1]REGISTROS!N165+[1]CERTIFICADOS!N165</f>
        <v>0</v>
      </c>
      <c r="O165" s="205">
        <f>[1]FISCALIZACION!O165+[1]LICENCIAS!O165+[1]PERMISOS!O165+[1]REGISTROS!O165+[1]CERTIFICADOS!O165</f>
        <v>0</v>
      </c>
      <c r="P165" s="205">
        <f>[1]FISCALIZACION!P165+[1]LICENCIAS!P165+[1]PERMISOS!P165+[1]REGISTROS!P165+[1]CERTIFICADOS!P165</f>
        <v>0</v>
      </c>
      <c r="Q165" s="205">
        <f>[1]FISCALIZACION!Q165+[1]LICENCIAS!Q165+[1]PERMISOS!Q165+[1]REGISTROS!Q165+[1]CERTIFICADOS!Q165</f>
        <v>0</v>
      </c>
      <c r="R165" s="205">
        <f>[1]FISCALIZACION!R165+[1]LICENCIAS!R165+[1]PERMISOS!R165+[1]REGISTROS!R165+[1]CERTIFICADOS!R165</f>
        <v>0</v>
      </c>
      <c r="S165" s="205">
        <f>[1]FISCALIZACION!S165+[1]LICENCIAS!S165+[1]PERMISOS!S165+[1]REGISTROS!S165+[1]CERTIFICADOS!S165</f>
        <v>0</v>
      </c>
      <c r="T165" s="205">
        <f>[1]FISCALIZACION!T165+[1]LICENCIAS!T165+[1]PERMISOS!T165+[1]REGISTROS!T165+[1]CERTIFICADOS!T165</f>
        <v>0</v>
      </c>
      <c r="U165" s="205">
        <f>[1]FISCALIZACION!U165+[1]LICENCIAS!U165+[1]PERMISOS!U165+[1]REGISTROS!U165+[1]CERTIFICADOS!U165</f>
        <v>0</v>
      </c>
      <c r="V165" s="205">
        <f>[1]FISCALIZACION!V165+[1]LICENCIAS!V165+[1]PERMISOS!V165+[1]REGISTROS!V165+[1]CERTIFICADOS!V165</f>
        <v>0</v>
      </c>
      <c r="W165" s="205">
        <f>[1]FISCALIZACION!W165+[1]LICENCIAS!W165+[1]PERMISOS!W165+[1]REGISTROS!W165+[1]CERTIFICADOS!W165</f>
        <v>0</v>
      </c>
      <c r="X165" s="205">
        <f>[1]FISCALIZACION!X165+[1]LICENCIAS!X165+[1]PERMISOS!X165+[1]REGISTROS!X165+[1]CERTIFICADOS!X165</f>
        <v>0</v>
      </c>
      <c r="Y165" s="205">
        <f>[1]FISCALIZACION!Y165+[1]LICENCIAS!Y165+[1]PERMISOS!Y165+[1]REGISTROS!Y165+[1]CERTIFICADOS!Y165</f>
        <v>0</v>
      </c>
      <c r="Z165" s="206">
        <f>[1]FISCALIZACION!Z165+[1]LICENCIAS!Z165+[1]PERMISOS!Z165+[1]REGISTROS!Z165+[1]CERTIFICADOS!Z165</f>
        <v>0</v>
      </c>
    </row>
    <row r="166" spans="1:26" s="102" customFormat="1">
      <c r="A166" s="211"/>
      <c r="B166" s="227"/>
      <c r="C166" s="225" t="s">
        <v>279</v>
      </c>
      <c r="D166" s="210">
        <f>[1]FISCALIZACION!D166+[1]LICENCIAS!D166+[1]PERMISOS!D166+[1]REGISTROS!D166+[1]CERTIFICADOS!D166</f>
        <v>5</v>
      </c>
      <c r="E166" s="205">
        <f>[1]FISCALIZACION!E166+[1]LICENCIAS!E166+[1]PERMISOS!E166+[1]REGISTROS!E166+[1]CERTIFICADOS!E166</f>
        <v>0</v>
      </c>
      <c r="F166" s="205">
        <f>[1]FISCALIZACION!F166+[1]LICENCIAS!F166+[1]PERMISOS!F166+[1]REGISTROS!F166+[1]CERTIFICADOS!F166</f>
        <v>0</v>
      </c>
      <c r="G166" s="205">
        <f>[1]FISCALIZACION!G166+[1]LICENCIAS!G166+[1]PERMISOS!G166+[1]REGISTROS!G166+[1]CERTIFICADOS!G166</f>
        <v>1</v>
      </c>
      <c r="H166" s="205">
        <f>[1]FISCALIZACION!H166+[1]LICENCIAS!H166+[1]PERMISOS!H166+[1]REGISTROS!H166+[1]CERTIFICADOS!H166</f>
        <v>3</v>
      </c>
      <c r="I166" s="205">
        <f>[1]FISCALIZACION!I166+[1]LICENCIAS!I166+[1]PERMISOS!I166+[1]REGISTROS!I166+[1]CERTIFICADOS!I166</f>
        <v>1</v>
      </c>
      <c r="J166" s="205">
        <f>[1]FISCALIZACION!J166+[1]LICENCIAS!J166+[1]PERMISOS!J166+[1]REGISTROS!J166+[1]CERTIFICADOS!J166</f>
        <v>0</v>
      </c>
      <c r="K166" s="205">
        <f>[1]FISCALIZACION!K166+[1]LICENCIAS!K166+[1]PERMISOS!K166+[1]REGISTROS!K166+[1]CERTIFICADOS!K166</f>
        <v>0</v>
      </c>
      <c r="L166" s="205">
        <f>[1]FISCALIZACION!L166+[1]LICENCIAS!L166+[1]PERMISOS!L166+[1]REGISTROS!L166+[1]CERTIFICADOS!L166</f>
        <v>0</v>
      </c>
      <c r="M166" s="205">
        <f>[1]FISCALIZACION!M166+[1]LICENCIAS!M166+[1]PERMISOS!M166+[1]REGISTROS!M166+[1]CERTIFICADOS!M166</f>
        <v>0</v>
      </c>
      <c r="N166" s="205">
        <f>[1]FISCALIZACION!N166+[1]LICENCIAS!N166+[1]PERMISOS!N166+[1]REGISTROS!N166+[1]CERTIFICADOS!N166</f>
        <v>0</v>
      </c>
      <c r="O166" s="205">
        <f>[1]FISCALIZACION!O166+[1]LICENCIAS!O166+[1]PERMISOS!O166+[1]REGISTROS!O166+[1]CERTIFICADOS!O166</f>
        <v>0</v>
      </c>
      <c r="P166" s="205">
        <f>[1]FISCALIZACION!P166+[1]LICENCIAS!P166+[1]PERMISOS!P166+[1]REGISTROS!P166+[1]CERTIFICADOS!P166</f>
        <v>0</v>
      </c>
      <c r="Q166" s="205">
        <f>[1]FISCALIZACION!Q166+[1]LICENCIAS!Q166+[1]PERMISOS!Q166+[1]REGISTROS!Q166+[1]CERTIFICADOS!Q166</f>
        <v>0</v>
      </c>
      <c r="R166" s="205">
        <f>[1]FISCALIZACION!R166+[1]LICENCIAS!R166+[1]PERMISOS!R166+[1]REGISTROS!R166+[1]CERTIFICADOS!R166</f>
        <v>0</v>
      </c>
      <c r="S166" s="205">
        <f>[1]FISCALIZACION!S166+[1]LICENCIAS!S166+[1]PERMISOS!S166+[1]REGISTROS!S166+[1]CERTIFICADOS!S166</f>
        <v>0</v>
      </c>
      <c r="T166" s="205">
        <f>[1]FISCALIZACION!T166+[1]LICENCIAS!T166+[1]PERMISOS!T166+[1]REGISTROS!T166+[1]CERTIFICADOS!T166</f>
        <v>0</v>
      </c>
      <c r="U166" s="205">
        <f>[1]FISCALIZACION!U166+[1]LICENCIAS!U166+[1]PERMISOS!U166+[1]REGISTROS!U166+[1]CERTIFICADOS!U166</f>
        <v>0</v>
      </c>
      <c r="V166" s="205">
        <f>[1]FISCALIZACION!V166+[1]LICENCIAS!V166+[1]PERMISOS!V166+[1]REGISTROS!V166+[1]CERTIFICADOS!V166</f>
        <v>0</v>
      </c>
      <c r="W166" s="205">
        <f>[1]FISCALIZACION!W166+[1]LICENCIAS!W166+[1]PERMISOS!W166+[1]REGISTROS!W166+[1]CERTIFICADOS!W166</f>
        <v>0</v>
      </c>
      <c r="X166" s="205">
        <f>[1]FISCALIZACION!X166+[1]LICENCIAS!X166+[1]PERMISOS!X166+[1]REGISTROS!X166+[1]CERTIFICADOS!X166</f>
        <v>0</v>
      </c>
      <c r="Y166" s="205">
        <f>[1]FISCALIZACION!Y166+[1]LICENCIAS!Y166+[1]PERMISOS!Y166+[1]REGISTROS!Y166+[1]CERTIFICADOS!Y166</f>
        <v>0</v>
      </c>
      <c r="Z166" s="206">
        <f>[1]FISCALIZACION!Z166+[1]LICENCIAS!Z166+[1]PERMISOS!Z166+[1]REGISTROS!Z166+[1]CERTIFICADOS!Z166</f>
        <v>0</v>
      </c>
    </row>
    <row r="167" spans="1:26" s="102" customFormat="1">
      <c r="A167" s="213"/>
      <c r="B167" s="228"/>
      <c r="C167" s="225" t="s">
        <v>280</v>
      </c>
      <c r="D167" s="210">
        <f>[1]FISCALIZACION!D167+[1]LICENCIAS!D167+[1]PERMISOS!D167+[1]REGISTROS!D167+[1]CERTIFICADOS!D167</f>
        <v>2</v>
      </c>
      <c r="E167" s="205">
        <f>[1]FISCALIZACION!E167+[1]LICENCIAS!E167+[1]PERMISOS!E167+[1]REGISTROS!E167+[1]CERTIFICADOS!E167</f>
        <v>1</v>
      </c>
      <c r="F167" s="205">
        <f>[1]FISCALIZACION!F167+[1]LICENCIAS!F167+[1]PERMISOS!F167+[1]REGISTROS!F167+[1]CERTIFICADOS!F167</f>
        <v>1</v>
      </c>
      <c r="G167" s="205">
        <f>[1]FISCALIZACION!G167+[1]LICENCIAS!G167+[1]PERMISOS!G167+[1]REGISTROS!G167+[1]CERTIFICADOS!G167</f>
        <v>0</v>
      </c>
      <c r="H167" s="205">
        <f>[1]FISCALIZACION!H167+[1]LICENCIAS!H167+[1]PERMISOS!H167+[1]REGISTROS!H167+[1]CERTIFICADOS!H167</f>
        <v>0</v>
      </c>
      <c r="I167" s="205">
        <f>[1]FISCALIZACION!I167+[1]LICENCIAS!I167+[1]PERMISOS!I167+[1]REGISTROS!I167+[1]CERTIFICADOS!I167</f>
        <v>0</v>
      </c>
      <c r="J167" s="205">
        <f>[1]FISCALIZACION!J167+[1]LICENCIAS!J167+[1]PERMISOS!J167+[1]REGISTROS!J167+[1]CERTIFICADOS!J167</f>
        <v>0</v>
      </c>
      <c r="K167" s="205">
        <f>[1]FISCALIZACION!K167+[1]LICENCIAS!K167+[1]PERMISOS!K167+[1]REGISTROS!K167+[1]CERTIFICADOS!K167</f>
        <v>0</v>
      </c>
      <c r="L167" s="205">
        <f>[1]FISCALIZACION!L167+[1]LICENCIAS!L167+[1]PERMISOS!L167+[1]REGISTROS!L167+[1]CERTIFICADOS!L167</f>
        <v>0</v>
      </c>
      <c r="M167" s="205">
        <f>[1]FISCALIZACION!M167+[1]LICENCIAS!M167+[1]PERMISOS!M167+[1]REGISTROS!M167+[1]CERTIFICADOS!M167</f>
        <v>0</v>
      </c>
      <c r="N167" s="205">
        <f>[1]FISCALIZACION!N167+[1]LICENCIAS!N167+[1]PERMISOS!N167+[1]REGISTROS!N167+[1]CERTIFICADOS!N167</f>
        <v>0</v>
      </c>
      <c r="O167" s="205">
        <f>[1]FISCALIZACION!O167+[1]LICENCIAS!O167+[1]PERMISOS!O167+[1]REGISTROS!O167+[1]CERTIFICADOS!O167</f>
        <v>0</v>
      </c>
      <c r="P167" s="205">
        <f>[1]FISCALIZACION!P167+[1]LICENCIAS!P167+[1]PERMISOS!P167+[1]REGISTROS!P167+[1]CERTIFICADOS!P167</f>
        <v>0</v>
      </c>
      <c r="Q167" s="205">
        <f>[1]FISCALIZACION!Q167+[1]LICENCIAS!Q167+[1]PERMISOS!Q167+[1]REGISTROS!Q167+[1]CERTIFICADOS!Q167</f>
        <v>0</v>
      </c>
      <c r="R167" s="205">
        <f>[1]FISCALIZACION!R167+[1]LICENCIAS!R167+[1]PERMISOS!R167+[1]REGISTROS!R167+[1]CERTIFICADOS!R167</f>
        <v>0</v>
      </c>
      <c r="S167" s="205">
        <f>[1]FISCALIZACION!S167+[1]LICENCIAS!S167+[1]PERMISOS!S167+[1]REGISTROS!S167+[1]CERTIFICADOS!S167</f>
        <v>0</v>
      </c>
      <c r="T167" s="205">
        <f>[1]FISCALIZACION!T167+[1]LICENCIAS!T167+[1]PERMISOS!T167+[1]REGISTROS!T167+[1]CERTIFICADOS!T167</f>
        <v>0</v>
      </c>
      <c r="U167" s="205">
        <f>[1]FISCALIZACION!U167+[1]LICENCIAS!U167+[1]PERMISOS!U167+[1]REGISTROS!U167+[1]CERTIFICADOS!U167</f>
        <v>0</v>
      </c>
      <c r="V167" s="205">
        <f>[1]FISCALIZACION!V167+[1]LICENCIAS!V167+[1]PERMISOS!V167+[1]REGISTROS!V167+[1]CERTIFICADOS!V167</f>
        <v>0</v>
      </c>
      <c r="W167" s="205">
        <f>[1]FISCALIZACION!W167+[1]LICENCIAS!W167+[1]PERMISOS!W167+[1]REGISTROS!W167+[1]CERTIFICADOS!W167</f>
        <v>0</v>
      </c>
      <c r="X167" s="205">
        <f>[1]FISCALIZACION!X167+[1]LICENCIAS!X167+[1]PERMISOS!X167+[1]REGISTROS!X167+[1]CERTIFICADOS!X167</f>
        <v>0</v>
      </c>
      <c r="Y167" s="205">
        <f>[1]FISCALIZACION!Y167+[1]LICENCIAS!Y167+[1]PERMISOS!Y167+[1]REGISTROS!Y167+[1]CERTIFICADOS!Y167</f>
        <v>0</v>
      </c>
      <c r="Z167" s="206">
        <f>[1]FISCALIZACION!Z167+[1]LICENCIAS!Z167+[1]PERMISOS!Z167+[1]REGISTROS!Z167+[1]CERTIFICADOS!Z167</f>
        <v>0</v>
      </c>
    </row>
    <row r="168" spans="1:26" s="102" customFormat="1">
      <c r="A168" s="207" t="s">
        <v>281</v>
      </c>
      <c r="B168" s="226">
        <f>SUM(D168:D189)</f>
        <v>866</v>
      </c>
      <c r="C168" s="225" t="s">
        <v>282</v>
      </c>
      <c r="D168" s="210">
        <f>[1]FISCALIZACION!D168+[1]LICENCIAS!D168+[1]PERMISOS!D168+[1]REGISTROS!D168+[1]CERTIFICADOS!D168</f>
        <v>410</v>
      </c>
      <c r="E168" s="205">
        <f>[1]FISCALIZACION!E168+[1]LICENCIAS!E168+[1]PERMISOS!E168+[1]REGISTROS!E168+[1]CERTIFICADOS!E168</f>
        <v>18</v>
      </c>
      <c r="F168" s="205">
        <f>[1]FISCALIZACION!F168+[1]LICENCIAS!F168+[1]PERMISOS!F168+[1]REGISTROS!F168+[1]CERTIFICADOS!F168</f>
        <v>287</v>
      </c>
      <c r="G168" s="205">
        <f>[1]FISCALIZACION!G168+[1]LICENCIAS!G168+[1]PERMISOS!G168+[1]REGISTROS!G168+[1]CERTIFICADOS!G168</f>
        <v>46</v>
      </c>
      <c r="H168" s="205">
        <f>[1]FISCALIZACION!H168+[1]LICENCIAS!H168+[1]PERMISOS!H168+[1]REGISTROS!H168+[1]CERTIFICADOS!H168</f>
        <v>58</v>
      </c>
      <c r="I168" s="205">
        <f>[1]FISCALIZACION!I168+[1]LICENCIAS!I168+[1]PERMISOS!I168+[1]REGISTROS!I168+[1]CERTIFICADOS!I168</f>
        <v>0</v>
      </c>
      <c r="J168" s="205">
        <f>[1]FISCALIZACION!J168+[1]LICENCIAS!J168+[1]PERMISOS!J168+[1]REGISTROS!J168+[1]CERTIFICADOS!J168</f>
        <v>0</v>
      </c>
      <c r="K168" s="205">
        <f>[1]FISCALIZACION!K168+[1]LICENCIAS!K168+[1]PERMISOS!K168+[1]REGISTROS!K168+[1]CERTIFICADOS!K168</f>
        <v>0</v>
      </c>
      <c r="L168" s="205">
        <f>[1]FISCALIZACION!L168+[1]LICENCIAS!L168+[1]PERMISOS!L168+[1]REGISTROS!L168+[1]CERTIFICADOS!L168</f>
        <v>0</v>
      </c>
      <c r="M168" s="205">
        <f>[1]FISCALIZACION!M168+[1]LICENCIAS!M168+[1]PERMISOS!M168+[1]REGISTROS!M168+[1]CERTIFICADOS!M168</f>
        <v>0</v>
      </c>
      <c r="N168" s="205">
        <f>[1]FISCALIZACION!N168+[1]LICENCIAS!N168+[1]PERMISOS!N168+[1]REGISTROS!N168+[1]CERTIFICADOS!N168</f>
        <v>0</v>
      </c>
      <c r="O168" s="205">
        <f>[1]FISCALIZACION!O168+[1]LICENCIAS!O168+[1]PERMISOS!O168+[1]REGISTROS!O168+[1]CERTIFICADOS!O168</f>
        <v>0</v>
      </c>
      <c r="P168" s="205">
        <f>[1]FISCALIZACION!P168+[1]LICENCIAS!P168+[1]PERMISOS!P168+[1]REGISTROS!P168+[1]CERTIFICADOS!P168</f>
        <v>0</v>
      </c>
      <c r="Q168" s="205">
        <f>[1]FISCALIZACION!Q168+[1]LICENCIAS!Q168+[1]PERMISOS!Q168+[1]REGISTROS!Q168+[1]CERTIFICADOS!Q168</f>
        <v>1</v>
      </c>
      <c r="R168" s="205">
        <f>[1]FISCALIZACION!R168+[1]LICENCIAS!R168+[1]PERMISOS!R168+[1]REGISTROS!R168+[1]CERTIFICADOS!R168</f>
        <v>0</v>
      </c>
      <c r="S168" s="205">
        <f>[1]FISCALIZACION!S168+[1]LICENCIAS!S168+[1]PERMISOS!S168+[1]REGISTROS!S168+[1]CERTIFICADOS!S168</f>
        <v>0</v>
      </c>
      <c r="T168" s="205">
        <f>[1]FISCALIZACION!T168+[1]LICENCIAS!T168+[1]PERMISOS!T168+[1]REGISTROS!T168+[1]CERTIFICADOS!T168</f>
        <v>0</v>
      </c>
      <c r="U168" s="205">
        <f>[1]FISCALIZACION!U168+[1]LICENCIAS!U168+[1]PERMISOS!U168+[1]REGISTROS!U168+[1]CERTIFICADOS!U168</f>
        <v>0</v>
      </c>
      <c r="V168" s="205">
        <f>[1]FISCALIZACION!V168+[1]LICENCIAS!V168+[1]PERMISOS!V168+[1]REGISTROS!V168+[1]CERTIFICADOS!V168</f>
        <v>0</v>
      </c>
      <c r="W168" s="205">
        <f>[1]FISCALIZACION!W168+[1]LICENCIAS!W168+[1]PERMISOS!W168+[1]REGISTROS!W168+[1]CERTIFICADOS!W168</f>
        <v>0</v>
      </c>
      <c r="X168" s="205">
        <f>[1]FISCALIZACION!X168+[1]LICENCIAS!X168+[1]PERMISOS!X168+[1]REGISTROS!X168+[1]CERTIFICADOS!X168</f>
        <v>0</v>
      </c>
      <c r="Y168" s="205">
        <f>[1]FISCALIZACION!Y168+[1]LICENCIAS!Y168+[1]PERMISOS!Y168+[1]REGISTROS!Y168+[1]CERTIFICADOS!Y168</f>
        <v>0</v>
      </c>
      <c r="Z168" s="206">
        <f>[1]FISCALIZACION!Z168+[1]LICENCIAS!Z168+[1]PERMISOS!Z168+[1]REGISTROS!Z168+[1]CERTIFICADOS!Z168</f>
        <v>0</v>
      </c>
    </row>
    <row r="169" spans="1:26" s="102" customFormat="1">
      <c r="A169" s="211"/>
      <c r="B169" s="227"/>
      <c r="C169" s="224" t="s">
        <v>283</v>
      </c>
      <c r="D169" s="210">
        <f>[1]FISCALIZACION!D169+[1]LICENCIAS!D169+[1]PERMISOS!D169+[1]REGISTROS!D169+[1]CERTIFICADOS!D169</f>
        <v>7</v>
      </c>
      <c r="E169" s="205">
        <f>[1]FISCALIZACION!E169+[1]LICENCIAS!E169+[1]PERMISOS!E169+[1]REGISTROS!E169+[1]CERTIFICADOS!E169</f>
        <v>2</v>
      </c>
      <c r="F169" s="205">
        <f>[1]FISCALIZACION!F169+[1]LICENCIAS!F169+[1]PERMISOS!F169+[1]REGISTROS!F169+[1]CERTIFICADOS!F169</f>
        <v>1</v>
      </c>
      <c r="G169" s="205">
        <f>[1]FISCALIZACION!G169+[1]LICENCIAS!G169+[1]PERMISOS!G169+[1]REGISTROS!G169+[1]CERTIFICADOS!G169</f>
        <v>1</v>
      </c>
      <c r="H169" s="205">
        <f>[1]FISCALIZACION!H169+[1]LICENCIAS!H169+[1]PERMISOS!H169+[1]REGISTROS!H169+[1]CERTIFICADOS!H169</f>
        <v>1</v>
      </c>
      <c r="I169" s="205">
        <f>[1]FISCALIZACION!I169+[1]LICENCIAS!I169+[1]PERMISOS!I169+[1]REGISTROS!I169+[1]CERTIFICADOS!I169</f>
        <v>1</v>
      </c>
      <c r="J169" s="205">
        <f>[1]FISCALIZACION!J169+[1]LICENCIAS!J169+[1]PERMISOS!J169+[1]REGISTROS!J169+[1]CERTIFICADOS!J169</f>
        <v>0</v>
      </c>
      <c r="K169" s="205">
        <f>[1]FISCALIZACION!K169+[1]LICENCIAS!K169+[1]PERMISOS!K169+[1]REGISTROS!K169+[1]CERTIFICADOS!K169</f>
        <v>0</v>
      </c>
      <c r="L169" s="205">
        <f>[1]FISCALIZACION!L169+[1]LICENCIAS!L169+[1]PERMISOS!L169+[1]REGISTROS!L169+[1]CERTIFICADOS!L169</f>
        <v>0</v>
      </c>
      <c r="M169" s="205">
        <f>[1]FISCALIZACION!M169+[1]LICENCIAS!M169+[1]PERMISOS!M169+[1]REGISTROS!M169+[1]CERTIFICADOS!M169</f>
        <v>0</v>
      </c>
      <c r="N169" s="205">
        <f>[1]FISCALIZACION!N169+[1]LICENCIAS!N169+[1]PERMISOS!N169+[1]REGISTROS!N169+[1]CERTIFICADOS!N169</f>
        <v>0</v>
      </c>
      <c r="O169" s="205">
        <f>[1]FISCALIZACION!O169+[1]LICENCIAS!O169+[1]PERMISOS!O169+[1]REGISTROS!O169+[1]CERTIFICADOS!O169</f>
        <v>1</v>
      </c>
      <c r="P169" s="205">
        <f>[1]FISCALIZACION!P169+[1]LICENCIAS!P169+[1]PERMISOS!P169+[1]REGISTROS!P169+[1]CERTIFICADOS!P169</f>
        <v>0</v>
      </c>
      <c r="Q169" s="205">
        <f>[1]FISCALIZACION!Q169+[1]LICENCIAS!Q169+[1]PERMISOS!Q169+[1]REGISTROS!Q169+[1]CERTIFICADOS!Q169</f>
        <v>0</v>
      </c>
      <c r="R169" s="205">
        <f>[1]FISCALIZACION!R169+[1]LICENCIAS!R169+[1]PERMISOS!R169+[1]REGISTROS!R169+[1]CERTIFICADOS!R169</f>
        <v>0</v>
      </c>
      <c r="S169" s="205">
        <f>[1]FISCALIZACION!S169+[1]LICENCIAS!S169+[1]PERMISOS!S169+[1]REGISTROS!S169+[1]CERTIFICADOS!S169</f>
        <v>0</v>
      </c>
      <c r="T169" s="205">
        <f>[1]FISCALIZACION!T169+[1]LICENCIAS!T169+[1]PERMISOS!T169+[1]REGISTROS!T169+[1]CERTIFICADOS!T169</f>
        <v>0</v>
      </c>
      <c r="U169" s="205">
        <f>[1]FISCALIZACION!U169+[1]LICENCIAS!U169+[1]PERMISOS!U169+[1]REGISTROS!U169+[1]CERTIFICADOS!U169</f>
        <v>0</v>
      </c>
      <c r="V169" s="205">
        <f>[1]FISCALIZACION!V169+[1]LICENCIAS!V169+[1]PERMISOS!V169+[1]REGISTROS!V169+[1]CERTIFICADOS!V169</f>
        <v>0</v>
      </c>
      <c r="W169" s="205">
        <f>[1]FISCALIZACION!W169+[1]LICENCIAS!W169+[1]PERMISOS!W169+[1]REGISTROS!W169+[1]CERTIFICADOS!W169</f>
        <v>0</v>
      </c>
      <c r="X169" s="205">
        <f>[1]FISCALIZACION!X169+[1]LICENCIAS!X169+[1]PERMISOS!X169+[1]REGISTROS!X169+[1]CERTIFICADOS!X169</f>
        <v>0</v>
      </c>
      <c r="Y169" s="205">
        <f>[1]FISCALIZACION!Y169+[1]LICENCIAS!Y169+[1]PERMISOS!Y169+[1]REGISTROS!Y169+[1]CERTIFICADOS!Y169</f>
        <v>0</v>
      </c>
      <c r="Z169" s="206">
        <f>[1]FISCALIZACION!Z169+[1]LICENCIAS!Z169+[1]PERMISOS!Z169+[1]REGISTROS!Z169+[1]CERTIFICADOS!Z169</f>
        <v>0</v>
      </c>
    </row>
    <row r="170" spans="1:26" s="102" customFormat="1">
      <c r="A170" s="211"/>
      <c r="B170" s="227"/>
      <c r="C170" s="225" t="s">
        <v>284</v>
      </c>
      <c r="D170" s="210">
        <f>[1]FISCALIZACION!D170+[1]LICENCIAS!D170+[1]PERMISOS!D170+[1]REGISTROS!D170+[1]CERTIFICADOS!D170</f>
        <v>9</v>
      </c>
      <c r="E170" s="205">
        <f>[1]FISCALIZACION!E170+[1]LICENCIAS!E170+[1]PERMISOS!E170+[1]REGISTROS!E170+[1]CERTIFICADOS!E170</f>
        <v>1</v>
      </c>
      <c r="F170" s="205">
        <f>[1]FISCALIZACION!F170+[1]LICENCIAS!F170+[1]PERMISOS!F170+[1]REGISTROS!F170+[1]CERTIFICADOS!F170</f>
        <v>5</v>
      </c>
      <c r="G170" s="205">
        <f>[1]FISCALIZACION!G170+[1]LICENCIAS!G170+[1]PERMISOS!G170+[1]REGISTROS!G170+[1]CERTIFICADOS!G170</f>
        <v>1</v>
      </c>
      <c r="H170" s="205">
        <f>[1]FISCALIZACION!H170+[1]LICENCIAS!H170+[1]PERMISOS!H170+[1]REGISTROS!H170+[1]CERTIFICADOS!H170</f>
        <v>1</v>
      </c>
      <c r="I170" s="205">
        <f>[1]FISCALIZACION!I170+[1]LICENCIAS!I170+[1]PERMISOS!I170+[1]REGISTROS!I170+[1]CERTIFICADOS!I170</f>
        <v>0</v>
      </c>
      <c r="J170" s="205">
        <f>[1]FISCALIZACION!J170+[1]LICENCIAS!J170+[1]PERMISOS!J170+[1]REGISTROS!J170+[1]CERTIFICADOS!J170</f>
        <v>1</v>
      </c>
      <c r="K170" s="205">
        <f>[1]FISCALIZACION!K170+[1]LICENCIAS!K170+[1]PERMISOS!K170+[1]REGISTROS!K170+[1]CERTIFICADOS!K170</f>
        <v>0</v>
      </c>
      <c r="L170" s="205">
        <f>[1]FISCALIZACION!L170+[1]LICENCIAS!L170+[1]PERMISOS!L170+[1]REGISTROS!L170+[1]CERTIFICADOS!L170</f>
        <v>0</v>
      </c>
      <c r="M170" s="205">
        <f>[1]FISCALIZACION!M170+[1]LICENCIAS!M170+[1]PERMISOS!M170+[1]REGISTROS!M170+[1]CERTIFICADOS!M170</f>
        <v>0</v>
      </c>
      <c r="N170" s="205">
        <f>[1]FISCALIZACION!N170+[1]LICENCIAS!N170+[1]PERMISOS!N170+[1]REGISTROS!N170+[1]CERTIFICADOS!N170</f>
        <v>0</v>
      </c>
      <c r="O170" s="205">
        <f>[1]FISCALIZACION!O170+[1]LICENCIAS!O170+[1]PERMISOS!O170+[1]REGISTROS!O170+[1]CERTIFICADOS!O170</f>
        <v>0</v>
      </c>
      <c r="P170" s="205">
        <f>[1]FISCALIZACION!P170+[1]LICENCIAS!P170+[1]PERMISOS!P170+[1]REGISTROS!P170+[1]CERTIFICADOS!P170</f>
        <v>0</v>
      </c>
      <c r="Q170" s="205">
        <f>[1]FISCALIZACION!Q170+[1]LICENCIAS!Q170+[1]PERMISOS!Q170+[1]REGISTROS!Q170+[1]CERTIFICADOS!Q170</f>
        <v>0</v>
      </c>
      <c r="R170" s="205">
        <f>[1]FISCALIZACION!R170+[1]LICENCIAS!R170+[1]PERMISOS!R170+[1]REGISTROS!R170+[1]CERTIFICADOS!R170</f>
        <v>0</v>
      </c>
      <c r="S170" s="205">
        <f>[1]FISCALIZACION!S170+[1]LICENCIAS!S170+[1]PERMISOS!S170+[1]REGISTROS!S170+[1]CERTIFICADOS!S170</f>
        <v>0</v>
      </c>
      <c r="T170" s="205">
        <f>[1]FISCALIZACION!T170+[1]LICENCIAS!T170+[1]PERMISOS!T170+[1]REGISTROS!T170+[1]CERTIFICADOS!T170</f>
        <v>0</v>
      </c>
      <c r="U170" s="205">
        <f>[1]FISCALIZACION!U170+[1]LICENCIAS!U170+[1]PERMISOS!U170+[1]REGISTROS!U170+[1]CERTIFICADOS!U170</f>
        <v>0</v>
      </c>
      <c r="V170" s="205">
        <f>[1]FISCALIZACION!V170+[1]LICENCIAS!V170+[1]PERMISOS!V170+[1]REGISTROS!V170+[1]CERTIFICADOS!V170</f>
        <v>0</v>
      </c>
      <c r="W170" s="205">
        <f>[1]FISCALIZACION!W170+[1]LICENCIAS!W170+[1]PERMISOS!W170+[1]REGISTROS!W170+[1]CERTIFICADOS!W170</f>
        <v>0</v>
      </c>
      <c r="X170" s="205">
        <f>[1]FISCALIZACION!X170+[1]LICENCIAS!X170+[1]PERMISOS!X170+[1]REGISTROS!X170+[1]CERTIFICADOS!X170</f>
        <v>0</v>
      </c>
      <c r="Y170" s="205">
        <f>[1]FISCALIZACION!Y170+[1]LICENCIAS!Y170+[1]PERMISOS!Y170+[1]REGISTROS!Y170+[1]CERTIFICADOS!Y170</f>
        <v>0</v>
      </c>
      <c r="Z170" s="206">
        <f>[1]FISCALIZACION!Z170+[1]LICENCIAS!Z170+[1]PERMISOS!Z170+[1]REGISTROS!Z170+[1]CERTIFICADOS!Z170</f>
        <v>0</v>
      </c>
    </row>
    <row r="171" spans="1:26" s="102" customFormat="1">
      <c r="A171" s="211"/>
      <c r="B171" s="227"/>
      <c r="C171" s="225" t="s">
        <v>285</v>
      </c>
      <c r="D171" s="210">
        <f>[1]FISCALIZACION!D171+[1]LICENCIAS!D171+[1]PERMISOS!D171+[1]REGISTROS!D171+[1]CERTIFICADOS!D171</f>
        <v>13</v>
      </c>
      <c r="E171" s="205">
        <f>[1]FISCALIZACION!E171+[1]LICENCIAS!E171+[1]PERMISOS!E171+[1]REGISTROS!E171+[1]CERTIFICADOS!E171</f>
        <v>1</v>
      </c>
      <c r="F171" s="205">
        <f>[1]FISCALIZACION!F171+[1]LICENCIAS!F171+[1]PERMISOS!F171+[1]REGISTROS!F171+[1]CERTIFICADOS!F171</f>
        <v>11</v>
      </c>
      <c r="G171" s="205">
        <f>[1]FISCALIZACION!G171+[1]LICENCIAS!G171+[1]PERMISOS!G171+[1]REGISTROS!G171+[1]CERTIFICADOS!G171</f>
        <v>0</v>
      </c>
      <c r="H171" s="205">
        <f>[1]FISCALIZACION!H171+[1]LICENCIAS!H171+[1]PERMISOS!H171+[1]REGISTROS!H171+[1]CERTIFICADOS!H171</f>
        <v>1</v>
      </c>
      <c r="I171" s="205">
        <f>[1]FISCALIZACION!I171+[1]LICENCIAS!I171+[1]PERMISOS!I171+[1]REGISTROS!I171+[1]CERTIFICADOS!I171</f>
        <v>0</v>
      </c>
      <c r="J171" s="205">
        <f>[1]FISCALIZACION!J171+[1]LICENCIAS!J171+[1]PERMISOS!J171+[1]REGISTROS!J171+[1]CERTIFICADOS!J171</f>
        <v>0</v>
      </c>
      <c r="K171" s="205">
        <f>[1]FISCALIZACION!K171+[1]LICENCIAS!K171+[1]PERMISOS!K171+[1]REGISTROS!K171+[1]CERTIFICADOS!K171</f>
        <v>0</v>
      </c>
      <c r="L171" s="205">
        <f>[1]FISCALIZACION!L171+[1]LICENCIAS!L171+[1]PERMISOS!L171+[1]REGISTROS!L171+[1]CERTIFICADOS!L171</f>
        <v>0</v>
      </c>
      <c r="M171" s="205">
        <f>[1]FISCALIZACION!M171+[1]LICENCIAS!M171+[1]PERMISOS!M171+[1]REGISTROS!M171+[1]CERTIFICADOS!M171</f>
        <v>0</v>
      </c>
      <c r="N171" s="205">
        <f>[1]FISCALIZACION!N171+[1]LICENCIAS!N171+[1]PERMISOS!N171+[1]REGISTROS!N171+[1]CERTIFICADOS!N171</f>
        <v>0</v>
      </c>
      <c r="O171" s="205">
        <f>[1]FISCALIZACION!O171+[1]LICENCIAS!O171+[1]PERMISOS!O171+[1]REGISTROS!O171+[1]CERTIFICADOS!O171</f>
        <v>0</v>
      </c>
      <c r="P171" s="205">
        <f>[1]FISCALIZACION!P171+[1]LICENCIAS!P171+[1]PERMISOS!P171+[1]REGISTROS!P171+[1]CERTIFICADOS!P171</f>
        <v>0</v>
      </c>
      <c r="Q171" s="205">
        <f>[1]FISCALIZACION!Q171+[1]LICENCIAS!Q171+[1]PERMISOS!Q171+[1]REGISTROS!Q171+[1]CERTIFICADOS!Q171</f>
        <v>0</v>
      </c>
      <c r="R171" s="205">
        <f>[1]FISCALIZACION!R171+[1]LICENCIAS!R171+[1]PERMISOS!R171+[1]REGISTROS!R171+[1]CERTIFICADOS!R171</f>
        <v>0</v>
      </c>
      <c r="S171" s="205">
        <f>[1]FISCALIZACION!S171+[1]LICENCIAS!S171+[1]PERMISOS!S171+[1]REGISTROS!S171+[1]CERTIFICADOS!S171</f>
        <v>0</v>
      </c>
      <c r="T171" s="205">
        <f>[1]FISCALIZACION!T171+[1]LICENCIAS!T171+[1]PERMISOS!T171+[1]REGISTROS!T171+[1]CERTIFICADOS!T171</f>
        <v>0</v>
      </c>
      <c r="U171" s="205">
        <f>[1]FISCALIZACION!U171+[1]LICENCIAS!U171+[1]PERMISOS!U171+[1]REGISTROS!U171+[1]CERTIFICADOS!U171</f>
        <v>0</v>
      </c>
      <c r="V171" s="205">
        <f>[1]FISCALIZACION!V171+[1]LICENCIAS!V171+[1]PERMISOS!V171+[1]REGISTROS!V171+[1]CERTIFICADOS!V171</f>
        <v>0</v>
      </c>
      <c r="W171" s="205">
        <f>[1]FISCALIZACION!W171+[1]LICENCIAS!W171+[1]PERMISOS!W171+[1]REGISTROS!W171+[1]CERTIFICADOS!W171</f>
        <v>0</v>
      </c>
      <c r="X171" s="205">
        <f>[1]FISCALIZACION!X171+[1]LICENCIAS!X171+[1]PERMISOS!X171+[1]REGISTROS!X171+[1]CERTIFICADOS!X171</f>
        <v>0</v>
      </c>
      <c r="Y171" s="205">
        <f>[1]FISCALIZACION!Y171+[1]LICENCIAS!Y171+[1]PERMISOS!Y171+[1]REGISTROS!Y171+[1]CERTIFICADOS!Y171</f>
        <v>0</v>
      </c>
      <c r="Z171" s="206">
        <f>[1]FISCALIZACION!Z171+[1]LICENCIAS!Z171+[1]PERMISOS!Z171+[1]REGISTROS!Z171+[1]CERTIFICADOS!Z171</f>
        <v>0</v>
      </c>
    </row>
    <row r="172" spans="1:26" s="102" customFormat="1">
      <c r="A172" s="211"/>
      <c r="B172" s="227"/>
      <c r="C172" s="225" t="s">
        <v>286</v>
      </c>
      <c r="D172" s="210">
        <f>[1]FISCALIZACION!D172+[1]LICENCIAS!D172+[1]PERMISOS!D172+[1]REGISTROS!D172+[1]CERTIFICADOS!D172</f>
        <v>28</v>
      </c>
      <c r="E172" s="205">
        <f>[1]FISCALIZACION!E172+[1]LICENCIAS!E172+[1]PERMISOS!E172+[1]REGISTROS!E172+[1]CERTIFICADOS!E172</f>
        <v>4</v>
      </c>
      <c r="F172" s="205">
        <f>[1]FISCALIZACION!F172+[1]LICENCIAS!F172+[1]PERMISOS!F172+[1]REGISTROS!F172+[1]CERTIFICADOS!F172</f>
        <v>14</v>
      </c>
      <c r="G172" s="205">
        <f>[1]FISCALIZACION!G172+[1]LICENCIAS!G172+[1]PERMISOS!G172+[1]REGISTROS!G172+[1]CERTIFICADOS!G172</f>
        <v>1</v>
      </c>
      <c r="H172" s="205">
        <f>[1]FISCALIZACION!H172+[1]LICENCIAS!H172+[1]PERMISOS!H172+[1]REGISTROS!H172+[1]CERTIFICADOS!H172</f>
        <v>7</v>
      </c>
      <c r="I172" s="205">
        <f>[1]FISCALIZACION!I172+[1]LICENCIAS!I172+[1]PERMISOS!I172+[1]REGISTROS!I172+[1]CERTIFICADOS!I172</f>
        <v>1</v>
      </c>
      <c r="J172" s="205">
        <f>[1]FISCALIZACION!J172+[1]LICENCIAS!J172+[1]PERMISOS!J172+[1]REGISTROS!J172+[1]CERTIFICADOS!J172</f>
        <v>0</v>
      </c>
      <c r="K172" s="205">
        <f>[1]FISCALIZACION!K172+[1]LICENCIAS!K172+[1]PERMISOS!K172+[1]REGISTROS!K172+[1]CERTIFICADOS!K172</f>
        <v>0</v>
      </c>
      <c r="L172" s="205">
        <f>[1]FISCALIZACION!L172+[1]LICENCIAS!L172+[1]PERMISOS!L172+[1]REGISTROS!L172+[1]CERTIFICADOS!L172</f>
        <v>1</v>
      </c>
      <c r="M172" s="205">
        <f>[1]FISCALIZACION!M172+[1]LICENCIAS!M172+[1]PERMISOS!M172+[1]REGISTROS!M172+[1]CERTIFICADOS!M172</f>
        <v>0</v>
      </c>
      <c r="N172" s="205">
        <f>[1]FISCALIZACION!N172+[1]LICENCIAS!N172+[1]PERMISOS!N172+[1]REGISTROS!N172+[1]CERTIFICADOS!N172</f>
        <v>0</v>
      </c>
      <c r="O172" s="205">
        <f>[1]FISCALIZACION!O172+[1]LICENCIAS!O172+[1]PERMISOS!O172+[1]REGISTROS!O172+[1]CERTIFICADOS!O172</f>
        <v>0</v>
      </c>
      <c r="P172" s="205">
        <f>[1]FISCALIZACION!P172+[1]LICENCIAS!P172+[1]PERMISOS!P172+[1]REGISTROS!P172+[1]CERTIFICADOS!P172</f>
        <v>0</v>
      </c>
      <c r="Q172" s="205">
        <f>[1]FISCALIZACION!Q172+[1]LICENCIAS!Q172+[1]PERMISOS!Q172+[1]REGISTROS!Q172+[1]CERTIFICADOS!Q172</f>
        <v>0</v>
      </c>
      <c r="R172" s="205">
        <f>[1]FISCALIZACION!R172+[1]LICENCIAS!R172+[1]PERMISOS!R172+[1]REGISTROS!R172+[1]CERTIFICADOS!R172</f>
        <v>0</v>
      </c>
      <c r="S172" s="205">
        <f>[1]FISCALIZACION!S172+[1]LICENCIAS!S172+[1]PERMISOS!S172+[1]REGISTROS!S172+[1]CERTIFICADOS!S172</f>
        <v>0</v>
      </c>
      <c r="T172" s="205">
        <f>[1]FISCALIZACION!T172+[1]LICENCIAS!T172+[1]PERMISOS!T172+[1]REGISTROS!T172+[1]CERTIFICADOS!T172</f>
        <v>0</v>
      </c>
      <c r="U172" s="205">
        <f>[1]FISCALIZACION!U172+[1]LICENCIAS!U172+[1]PERMISOS!U172+[1]REGISTROS!U172+[1]CERTIFICADOS!U172</f>
        <v>0</v>
      </c>
      <c r="V172" s="205">
        <f>[1]FISCALIZACION!V172+[1]LICENCIAS!V172+[1]PERMISOS!V172+[1]REGISTROS!V172+[1]CERTIFICADOS!V172</f>
        <v>0</v>
      </c>
      <c r="W172" s="205">
        <f>[1]FISCALIZACION!W172+[1]LICENCIAS!W172+[1]PERMISOS!W172+[1]REGISTROS!W172+[1]CERTIFICADOS!W172</f>
        <v>0</v>
      </c>
      <c r="X172" s="205">
        <f>[1]FISCALIZACION!X172+[1]LICENCIAS!X172+[1]PERMISOS!X172+[1]REGISTROS!X172+[1]CERTIFICADOS!X172</f>
        <v>0</v>
      </c>
      <c r="Y172" s="205">
        <f>[1]FISCALIZACION!Y172+[1]LICENCIAS!Y172+[1]PERMISOS!Y172+[1]REGISTROS!Y172+[1]CERTIFICADOS!Y172</f>
        <v>0</v>
      </c>
      <c r="Z172" s="206">
        <f>[1]FISCALIZACION!Z172+[1]LICENCIAS!Z172+[1]PERMISOS!Z172+[1]REGISTROS!Z172+[1]CERTIFICADOS!Z172</f>
        <v>0</v>
      </c>
    </row>
    <row r="173" spans="1:26" s="102" customFormat="1">
      <c r="A173" s="211"/>
      <c r="B173" s="227"/>
      <c r="C173" s="225" t="s">
        <v>287</v>
      </c>
      <c r="D173" s="210">
        <f>[1]FISCALIZACION!D173+[1]LICENCIAS!D173+[1]PERMISOS!D173+[1]REGISTROS!D173+[1]CERTIFICADOS!D173</f>
        <v>18</v>
      </c>
      <c r="E173" s="205">
        <f>[1]FISCALIZACION!E173+[1]LICENCIAS!E173+[1]PERMISOS!E173+[1]REGISTROS!E173+[1]CERTIFICADOS!E173</f>
        <v>1</v>
      </c>
      <c r="F173" s="205">
        <f>[1]FISCALIZACION!F173+[1]LICENCIAS!F173+[1]PERMISOS!F173+[1]REGISTROS!F173+[1]CERTIFICADOS!F173</f>
        <v>15</v>
      </c>
      <c r="G173" s="205">
        <f>[1]FISCALIZACION!G173+[1]LICENCIAS!G173+[1]PERMISOS!G173+[1]REGISTROS!G173+[1]CERTIFICADOS!G173</f>
        <v>0</v>
      </c>
      <c r="H173" s="205">
        <f>[1]FISCALIZACION!H173+[1]LICENCIAS!H173+[1]PERMISOS!H173+[1]REGISTROS!H173+[1]CERTIFICADOS!H173</f>
        <v>2</v>
      </c>
      <c r="I173" s="205">
        <f>[1]FISCALIZACION!I173+[1]LICENCIAS!I173+[1]PERMISOS!I173+[1]REGISTROS!I173+[1]CERTIFICADOS!I173</f>
        <v>0</v>
      </c>
      <c r="J173" s="205">
        <f>[1]FISCALIZACION!J173+[1]LICENCIAS!J173+[1]PERMISOS!J173+[1]REGISTROS!J173+[1]CERTIFICADOS!J173</f>
        <v>0</v>
      </c>
      <c r="K173" s="205">
        <f>[1]FISCALIZACION!K173+[1]LICENCIAS!K173+[1]PERMISOS!K173+[1]REGISTROS!K173+[1]CERTIFICADOS!K173</f>
        <v>0</v>
      </c>
      <c r="L173" s="205">
        <f>[1]FISCALIZACION!L173+[1]LICENCIAS!L173+[1]PERMISOS!L173+[1]REGISTROS!L173+[1]CERTIFICADOS!L173</f>
        <v>0</v>
      </c>
      <c r="M173" s="205">
        <f>[1]FISCALIZACION!M173+[1]LICENCIAS!M173+[1]PERMISOS!M173+[1]REGISTROS!M173+[1]CERTIFICADOS!M173</f>
        <v>0</v>
      </c>
      <c r="N173" s="205">
        <f>[1]FISCALIZACION!N173+[1]LICENCIAS!N173+[1]PERMISOS!N173+[1]REGISTROS!N173+[1]CERTIFICADOS!N173</f>
        <v>0</v>
      </c>
      <c r="O173" s="205">
        <f>[1]FISCALIZACION!O173+[1]LICENCIAS!O173+[1]PERMISOS!O173+[1]REGISTROS!O173+[1]CERTIFICADOS!O173</f>
        <v>0</v>
      </c>
      <c r="P173" s="205">
        <f>[1]FISCALIZACION!P173+[1]LICENCIAS!P173+[1]PERMISOS!P173+[1]REGISTROS!P173+[1]CERTIFICADOS!P173</f>
        <v>0</v>
      </c>
      <c r="Q173" s="205">
        <f>[1]FISCALIZACION!Q173+[1]LICENCIAS!Q173+[1]PERMISOS!Q173+[1]REGISTROS!Q173+[1]CERTIFICADOS!Q173</f>
        <v>0</v>
      </c>
      <c r="R173" s="205">
        <f>[1]FISCALIZACION!R173+[1]LICENCIAS!R173+[1]PERMISOS!R173+[1]REGISTROS!R173+[1]CERTIFICADOS!R173</f>
        <v>0</v>
      </c>
      <c r="S173" s="205">
        <f>[1]FISCALIZACION!S173+[1]LICENCIAS!S173+[1]PERMISOS!S173+[1]REGISTROS!S173+[1]CERTIFICADOS!S173</f>
        <v>0</v>
      </c>
      <c r="T173" s="205">
        <f>[1]FISCALIZACION!T173+[1]LICENCIAS!T173+[1]PERMISOS!T173+[1]REGISTROS!T173+[1]CERTIFICADOS!T173</f>
        <v>0</v>
      </c>
      <c r="U173" s="205">
        <f>[1]FISCALIZACION!U173+[1]LICENCIAS!U173+[1]PERMISOS!U173+[1]REGISTROS!U173+[1]CERTIFICADOS!U173</f>
        <v>0</v>
      </c>
      <c r="V173" s="205">
        <f>[1]FISCALIZACION!V173+[1]LICENCIAS!V173+[1]PERMISOS!V173+[1]REGISTROS!V173+[1]CERTIFICADOS!V173</f>
        <v>0</v>
      </c>
      <c r="W173" s="205">
        <f>[1]FISCALIZACION!W173+[1]LICENCIAS!W173+[1]PERMISOS!W173+[1]REGISTROS!W173+[1]CERTIFICADOS!W173</f>
        <v>0</v>
      </c>
      <c r="X173" s="205">
        <f>[1]FISCALIZACION!X173+[1]LICENCIAS!X173+[1]PERMISOS!X173+[1]REGISTROS!X173+[1]CERTIFICADOS!X173</f>
        <v>0</v>
      </c>
      <c r="Y173" s="205">
        <f>[1]FISCALIZACION!Y173+[1]LICENCIAS!Y173+[1]PERMISOS!Y173+[1]REGISTROS!Y173+[1]CERTIFICADOS!Y173</f>
        <v>0</v>
      </c>
      <c r="Z173" s="206">
        <f>[1]FISCALIZACION!Z173+[1]LICENCIAS!Z173+[1]PERMISOS!Z173+[1]REGISTROS!Z173+[1]CERTIFICADOS!Z173</f>
        <v>0</v>
      </c>
    </row>
    <row r="174" spans="1:26" s="102" customFormat="1">
      <c r="A174" s="211"/>
      <c r="B174" s="227"/>
      <c r="C174" s="225" t="s">
        <v>288</v>
      </c>
      <c r="D174" s="210">
        <f>[1]FISCALIZACION!D174+[1]LICENCIAS!D174+[1]PERMISOS!D174+[1]REGISTROS!D174+[1]CERTIFICADOS!D174</f>
        <v>8</v>
      </c>
      <c r="E174" s="205">
        <f>[1]FISCALIZACION!E174+[1]LICENCIAS!E174+[1]PERMISOS!E174+[1]REGISTROS!E174+[1]CERTIFICADOS!E174</f>
        <v>1</v>
      </c>
      <c r="F174" s="205">
        <f>[1]FISCALIZACION!F174+[1]LICENCIAS!F174+[1]PERMISOS!F174+[1]REGISTROS!F174+[1]CERTIFICADOS!F174</f>
        <v>2</v>
      </c>
      <c r="G174" s="205">
        <f>[1]FISCALIZACION!G174+[1]LICENCIAS!G174+[1]PERMISOS!G174+[1]REGISTROS!G174+[1]CERTIFICADOS!G174</f>
        <v>1</v>
      </c>
      <c r="H174" s="205">
        <f>[1]FISCALIZACION!H174+[1]LICENCIAS!H174+[1]PERMISOS!H174+[1]REGISTROS!H174+[1]CERTIFICADOS!H174</f>
        <v>3</v>
      </c>
      <c r="I174" s="205">
        <f>[1]FISCALIZACION!I174+[1]LICENCIAS!I174+[1]PERMISOS!I174+[1]REGISTROS!I174+[1]CERTIFICADOS!I174</f>
        <v>0</v>
      </c>
      <c r="J174" s="205">
        <f>[1]FISCALIZACION!J174+[1]LICENCIAS!J174+[1]PERMISOS!J174+[1]REGISTROS!J174+[1]CERTIFICADOS!J174</f>
        <v>0</v>
      </c>
      <c r="K174" s="205">
        <f>[1]FISCALIZACION!K174+[1]LICENCIAS!K174+[1]PERMISOS!K174+[1]REGISTROS!K174+[1]CERTIFICADOS!K174</f>
        <v>0</v>
      </c>
      <c r="L174" s="205">
        <f>[1]FISCALIZACION!L174+[1]LICENCIAS!L174+[1]PERMISOS!L174+[1]REGISTROS!L174+[1]CERTIFICADOS!L174</f>
        <v>0</v>
      </c>
      <c r="M174" s="205">
        <f>[1]FISCALIZACION!M174+[1]LICENCIAS!M174+[1]PERMISOS!M174+[1]REGISTROS!M174+[1]CERTIFICADOS!M174</f>
        <v>0</v>
      </c>
      <c r="N174" s="205">
        <f>[1]FISCALIZACION!N174+[1]LICENCIAS!N174+[1]PERMISOS!N174+[1]REGISTROS!N174+[1]CERTIFICADOS!N174</f>
        <v>1</v>
      </c>
      <c r="O174" s="205">
        <f>[1]FISCALIZACION!O174+[1]LICENCIAS!O174+[1]PERMISOS!O174+[1]REGISTROS!O174+[1]CERTIFICADOS!O174</f>
        <v>0</v>
      </c>
      <c r="P174" s="205">
        <f>[1]FISCALIZACION!P174+[1]LICENCIAS!P174+[1]PERMISOS!P174+[1]REGISTROS!P174+[1]CERTIFICADOS!P174</f>
        <v>0</v>
      </c>
      <c r="Q174" s="205">
        <f>[1]FISCALIZACION!Q174+[1]LICENCIAS!Q174+[1]PERMISOS!Q174+[1]REGISTROS!Q174+[1]CERTIFICADOS!Q174</f>
        <v>0</v>
      </c>
      <c r="R174" s="205">
        <f>[1]FISCALIZACION!R174+[1]LICENCIAS!R174+[1]PERMISOS!R174+[1]REGISTROS!R174+[1]CERTIFICADOS!R174</f>
        <v>0</v>
      </c>
      <c r="S174" s="205">
        <f>[1]FISCALIZACION!S174+[1]LICENCIAS!S174+[1]PERMISOS!S174+[1]REGISTROS!S174+[1]CERTIFICADOS!S174</f>
        <v>0</v>
      </c>
      <c r="T174" s="205">
        <f>[1]FISCALIZACION!T174+[1]LICENCIAS!T174+[1]PERMISOS!T174+[1]REGISTROS!T174+[1]CERTIFICADOS!T174</f>
        <v>0</v>
      </c>
      <c r="U174" s="205">
        <f>[1]FISCALIZACION!U174+[1]LICENCIAS!U174+[1]PERMISOS!U174+[1]REGISTROS!U174+[1]CERTIFICADOS!U174</f>
        <v>0</v>
      </c>
      <c r="V174" s="205">
        <f>[1]FISCALIZACION!V174+[1]LICENCIAS!V174+[1]PERMISOS!V174+[1]REGISTROS!V174+[1]CERTIFICADOS!V174</f>
        <v>0</v>
      </c>
      <c r="W174" s="205">
        <f>[1]FISCALIZACION!W174+[1]LICENCIAS!W174+[1]PERMISOS!W174+[1]REGISTROS!W174+[1]CERTIFICADOS!W174</f>
        <v>0</v>
      </c>
      <c r="X174" s="205">
        <f>[1]FISCALIZACION!X174+[1]LICENCIAS!X174+[1]PERMISOS!X174+[1]REGISTROS!X174+[1]CERTIFICADOS!X174</f>
        <v>0</v>
      </c>
      <c r="Y174" s="205">
        <f>[1]FISCALIZACION!Y174+[1]LICENCIAS!Y174+[1]PERMISOS!Y174+[1]REGISTROS!Y174+[1]CERTIFICADOS!Y174</f>
        <v>0</v>
      </c>
      <c r="Z174" s="206">
        <f>[1]FISCALIZACION!Z174+[1]LICENCIAS!Z174+[1]PERMISOS!Z174+[1]REGISTROS!Z174+[1]CERTIFICADOS!Z174</f>
        <v>0</v>
      </c>
    </row>
    <row r="175" spans="1:26" s="102" customFormat="1">
      <c r="A175" s="211"/>
      <c r="B175" s="227"/>
      <c r="C175" s="225" t="s">
        <v>289</v>
      </c>
      <c r="D175" s="210">
        <f>[1]FISCALIZACION!D175+[1]LICENCIAS!D175+[1]PERMISOS!D175+[1]REGISTROS!D175+[1]CERTIFICADOS!D175</f>
        <v>5</v>
      </c>
      <c r="E175" s="205">
        <f>[1]FISCALIZACION!E175+[1]LICENCIAS!E175+[1]PERMISOS!E175+[1]REGISTROS!E175+[1]CERTIFICADOS!E175</f>
        <v>2</v>
      </c>
      <c r="F175" s="205">
        <f>[1]FISCALIZACION!F175+[1]LICENCIAS!F175+[1]PERMISOS!F175+[1]REGISTROS!F175+[1]CERTIFICADOS!F175</f>
        <v>2</v>
      </c>
      <c r="G175" s="205">
        <f>[1]FISCALIZACION!G175+[1]LICENCIAS!G175+[1]PERMISOS!G175+[1]REGISTROS!G175+[1]CERTIFICADOS!G175</f>
        <v>0</v>
      </c>
      <c r="H175" s="205">
        <f>[1]FISCALIZACION!H175+[1]LICENCIAS!H175+[1]PERMISOS!H175+[1]REGISTROS!H175+[1]CERTIFICADOS!H175</f>
        <v>0</v>
      </c>
      <c r="I175" s="205">
        <f>[1]FISCALIZACION!I175+[1]LICENCIAS!I175+[1]PERMISOS!I175+[1]REGISTROS!I175+[1]CERTIFICADOS!I175</f>
        <v>0</v>
      </c>
      <c r="J175" s="205">
        <f>[1]FISCALIZACION!J175+[1]LICENCIAS!J175+[1]PERMISOS!J175+[1]REGISTROS!J175+[1]CERTIFICADOS!J175</f>
        <v>0</v>
      </c>
      <c r="K175" s="205">
        <f>[1]FISCALIZACION!K175+[1]LICENCIAS!K175+[1]PERMISOS!K175+[1]REGISTROS!K175+[1]CERTIFICADOS!K175</f>
        <v>0</v>
      </c>
      <c r="L175" s="205">
        <f>[1]FISCALIZACION!L175+[1]LICENCIAS!L175+[1]PERMISOS!L175+[1]REGISTROS!L175+[1]CERTIFICADOS!L175</f>
        <v>0</v>
      </c>
      <c r="M175" s="205">
        <f>[1]FISCALIZACION!M175+[1]LICENCIAS!M175+[1]PERMISOS!M175+[1]REGISTROS!M175+[1]CERTIFICADOS!M175</f>
        <v>1</v>
      </c>
      <c r="N175" s="205">
        <f>[1]FISCALIZACION!N175+[1]LICENCIAS!N175+[1]PERMISOS!N175+[1]REGISTROS!N175+[1]CERTIFICADOS!N175</f>
        <v>0</v>
      </c>
      <c r="O175" s="205">
        <f>[1]FISCALIZACION!O175+[1]LICENCIAS!O175+[1]PERMISOS!O175+[1]REGISTROS!O175+[1]CERTIFICADOS!O175</f>
        <v>0</v>
      </c>
      <c r="P175" s="205">
        <f>[1]FISCALIZACION!P175+[1]LICENCIAS!P175+[1]PERMISOS!P175+[1]REGISTROS!P175+[1]CERTIFICADOS!P175</f>
        <v>0</v>
      </c>
      <c r="Q175" s="205">
        <f>[1]FISCALIZACION!Q175+[1]LICENCIAS!Q175+[1]PERMISOS!Q175+[1]REGISTROS!Q175+[1]CERTIFICADOS!Q175</f>
        <v>0</v>
      </c>
      <c r="R175" s="205">
        <f>[1]FISCALIZACION!R175+[1]LICENCIAS!R175+[1]PERMISOS!R175+[1]REGISTROS!R175+[1]CERTIFICADOS!R175</f>
        <v>0</v>
      </c>
      <c r="S175" s="205">
        <f>[1]FISCALIZACION!S175+[1]LICENCIAS!S175+[1]PERMISOS!S175+[1]REGISTROS!S175+[1]CERTIFICADOS!S175</f>
        <v>0</v>
      </c>
      <c r="T175" s="205">
        <f>[1]FISCALIZACION!T175+[1]LICENCIAS!T175+[1]PERMISOS!T175+[1]REGISTROS!T175+[1]CERTIFICADOS!T175</f>
        <v>0</v>
      </c>
      <c r="U175" s="205">
        <f>[1]FISCALIZACION!U175+[1]LICENCIAS!U175+[1]PERMISOS!U175+[1]REGISTROS!U175+[1]CERTIFICADOS!U175</f>
        <v>0</v>
      </c>
      <c r="V175" s="205">
        <f>[1]FISCALIZACION!V175+[1]LICENCIAS!V175+[1]PERMISOS!V175+[1]REGISTROS!V175+[1]CERTIFICADOS!V175</f>
        <v>0</v>
      </c>
      <c r="W175" s="205">
        <f>[1]FISCALIZACION!W175+[1]LICENCIAS!W175+[1]PERMISOS!W175+[1]REGISTROS!W175+[1]CERTIFICADOS!W175</f>
        <v>0</v>
      </c>
      <c r="X175" s="205">
        <f>[1]FISCALIZACION!X175+[1]LICENCIAS!X175+[1]PERMISOS!X175+[1]REGISTROS!X175+[1]CERTIFICADOS!X175</f>
        <v>0</v>
      </c>
      <c r="Y175" s="205">
        <f>[1]FISCALIZACION!Y175+[1]LICENCIAS!Y175+[1]PERMISOS!Y175+[1]REGISTROS!Y175+[1]CERTIFICADOS!Y175</f>
        <v>0</v>
      </c>
      <c r="Z175" s="206">
        <f>[1]FISCALIZACION!Z175+[1]LICENCIAS!Z175+[1]PERMISOS!Z175+[1]REGISTROS!Z175+[1]CERTIFICADOS!Z175</f>
        <v>0</v>
      </c>
    </row>
    <row r="176" spans="1:26" s="102" customFormat="1">
      <c r="A176" s="211"/>
      <c r="B176" s="227"/>
      <c r="C176" s="225" t="s">
        <v>290</v>
      </c>
      <c r="D176" s="210">
        <f>[1]FISCALIZACION!D176+[1]LICENCIAS!D176+[1]PERMISOS!D176+[1]REGISTROS!D176+[1]CERTIFICADOS!D176</f>
        <v>5</v>
      </c>
      <c r="E176" s="205">
        <f>[1]FISCALIZACION!E176+[1]LICENCIAS!E176+[1]PERMISOS!E176+[1]REGISTROS!E176+[1]CERTIFICADOS!E176</f>
        <v>0</v>
      </c>
      <c r="F176" s="205">
        <f>[1]FISCALIZACION!F176+[1]LICENCIAS!F176+[1]PERMISOS!F176+[1]REGISTROS!F176+[1]CERTIFICADOS!F176</f>
        <v>2</v>
      </c>
      <c r="G176" s="205">
        <f>[1]FISCALIZACION!G176+[1]LICENCIAS!G176+[1]PERMISOS!G176+[1]REGISTROS!G176+[1]CERTIFICADOS!G176</f>
        <v>1</v>
      </c>
      <c r="H176" s="205">
        <f>[1]FISCALIZACION!H176+[1]LICENCIAS!H176+[1]PERMISOS!H176+[1]REGISTROS!H176+[1]CERTIFICADOS!H176</f>
        <v>2</v>
      </c>
      <c r="I176" s="205">
        <f>[1]FISCALIZACION!I176+[1]LICENCIAS!I176+[1]PERMISOS!I176+[1]REGISTROS!I176+[1]CERTIFICADOS!I176</f>
        <v>0</v>
      </c>
      <c r="J176" s="205">
        <f>[1]FISCALIZACION!J176+[1]LICENCIAS!J176+[1]PERMISOS!J176+[1]REGISTROS!J176+[1]CERTIFICADOS!J176</f>
        <v>0</v>
      </c>
      <c r="K176" s="205">
        <f>[1]FISCALIZACION!K176+[1]LICENCIAS!K176+[1]PERMISOS!K176+[1]REGISTROS!K176+[1]CERTIFICADOS!K176</f>
        <v>0</v>
      </c>
      <c r="L176" s="205">
        <f>[1]FISCALIZACION!L176+[1]LICENCIAS!L176+[1]PERMISOS!L176+[1]REGISTROS!L176+[1]CERTIFICADOS!L176</f>
        <v>0</v>
      </c>
      <c r="M176" s="205">
        <f>[1]FISCALIZACION!M176+[1]LICENCIAS!M176+[1]PERMISOS!M176+[1]REGISTROS!M176+[1]CERTIFICADOS!M176</f>
        <v>0</v>
      </c>
      <c r="N176" s="205">
        <f>[1]FISCALIZACION!N176+[1]LICENCIAS!N176+[1]PERMISOS!N176+[1]REGISTROS!N176+[1]CERTIFICADOS!N176</f>
        <v>0</v>
      </c>
      <c r="O176" s="205">
        <f>[1]FISCALIZACION!O176+[1]LICENCIAS!O176+[1]PERMISOS!O176+[1]REGISTROS!O176+[1]CERTIFICADOS!O176</f>
        <v>0</v>
      </c>
      <c r="P176" s="205">
        <f>[1]FISCALIZACION!P176+[1]LICENCIAS!P176+[1]PERMISOS!P176+[1]REGISTROS!P176+[1]CERTIFICADOS!P176</f>
        <v>0</v>
      </c>
      <c r="Q176" s="205">
        <f>[1]FISCALIZACION!Q176+[1]LICENCIAS!Q176+[1]PERMISOS!Q176+[1]REGISTROS!Q176+[1]CERTIFICADOS!Q176</f>
        <v>0</v>
      </c>
      <c r="R176" s="205">
        <f>[1]FISCALIZACION!R176+[1]LICENCIAS!R176+[1]PERMISOS!R176+[1]REGISTROS!R176+[1]CERTIFICADOS!R176</f>
        <v>0</v>
      </c>
      <c r="S176" s="205">
        <f>[1]FISCALIZACION!S176+[1]LICENCIAS!S176+[1]PERMISOS!S176+[1]REGISTROS!S176+[1]CERTIFICADOS!S176</f>
        <v>0</v>
      </c>
      <c r="T176" s="205">
        <f>[1]FISCALIZACION!T176+[1]LICENCIAS!T176+[1]PERMISOS!T176+[1]REGISTROS!T176+[1]CERTIFICADOS!T176</f>
        <v>0</v>
      </c>
      <c r="U176" s="205">
        <f>[1]FISCALIZACION!U176+[1]LICENCIAS!U176+[1]PERMISOS!U176+[1]REGISTROS!U176+[1]CERTIFICADOS!U176</f>
        <v>0</v>
      </c>
      <c r="V176" s="205">
        <f>[1]FISCALIZACION!V176+[1]LICENCIAS!V176+[1]PERMISOS!V176+[1]REGISTROS!V176+[1]CERTIFICADOS!V176</f>
        <v>0</v>
      </c>
      <c r="W176" s="205">
        <f>[1]FISCALIZACION!W176+[1]LICENCIAS!W176+[1]PERMISOS!W176+[1]REGISTROS!W176+[1]CERTIFICADOS!W176</f>
        <v>0</v>
      </c>
      <c r="X176" s="205">
        <f>[1]FISCALIZACION!X176+[1]LICENCIAS!X176+[1]PERMISOS!X176+[1]REGISTROS!X176+[1]CERTIFICADOS!X176</f>
        <v>0</v>
      </c>
      <c r="Y176" s="205">
        <f>[1]FISCALIZACION!Y176+[1]LICENCIAS!Y176+[1]PERMISOS!Y176+[1]REGISTROS!Y176+[1]CERTIFICADOS!Y176</f>
        <v>0</v>
      </c>
      <c r="Z176" s="206">
        <f>[1]FISCALIZACION!Z176+[1]LICENCIAS!Z176+[1]PERMISOS!Z176+[1]REGISTROS!Z176+[1]CERTIFICADOS!Z176</f>
        <v>0</v>
      </c>
    </row>
    <row r="177" spans="1:26" s="102" customFormat="1">
      <c r="A177" s="211"/>
      <c r="B177" s="227"/>
      <c r="C177" s="225" t="s">
        <v>291</v>
      </c>
      <c r="D177" s="210">
        <f>[1]FISCALIZACION!D177+[1]LICENCIAS!D177+[1]PERMISOS!D177+[1]REGISTROS!D177+[1]CERTIFICADOS!D177</f>
        <v>11</v>
      </c>
      <c r="E177" s="205">
        <f>[1]FISCALIZACION!E177+[1]LICENCIAS!E177+[1]PERMISOS!E177+[1]REGISTROS!E177+[1]CERTIFICADOS!E177</f>
        <v>2</v>
      </c>
      <c r="F177" s="205">
        <f>[1]FISCALIZACION!F177+[1]LICENCIAS!F177+[1]PERMISOS!F177+[1]REGISTROS!F177+[1]CERTIFICADOS!F177</f>
        <v>7</v>
      </c>
      <c r="G177" s="205">
        <f>[1]FISCALIZACION!G177+[1]LICENCIAS!G177+[1]PERMISOS!G177+[1]REGISTROS!G177+[1]CERTIFICADOS!G177</f>
        <v>2</v>
      </c>
      <c r="H177" s="205">
        <f>[1]FISCALIZACION!H177+[1]LICENCIAS!H177+[1]PERMISOS!H177+[1]REGISTROS!H177+[1]CERTIFICADOS!H177</f>
        <v>0</v>
      </c>
      <c r="I177" s="205">
        <f>[1]FISCALIZACION!I177+[1]LICENCIAS!I177+[1]PERMISOS!I177+[1]REGISTROS!I177+[1]CERTIFICADOS!I177</f>
        <v>0</v>
      </c>
      <c r="J177" s="205">
        <f>[1]FISCALIZACION!J177+[1]LICENCIAS!J177+[1]PERMISOS!J177+[1]REGISTROS!J177+[1]CERTIFICADOS!J177</f>
        <v>0</v>
      </c>
      <c r="K177" s="205">
        <f>[1]FISCALIZACION!K177+[1]LICENCIAS!K177+[1]PERMISOS!K177+[1]REGISTROS!K177+[1]CERTIFICADOS!K177</f>
        <v>0</v>
      </c>
      <c r="L177" s="205">
        <f>[1]FISCALIZACION!L177+[1]LICENCIAS!L177+[1]PERMISOS!L177+[1]REGISTROS!L177+[1]CERTIFICADOS!L177</f>
        <v>0</v>
      </c>
      <c r="M177" s="205">
        <f>[1]FISCALIZACION!M177+[1]LICENCIAS!M177+[1]PERMISOS!M177+[1]REGISTROS!M177+[1]CERTIFICADOS!M177</f>
        <v>0</v>
      </c>
      <c r="N177" s="205">
        <f>[1]FISCALIZACION!N177+[1]LICENCIAS!N177+[1]PERMISOS!N177+[1]REGISTROS!N177+[1]CERTIFICADOS!N177</f>
        <v>0</v>
      </c>
      <c r="O177" s="205">
        <f>[1]FISCALIZACION!O177+[1]LICENCIAS!O177+[1]PERMISOS!O177+[1]REGISTROS!O177+[1]CERTIFICADOS!O177</f>
        <v>0</v>
      </c>
      <c r="P177" s="205">
        <f>[1]FISCALIZACION!P177+[1]LICENCIAS!P177+[1]PERMISOS!P177+[1]REGISTROS!P177+[1]CERTIFICADOS!P177</f>
        <v>0</v>
      </c>
      <c r="Q177" s="205">
        <f>[1]FISCALIZACION!Q177+[1]LICENCIAS!Q177+[1]PERMISOS!Q177+[1]REGISTROS!Q177+[1]CERTIFICADOS!Q177</f>
        <v>0</v>
      </c>
      <c r="R177" s="205">
        <f>[1]FISCALIZACION!R177+[1]LICENCIAS!R177+[1]PERMISOS!R177+[1]REGISTROS!R177+[1]CERTIFICADOS!R177</f>
        <v>0</v>
      </c>
      <c r="S177" s="205">
        <f>[1]FISCALIZACION!S177+[1]LICENCIAS!S177+[1]PERMISOS!S177+[1]REGISTROS!S177+[1]CERTIFICADOS!S177</f>
        <v>0</v>
      </c>
      <c r="T177" s="205">
        <f>[1]FISCALIZACION!T177+[1]LICENCIAS!T177+[1]PERMISOS!T177+[1]REGISTROS!T177+[1]CERTIFICADOS!T177</f>
        <v>0</v>
      </c>
      <c r="U177" s="205">
        <f>[1]FISCALIZACION!U177+[1]LICENCIAS!U177+[1]PERMISOS!U177+[1]REGISTROS!U177+[1]CERTIFICADOS!U177</f>
        <v>0</v>
      </c>
      <c r="V177" s="205">
        <f>[1]FISCALIZACION!V177+[1]LICENCIAS!V177+[1]PERMISOS!V177+[1]REGISTROS!V177+[1]CERTIFICADOS!V177</f>
        <v>0</v>
      </c>
      <c r="W177" s="205">
        <f>[1]FISCALIZACION!W177+[1]LICENCIAS!W177+[1]PERMISOS!W177+[1]REGISTROS!W177+[1]CERTIFICADOS!W177</f>
        <v>0</v>
      </c>
      <c r="X177" s="205">
        <f>[1]FISCALIZACION!X177+[1]LICENCIAS!X177+[1]PERMISOS!X177+[1]REGISTROS!X177+[1]CERTIFICADOS!X177</f>
        <v>0</v>
      </c>
      <c r="Y177" s="205">
        <f>[1]FISCALIZACION!Y177+[1]LICENCIAS!Y177+[1]PERMISOS!Y177+[1]REGISTROS!Y177+[1]CERTIFICADOS!Y177</f>
        <v>0</v>
      </c>
      <c r="Z177" s="206">
        <f>[1]FISCALIZACION!Z177+[1]LICENCIAS!Z177+[1]PERMISOS!Z177+[1]REGISTROS!Z177+[1]CERTIFICADOS!Z177</f>
        <v>0</v>
      </c>
    </row>
    <row r="178" spans="1:26" s="102" customFormat="1">
      <c r="A178" s="211"/>
      <c r="B178" s="227"/>
      <c r="C178" s="225" t="s">
        <v>292</v>
      </c>
      <c r="D178" s="210">
        <f>[1]FISCALIZACION!D178+[1]LICENCIAS!D178+[1]PERMISOS!D178+[1]REGISTROS!D178+[1]CERTIFICADOS!D178</f>
        <v>34</v>
      </c>
      <c r="E178" s="205">
        <f>[1]FISCALIZACION!E178+[1]LICENCIAS!E178+[1]PERMISOS!E178+[1]REGISTROS!E178+[1]CERTIFICADOS!E178</f>
        <v>0</v>
      </c>
      <c r="F178" s="205">
        <f>[1]FISCALIZACION!F178+[1]LICENCIAS!F178+[1]PERMISOS!F178+[1]REGISTROS!F178+[1]CERTIFICADOS!F178</f>
        <v>10</v>
      </c>
      <c r="G178" s="205">
        <f>[1]FISCALIZACION!G178+[1]LICENCIAS!G178+[1]PERMISOS!G178+[1]REGISTROS!G178+[1]CERTIFICADOS!G178</f>
        <v>3</v>
      </c>
      <c r="H178" s="205">
        <f>[1]FISCALIZACION!H178+[1]LICENCIAS!H178+[1]PERMISOS!H178+[1]REGISTROS!H178+[1]CERTIFICADOS!H178</f>
        <v>18</v>
      </c>
      <c r="I178" s="205">
        <f>[1]FISCALIZACION!I178+[1]LICENCIAS!I178+[1]PERMISOS!I178+[1]REGISTROS!I178+[1]CERTIFICADOS!I178</f>
        <v>0</v>
      </c>
      <c r="J178" s="205">
        <f>[1]FISCALIZACION!J178+[1]LICENCIAS!J178+[1]PERMISOS!J178+[1]REGISTROS!J178+[1]CERTIFICADOS!J178</f>
        <v>0</v>
      </c>
      <c r="K178" s="205">
        <f>[1]FISCALIZACION!K178+[1]LICENCIAS!K178+[1]PERMISOS!K178+[1]REGISTROS!K178+[1]CERTIFICADOS!K178</f>
        <v>0</v>
      </c>
      <c r="L178" s="205">
        <f>[1]FISCALIZACION!L178+[1]LICENCIAS!L178+[1]PERMISOS!L178+[1]REGISTROS!L178+[1]CERTIFICADOS!L178</f>
        <v>0</v>
      </c>
      <c r="M178" s="205">
        <f>[1]FISCALIZACION!M178+[1]LICENCIAS!M178+[1]PERMISOS!M178+[1]REGISTROS!M178+[1]CERTIFICADOS!M178</f>
        <v>3</v>
      </c>
      <c r="N178" s="205">
        <f>[1]FISCALIZACION!N178+[1]LICENCIAS!N178+[1]PERMISOS!N178+[1]REGISTROS!N178+[1]CERTIFICADOS!N178</f>
        <v>0</v>
      </c>
      <c r="O178" s="205">
        <f>[1]FISCALIZACION!O178+[1]LICENCIAS!O178+[1]PERMISOS!O178+[1]REGISTROS!O178+[1]CERTIFICADOS!O178</f>
        <v>0</v>
      </c>
      <c r="P178" s="205">
        <f>[1]FISCALIZACION!P178+[1]LICENCIAS!P178+[1]PERMISOS!P178+[1]REGISTROS!P178+[1]CERTIFICADOS!P178</f>
        <v>0</v>
      </c>
      <c r="Q178" s="205">
        <f>[1]FISCALIZACION!Q178+[1]LICENCIAS!Q178+[1]PERMISOS!Q178+[1]REGISTROS!Q178+[1]CERTIFICADOS!Q178</f>
        <v>0</v>
      </c>
      <c r="R178" s="205">
        <f>[1]FISCALIZACION!R178+[1]LICENCIAS!R178+[1]PERMISOS!R178+[1]REGISTROS!R178+[1]CERTIFICADOS!R178</f>
        <v>0</v>
      </c>
      <c r="S178" s="205">
        <f>[1]FISCALIZACION!S178+[1]LICENCIAS!S178+[1]PERMISOS!S178+[1]REGISTROS!S178+[1]CERTIFICADOS!S178</f>
        <v>0</v>
      </c>
      <c r="T178" s="205">
        <f>[1]FISCALIZACION!T178+[1]LICENCIAS!T178+[1]PERMISOS!T178+[1]REGISTROS!T178+[1]CERTIFICADOS!T178</f>
        <v>0</v>
      </c>
      <c r="U178" s="205">
        <f>[1]FISCALIZACION!U178+[1]LICENCIAS!U178+[1]PERMISOS!U178+[1]REGISTROS!U178+[1]CERTIFICADOS!U178</f>
        <v>0</v>
      </c>
      <c r="V178" s="205">
        <f>[1]FISCALIZACION!V178+[1]LICENCIAS!V178+[1]PERMISOS!V178+[1]REGISTROS!V178+[1]CERTIFICADOS!V178</f>
        <v>0</v>
      </c>
      <c r="W178" s="205">
        <f>[1]FISCALIZACION!W178+[1]LICENCIAS!W178+[1]PERMISOS!W178+[1]REGISTROS!W178+[1]CERTIFICADOS!W178</f>
        <v>0</v>
      </c>
      <c r="X178" s="205">
        <f>[1]FISCALIZACION!X178+[1]LICENCIAS!X178+[1]PERMISOS!X178+[1]REGISTROS!X178+[1]CERTIFICADOS!X178</f>
        <v>0</v>
      </c>
      <c r="Y178" s="205">
        <f>[1]FISCALIZACION!Y178+[1]LICENCIAS!Y178+[1]PERMISOS!Y178+[1]REGISTROS!Y178+[1]CERTIFICADOS!Y178</f>
        <v>0</v>
      </c>
      <c r="Z178" s="206">
        <f>[1]FISCALIZACION!Z178+[1]LICENCIAS!Z178+[1]PERMISOS!Z178+[1]REGISTROS!Z178+[1]CERTIFICADOS!Z178</f>
        <v>0</v>
      </c>
    </row>
    <row r="179" spans="1:26" s="102" customFormat="1">
      <c r="A179" s="211"/>
      <c r="B179" s="227"/>
      <c r="C179" s="225" t="s">
        <v>293</v>
      </c>
      <c r="D179" s="210">
        <f>[1]FISCALIZACION!D179+[1]LICENCIAS!D179+[1]PERMISOS!D179+[1]REGISTROS!D179+[1]CERTIFICADOS!D179</f>
        <v>5</v>
      </c>
      <c r="E179" s="205">
        <f>[1]FISCALIZACION!E179+[1]LICENCIAS!E179+[1]PERMISOS!E179+[1]REGISTROS!E179+[1]CERTIFICADOS!E179</f>
        <v>1</v>
      </c>
      <c r="F179" s="205">
        <f>[1]FISCALIZACION!F179+[1]LICENCIAS!F179+[1]PERMISOS!F179+[1]REGISTROS!F179+[1]CERTIFICADOS!F179</f>
        <v>3</v>
      </c>
      <c r="G179" s="205">
        <f>[1]FISCALIZACION!G179+[1]LICENCIAS!G179+[1]PERMISOS!G179+[1]REGISTROS!G179+[1]CERTIFICADOS!G179</f>
        <v>1</v>
      </c>
      <c r="H179" s="205">
        <f>[1]FISCALIZACION!H179+[1]LICENCIAS!H179+[1]PERMISOS!H179+[1]REGISTROS!H179+[1]CERTIFICADOS!H179</f>
        <v>0</v>
      </c>
      <c r="I179" s="205">
        <f>[1]FISCALIZACION!I179+[1]LICENCIAS!I179+[1]PERMISOS!I179+[1]REGISTROS!I179+[1]CERTIFICADOS!I179</f>
        <v>0</v>
      </c>
      <c r="J179" s="205">
        <f>[1]FISCALIZACION!J179+[1]LICENCIAS!J179+[1]PERMISOS!J179+[1]REGISTROS!J179+[1]CERTIFICADOS!J179</f>
        <v>0</v>
      </c>
      <c r="K179" s="205">
        <f>[1]FISCALIZACION!K179+[1]LICENCIAS!K179+[1]PERMISOS!K179+[1]REGISTROS!K179+[1]CERTIFICADOS!K179</f>
        <v>0</v>
      </c>
      <c r="L179" s="205">
        <f>[1]FISCALIZACION!L179+[1]LICENCIAS!L179+[1]PERMISOS!L179+[1]REGISTROS!L179+[1]CERTIFICADOS!L179</f>
        <v>0</v>
      </c>
      <c r="M179" s="205">
        <f>[1]FISCALIZACION!M179+[1]LICENCIAS!M179+[1]PERMISOS!M179+[1]REGISTROS!M179+[1]CERTIFICADOS!M179</f>
        <v>0</v>
      </c>
      <c r="N179" s="205">
        <f>[1]FISCALIZACION!N179+[1]LICENCIAS!N179+[1]PERMISOS!N179+[1]REGISTROS!N179+[1]CERTIFICADOS!N179</f>
        <v>0</v>
      </c>
      <c r="O179" s="205">
        <f>[1]FISCALIZACION!O179+[1]LICENCIAS!O179+[1]PERMISOS!O179+[1]REGISTROS!O179+[1]CERTIFICADOS!O179</f>
        <v>0</v>
      </c>
      <c r="P179" s="205">
        <f>[1]FISCALIZACION!P179+[1]LICENCIAS!P179+[1]PERMISOS!P179+[1]REGISTROS!P179+[1]CERTIFICADOS!P179</f>
        <v>0</v>
      </c>
      <c r="Q179" s="205">
        <f>[1]FISCALIZACION!Q179+[1]LICENCIAS!Q179+[1]PERMISOS!Q179+[1]REGISTROS!Q179+[1]CERTIFICADOS!Q179</f>
        <v>0</v>
      </c>
      <c r="R179" s="205">
        <f>[1]FISCALIZACION!R179+[1]LICENCIAS!R179+[1]PERMISOS!R179+[1]REGISTROS!R179+[1]CERTIFICADOS!R179</f>
        <v>0</v>
      </c>
      <c r="S179" s="205">
        <f>[1]FISCALIZACION!S179+[1]LICENCIAS!S179+[1]PERMISOS!S179+[1]REGISTROS!S179+[1]CERTIFICADOS!S179</f>
        <v>0</v>
      </c>
      <c r="T179" s="205">
        <f>[1]FISCALIZACION!T179+[1]LICENCIAS!T179+[1]PERMISOS!T179+[1]REGISTROS!T179+[1]CERTIFICADOS!T179</f>
        <v>0</v>
      </c>
      <c r="U179" s="205">
        <f>[1]FISCALIZACION!U179+[1]LICENCIAS!U179+[1]PERMISOS!U179+[1]REGISTROS!U179+[1]CERTIFICADOS!U179</f>
        <v>0</v>
      </c>
      <c r="V179" s="205">
        <f>[1]FISCALIZACION!V179+[1]LICENCIAS!V179+[1]PERMISOS!V179+[1]REGISTROS!V179+[1]CERTIFICADOS!V179</f>
        <v>0</v>
      </c>
      <c r="W179" s="205">
        <f>[1]FISCALIZACION!W179+[1]LICENCIAS!W179+[1]PERMISOS!W179+[1]REGISTROS!W179+[1]CERTIFICADOS!W179</f>
        <v>0</v>
      </c>
      <c r="X179" s="205">
        <f>[1]FISCALIZACION!X179+[1]LICENCIAS!X179+[1]PERMISOS!X179+[1]REGISTROS!X179+[1]CERTIFICADOS!X179</f>
        <v>0</v>
      </c>
      <c r="Y179" s="205">
        <f>[1]FISCALIZACION!Y179+[1]LICENCIAS!Y179+[1]PERMISOS!Y179+[1]REGISTROS!Y179+[1]CERTIFICADOS!Y179</f>
        <v>0</v>
      </c>
      <c r="Z179" s="206">
        <f>[1]FISCALIZACION!Z179+[1]LICENCIAS!Z179+[1]PERMISOS!Z179+[1]REGISTROS!Z179+[1]CERTIFICADOS!Z179</f>
        <v>0</v>
      </c>
    </row>
    <row r="180" spans="1:26" s="102" customFormat="1">
      <c r="A180" s="211"/>
      <c r="B180" s="227"/>
      <c r="C180" s="225" t="s">
        <v>294</v>
      </c>
      <c r="D180" s="210">
        <f>[1]FISCALIZACION!D180+[1]LICENCIAS!D180+[1]PERMISOS!D180+[1]REGISTROS!D180+[1]CERTIFICADOS!D180</f>
        <v>24</v>
      </c>
      <c r="E180" s="205">
        <f>[1]FISCALIZACION!E180+[1]LICENCIAS!E180+[1]PERMISOS!E180+[1]REGISTROS!E180+[1]CERTIFICADOS!E180</f>
        <v>1</v>
      </c>
      <c r="F180" s="205">
        <f>[1]FISCALIZACION!F180+[1]LICENCIAS!F180+[1]PERMISOS!F180+[1]REGISTROS!F180+[1]CERTIFICADOS!F180</f>
        <v>19</v>
      </c>
      <c r="G180" s="205">
        <f>[1]FISCALIZACION!G180+[1]LICENCIAS!G180+[1]PERMISOS!G180+[1]REGISTROS!G180+[1]CERTIFICADOS!G180</f>
        <v>2</v>
      </c>
      <c r="H180" s="205">
        <f>[1]FISCALIZACION!H180+[1]LICENCIAS!H180+[1]PERMISOS!H180+[1]REGISTROS!H180+[1]CERTIFICADOS!H180</f>
        <v>2</v>
      </c>
      <c r="I180" s="205">
        <f>[1]FISCALIZACION!I180+[1]LICENCIAS!I180+[1]PERMISOS!I180+[1]REGISTROS!I180+[1]CERTIFICADOS!I180</f>
        <v>0</v>
      </c>
      <c r="J180" s="205">
        <f>[1]FISCALIZACION!J180+[1]LICENCIAS!J180+[1]PERMISOS!J180+[1]REGISTROS!J180+[1]CERTIFICADOS!J180</f>
        <v>0</v>
      </c>
      <c r="K180" s="205">
        <f>[1]FISCALIZACION!K180+[1]LICENCIAS!K180+[1]PERMISOS!K180+[1]REGISTROS!K180+[1]CERTIFICADOS!K180</f>
        <v>0</v>
      </c>
      <c r="L180" s="205">
        <f>[1]FISCALIZACION!L180+[1]LICENCIAS!L180+[1]PERMISOS!L180+[1]REGISTROS!L180+[1]CERTIFICADOS!L180</f>
        <v>0</v>
      </c>
      <c r="M180" s="205">
        <f>[1]FISCALIZACION!M180+[1]LICENCIAS!M180+[1]PERMISOS!M180+[1]REGISTROS!M180+[1]CERTIFICADOS!M180</f>
        <v>0</v>
      </c>
      <c r="N180" s="205">
        <f>[1]FISCALIZACION!N180+[1]LICENCIAS!N180+[1]PERMISOS!N180+[1]REGISTROS!N180+[1]CERTIFICADOS!N180</f>
        <v>0</v>
      </c>
      <c r="O180" s="205">
        <f>[1]FISCALIZACION!O180+[1]LICENCIAS!O180+[1]PERMISOS!O180+[1]REGISTROS!O180+[1]CERTIFICADOS!O180</f>
        <v>0</v>
      </c>
      <c r="P180" s="205">
        <f>[1]FISCALIZACION!P180+[1]LICENCIAS!P180+[1]PERMISOS!P180+[1]REGISTROS!P180+[1]CERTIFICADOS!P180</f>
        <v>0</v>
      </c>
      <c r="Q180" s="205">
        <f>[1]FISCALIZACION!Q180+[1]LICENCIAS!Q180+[1]PERMISOS!Q180+[1]REGISTROS!Q180+[1]CERTIFICADOS!Q180</f>
        <v>0</v>
      </c>
      <c r="R180" s="205">
        <f>[1]FISCALIZACION!R180+[1]LICENCIAS!R180+[1]PERMISOS!R180+[1]REGISTROS!R180+[1]CERTIFICADOS!R180</f>
        <v>0</v>
      </c>
      <c r="S180" s="205">
        <f>[1]FISCALIZACION!S180+[1]LICENCIAS!S180+[1]PERMISOS!S180+[1]REGISTROS!S180+[1]CERTIFICADOS!S180</f>
        <v>0</v>
      </c>
      <c r="T180" s="205">
        <f>[1]FISCALIZACION!T180+[1]LICENCIAS!T180+[1]PERMISOS!T180+[1]REGISTROS!T180+[1]CERTIFICADOS!T180</f>
        <v>0</v>
      </c>
      <c r="U180" s="205">
        <f>[1]FISCALIZACION!U180+[1]LICENCIAS!U180+[1]PERMISOS!U180+[1]REGISTROS!U180+[1]CERTIFICADOS!U180</f>
        <v>0</v>
      </c>
      <c r="V180" s="205">
        <f>[1]FISCALIZACION!V180+[1]LICENCIAS!V180+[1]PERMISOS!V180+[1]REGISTROS!V180+[1]CERTIFICADOS!V180</f>
        <v>0</v>
      </c>
      <c r="W180" s="205">
        <f>[1]FISCALIZACION!W180+[1]LICENCIAS!W180+[1]PERMISOS!W180+[1]REGISTROS!W180+[1]CERTIFICADOS!W180</f>
        <v>0</v>
      </c>
      <c r="X180" s="205">
        <f>[1]FISCALIZACION!X180+[1]LICENCIAS!X180+[1]PERMISOS!X180+[1]REGISTROS!X180+[1]CERTIFICADOS!X180</f>
        <v>0</v>
      </c>
      <c r="Y180" s="205">
        <f>[1]FISCALIZACION!Y180+[1]LICENCIAS!Y180+[1]PERMISOS!Y180+[1]REGISTROS!Y180+[1]CERTIFICADOS!Y180</f>
        <v>0</v>
      </c>
      <c r="Z180" s="206">
        <f>[1]FISCALIZACION!Z180+[1]LICENCIAS!Z180+[1]PERMISOS!Z180+[1]REGISTROS!Z180+[1]CERTIFICADOS!Z180</f>
        <v>0</v>
      </c>
    </row>
    <row r="181" spans="1:26" s="102" customFormat="1">
      <c r="A181" s="211"/>
      <c r="B181" s="227"/>
      <c r="C181" s="225" t="s">
        <v>295</v>
      </c>
      <c r="D181" s="210">
        <f>[1]FISCALIZACION!D181+[1]LICENCIAS!D181+[1]PERMISOS!D181+[1]REGISTROS!D181+[1]CERTIFICADOS!D181</f>
        <v>5</v>
      </c>
      <c r="E181" s="205">
        <f>[1]FISCALIZACION!E181+[1]LICENCIAS!E181+[1]PERMISOS!E181+[1]REGISTROS!E181+[1]CERTIFICADOS!E181</f>
        <v>0</v>
      </c>
      <c r="F181" s="205">
        <f>[1]FISCALIZACION!F181+[1]LICENCIAS!F181+[1]PERMISOS!F181+[1]REGISTROS!F181+[1]CERTIFICADOS!F181</f>
        <v>2</v>
      </c>
      <c r="G181" s="205">
        <f>[1]FISCALIZACION!G181+[1]LICENCIAS!G181+[1]PERMISOS!G181+[1]REGISTROS!G181+[1]CERTIFICADOS!G181</f>
        <v>1</v>
      </c>
      <c r="H181" s="205">
        <f>[1]FISCALIZACION!H181+[1]LICENCIAS!H181+[1]PERMISOS!H181+[1]REGISTROS!H181+[1]CERTIFICADOS!H181</f>
        <v>1</v>
      </c>
      <c r="I181" s="205">
        <f>[1]FISCALIZACION!I181+[1]LICENCIAS!I181+[1]PERMISOS!I181+[1]REGISTROS!I181+[1]CERTIFICADOS!I181</f>
        <v>1</v>
      </c>
      <c r="J181" s="205">
        <f>[1]FISCALIZACION!J181+[1]LICENCIAS!J181+[1]PERMISOS!J181+[1]REGISTROS!J181+[1]CERTIFICADOS!J181</f>
        <v>0</v>
      </c>
      <c r="K181" s="205">
        <f>[1]FISCALIZACION!K181+[1]LICENCIAS!K181+[1]PERMISOS!K181+[1]REGISTROS!K181+[1]CERTIFICADOS!K181</f>
        <v>0</v>
      </c>
      <c r="L181" s="205">
        <f>[1]FISCALIZACION!L181+[1]LICENCIAS!L181+[1]PERMISOS!L181+[1]REGISTROS!L181+[1]CERTIFICADOS!L181</f>
        <v>0</v>
      </c>
      <c r="M181" s="205">
        <f>[1]FISCALIZACION!M181+[1]LICENCIAS!M181+[1]PERMISOS!M181+[1]REGISTROS!M181+[1]CERTIFICADOS!M181</f>
        <v>0</v>
      </c>
      <c r="N181" s="205">
        <f>[1]FISCALIZACION!N181+[1]LICENCIAS!N181+[1]PERMISOS!N181+[1]REGISTROS!N181+[1]CERTIFICADOS!N181</f>
        <v>0</v>
      </c>
      <c r="O181" s="205">
        <f>[1]FISCALIZACION!O181+[1]LICENCIAS!O181+[1]PERMISOS!O181+[1]REGISTROS!O181+[1]CERTIFICADOS!O181</f>
        <v>0</v>
      </c>
      <c r="P181" s="205">
        <f>[1]FISCALIZACION!P181+[1]LICENCIAS!P181+[1]PERMISOS!P181+[1]REGISTROS!P181+[1]CERTIFICADOS!P181</f>
        <v>0</v>
      </c>
      <c r="Q181" s="205">
        <f>[1]FISCALIZACION!Q181+[1]LICENCIAS!Q181+[1]PERMISOS!Q181+[1]REGISTROS!Q181+[1]CERTIFICADOS!Q181</f>
        <v>0</v>
      </c>
      <c r="R181" s="205">
        <f>[1]FISCALIZACION!R181+[1]LICENCIAS!R181+[1]PERMISOS!R181+[1]REGISTROS!R181+[1]CERTIFICADOS!R181</f>
        <v>0</v>
      </c>
      <c r="S181" s="205">
        <f>[1]FISCALIZACION!S181+[1]LICENCIAS!S181+[1]PERMISOS!S181+[1]REGISTROS!S181+[1]CERTIFICADOS!S181</f>
        <v>0</v>
      </c>
      <c r="T181" s="205">
        <f>[1]FISCALIZACION!T181+[1]LICENCIAS!T181+[1]PERMISOS!T181+[1]REGISTROS!T181+[1]CERTIFICADOS!T181</f>
        <v>0</v>
      </c>
      <c r="U181" s="205">
        <f>[1]FISCALIZACION!U181+[1]LICENCIAS!U181+[1]PERMISOS!U181+[1]REGISTROS!U181+[1]CERTIFICADOS!U181</f>
        <v>0</v>
      </c>
      <c r="V181" s="205">
        <f>[1]FISCALIZACION!V181+[1]LICENCIAS!V181+[1]PERMISOS!V181+[1]REGISTROS!V181+[1]CERTIFICADOS!V181</f>
        <v>0</v>
      </c>
      <c r="W181" s="205">
        <f>[1]FISCALIZACION!W181+[1]LICENCIAS!W181+[1]PERMISOS!W181+[1]REGISTROS!W181+[1]CERTIFICADOS!W181</f>
        <v>0</v>
      </c>
      <c r="X181" s="205">
        <f>[1]FISCALIZACION!X181+[1]LICENCIAS!X181+[1]PERMISOS!X181+[1]REGISTROS!X181+[1]CERTIFICADOS!X181</f>
        <v>0</v>
      </c>
      <c r="Y181" s="205">
        <f>[1]FISCALIZACION!Y181+[1]LICENCIAS!Y181+[1]PERMISOS!Y181+[1]REGISTROS!Y181+[1]CERTIFICADOS!Y181</f>
        <v>0</v>
      </c>
      <c r="Z181" s="206">
        <f>[1]FISCALIZACION!Z181+[1]LICENCIAS!Z181+[1]PERMISOS!Z181+[1]REGISTROS!Z181+[1]CERTIFICADOS!Z181</f>
        <v>0</v>
      </c>
    </row>
    <row r="182" spans="1:26" s="102" customFormat="1">
      <c r="A182" s="211"/>
      <c r="B182" s="227"/>
      <c r="C182" s="230" t="s">
        <v>296</v>
      </c>
      <c r="D182" s="210">
        <f>[1]FISCALIZACION!D182+[1]LICENCIAS!D182+[1]PERMISOS!D182+[1]REGISTROS!D182+[1]CERTIFICADOS!D182</f>
        <v>19</v>
      </c>
      <c r="E182" s="205">
        <f>[1]FISCALIZACION!E182+[1]LICENCIAS!E182+[1]PERMISOS!E182+[1]REGISTROS!E182+[1]CERTIFICADOS!E182</f>
        <v>1</v>
      </c>
      <c r="F182" s="205">
        <f>[1]FISCALIZACION!F182+[1]LICENCIAS!F182+[1]PERMISOS!F182+[1]REGISTROS!F182+[1]CERTIFICADOS!F182</f>
        <v>1</v>
      </c>
      <c r="G182" s="205">
        <f>[1]FISCALIZACION!G182+[1]LICENCIAS!G182+[1]PERMISOS!G182+[1]REGISTROS!G182+[1]CERTIFICADOS!G182</f>
        <v>0</v>
      </c>
      <c r="H182" s="205">
        <f>[1]FISCALIZACION!H182+[1]LICENCIAS!H182+[1]PERMISOS!H182+[1]REGISTROS!H182+[1]CERTIFICADOS!H182</f>
        <v>16</v>
      </c>
      <c r="I182" s="205">
        <f>[1]FISCALIZACION!I182+[1]LICENCIAS!I182+[1]PERMISOS!I182+[1]REGISTROS!I182+[1]CERTIFICADOS!I182</f>
        <v>0</v>
      </c>
      <c r="J182" s="205">
        <f>[1]FISCALIZACION!J182+[1]LICENCIAS!J182+[1]PERMISOS!J182+[1]REGISTROS!J182+[1]CERTIFICADOS!J182</f>
        <v>0</v>
      </c>
      <c r="K182" s="205">
        <f>[1]FISCALIZACION!K182+[1]LICENCIAS!K182+[1]PERMISOS!K182+[1]REGISTROS!K182+[1]CERTIFICADOS!K182</f>
        <v>0</v>
      </c>
      <c r="L182" s="205">
        <f>[1]FISCALIZACION!L182+[1]LICENCIAS!L182+[1]PERMISOS!L182+[1]REGISTROS!L182+[1]CERTIFICADOS!L182</f>
        <v>1</v>
      </c>
      <c r="M182" s="205">
        <f>[1]FISCALIZACION!M182+[1]LICENCIAS!M182+[1]PERMISOS!M182+[1]REGISTROS!M182+[1]CERTIFICADOS!M182</f>
        <v>0</v>
      </c>
      <c r="N182" s="205">
        <f>[1]FISCALIZACION!N182+[1]LICENCIAS!N182+[1]PERMISOS!N182+[1]REGISTROS!N182+[1]CERTIFICADOS!N182</f>
        <v>0</v>
      </c>
      <c r="O182" s="205">
        <f>[1]FISCALIZACION!O182+[1]LICENCIAS!O182+[1]PERMISOS!O182+[1]REGISTROS!O182+[1]CERTIFICADOS!O182</f>
        <v>0</v>
      </c>
      <c r="P182" s="205">
        <f>[1]FISCALIZACION!P182+[1]LICENCIAS!P182+[1]PERMISOS!P182+[1]REGISTROS!P182+[1]CERTIFICADOS!P182</f>
        <v>0</v>
      </c>
      <c r="Q182" s="205">
        <f>[1]FISCALIZACION!Q182+[1]LICENCIAS!Q182+[1]PERMISOS!Q182+[1]REGISTROS!Q182+[1]CERTIFICADOS!Q182</f>
        <v>0</v>
      </c>
      <c r="R182" s="205">
        <f>[1]FISCALIZACION!R182+[1]LICENCIAS!R182+[1]PERMISOS!R182+[1]REGISTROS!R182+[1]CERTIFICADOS!R182</f>
        <v>0</v>
      </c>
      <c r="S182" s="205">
        <f>[1]FISCALIZACION!S182+[1]LICENCIAS!S182+[1]PERMISOS!S182+[1]REGISTROS!S182+[1]CERTIFICADOS!S182</f>
        <v>0</v>
      </c>
      <c r="T182" s="205">
        <f>[1]FISCALIZACION!T182+[1]LICENCIAS!T182+[1]PERMISOS!T182+[1]REGISTROS!T182+[1]CERTIFICADOS!T182</f>
        <v>0</v>
      </c>
      <c r="U182" s="205">
        <f>[1]FISCALIZACION!U182+[1]LICENCIAS!U182+[1]PERMISOS!U182+[1]REGISTROS!U182+[1]CERTIFICADOS!U182</f>
        <v>0</v>
      </c>
      <c r="V182" s="205">
        <f>[1]FISCALIZACION!V182+[1]LICENCIAS!V182+[1]PERMISOS!V182+[1]REGISTROS!V182+[1]CERTIFICADOS!V182</f>
        <v>0</v>
      </c>
      <c r="W182" s="205">
        <f>[1]FISCALIZACION!W182+[1]LICENCIAS!W182+[1]PERMISOS!W182+[1]REGISTROS!W182+[1]CERTIFICADOS!W182</f>
        <v>0</v>
      </c>
      <c r="X182" s="205">
        <f>[1]FISCALIZACION!X182+[1]LICENCIAS!X182+[1]PERMISOS!X182+[1]REGISTROS!X182+[1]CERTIFICADOS!X182</f>
        <v>0</v>
      </c>
      <c r="Y182" s="205">
        <f>[1]FISCALIZACION!Y182+[1]LICENCIAS!Y182+[1]PERMISOS!Y182+[1]REGISTROS!Y182+[1]CERTIFICADOS!Y182</f>
        <v>0</v>
      </c>
      <c r="Z182" s="206">
        <f>[1]FISCALIZACION!Z182+[1]LICENCIAS!Z182+[1]PERMISOS!Z182+[1]REGISTROS!Z182+[1]CERTIFICADOS!Z182</f>
        <v>0</v>
      </c>
    </row>
    <row r="183" spans="1:26" s="102" customFormat="1">
      <c r="A183" s="211"/>
      <c r="B183" s="227"/>
      <c r="C183" s="225" t="s">
        <v>297</v>
      </c>
      <c r="D183" s="210">
        <f>[1]FISCALIZACION!D183+[1]LICENCIAS!D183+[1]PERMISOS!D183+[1]REGISTROS!D183+[1]CERTIFICADOS!D183</f>
        <v>29</v>
      </c>
      <c r="E183" s="205">
        <f>[1]FISCALIZACION!E183+[1]LICENCIAS!E183+[1]PERMISOS!E183+[1]REGISTROS!E183+[1]CERTIFICADOS!E183</f>
        <v>0</v>
      </c>
      <c r="F183" s="205">
        <f>[1]FISCALIZACION!F183+[1]LICENCIAS!F183+[1]PERMISOS!F183+[1]REGISTROS!F183+[1]CERTIFICADOS!F183</f>
        <v>22</v>
      </c>
      <c r="G183" s="205">
        <f>[1]FISCALIZACION!G183+[1]LICENCIAS!G183+[1]PERMISOS!G183+[1]REGISTROS!G183+[1]CERTIFICADOS!G183</f>
        <v>1</v>
      </c>
      <c r="H183" s="205">
        <f>[1]FISCALIZACION!H183+[1]LICENCIAS!H183+[1]PERMISOS!H183+[1]REGISTROS!H183+[1]CERTIFICADOS!H183</f>
        <v>4</v>
      </c>
      <c r="I183" s="205">
        <f>[1]FISCALIZACION!I183+[1]LICENCIAS!I183+[1]PERMISOS!I183+[1]REGISTROS!I183+[1]CERTIFICADOS!I183</f>
        <v>0</v>
      </c>
      <c r="J183" s="205">
        <f>[1]FISCALIZACION!J183+[1]LICENCIAS!J183+[1]PERMISOS!J183+[1]REGISTROS!J183+[1]CERTIFICADOS!J183</f>
        <v>0</v>
      </c>
      <c r="K183" s="205">
        <f>[1]FISCALIZACION!K183+[1]LICENCIAS!K183+[1]PERMISOS!K183+[1]REGISTROS!K183+[1]CERTIFICADOS!K183</f>
        <v>0</v>
      </c>
      <c r="L183" s="205">
        <f>[1]FISCALIZACION!L183+[1]LICENCIAS!L183+[1]PERMISOS!L183+[1]REGISTROS!L183+[1]CERTIFICADOS!L183</f>
        <v>0</v>
      </c>
      <c r="M183" s="205">
        <f>[1]FISCALIZACION!M183+[1]LICENCIAS!M183+[1]PERMISOS!M183+[1]REGISTROS!M183+[1]CERTIFICADOS!M183</f>
        <v>1</v>
      </c>
      <c r="N183" s="205">
        <f>[1]FISCALIZACION!N183+[1]LICENCIAS!N183+[1]PERMISOS!N183+[1]REGISTROS!N183+[1]CERTIFICADOS!N183</f>
        <v>0</v>
      </c>
      <c r="O183" s="205">
        <f>[1]FISCALIZACION!O183+[1]LICENCIAS!O183+[1]PERMISOS!O183+[1]REGISTROS!O183+[1]CERTIFICADOS!O183</f>
        <v>0</v>
      </c>
      <c r="P183" s="205">
        <f>[1]FISCALIZACION!P183+[1]LICENCIAS!P183+[1]PERMISOS!P183+[1]REGISTROS!P183+[1]CERTIFICADOS!P183</f>
        <v>0</v>
      </c>
      <c r="Q183" s="205">
        <f>[1]FISCALIZACION!Q183+[1]LICENCIAS!Q183+[1]PERMISOS!Q183+[1]REGISTROS!Q183+[1]CERTIFICADOS!Q183</f>
        <v>1</v>
      </c>
      <c r="R183" s="205">
        <f>[1]FISCALIZACION!R183+[1]LICENCIAS!R183+[1]PERMISOS!R183+[1]REGISTROS!R183+[1]CERTIFICADOS!R183</f>
        <v>0</v>
      </c>
      <c r="S183" s="205">
        <f>[1]FISCALIZACION!S183+[1]LICENCIAS!S183+[1]PERMISOS!S183+[1]REGISTROS!S183+[1]CERTIFICADOS!S183</f>
        <v>0</v>
      </c>
      <c r="T183" s="205">
        <f>[1]FISCALIZACION!T183+[1]LICENCIAS!T183+[1]PERMISOS!T183+[1]REGISTROS!T183+[1]CERTIFICADOS!T183</f>
        <v>0</v>
      </c>
      <c r="U183" s="205">
        <f>[1]FISCALIZACION!U183+[1]LICENCIAS!U183+[1]PERMISOS!U183+[1]REGISTROS!U183+[1]CERTIFICADOS!U183</f>
        <v>0</v>
      </c>
      <c r="V183" s="205">
        <f>[1]FISCALIZACION!V183+[1]LICENCIAS!V183+[1]PERMISOS!V183+[1]REGISTROS!V183+[1]CERTIFICADOS!V183</f>
        <v>0</v>
      </c>
      <c r="W183" s="205">
        <f>[1]FISCALIZACION!W183+[1]LICENCIAS!W183+[1]PERMISOS!W183+[1]REGISTROS!W183+[1]CERTIFICADOS!W183</f>
        <v>0</v>
      </c>
      <c r="X183" s="205">
        <f>[1]FISCALIZACION!X183+[1]LICENCIAS!X183+[1]PERMISOS!X183+[1]REGISTROS!X183+[1]CERTIFICADOS!X183</f>
        <v>0</v>
      </c>
      <c r="Y183" s="205">
        <f>[1]FISCALIZACION!Y183+[1]LICENCIAS!Y183+[1]PERMISOS!Y183+[1]REGISTROS!Y183+[1]CERTIFICADOS!Y183</f>
        <v>0</v>
      </c>
      <c r="Z183" s="206">
        <f>[1]FISCALIZACION!Z183+[1]LICENCIAS!Z183+[1]PERMISOS!Z183+[1]REGISTROS!Z183+[1]CERTIFICADOS!Z183</f>
        <v>0</v>
      </c>
    </row>
    <row r="184" spans="1:26" s="102" customFormat="1">
      <c r="A184" s="211"/>
      <c r="B184" s="227"/>
      <c r="C184" s="225" t="s">
        <v>298</v>
      </c>
      <c r="D184" s="210">
        <f>[1]FISCALIZACION!D184+[1]LICENCIAS!D184+[1]PERMISOS!D184+[1]REGISTROS!D184+[1]CERTIFICADOS!D184</f>
        <v>19</v>
      </c>
      <c r="E184" s="205">
        <f>[1]FISCALIZACION!E184+[1]LICENCIAS!E184+[1]PERMISOS!E184+[1]REGISTROS!E184+[1]CERTIFICADOS!E184</f>
        <v>0</v>
      </c>
      <c r="F184" s="205">
        <f>[1]FISCALIZACION!F184+[1]LICENCIAS!F184+[1]PERMISOS!F184+[1]REGISTROS!F184+[1]CERTIFICADOS!F184</f>
        <v>15</v>
      </c>
      <c r="G184" s="205">
        <f>[1]FISCALIZACION!G184+[1]LICENCIAS!G184+[1]PERMISOS!G184+[1]REGISTROS!G184+[1]CERTIFICADOS!G184</f>
        <v>2</v>
      </c>
      <c r="H184" s="205">
        <f>[1]FISCALIZACION!H184+[1]LICENCIAS!H184+[1]PERMISOS!H184+[1]REGISTROS!H184+[1]CERTIFICADOS!H184</f>
        <v>2</v>
      </c>
      <c r="I184" s="205">
        <f>[1]FISCALIZACION!I184+[1]LICENCIAS!I184+[1]PERMISOS!I184+[1]REGISTROS!I184+[1]CERTIFICADOS!I184</f>
        <v>0</v>
      </c>
      <c r="J184" s="205">
        <f>[1]FISCALIZACION!J184+[1]LICENCIAS!J184+[1]PERMISOS!J184+[1]REGISTROS!J184+[1]CERTIFICADOS!J184</f>
        <v>0</v>
      </c>
      <c r="K184" s="205">
        <f>[1]FISCALIZACION!K184+[1]LICENCIAS!K184+[1]PERMISOS!K184+[1]REGISTROS!K184+[1]CERTIFICADOS!K184</f>
        <v>0</v>
      </c>
      <c r="L184" s="205">
        <f>[1]FISCALIZACION!L184+[1]LICENCIAS!L184+[1]PERMISOS!L184+[1]REGISTROS!L184+[1]CERTIFICADOS!L184</f>
        <v>0</v>
      </c>
      <c r="M184" s="205">
        <f>[1]FISCALIZACION!M184+[1]LICENCIAS!M184+[1]PERMISOS!M184+[1]REGISTROS!M184+[1]CERTIFICADOS!M184</f>
        <v>0</v>
      </c>
      <c r="N184" s="205">
        <f>[1]FISCALIZACION!N184+[1]LICENCIAS!N184+[1]PERMISOS!N184+[1]REGISTROS!N184+[1]CERTIFICADOS!N184</f>
        <v>0</v>
      </c>
      <c r="O184" s="205">
        <f>[1]FISCALIZACION!O184+[1]LICENCIAS!O184+[1]PERMISOS!O184+[1]REGISTROS!O184+[1]CERTIFICADOS!O184</f>
        <v>0</v>
      </c>
      <c r="P184" s="205">
        <f>[1]FISCALIZACION!P184+[1]LICENCIAS!P184+[1]PERMISOS!P184+[1]REGISTROS!P184+[1]CERTIFICADOS!P184</f>
        <v>0</v>
      </c>
      <c r="Q184" s="205">
        <f>[1]FISCALIZACION!Q184+[1]LICENCIAS!Q184+[1]PERMISOS!Q184+[1]REGISTROS!Q184+[1]CERTIFICADOS!Q184</f>
        <v>0</v>
      </c>
      <c r="R184" s="205">
        <f>[1]FISCALIZACION!R184+[1]LICENCIAS!R184+[1]PERMISOS!R184+[1]REGISTROS!R184+[1]CERTIFICADOS!R184</f>
        <v>0</v>
      </c>
      <c r="S184" s="205">
        <f>[1]FISCALIZACION!S184+[1]LICENCIAS!S184+[1]PERMISOS!S184+[1]REGISTROS!S184+[1]CERTIFICADOS!S184</f>
        <v>0</v>
      </c>
      <c r="T184" s="205">
        <f>[1]FISCALIZACION!T184+[1]LICENCIAS!T184+[1]PERMISOS!T184+[1]REGISTROS!T184+[1]CERTIFICADOS!T184</f>
        <v>0</v>
      </c>
      <c r="U184" s="205">
        <f>[1]FISCALIZACION!U184+[1]LICENCIAS!U184+[1]PERMISOS!U184+[1]REGISTROS!U184+[1]CERTIFICADOS!U184</f>
        <v>0</v>
      </c>
      <c r="V184" s="205">
        <f>[1]FISCALIZACION!V184+[1]LICENCIAS!V184+[1]PERMISOS!V184+[1]REGISTROS!V184+[1]CERTIFICADOS!V184</f>
        <v>0</v>
      </c>
      <c r="W184" s="205">
        <f>[1]FISCALIZACION!W184+[1]LICENCIAS!W184+[1]PERMISOS!W184+[1]REGISTROS!W184+[1]CERTIFICADOS!W184</f>
        <v>0</v>
      </c>
      <c r="X184" s="205">
        <f>[1]FISCALIZACION!X184+[1]LICENCIAS!X184+[1]PERMISOS!X184+[1]REGISTROS!X184+[1]CERTIFICADOS!X184</f>
        <v>0</v>
      </c>
      <c r="Y184" s="205">
        <f>[1]FISCALIZACION!Y184+[1]LICENCIAS!Y184+[1]PERMISOS!Y184+[1]REGISTROS!Y184+[1]CERTIFICADOS!Y184</f>
        <v>0</v>
      </c>
      <c r="Z184" s="206">
        <f>[1]FISCALIZACION!Z184+[1]LICENCIAS!Z184+[1]PERMISOS!Z184+[1]REGISTROS!Z184+[1]CERTIFICADOS!Z184</f>
        <v>0</v>
      </c>
    </row>
    <row r="185" spans="1:26" s="102" customFormat="1">
      <c r="A185" s="211"/>
      <c r="B185" s="227"/>
      <c r="C185" s="225" t="s">
        <v>299</v>
      </c>
      <c r="D185" s="210">
        <f>[1]FISCALIZACION!D185+[1]LICENCIAS!D185+[1]PERMISOS!D185+[1]REGISTROS!D185+[1]CERTIFICADOS!D185</f>
        <v>12</v>
      </c>
      <c r="E185" s="205">
        <f>[1]FISCALIZACION!E185+[1]LICENCIAS!E185+[1]PERMISOS!E185+[1]REGISTROS!E185+[1]CERTIFICADOS!E185</f>
        <v>1</v>
      </c>
      <c r="F185" s="205">
        <f>[1]FISCALIZACION!F185+[1]LICENCIAS!F185+[1]PERMISOS!F185+[1]REGISTROS!F185+[1]CERTIFICADOS!F185</f>
        <v>3</v>
      </c>
      <c r="G185" s="205">
        <f>[1]FISCALIZACION!G185+[1]LICENCIAS!G185+[1]PERMISOS!G185+[1]REGISTROS!G185+[1]CERTIFICADOS!G185</f>
        <v>6</v>
      </c>
      <c r="H185" s="205">
        <f>[1]FISCALIZACION!H185+[1]LICENCIAS!H185+[1]PERMISOS!H185+[1]REGISTROS!H185+[1]CERTIFICADOS!H185</f>
        <v>1</v>
      </c>
      <c r="I185" s="205">
        <f>[1]FISCALIZACION!I185+[1]LICENCIAS!I185+[1]PERMISOS!I185+[1]REGISTROS!I185+[1]CERTIFICADOS!I185</f>
        <v>0</v>
      </c>
      <c r="J185" s="205">
        <f>[1]FISCALIZACION!J185+[1]LICENCIAS!J185+[1]PERMISOS!J185+[1]REGISTROS!J185+[1]CERTIFICADOS!J185</f>
        <v>0</v>
      </c>
      <c r="K185" s="205">
        <f>[1]FISCALIZACION!K185+[1]LICENCIAS!K185+[1]PERMISOS!K185+[1]REGISTROS!K185+[1]CERTIFICADOS!K185</f>
        <v>0</v>
      </c>
      <c r="L185" s="205">
        <f>[1]FISCALIZACION!L185+[1]LICENCIAS!L185+[1]PERMISOS!L185+[1]REGISTROS!L185+[1]CERTIFICADOS!L185</f>
        <v>0</v>
      </c>
      <c r="M185" s="205">
        <f>[1]FISCALIZACION!M185+[1]LICENCIAS!M185+[1]PERMISOS!M185+[1]REGISTROS!M185+[1]CERTIFICADOS!M185</f>
        <v>0</v>
      </c>
      <c r="N185" s="205">
        <f>[1]FISCALIZACION!N185+[1]LICENCIAS!N185+[1]PERMISOS!N185+[1]REGISTROS!N185+[1]CERTIFICADOS!N185</f>
        <v>0</v>
      </c>
      <c r="O185" s="205">
        <f>[1]FISCALIZACION!O185+[1]LICENCIAS!O185+[1]PERMISOS!O185+[1]REGISTROS!O185+[1]CERTIFICADOS!O185</f>
        <v>1</v>
      </c>
      <c r="P185" s="205">
        <f>[1]FISCALIZACION!P185+[1]LICENCIAS!P185+[1]PERMISOS!P185+[1]REGISTROS!P185+[1]CERTIFICADOS!P185</f>
        <v>0</v>
      </c>
      <c r="Q185" s="205">
        <f>[1]FISCALIZACION!Q185+[1]LICENCIAS!Q185+[1]PERMISOS!Q185+[1]REGISTROS!Q185+[1]CERTIFICADOS!Q185</f>
        <v>0</v>
      </c>
      <c r="R185" s="205">
        <f>[1]FISCALIZACION!R185+[1]LICENCIAS!R185+[1]PERMISOS!R185+[1]REGISTROS!R185+[1]CERTIFICADOS!R185</f>
        <v>0</v>
      </c>
      <c r="S185" s="205">
        <f>[1]FISCALIZACION!S185+[1]LICENCIAS!S185+[1]PERMISOS!S185+[1]REGISTROS!S185+[1]CERTIFICADOS!S185</f>
        <v>0</v>
      </c>
      <c r="T185" s="205">
        <f>[1]FISCALIZACION!T185+[1]LICENCIAS!T185+[1]PERMISOS!T185+[1]REGISTROS!T185+[1]CERTIFICADOS!T185</f>
        <v>0</v>
      </c>
      <c r="U185" s="205">
        <f>[1]FISCALIZACION!U185+[1]LICENCIAS!U185+[1]PERMISOS!U185+[1]REGISTROS!U185+[1]CERTIFICADOS!U185</f>
        <v>0</v>
      </c>
      <c r="V185" s="205">
        <f>[1]FISCALIZACION!V185+[1]LICENCIAS!V185+[1]PERMISOS!V185+[1]REGISTROS!V185+[1]CERTIFICADOS!V185</f>
        <v>0</v>
      </c>
      <c r="W185" s="205">
        <f>[1]FISCALIZACION!W185+[1]LICENCIAS!W185+[1]PERMISOS!W185+[1]REGISTROS!W185+[1]CERTIFICADOS!W185</f>
        <v>0</v>
      </c>
      <c r="X185" s="205">
        <f>[1]FISCALIZACION!X185+[1]LICENCIAS!X185+[1]PERMISOS!X185+[1]REGISTROS!X185+[1]CERTIFICADOS!X185</f>
        <v>0</v>
      </c>
      <c r="Y185" s="205">
        <f>[1]FISCALIZACION!Y185+[1]LICENCIAS!Y185+[1]PERMISOS!Y185+[1]REGISTROS!Y185+[1]CERTIFICADOS!Y185</f>
        <v>0</v>
      </c>
      <c r="Z185" s="206">
        <f>[1]FISCALIZACION!Z185+[1]LICENCIAS!Z185+[1]PERMISOS!Z185+[1]REGISTROS!Z185+[1]CERTIFICADOS!Z185</f>
        <v>0</v>
      </c>
    </row>
    <row r="186" spans="1:26" s="102" customFormat="1">
      <c r="A186" s="211"/>
      <c r="B186" s="227"/>
      <c r="C186" s="225" t="s">
        <v>300</v>
      </c>
      <c r="D186" s="210">
        <f>[1]FISCALIZACION!D186+[1]LICENCIAS!D186+[1]PERMISOS!D186+[1]REGISTROS!D186+[1]CERTIFICADOS!D186</f>
        <v>142</v>
      </c>
      <c r="E186" s="205">
        <f>[1]FISCALIZACION!E186+[1]LICENCIAS!E186+[1]PERMISOS!E186+[1]REGISTROS!E186+[1]CERTIFICADOS!E186</f>
        <v>4</v>
      </c>
      <c r="F186" s="205">
        <f>[1]FISCALIZACION!F186+[1]LICENCIAS!F186+[1]PERMISOS!F186+[1]REGISTROS!F186+[1]CERTIFICADOS!F186</f>
        <v>128</v>
      </c>
      <c r="G186" s="205">
        <f>[1]FISCALIZACION!G186+[1]LICENCIAS!G186+[1]PERMISOS!G186+[1]REGISTROS!G186+[1]CERTIFICADOS!G186</f>
        <v>8</v>
      </c>
      <c r="H186" s="205">
        <f>[1]FISCALIZACION!H186+[1]LICENCIAS!H186+[1]PERMISOS!H186+[1]REGISTROS!H186+[1]CERTIFICADOS!H186</f>
        <v>1</v>
      </c>
      <c r="I186" s="205">
        <f>[1]FISCALIZACION!I186+[1]LICENCIAS!I186+[1]PERMISOS!I186+[1]REGISTROS!I186+[1]CERTIFICADOS!I186</f>
        <v>0</v>
      </c>
      <c r="J186" s="205">
        <f>[1]FISCALIZACION!J186+[1]LICENCIAS!J186+[1]PERMISOS!J186+[1]REGISTROS!J186+[1]CERTIFICADOS!J186</f>
        <v>0</v>
      </c>
      <c r="K186" s="205">
        <f>[1]FISCALIZACION!K186+[1]LICENCIAS!K186+[1]PERMISOS!K186+[1]REGISTROS!K186+[1]CERTIFICADOS!K186</f>
        <v>0</v>
      </c>
      <c r="L186" s="205">
        <f>[1]FISCALIZACION!L186+[1]LICENCIAS!L186+[1]PERMISOS!L186+[1]REGISTROS!L186+[1]CERTIFICADOS!L186</f>
        <v>1</v>
      </c>
      <c r="M186" s="205">
        <f>[1]FISCALIZACION!M186+[1]LICENCIAS!M186+[1]PERMISOS!M186+[1]REGISTROS!M186+[1]CERTIFICADOS!M186</f>
        <v>0</v>
      </c>
      <c r="N186" s="205">
        <f>[1]FISCALIZACION!N186+[1]LICENCIAS!N186+[1]PERMISOS!N186+[1]REGISTROS!N186+[1]CERTIFICADOS!N186</f>
        <v>0</v>
      </c>
      <c r="O186" s="205">
        <f>[1]FISCALIZACION!O186+[1]LICENCIAS!O186+[1]PERMISOS!O186+[1]REGISTROS!O186+[1]CERTIFICADOS!O186</f>
        <v>0</v>
      </c>
      <c r="P186" s="205">
        <f>[1]FISCALIZACION!P186+[1]LICENCIAS!P186+[1]PERMISOS!P186+[1]REGISTROS!P186+[1]CERTIFICADOS!P186</f>
        <v>0</v>
      </c>
      <c r="Q186" s="205">
        <f>[1]FISCALIZACION!Q186+[1]LICENCIAS!Q186+[1]PERMISOS!Q186+[1]REGISTROS!Q186+[1]CERTIFICADOS!Q186</f>
        <v>0</v>
      </c>
      <c r="R186" s="205">
        <f>[1]FISCALIZACION!R186+[1]LICENCIAS!R186+[1]PERMISOS!R186+[1]REGISTROS!R186+[1]CERTIFICADOS!R186</f>
        <v>0</v>
      </c>
      <c r="S186" s="205">
        <f>[1]FISCALIZACION!S186+[1]LICENCIAS!S186+[1]PERMISOS!S186+[1]REGISTROS!S186+[1]CERTIFICADOS!S186</f>
        <v>0</v>
      </c>
      <c r="T186" s="205">
        <f>[1]FISCALIZACION!T186+[1]LICENCIAS!T186+[1]PERMISOS!T186+[1]REGISTROS!T186+[1]CERTIFICADOS!T186</f>
        <v>0</v>
      </c>
      <c r="U186" s="205">
        <f>[1]FISCALIZACION!U186+[1]LICENCIAS!U186+[1]PERMISOS!U186+[1]REGISTROS!U186+[1]CERTIFICADOS!U186</f>
        <v>0</v>
      </c>
      <c r="V186" s="205">
        <f>[1]FISCALIZACION!V186+[1]LICENCIAS!V186+[1]PERMISOS!V186+[1]REGISTROS!V186+[1]CERTIFICADOS!V186</f>
        <v>0</v>
      </c>
      <c r="W186" s="205">
        <f>[1]FISCALIZACION!W186+[1]LICENCIAS!W186+[1]PERMISOS!W186+[1]REGISTROS!W186+[1]CERTIFICADOS!W186</f>
        <v>0</v>
      </c>
      <c r="X186" s="205">
        <f>[1]FISCALIZACION!X186+[1]LICENCIAS!X186+[1]PERMISOS!X186+[1]REGISTROS!X186+[1]CERTIFICADOS!X186</f>
        <v>0</v>
      </c>
      <c r="Y186" s="205">
        <f>[1]FISCALIZACION!Y186+[1]LICENCIAS!Y186+[1]PERMISOS!Y186+[1]REGISTROS!Y186+[1]CERTIFICADOS!Y186</f>
        <v>0</v>
      </c>
      <c r="Z186" s="206">
        <f>[1]FISCALIZACION!Z186+[1]LICENCIAS!Z186+[1]PERMISOS!Z186+[1]REGISTROS!Z186+[1]CERTIFICADOS!Z186</f>
        <v>0</v>
      </c>
    </row>
    <row r="187" spans="1:26" s="102" customFormat="1">
      <c r="A187" s="211"/>
      <c r="B187" s="227"/>
      <c r="C187" s="225" t="s">
        <v>301</v>
      </c>
      <c r="D187" s="210">
        <f>[1]FISCALIZACION!D187+[1]LICENCIAS!D187+[1]PERMISOS!D187+[1]REGISTROS!D187+[1]CERTIFICADOS!D187</f>
        <v>40</v>
      </c>
      <c r="E187" s="205">
        <f>[1]FISCALIZACION!E187+[1]LICENCIAS!E187+[1]PERMISOS!E187+[1]REGISTROS!E187+[1]CERTIFICADOS!E187</f>
        <v>0</v>
      </c>
      <c r="F187" s="205">
        <f>[1]FISCALIZACION!F187+[1]LICENCIAS!F187+[1]PERMISOS!F187+[1]REGISTROS!F187+[1]CERTIFICADOS!F187</f>
        <v>39</v>
      </c>
      <c r="G187" s="205">
        <f>[1]FISCALIZACION!G187+[1]LICENCIAS!G187+[1]PERMISOS!G187+[1]REGISTROS!G187+[1]CERTIFICADOS!G187</f>
        <v>0</v>
      </c>
      <c r="H187" s="205">
        <f>[1]FISCALIZACION!H187+[1]LICENCIAS!H187+[1]PERMISOS!H187+[1]REGISTROS!H187+[1]CERTIFICADOS!H187</f>
        <v>1</v>
      </c>
      <c r="I187" s="205">
        <f>[1]FISCALIZACION!I187+[1]LICENCIAS!I187+[1]PERMISOS!I187+[1]REGISTROS!I187+[1]CERTIFICADOS!I187</f>
        <v>0</v>
      </c>
      <c r="J187" s="205">
        <f>[1]FISCALIZACION!J187+[1]LICENCIAS!J187+[1]PERMISOS!J187+[1]REGISTROS!J187+[1]CERTIFICADOS!J187</f>
        <v>0</v>
      </c>
      <c r="K187" s="205">
        <f>[1]FISCALIZACION!K187+[1]LICENCIAS!K187+[1]PERMISOS!K187+[1]REGISTROS!K187+[1]CERTIFICADOS!K187</f>
        <v>0</v>
      </c>
      <c r="L187" s="205">
        <f>[1]FISCALIZACION!L187+[1]LICENCIAS!L187+[1]PERMISOS!L187+[1]REGISTROS!L187+[1]CERTIFICADOS!L187</f>
        <v>0</v>
      </c>
      <c r="M187" s="205">
        <f>[1]FISCALIZACION!M187+[1]LICENCIAS!M187+[1]PERMISOS!M187+[1]REGISTROS!M187+[1]CERTIFICADOS!M187</f>
        <v>0</v>
      </c>
      <c r="N187" s="205">
        <f>[1]FISCALIZACION!N187+[1]LICENCIAS!N187+[1]PERMISOS!N187+[1]REGISTROS!N187+[1]CERTIFICADOS!N187</f>
        <v>0</v>
      </c>
      <c r="O187" s="205">
        <f>[1]FISCALIZACION!O187+[1]LICENCIAS!O187+[1]PERMISOS!O187+[1]REGISTROS!O187+[1]CERTIFICADOS!O187</f>
        <v>0</v>
      </c>
      <c r="P187" s="205">
        <f>[1]FISCALIZACION!P187+[1]LICENCIAS!P187+[1]PERMISOS!P187+[1]REGISTROS!P187+[1]CERTIFICADOS!P187</f>
        <v>0</v>
      </c>
      <c r="Q187" s="205">
        <f>[1]FISCALIZACION!Q187+[1]LICENCIAS!Q187+[1]PERMISOS!Q187+[1]REGISTROS!Q187+[1]CERTIFICADOS!Q187</f>
        <v>0</v>
      </c>
      <c r="R187" s="205">
        <f>[1]FISCALIZACION!R187+[1]LICENCIAS!R187+[1]PERMISOS!R187+[1]REGISTROS!R187+[1]CERTIFICADOS!R187</f>
        <v>0</v>
      </c>
      <c r="S187" s="205">
        <f>[1]FISCALIZACION!S187+[1]LICENCIAS!S187+[1]PERMISOS!S187+[1]REGISTROS!S187+[1]CERTIFICADOS!S187</f>
        <v>0</v>
      </c>
      <c r="T187" s="205">
        <f>[1]FISCALIZACION!T187+[1]LICENCIAS!T187+[1]PERMISOS!T187+[1]REGISTROS!T187+[1]CERTIFICADOS!T187</f>
        <v>0</v>
      </c>
      <c r="U187" s="205">
        <f>[1]FISCALIZACION!U187+[1]LICENCIAS!U187+[1]PERMISOS!U187+[1]REGISTROS!U187+[1]CERTIFICADOS!U187</f>
        <v>0</v>
      </c>
      <c r="V187" s="205">
        <f>[1]FISCALIZACION!V187+[1]LICENCIAS!V187+[1]PERMISOS!V187+[1]REGISTROS!V187+[1]CERTIFICADOS!V187</f>
        <v>0</v>
      </c>
      <c r="W187" s="205">
        <f>[1]FISCALIZACION!W187+[1]LICENCIAS!W187+[1]PERMISOS!W187+[1]REGISTROS!W187+[1]CERTIFICADOS!W187</f>
        <v>0</v>
      </c>
      <c r="X187" s="205">
        <f>[1]FISCALIZACION!X187+[1]LICENCIAS!X187+[1]PERMISOS!X187+[1]REGISTROS!X187+[1]CERTIFICADOS!X187</f>
        <v>0</v>
      </c>
      <c r="Y187" s="205">
        <f>[1]FISCALIZACION!Y187+[1]LICENCIAS!Y187+[1]PERMISOS!Y187+[1]REGISTROS!Y187+[1]CERTIFICADOS!Y187</f>
        <v>0</v>
      </c>
      <c r="Z187" s="206">
        <f>[1]FISCALIZACION!Z187+[1]LICENCIAS!Z187+[1]PERMISOS!Z187+[1]REGISTROS!Z187+[1]CERTIFICADOS!Z187</f>
        <v>0</v>
      </c>
    </row>
    <row r="188" spans="1:26" s="102" customFormat="1">
      <c r="A188" s="211"/>
      <c r="B188" s="227"/>
      <c r="C188" s="225" t="s">
        <v>302</v>
      </c>
      <c r="D188" s="210">
        <f>[1]FISCALIZACION!D188+[1]LICENCIAS!D188+[1]PERMISOS!D188+[1]REGISTROS!D188+[1]CERTIFICADOS!D188</f>
        <v>1</v>
      </c>
      <c r="E188" s="205">
        <f>[1]FISCALIZACION!E188+[1]LICENCIAS!E188+[1]PERMISOS!E188+[1]REGISTROS!E188+[1]CERTIFICADOS!E188</f>
        <v>0</v>
      </c>
      <c r="F188" s="205">
        <f>[1]FISCALIZACION!F188+[1]LICENCIAS!F188+[1]PERMISOS!F188+[1]REGISTROS!F188+[1]CERTIFICADOS!F188</f>
        <v>1</v>
      </c>
      <c r="G188" s="205">
        <f>[1]FISCALIZACION!G188+[1]LICENCIAS!G188+[1]PERMISOS!G188+[1]REGISTROS!G188+[1]CERTIFICADOS!G188</f>
        <v>0</v>
      </c>
      <c r="H188" s="205">
        <f>[1]FISCALIZACION!H188+[1]LICENCIAS!H188+[1]PERMISOS!H188+[1]REGISTROS!H188+[1]CERTIFICADOS!H188</f>
        <v>0</v>
      </c>
      <c r="I188" s="205">
        <f>[1]FISCALIZACION!I188+[1]LICENCIAS!I188+[1]PERMISOS!I188+[1]REGISTROS!I188+[1]CERTIFICADOS!I188</f>
        <v>0</v>
      </c>
      <c r="J188" s="205">
        <f>[1]FISCALIZACION!J188+[1]LICENCIAS!J188+[1]PERMISOS!J188+[1]REGISTROS!J188+[1]CERTIFICADOS!J188</f>
        <v>0</v>
      </c>
      <c r="K188" s="205">
        <f>[1]FISCALIZACION!K188+[1]LICENCIAS!K188+[1]PERMISOS!K188+[1]REGISTROS!K188+[1]CERTIFICADOS!K188</f>
        <v>0</v>
      </c>
      <c r="L188" s="205">
        <f>[1]FISCALIZACION!L188+[1]LICENCIAS!L188+[1]PERMISOS!L188+[1]REGISTROS!L188+[1]CERTIFICADOS!L188</f>
        <v>0</v>
      </c>
      <c r="M188" s="205">
        <f>[1]FISCALIZACION!M188+[1]LICENCIAS!M188+[1]PERMISOS!M188+[1]REGISTROS!M188+[1]CERTIFICADOS!M188</f>
        <v>0</v>
      </c>
      <c r="N188" s="205">
        <f>[1]FISCALIZACION!N188+[1]LICENCIAS!N188+[1]PERMISOS!N188+[1]REGISTROS!N188+[1]CERTIFICADOS!N188</f>
        <v>0</v>
      </c>
      <c r="O188" s="205">
        <f>[1]FISCALIZACION!O188+[1]LICENCIAS!O188+[1]PERMISOS!O188+[1]REGISTROS!O188+[1]CERTIFICADOS!O188</f>
        <v>0</v>
      </c>
      <c r="P188" s="205">
        <f>[1]FISCALIZACION!P188+[1]LICENCIAS!P188+[1]PERMISOS!P188+[1]REGISTROS!P188+[1]CERTIFICADOS!P188</f>
        <v>0</v>
      </c>
      <c r="Q188" s="205">
        <f>[1]FISCALIZACION!Q188+[1]LICENCIAS!Q188+[1]PERMISOS!Q188+[1]REGISTROS!Q188+[1]CERTIFICADOS!Q188</f>
        <v>0</v>
      </c>
      <c r="R188" s="205">
        <f>[1]FISCALIZACION!R188+[1]LICENCIAS!R188+[1]PERMISOS!R188+[1]REGISTROS!R188+[1]CERTIFICADOS!R188</f>
        <v>0</v>
      </c>
      <c r="S188" s="205">
        <f>[1]FISCALIZACION!S188+[1]LICENCIAS!S188+[1]PERMISOS!S188+[1]REGISTROS!S188+[1]CERTIFICADOS!S188</f>
        <v>0</v>
      </c>
      <c r="T188" s="205">
        <f>[1]FISCALIZACION!T188+[1]LICENCIAS!T188+[1]PERMISOS!T188+[1]REGISTROS!T188+[1]CERTIFICADOS!T188</f>
        <v>0</v>
      </c>
      <c r="U188" s="205">
        <f>[1]FISCALIZACION!U188+[1]LICENCIAS!U188+[1]PERMISOS!U188+[1]REGISTROS!U188+[1]CERTIFICADOS!U188</f>
        <v>0</v>
      </c>
      <c r="V188" s="205">
        <f>[1]FISCALIZACION!V188+[1]LICENCIAS!V188+[1]PERMISOS!V188+[1]REGISTROS!V188+[1]CERTIFICADOS!V188</f>
        <v>0</v>
      </c>
      <c r="W188" s="205">
        <f>[1]FISCALIZACION!W188+[1]LICENCIAS!W188+[1]PERMISOS!W188+[1]REGISTROS!W188+[1]CERTIFICADOS!W188</f>
        <v>0</v>
      </c>
      <c r="X188" s="205">
        <f>[1]FISCALIZACION!X188+[1]LICENCIAS!X188+[1]PERMISOS!X188+[1]REGISTROS!X188+[1]CERTIFICADOS!X188</f>
        <v>0</v>
      </c>
      <c r="Y188" s="205">
        <f>[1]FISCALIZACION!Y188+[1]LICENCIAS!Y188+[1]PERMISOS!Y188+[1]REGISTROS!Y188+[1]CERTIFICADOS!Y188</f>
        <v>0</v>
      </c>
      <c r="Z188" s="206">
        <f>[1]FISCALIZACION!Z188+[1]LICENCIAS!Z188+[1]PERMISOS!Z188+[1]REGISTROS!Z188+[1]CERTIFICADOS!Z188</f>
        <v>0</v>
      </c>
    </row>
    <row r="189" spans="1:26" s="102" customFormat="1">
      <c r="A189" s="213"/>
      <c r="B189" s="228"/>
      <c r="C189" s="225" t="s">
        <v>303</v>
      </c>
      <c r="D189" s="210">
        <f>[1]FISCALIZACION!D189+[1]LICENCIAS!D189+[1]PERMISOS!D189+[1]REGISTROS!D189+[1]CERTIFICADOS!D189</f>
        <v>22</v>
      </c>
      <c r="E189" s="205">
        <f>[1]FISCALIZACION!E189+[1]LICENCIAS!E189+[1]PERMISOS!E189+[1]REGISTROS!E189+[1]CERTIFICADOS!E189</f>
        <v>0</v>
      </c>
      <c r="F189" s="205">
        <f>[1]FISCALIZACION!F189+[1]LICENCIAS!F189+[1]PERMISOS!F189+[1]REGISTROS!F189+[1]CERTIFICADOS!F189</f>
        <v>14</v>
      </c>
      <c r="G189" s="205">
        <f>[1]FISCALIZACION!G189+[1]LICENCIAS!G189+[1]PERMISOS!G189+[1]REGISTROS!G189+[1]CERTIFICADOS!G189</f>
        <v>2</v>
      </c>
      <c r="H189" s="205">
        <f>[1]FISCALIZACION!H189+[1]LICENCIAS!H189+[1]PERMISOS!H189+[1]REGISTROS!H189+[1]CERTIFICADOS!H189</f>
        <v>3</v>
      </c>
      <c r="I189" s="205">
        <f>[1]FISCALIZACION!I189+[1]LICENCIAS!I189+[1]PERMISOS!I189+[1]REGISTROS!I189+[1]CERTIFICADOS!I189</f>
        <v>0</v>
      </c>
      <c r="J189" s="205">
        <f>[1]FISCALIZACION!J189+[1]LICENCIAS!J189+[1]PERMISOS!J189+[1]REGISTROS!J189+[1]CERTIFICADOS!J189</f>
        <v>0</v>
      </c>
      <c r="K189" s="205">
        <f>[1]FISCALIZACION!K189+[1]LICENCIAS!K189+[1]PERMISOS!K189+[1]REGISTROS!K189+[1]CERTIFICADOS!K189</f>
        <v>0</v>
      </c>
      <c r="L189" s="205">
        <f>[1]FISCALIZACION!L189+[1]LICENCIAS!L189+[1]PERMISOS!L189+[1]REGISTROS!L189+[1]CERTIFICADOS!L189</f>
        <v>0</v>
      </c>
      <c r="M189" s="205">
        <f>[1]FISCALIZACION!M189+[1]LICENCIAS!M189+[1]PERMISOS!M189+[1]REGISTROS!M189+[1]CERTIFICADOS!M189</f>
        <v>3</v>
      </c>
      <c r="N189" s="205">
        <f>[1]FISCALIZACION!N189+[1]LICENCIAS!N189+[1]PERMISOS!N189+[1]REGISTROS!N189+[1]CERTIFICADOS!N189</f>
        <v>0</v>
      </c>
      <c r="O189" s="205">
        <f>[1]FISCALIZACION!O189+[1]LICENCIAS!O189+[1]PERMISOS!O189+[1]REGISTROS!O189+[1]CERTIFICADOS!O189</f>
        <v>0</v>
      </c>
      <c r="P189" s="205">
        <f>[1]FISCALIZACION!P189+[1]LICENCIAS!P189+[1]PERMISOS!P189+[1]REGISTROS!P189+[1]CERTIFICADOS!P189</f>
        <v>0</v>
      </c>
      <c r="Q189" s="205">
        <f>[1]FISCALIZACION!Q189+[1]LICENCIAS!Q189+[1]PERMISOS!Q189+[1]REGISTROS!Q189+[1]CERTIFICADOS!Q189</f>
        <v>0</v>
      </c>
      <c r="R189" s="205">
        <f>[1]FISCALIZACION!R189+[1]LICENCIAS!R189+[1]PERMISOS!R189+[1]REGISTROS!R189+[1]CERTIFICADOS!R189</f>
        <v>0</v>
      </c>
      <c r="S189" s="205">
        <f>[1]FISCALIZACION!S189+[1]LICENCIAS!S189+[1]PERMISOS!S189+[1]REGISTROS!S189+[1]CERTIFICADOS!S189</f>
        <v>0</v>
      </c>
      <c r="T189" s="205">
        <f>[1]FISCALIZACION!T189+[1]LICENCIAS!T189+[1]PERMISOS!T189+[1]REGISTROS!T189+[1]CERTIFICADOS!T189</f>
        <v>0</v>
      </c>
      <c r="U189" s="205">
        <f>[1]FISCALIZACION!U189+[1]LICENCIAS!U189+[1]PERMISOS!U189+[1]REGISTROS!U189+[1]CERTIFICADOS!U189</f>
        <v>0</v>
      </c>
      <c r="V189" s="205">
        <f>[1]FISCALIZACION!V189+[1]LICENCIAS!V189+[1]PERMISOS!V189+[1]REGISTROS!V189+[1]CERTIFICADOS!V189</f>
        <v>0</v>
      </c>
      <c r="W189" s="205">
        <f>[1]FISCALIZACION!W189+[1]LICENCIAS!W189+[1]PERMISOS!W189+[1]REGISTROS!W189+[1]CERTIFICADOS!W189</f>
        <v>0</v>
      </c>
      <c r="X189" s="205">
        <f>[1]FISCALIZACION!X189+[1]LICENCIAS!X189+[1]PERMISOS!X189+[1]REGISTROS!X189+[1]CERTIFICADOS!X189</f>
        <v>0</v>
      </c>
      <c r="Y189" s="205">
        <f>[1]FISCALIZACION!Y189+[1]LICENCIAS!Y189+[1]PERMISOS!Y189+[1]REGISTROS!Y189+[1]CERTIFICADOS!Y189</f>
        <v>0</v>
      </c>
      <c r="Z189" s="206">
        <f>[1]FISCALIZACION!Z189+[1]LICENCIAS!Z189+[1]PERMISOS!Z189+[1]REGISTROS!Z189+[1]CERTIFICADOS!Z189</f>
        <v>0</v>
      </c>
    </row>
    <row r="190" spans="1:26" s="102" customFormat="1">
      <c r="A190" s="207" t="s">
        <v>304</v>
      </c>
      <c r="B190" s="226">
        <f>SUM(D190:D208)</f>
        <v>474</v>
      </c>
      <c r="C190" s="225" t="s">
        <v>305</v>
      </c>
      <c r="D190" s="210">
        <f>[1]FISCALIZACION!D190+[1]LICENCIAS!D190+[1]PERMISOS!D190+[1]REGISTROS!D190+[1]CERTIFICADOS!D190</f>
        <v>8</v>
      </c>
      <c r="E190" s="205">
        <f>[1]FISCALIZACION!E190+[1]LICENCIAS!E190+[1]PERMISOS!E190+[1]REGISTROS!E190+[1]CERTIFICADOS!E190</f>
        <v>3</v>
      </c>
      <c r="F190" s="205">
        <f>[1]FISCALIZACION!F190+[1]LICENCIAS!F190+[1]PERMISOS!F190+[1]REGISTROS!F190+[1]CERTIFICADOS!F190</f>
        <v>3</v>
      </c>
      <c r="G190" s="205">
        <f>[1]FISCALIZACION!G190+[1]LICENCIAS!G190+[1]PERMISOS!G190+[1]REGISTROS!G190+[1]CERTIFICADOS!G190</f>
        <v>1</v>
      </c>
      <c r="H190" s="205">
        <f>[1]FISCALIZACION!H190+[1]LICENCIAS!H190+[1]PERMISOS!H190+[1]REGISTROS!H190+[1]CERTIFICADOS!H190</f>
        <v>1</v>
      </c>
      <c r="I190" s="205">
        <f>[1]FISCALIZACION!I190+[1]LICENCIAS!I190+[1]PERMISOS!I190+[1]REGISTROS!I190+[1]CERTIFICADOS!I190</f>
        <v>0</v>
      </c>
      <c r="J190" s="205">
        <f>[1]FISCALIZACION!J190+[1]LICENCIAS!J190+[1]PERMISOS!J190+[1]REGISTROS!J190+[1]CERTIFICADOS!J190</f>
        <v>0</v>
      </c>
      <c r="K190" s="205">
        <f>[1]FISCALIZACION!K190+[1]LICENCIAS!K190+[1]PERMISOS!K190+[1]REGISTROS!K190+[1]CERTIFICADOS!K190</f>
        <v>0</v>
      </c>
      <c r="L190" s="205">
        <f>[1]FISCALIZACION!L190+[1]LICENCIAS!L190+[1]PERMISOS!L190+[1]REGISTROS!L190+[1]CERTIFICADOS!L190</f>
        <v>0</v>
      </c>
      <c r="M190" s="205">
        <f>[1]FISCALIZACION!M190+[1]LICENCIAS!M190+[1]PERMISOS!M190+[1]REGISTROS!M190+[1]CERTIFICADOS!M190</f>
        <v>0</v>
      </c>
      <c r="N190" s="205">
        <f>[1]FISCALIZACION!N190+[1]LICENCIAS!N190+[1]PERMISOS!N190+[1]REGISTROS!N190+[1]CERTIFICADOS!N190</f>
        <v>0</v>
      </c>
      <c r="O190" s="205">
        <f>[1]FISCALIZACION!O190+[1]LICENCIAS!O190+[1]PERMISOS!O190+[1]REGISTROS!O190+[1]CERTIFICADOS!O190</f>
        <v>0</v>
      </c>
      <c r="P190" s="205">
        <f>[1]FISCALIZACION!P190+[1]LICENCIAS!P190+[1]PERMISOS!P190+[1]REGISTROS!P190+[1]CERTIFICADOS!P190</f>
        <v>0</v>
      </c>
      <c r="Q190" s="205">
        <f>[1]FISCALIZACION!Q190+[1]LICENCIAS!Q190+[1]PERMISOS!Q190+[1]REGISTROS!Q190+[1]CERTIFICADOS!Q190</f>
        <v>0</v>
      </c>
      <c r="R190" s="205">
        <f>[1]FISCALIZACION!R190+[1]LICENCIAS!R190+[1]PERMISOS!R190+[1]REGISTROS!R190+[1]CERTIFICADOS!R190</f>
        <v>0</v>
      </c>
      <c r="S190" s="205">
        <f>[1]FISCALIZACION!S190+[1]LICENCIAS!S190+[1]PERMISOS!S190+[1]REGISTROS!S190+[1]CERTIFICADOS!S190</f>
        <v>0</v>
      </c>
      <c r="T190" s="205">
        <f>[1]FISCALIZACION!T190+[1]LICENCIAS!T190+[1]PERMISOS!T190+[1]REGISTROS!T190+[1]CERTIFICADOS!T190</f>
        <v>0</v>
      </c>
      <c r="U190" s="205">
        <f>[1]FISCALIZACION!U190+[1]LICENCIAS!U190+[1]PERMISOS!U190+[1]REGISTROS!U190+[1]CERTIFICADOS!U190</f>
        <v>0</v>
      </c>
      <c r="V190" s="205">
        <f>[1]FISCALIZACION!V190+[1]LICENCIAS!V190+[1]PERMISOS!V190+[1]REGISTROS!V190+[1]CERTIFICADOS!V190</f>
        <v>0</v>
      </c>
      <c r="W190" s="205">
        <f>[1]FISCALIZACION!W190+[1]LICENCIAS!W190+[1]PERMISOS!W190+[1]REGISTROS!W190+[1]CERTIFICADOS!W190</f>
        <v>0</v>
      </c>
      <c r="X190" s="205">
        <f>[1]FISCALIZACION!X190+[1]LICENCIAS!X190+[1]PERMISOS!X190+[1]REGISTROS!X190+[1]CERTIFICADOS!X190</f>
        <v>0</v>
      </c>
      <c r="Y190" s="205">
        <f>[1]FISCALIZACION!Y190+[1]LICENCIAS!Y190+[1]PERMISOS!Y190+[1]REGISTROS!Y190+[1]CERTIFICADOS!Y190</f>
        <v>0</v>
      </c>
      <c r="Z190" s="206">
        <f>[1]FISCALIZACION!Z190+[1]LICENCIAS!Z190+[1]PERMISOS!Z190+[1]REGISTROS!Z190+[1]CERTIFICADOS!Z190</f>
        <v>0</v>
      </c>
    </row>
    <row r="191" spans="1:26" s="102" customFormat="1">
      <c r="A191" s="211"/>
      <c r="B191" s="227"/>
      <c r="C191" s="225" t="s">
        <v>306</v>
      </c>
      <c r="D191" s="210">
        <f>[1]FISCALIZACION!D191+[1]LICENCIAS!D191+[1]PERMISOS!D191+[1]REGISTROS!D191+[1]CERTIFICADOS!D191</f>
        <v>42</v>
      </c>
      <c r="E191" s="205">
        <f>[1]FISCALIZACION!E191+[1]LICENCIAS!E191+[1]PERMISOS!E191+[1]REGISTROS!E191+[1]CERTIFICADOS!E191</f>
        <v>10</v>
      </c>
      <c r="F191" s="205">
        <f>[1]FISCALIZACION!F191+[1]LICENCIAS!F191+[1]PERMISOS!F191+[1]REGISTROS!F191+[1]CERTIFICADOS!F191</f>
        <v>20</v>
      </c>
      <c r="G191" s="205">
        <f>[1]FISCALIZACION!G191+[1]LICENCIAS!G191+[1]PERMISOS!G191+[1]REGISTROS!G191+[1]CERTIFICADOS!G191</f>
        <v>2</v>
      </c>
      <c r="H191" s="205">
        <f>[1]FISCALIZACION!H191+[1]LICENCIAS!H191+[1]PERMISOS!H191+[1]REGISTROS!H191+[1]CERTIFICADOS!H191</f>
        <v>8</v>
      </c>
      <c r="I191" s="205">
        <f>[1]FISCALIZACION!I191+[1]LICENCIAS!I191+[1]PERMISOS!I191+[1]REGISTROS!I191+[1]CERTIFICADOS!I191</f>
        <v>1</v>
      </c>
      <c r="J191" s="205">
        <f>[1]FISCALIZACION!J191+[1]LICENCIAS!J191+[1]PERMISOS!J191+[1]REGISTROS!J191+[1]CERTIFICADOS!J191</f>
        <v>0</v>
      </c>
      <c r="K191" s="205">
        <f>[1]FISCALIZACION!K191+[1]LICENCIAS!K191+[1]PERMISOS!K191+[1]REGISTROS!K191+[1]CERTIFICADOS!K191</f>
        <v>0</v>
      </c>
      <c r="L191" s="205">
        <f>[1]FISCALIZACION!L191+[1]LICENCIAS!L191+[1]PERMISOS!L191+[1]REGISTROS!L191+[1]CERTIFICADOS!L191</f>
        <v>1</v>
      </c>
      <c r="M191" s="205">
        <f>[1]FISCALIZACION!M191+[1]LICENCIAS!M191+[1]PERMISOS!M191+[1]REGISTROS!M191+[1]CERTIFICADOS!M191</f>
        <v>0</v>
      </c>
      <c r="N191" s="205">
        <f>[1]FISCALIZACION!N191+[1]LICENCIAS!N191+[1]PERMISOS!N191+[1]REGISTROS!N191+[1]CERTIFICADOS!N191</f>
        <v>0</v>
      </c>
      <c r="O191" s="205">
        <f>[1]FISCALIZACION!O191+[1]LICENCIAS!O191+[1]PERMISOS!O191+[1]REGISTROS!O191+[1]CERTIFICADOS!O191</f>
        <v>0</v>
      </c>
      <c r="P191" s="205">
        <f>[1]FISCALIZACION!P191+[1]LICENCIAS!P191+[1]PERMISOS!P191+[1]REGISTROS!P191+[1]CERTIFICADOS!P191</f>
        <v>0</v>
      </c>
      <c r="Q191" s="205">
        <f>[1]FISCALIZACION!Q191+[1]LICENCIAS!Q191+[1]PERMISOS!Q191+[1]REGISTROS!Q191+[1]CERTIFICADOS!Q191</f>
        <v>0</v>
      </c>
      <c r="R191" s="205">
        <f>[1]FISCALIZACION!R191+[1]LICENCIAS!R191+[1]PERMISOS!R191+[1]REGISTROS!R191+[1]CERTIFICADOS!R191</f>
        <v>0</v>
      </c>
      <c r="S191" s="205">
        <f>[1]FISCALIZACION!S191+[1]LICENCIAS!S191+[1]PERMISOS!S191+[1]REGISTROS!S191+[1]CERTIFICADOS!S191</f>
        <v>0</v>
      </c>
      <c r="T191" s="205">
        <f>[1]FISCALIZACION!T191+[1]LICENCIAS!T191+[1]PERMISOS!T191+[1]REGISTROS!T191+[1]CERTIFICADOS!T191</f>
        <v>0</v>
      </c>
      <c r="U191" s="205">
        <f>[1]FISCALIZACION!U191+[1]LICENCIAS!U191+[1]PERMISOS!U191+[1]REGISTROS!U191+[1]CERTIFICADOS!U191</f>
        <v>0</v>
      </c>
      <c r="V191" s="205">
        <f>[1]FISCALIZACION!V191+[1]LICENCIAS!V191+[1]PERMISOS!V191+[1]REGISTROS!V191+[1]CERTIFICADOS!V191</f>
        <v>0</v>
      </c>
      <c r="W191" s="205">
        <f>[1]FISCALIZACION!W191+[1]LICENCIAS!W191+[1]PERMISOS!W191+[1]REGISTROS!W191+[1]CERTIFICADOS!W191</f>
        <v>0</v>
      </c>
      <c r="X191" s="205">
        <f>[1]FISCALIZACION!X191+[1]LICENCIAS!X191+[1]PERMISOS!X191+[1]REGISTROS!X191+[1]CERTIFICADOS!X191</f>
        <v>0</v>
      </c>
      <c r="Y191" s="205">
        <f>[1]FISCALIZACION!Y191+[1]LICENCIAS!Y191+[1]PERMISOS!Y191+[1]REGISTROS!Y191+[1]CERTIFICADOS!Y191</f>
        <v>0</v>
      </c>
      <c r="Z191" s="206">
        <f>[1]FISCALIZACION!Z191+[1]LICENCIAS!Z191+[1]PERMISOS!Z191+[1]REGISTROS!Z191+[1]CERTIFICADOS!Z191</f>
        <v>0</v>
      </c>
    </row>
    <row r="192" spans="1:26" s="102" customFormat="1">
      <c r="A192" s="211"/>
      <c r="B192" s="227"/>
      <c r="C192" s="225" t="s">
        <v>307</v>
      </c>
      <c r="D192" s="210">
        <f>[1]FISCALIZACION!D192+[1]LICENCIAS!D192+[1]PERMISOS!D192+[1]REGISTROS!D192+[1]CERTIFICADOS!D192</f>
        <v>50</v>
      </c>
      <c r="E192" s="205">
        <f>[1]FISCALIZACION!E192+[1]LICENCIAS!E192+[1]PERMISOS!E192+[1]REGISTROS!E192+[1]CERTIFICADOS!E192</f>
        <v>1</v>
      </c>
      <c r="F192" s="205">
        <f>[1]FISCALIZACION!F192+[1]LICENCIAS!F192+[1]PERMISOS!F192+[1]REGISTROS!F192+[1]CERTIFICADOS!F192</f>
        <v>19</v>
      </c>
      <c r="G192" s="205">
        <f>[1]FISCALIZACION!G192+[1]LICENCIAS!G192+[1]PERMISOS!G192+[1]REGISTROS!G192+[1]CERTIFICADOS!G192</f>
        <v>6</v>
      </c>
      <c r="H192" s="205">
        <f>[1]FISCALIZACION!H192+[1]LICENCIAS!H192+[1]PERMISOS!H192+[1]REGISTROS!H192+[1]CERTIFICADOS!H192</f>
        <v>24</v>
      </c>
      <c r="I192" s="205">
        <f>[1]FISCALIZACION!I192+[1]LICENCIAS!I192+[1]PERMISOS!I192+[1]REGISTROS!I192+[1]CERTIFICADOS!I192</f>
        <v>0</v>
      </c>
      <c r="J192" s="205">
        <f>[1]FISCALIZACION!J192+[1]LICENCIAS!J192+[1]PERMISOS!J192+[1]REGISTROS!J192+[1]CERTIFICADOS!J192</f>
        <v>0</v>
      </c>
      <c r="K192" s="205">
        <f>[1]FISCALIZACION!K192+[1]LICENCIAS!K192+[1]PERMISOS!K192+[1]REGISTROS!K192+[1]CERTIFICADOS!K192</f>
        <v>0</v>
      </c>
      <c r="L192" s="205">
        <f>[1]FISCALIZACION!L192+[1]LICENCIAS!L192+[1]PERMISOS!L192+[1]REGISTROS!L192+[1]CERTIFICADOS!L192</f>
        <v>0</v>
      </c>
      <c r="M192" s="205">
        <f>[1]FISCALIZACION!M192+[1]LICENCIAS!M192+[1]PERMISOS!M192+[1]REGISTROS!M192+[1]CERTIFICADOS!M192</f>
        <v>0</v>
      </c>
      <c r="N192" s="205">
        <f>[1]FISCALIZACION!N192+[1]LICENCIAS!N192+[1]PERMISOS!N192+[1]REGISTROS!N192+[1]CERTIFICADOS!N192</f>
        <v>0</v>
      </c>
      <c r="O192" s="205">
        <f>[1]FISCALIZACION!O192+[1]LICENCIAS!O192+[1]PERMISOS!O192+[1]REGISTROS!O192+[1]CERTIFICADOS!O192</f>
        <v>0</v>
      </c>
      <c r="P192" s="205">
        <f>[1]FISCALIZACION!P192+[1]LICENCIAS!P192+[1]PERMISOS!P192+[1]REGISTROS!P192+[1]CERTIFICADOS!P192</f>
        <v>0</v>
      </c>
      <c r="Q192" s="205">
        <f>[1]FISCALIZACION!Q192+[1]LICENCIAS!Q192+[1]PERMISOS!Q192+[1]REGISTROS!Q192+[1]CERTIFICADOS!Q192</f>
        <v>0</v>
      </c>
      <c r="R192" s="205">
        <f>[1]FISCALIZACION!R192+[1]LICENCIAS!R192+[1]PERMISOS!R192+[1]REGISTROS!R192+[1]CERTIFICADOS!R192</f>
        <v>0</v>
      </c>
      <c r="S192" s="205">
        <f>[1]FISCALIZACION!S192+[1]LICENCIAS!S192+[1]PERMISOS!S192+[1]REGISTROS!S192+[1]CERTIFICADOS!S192</f>
        <v>0</v>
      </c>
      <c r="T192" s="205">
        <f>[1]FISCALIZACION!T192+[1]LICENCIAS!T192+[1]PERMISOS!T192+[1]REGISTROS!T192+[1]CERTIFICADOS!T192</f>
        <v>0</v>
      </c>
      <c r="U192" s="205">
        <f>[1]FISCALIZACION!U192+[1]LICENCIAS!U192+[1]PERMISOS!U192+[1]REGISTROS!U192+[1]CERTIFICADOS!U192</f>
        <v>0</v>
      </c>
      <c r="V192" s="205">
        <f>[1]FISCALIZACION!V192+[1]LICENCIAS!V192+[1]PERMISOS!V192+[1]REGISTROS!V192+[1]CERTIFICADOS!V192</f>
        <v>0</v>
      </c>
      <c r="W192" s="205">
        <f>[1]FISCALIZACION!W192+[1]LICENCIAS!W192+[1]PERMISOS!W192+[1]REGISTROS!W192+[1]CERTIFICADOS!W192</f>
        <v>0</v>
      </c>
      <c r="X192" s="205">
        <f>[1]FISCALIZACION!X192+[1]LICENCIAS!X192+[1]PERMISOS!X192+[1]REGISTROS!X192+[1]CERTIFICADOS!X192</f>
        <v>0</v>
      </c>
      <c r="Y192" s="205">
        <f>[1]FISCALIZACION!Y192+[1]LICENCIAS!Y192+[1]PERMISOS!Y192+[1]REGISTROS!Y192+[1]CERTIFICADOS!Y192</f>
        <v>0</v>
      </c>
      <c r="Z192" s="206">
        <f>[1]FISCALIZACION!Z192+[1]LICENCIAS!Z192+[1]PERMISOS!Z192+[1]REGISTROS!Z192+[1]CERTIFICADOS!Z192</f>
        <v>0</v>
      </c>
    </row>
    <row r="193" spans="1:26" s="102" customFormat="1">
      <c r="A193" s="211"/>
      <c r="B193" s="227"/>
      <c r="C193" s="225" t="s">
        <v>308</v>
      </c>
      <c r="D193" s="210">
        <f>[1]FISCALIZACION!D193+[1]LICENCIAS!D193+[1]PERMISOS!D193+[1]REGISTROS!D193+[1]CERTIFICADOS!D193</f>
        <v>7</v>
      </c>
      <c r="E193" s="205">
        <f>[1]FISCALIZACION!E193+[1]LICENCIAS!E193+[1]PERMISOS!E193+[1]REGISTROS!E193+[1]CERTIFICADOS!E193</f>
        <v>1</v>
      </c>
      <c r="F193" s="205">
        <f>[1]FISCALIZACION!F193+[1]LICENCIAS!F193+[1]PERMISOS!F193+[1]REGISTROS!F193+[1]CERTIFICADOS!F193</f>
        <v>1</v>
      </c>
      <c r="G193" s="205">
        <f>[1]FISCALIZACION!G193+[1]LICENCIAS!G193+[1]PERMISOS!G193+[1]REGISTROS!G193+[1]CERTIFICADOS!G193</f>
        <v>0</v>
      </c>
      <c r="H193" s="205">
        <f>[1]FISCALIZACION!H193+[1]LICENCIAS!H193+[1]PERMISOS!H193+[1]REGISTROS!H193+[1]CERTIFICADOS!H193</f>
        <v>3</v>
      </c>
      <c r="I193" s="205">
        <f>[1]FISCALIZACION!I193+[1]LICENCIAS!I193+[1]PERMISOS!I193+[1]REGISTROS!I193+[1]CERTIFICADOS!I193</f>
        <v>1</v>
      </c>
      <c r="J193" s="205">
        <f>[1]FISCALIZACION!J193+[1]LICENCIAS!J193+[1]PERMISOS!J193+[1]REGISTROS!J193+[1]CERTIFICADOS!J193</f>
        <v>0</v>
      </c>
      <c r="K193" s="205">
        <f>[1]FISCALIZACION!K193+[1]LICENCIAS!K193+[1]PERMISOS!K193+[1]REGISTROS!K193+[1]CERTIFICADOS!K193</f>
        <v>1</v>
      </c>
      <c r="L193" s="205">
        <f>[1]FISCALIZACION!L193+[1]LICENCIAS!L193+[1]PERMISOS!L193+[1]REGISTROS!L193+[1]CERTIFICADOS!L193</f>
        <v>0</v>
      </c>
      <c r="M193" s="205">
        <f>[1]FISCALIZACION!M193+[1]LICENCIAS!M193+[1]PERMISOS!M193+[1]REGISTROS!M193+[1]CERTIFICADOS!M193</f>
        <v>0</v>
      </c>
      <c r="N193" s="205">
        <f>[1]FISCALIZACION!N193+[1]LICENCIAS!N193+[1]PERMISOS!N193+[1]REGISTROS!N193+[1]CERTIFICADOS!N193</f>
        <v>0</v>
      </c>
      <c r="O193" s="205">
        <f>[1]FISCALIZACION!O193+[1]LICENCIAS!O193+[1]PERMISOS!O193+[1]REGISTROS!O193+[1]CERTIFICADOS!O193</f>
        <v>0</v>
      </c>
      <c r="P193" s="205">
        <f>[1]FISCALIZACION!P193+[1]LICENCIAS!P193+[1]PERMISOS!P193+[1]REGISTROS!P193+[1]CERTIFICADOS!P193</f>
        <v>0</v>
      </c>
      <c r="Q193" s="205">
        <f>[1]FISCALIZACION!Q193+[1]LICENCIAS!Q193+[1]PERMISOS!Q193+[1]REGISTROS!Q193+[1]CERTIFICADOS!Q193</f>
        <v>0</v>
      </c>
      <c r="R193" s="205">
        <f>[1]FISCALIZACION!R193+[1]LICENCIAS!R193+[1]PERMISOS!R193+[1]REGISTROS!R193+[1]CERTIFICADOS!R193</f>
        <v>0</v>
      </c>
      <c r="S193" s="205">
        <f>[1]FISCALIZACION!S193+[1]LICENCIAS!S193+[1]PERMISOS!S193+[1]REGISTROS!S193+[1]CERTIFICADOS!S193</f>
        <v>0</v>
      </c>
      <c r="T193" s="205">
        <f>[1]FISCALIZACION!T193+[1]LICENCIAS!T193+[1]PERMISOS!T193+[1]REGISTROS!T193+[1]CERTIFICADOS!T193</f>
        <v>0</v>
      </c>
      <c r="U193" s="205">
        <f>[1]FISCALIZACION!U193+[1]LICENCIAS!U193+[1]PERMISOS!U193+[1]REGISTROS!U193+[1]CERTIFICADOS!U193</f>
        <v>0</v>
      </c>
      <c r="V193" s="205">
        <f>[1]FISCALIZACION!V193+[1]LICENCIAS!V193+[1]PERMISOS!V193+[1]REGISTROS!V193+[1]CERTIFICADOS!V193</f>
        <v>0</v>
      </c>
      <c r="W193" s="205">
        <f>[1]FISCALIZACION!W193+[1]LICENCIAS!W193+[1]PERMISOS!W193+[1]REGISTROS!W193+[1]CERTIFICADOS!W193</f>
        <v>0</v>
      </c>
      <c r="X193" s="205">
        <f>[1]FISCALIZACION!X193+[1]LICENCIAS!X193+[1]PERMISOS!X193+[1]REGISTROS!X193+[1]CERTIFICADOS!X193</f>
        <v>0</v>
      </c>
      <c r="Y193" s="205">
        <f>[1]FISCALIZACION!Y193+[1]LICENCIAS!Y193+[1]PERMISOS!Y193+[1]REGISTROS!Y193+[1]CERTIFICADOS!Y193</f>
        <v>0</v>
      </c>
      <c r="Z193" s="206">
        <f>[1]FISCALIZACION!Z193+[1]LICENCIAS!Z193+[1]PERMISOS!Z193+[1]REGISTROS!Z193+[1]CERTIFICADOS!Z193</f>
        <v>0</v>
      </c>
    </row>
    <row r="194" spans="1:26" s="102" customFormat="1">
      <c r="A194" s="211"/>
      <c r="B194" s="227"/>
      <c r="C194" s="225" t="s">
        <v>309</v>
      </c>
      <c r="D194" s="210">
        <f>[1]FISCALIZACION!D194+[1]LICENCIAS!D194+[1]PERMISOS!D194+[1]REGISTROS!D194+[1]CERTIFICADOS!D194</f>
        <v>9</v>
      </c>
      <c r="E194" s="205">
        <f>[1]FISCALIZACION!E194+[1]LICENCIAS!E194+[1]PERMISOS!E194+[1]REGISTROS!E194+[1]CERTIFICADOS!E194</f>
        <v>1</v>
      </c>
      <c r="F194" s="205">
        <f>[1]FISCALIZACION!F194+[1]LICENCIAS!F194+[1]PERMISOS!F194+[1]REGISTROS!F194+[1]CERTIFICADOS!F194</f>
        <v>5</v>
      </c>
      <c r="G194" s="205">
        <f>[1]FISCALIZACION!G194+[1]LICENCIAS!G194+[1]PERMISOS!G194+[1]REGISTROS!G194+[1]CERTIFICADOS!G194</f>
        <v>0</v>
      </c>
      <c r="H194" s="205">
        <f>[1]FISCALIZACION!H194+[1]LICENCIAS!H194+[1]PERMISOS!H194+[1]REGISTROS!H194+[1]CERTIFICADOS!H194</f>
        <v>3</v>
      </c>
      <c r="I194" s="205">
        <f>[1]FISCALIZACION!I194+[1]LICENCIAS!I194+[1]PERMISOS!I194+[1]REGISTROS!I194+[1]CERTIFICADOS!I194</f>
        <v>0</v>
      </c>
      <c r="J194" s="205">
        <f>[1]FISCALIZACION!J194+[1]LICENCIAS!J194+[1]PERMISOS!J194+[1]REGISTROS!J194+[1]CERTIFICADOS!J194</f>
        <v>0</v>
      </c>
      <c r="K194" s="205">
        <f>[1]FISCALIZACION!K194+[1]LICENCIAS!K194+[1]PERMISOS!K194+[1]REGISTROS!K194+[1]CERTIFICADOS!K194</f>
        <v>0</v>
      </c>
      <c r="L194" s="205">
        <f>[1]FISCALIZACION!L194+[1]LICENCIAS!L194+[1]PERMISOS!L194+[1]REGISTROS!L194+[1]CERTIFICADOS!L194</f>
        <v>0</v>
      </c>
      <c r="M194" s="205">
        <f>[1]FISCALIZACION!M194+[1]LICENCIAS!M194+[1]PERMISOS!M194+[1]REGISTROS!M194+[1]CERTIFICADOS!M194</f>
        <v>0</v>
      </c>
      <c r="N194" s="205">
        <f>[1]FISCALIZACION!N194+[1]LICENCIAS!N194+[1]PERMISOS!N194+[1]REGISTROS!N194+[1]CERTIFICADOS!N194</f>
        <v>0</v>
      </c>
      <c r="O194" s="205">
        <f>[1]FISCALIZACION!O194+[1]LICENCIAS!O194+[1]PERMISOS!O194+[1]REGISTROS!O194+[1]CERTIFICADOS!O194</f>
        <v>0</v>
      </c>
      <c r="P194" s="205">
        <f>[1]FISCALIZACION!P194+[1]LICENCIAS!P194+[1]PERMISOS!P194+[1]REGISTROS!P194+[1]CERTIFICADOS!P194</f>
        <v>0</v>
      </c>
      <c r="Q194" s="205">
        <f>[1]FISCALIZACION!Q194+[1]LICENCIAS!Q194+[1]PERMISOS!Q194+[1]REGISTROS!Q194+[1]CERTIFICADOS!Q194</f>
        <v>0</v>
      </c>
      <c r="R194" s="205">
        <f>[1]FISCALIZACION!R194+[1]LICENCIAS!R194+[1]PERMISOS!R194+[1]REGISTROS!R194+[1]CERTIFICADOS!R194</f>
        <v>0</v>
      </c>
      <c r="S194" s="205">
        <f>[1]FISCALIZACION!S194+[1]LICENCIAS!S194+[1]PERMISOS!S194+[1]REGISTROS!S194+[1]CERTIFICADOS!S194</f>
        <v>0</v>
      </c>
      <c r="T194" s="205">
        <f>[1]FISCALIZACION!T194+[1]LICENCIAS!T194+[1]PERMISOS!T194+[1]REGISTROS!T194+[1]CERTIFICADOS!T194</f>
        <v>0</v>
      </c>
      <c r="U194" s="205">
        <f>[1]FISCALIZACION!U194+[1]LICENCIAS!U194+[1]PERMISOS!U194+[1]REGISTROS!U194+[1]CERTIFICADOS!U194</f>
        <v>0</v>
      </c>
      <c r="V194" s="205">
        <f>[1]FISCALIZACION!V194+[1]LICENCIAS!V194+[1]PERMISOS!V194+[1]REGISTROS!V194+[1]CERTIFICADOS!V194</f>
        <v>0</v>
      </c>
      <c r="W194" s="205">
        <f>[1]FISCALIZACION!W194+[1]LICENCIAS!W194+[1]PERMISOS!W194+[1]REGISTROS!W194+[1]CERTIFICADOS!W194</f>
        <v>0</v>
      </c>
      <c r="X194" s="205">
        <f>[1]FISCALIZACION!X194+[1]LICENCIAS!X194+[1]PERMISOS!X194+[1]REGISTROS!X194+[1]CERTIFICADOS!X194</f>
        <v>0</v>
      </c>
      <c r="Y194" s="205">
        <f>[1]FISCALIZACION!Y194+[1]LICENCIAS!Y194+[1]PERMISOS!Y194+[1]REGISTROS!Y194+[1]CERTIFICADOS!Y194</f>
        <v>0</v>
      </c>
      <c r="Z194" s="206">
        <f>[1]FISCALIZACION!Z194+[1]LICENCIAS!Z194+[1]PERMISOS!Z194+[1]REGISTROS!Z194+[1]CERTIFICADOS!Z194</f>
        <v>0</v>
      </c>
    </row>
    <row r="195" spans="1:26" s="102" customFormat="1">
      <c r="A195" s="211"/>
      <c r="B195" s="227"/>
      <c r="C195" s="225" t="s">
        <v>310</v>
      </c>
      <c r="D195" s="210">
        <f>[1]FISCALIZACION!D195+[1]LICENCIAS!D195+[1]PERMISOS!D195+[1]REGISTROS!D195+[1]CERTIFICADOS!D195</f>
        <v>15</v>
      </c>
      <c r="E195" s="205">
        <f>[1]FISCALIZACION!E195+[1]LICENCIAS!E195+[1]PERMISOS!E195+[1]REGISTROS!E195+[1]CERTIFICADOS!E195</f>
        <v>1</v>
      </c>
      <c r="F195" s="205">
        <f>[1]FISCALIZACION!F195+[1]LICENCIAS!F195+[1]PERMISOS!F195+[1]REGISTROS!F195+[1]CERTIFICADOS!F195</f>
        <v>8</v>
      </c>
      <c r="G195" s="205">
        <f>[1]FISCALIZACION!G195+[1]LICENCIAS!G195+[1]PERMISOS!G195+[1]REGISTROS!G195+[1]CERTIFICADOS!G195</f>
        <v>0</v>
      </c>
      <c r="H195" s="205">
        <f>[1]FISCALIZACION!H195+[1]LICENCIAS!H195+[1]PERMISOS!H195+[1]REGISTROS!H195+[1]CERTIFICADOS!H195</f>
        <v>6</v>
      </c>
      <c r="I195" s="205">
        <f>[1]FISCALIZACION!I195+[1]LICENCIAS!I195+[1]PERMISOS!I195+[1]REGISTROS!I195+[1]CERTIFICADOS!I195</f>
        <v>0</v>
      </c>
      <c r="J195" s="205">
        <f>[1]FISCALIZACION!J195+[1]LICENCIAS!J195+[1]PERMISOS!J195+[1]REGISTROS!J195+[1]CERTIFICADOS!J195</f>
        <v>0</v>
      </c>
      <c r="K195" s="205">
        <f>[1]FISCALIZACION!K195+[1]LICENCIAS!K195+[1]PERMISOS!K195+[1]REGISTROS!K195+[1]CERTIFICADOS!K195</f>
        <v>0</v>
      </c>
      <c r="L195" s="205">
        <f>[1]FISCALIZACION!L195+[1]LICENCIAS!L195+[1]PERMISOS!L195+[1]REGISTROS!L195+[1]CERTIFICADOS!L195</f>
        <v>0</v>
      </c>
      <c r="M195" s="205">
        <f>[1]FISCALIZACION!M195+[1]LICENCIAS!M195+[1]PERMISOS!M195+[1]REGISTROS!M195+[1]CERTIFICADOS!M195</f>
        <v>0</v>
      </c>
      <c r="N195" s="205">
        <f>[1]FISCALIZACION!N195+[1]LICENCIAS!N195+[1]PERMISOS!N195+[1]REGISTROS!N195+[1]CERTIFICADOS!N195</f>
        <v>0</v>
      </c>
      <c r="O195" s="205">
        <f>[1]FISCALIZACION!O195+[1]LICENCIAS!O195+[1]PERMISOS!O195+[1]REGISTROS!O195+[1]CERTIFICADOS!O195</f>
        <v>0</v>
      </c>
      <c r="P195" s="205">
        <f>[1]FISCALIZACION!P195+[1]LICENCIAS!P195+[1]PERMISOS!P195+[1]REGISTROS!P195+[1]CERTIFICADOS!P195</f>
        <v>0</v>
      </c>
      <c r="Q195" s="205">
        <f>[1]FISCALIZACION!Q195+[1]LICENCIAS!Q195+[1]PERMISOS!Q195+[1]REGISTROS!Q195+[1]CERTIFICADOS!Q195</f>
        <v>0</v>
      </c>
      <c r="R195" s="205">
        <f>[1]FISCALIZACION!R195+[1]LICENCIAS!R195+[1]PERMISOS!R195+[1]REGISTROS!R195+[1]CERTIFICADOS!R195</f>
        <v>0</v>
      </c>
      <c r="S195" s="205">
        <f>[1]FISCALIZACION!S195+[1]LICENCIAS!S195+[1]PERMISOS!S195+[1]REGISTROS!S195+[1]CERTIFICADOS!S195</f>
        <v>0</v>
      </c>
      <c r="T195" s="205">
        <f>[1]FISCALIZACION!T195+[1]LICENCIAS!T195+[1]PERMISOS!T195+[1]REGISTROS!T195+[1]CERTIFICADOS!T195</f>
        <v>0</v>
      </c>
      <c r="U195" s="205">
        <f>[1]FISCALIZACION!U195+[1]LICENCIAS!U195+[1]PERMISOS!U195+[1]REGISTROS!U195+[1]CERTIFICADOS!U195</f>
        <v>0</v>
      </c>
      <c r="V195" s="205">
        <f>[1]FISCALIZACION!V195+[1]LICENCIAS!V195+[1]PERMISOS!V195+[1]REGISTROS!V195+[1]CERTIFICADOS!V195</f>
        <v>0</v>
      </c>
      <c r="W195" s="205">
        <f>[1]FISCALIZACION!W195+[1]LICENCIAS!W195+[1]PERMISOS!W195+[1]REGISTROS!W195+[1]CERTIFICADOS!W195</f>
        <v>0</v>
      </c>
      <c r="X195" s="205">
        <f>[1]FISCALIZACION!X195+[1]LICENCIAS!X195+[1]PERMISOS!X195+[1]REGISTROS!X195+[1]CERTIFICADOS!X195</f>
        <v>0</v>
      </c>
      <c r="Y195" s="205">
        <f>[1]FISCALIZACION!Y195+[1]LICENCIAS!Y195+[1]PERMISOS!Y195+[1]REGISTROS!Y195+[1]CERTIFICADOS!Y195</f>
        <v>0</v>
      </c>
      <c r="Z195" s="206">
        <f>[1]FISCALIZACION!Z195+[1]LICENCIAS!Z195+[1]PERMISOS!Z195+[1]REGISTROS!Z195+[1]CERTIFICADOS!Z195</f>
        <v>0</v>
      </c>
    </row>
    <row r="196" spans="1:26" s="102" customFormat="1">
      <c r="A196" s="211"/>
      <c r="B196" s="227"/>
      <c r="C196" s="225" t="s">
        <v>311</v>
      </c>
      <c r="D196" s="210">
        <f>[1]FISCALIZACION!D196+[1]LICENCIAS!D196+[1]PERMISOS!D196+[1]REGISTROS!D196+[1]CERTIFICADOS!D196</f>
        <v>8</v>
      </c>
      <c r="E196" s="205">
        <f>[1]FISCALIZACION!E196+[1]LICENCIAS!E196+[1]PERMISOS!E196+[1]REGISTROS!E196+[1]CERTIFICADOS!E196</f>
        <v>1</v>
      </c>
      <c r="F196" s="205">
        <f>[1]FISCALIZACION!F196+[1]LICENCIAS!F196+[1]PERMISOS!F196+[1]REGISTROS!F196+[1]CERTIFICADOS!F196</f>
        <v>2</v>
      </c>
      <c r="G196" s="205">
        <f>[1]FISCALIZACION!G196+[1]LICENCIAS!G196+[1]PERMISOS!G196+[1]REGISTROS!G196+[1]CERTIFICADOS!G196</f>
        <v>1</v>
      </c>
      <c r="H196" s="205">
        <f>[1]FISCALIZACION!H196+[1]LICENCIAS!H196+[1]PERMISOS!H196+[1]REGISTROS!H196+[1]CERTIFICADOS!H196</f>
        <v>2</v>
      </c>
      <c r="I196" s="205">
        <f>[1]FISCALIZACION!I196+[1]LICENCIAS!I196+[1]PERMISOS!I196+[1]REGISTROS!I196+[1]CERTIFICADOS!I196</f>
        <v>1</v>
      </c>
      <c r="J196" s="205">
        <f>[1]FISCALIZACION!J196+[1]LICENCIAS!J196+[1]PERMISOS!J196+[1]REGISTROS!J196+[1]CERTIFICADOS!J196</f>
        <v>0</v>
      </c>
      <c r="K196" s="205">
        <f>[1]FISCALIZACION!K196+[1]LICENCIAS!K196+[1]PERMISOS!K196+[1]REGISTROS!K196+[1]CERTIFICADOS!K196</f>
        <v>1</v>
      </c>
      <c r="L196" s="205">
        <f>[1]FISCALIZACION!L196+[1]LICENCIAS!L196+[1]PERMISOS!L196+[1]REGISTROS!L196+[1]CERTIFICADOS!L196</f>
        <v>0</v>
      </c>
      <c r="M196" s="205">
        <f>[1]FISCALIZACION!M196+[1]LICENCIAS!M196+[1]PERMISOS!M196+[1]REGISTROS!M196+[1]CERTIFICADOS!M196</f>
        <v>0</v>
      </c>
      <c r="N196" s="205">
        <f>[1]FISCALIZACION!N196+[1]LICENCIAS!N196+[1]PERMISOS!N196+[1]REGISTROS!N196+[1]CERTIFICADOS!N196</f>
        <v>0</v>
      </c>
      <c r="O196" s="205">
        <f>[1]FISCALIZACION!O196+[1]LICENCIAS!O196+[1]PERMISOS!O196+[1]REGISTROS!O196+[1]CERTIFICADOS!O196</f>
        <v>0</v>
      </c>
      <c r="P196" s="205">
        <f>[1]FISCALIZACION!P196+[1]LICENCIAS!P196+[1]PERMISOS!P196+[1]REGISTROS!P196+[1]CERTIFICADOS!P196</f>
        <v>0</v>
      </c>
      <c r="Q196" s="205">
        <f>[1]FISCALIZACION!Q196+[1]LICENCIAS!Q196+[1]PERMISOS!Q196+[1]REGISTROS!Q196+[1]CERTIFICADOS!Q196</f>
        <v>0</v>
      </c>
      <c r="R196" s="205">
        <f>[1]FISCALIZACION!R196+[1]LICENCIAS!R196+[1]PERMISOS!R196+[1]REGISTROS!R196+[1]CERTIFICADOS!R196</f>
        <v>0</v>
      </c>
      <c r="S196" s="205">
        <f>[1]FISCALIZACION!S196+[1]LICENCIAS!S196+[1]PERMISOS!S196+[1]REGISTROS!S196+[1]CERTIFICADOS!S196</f>
        <v>0</v>
      </c>
      <c r="T196" s="205">
        <f>[1]FISCALIZACION!T196+[1]LICENCIAS!T196+[1]PERMISOS!T196+[1]REGISTROS!T196+[1]CERTIFICADOS!T196</f>
        <v>0</v>
      </c>
      <c r="U196" s="205">
        <f>[1]FISCALIZACION!U196+[1]LICENCIAS!U196+[1]PERMISOS!U196+[1]REGISTROS!U196+[1]CERTIFICADOS!U196</f>
        <v>0</v>
      </c>
      <c r="V196" s="205">
        <f>[1]FISCALIZACION!V196+[1]LICENCIAS!V196+[1]PERMISOS!V196+[1]REGISTROS!V196+[1]CERTIFICADOS!V196</f>
        <v>0</v>
      </c>
      <c r="W196" s="205">
        <f>[1]FISCALIZACION!W196+[1]LICENCIAS!W196+[1]PERMISOS!W196+[1]REGISTROS!W196+[1]CERTIFICADOS!W196</f>
        <v>0</v>
      </c>
      <c r="X196" s="205">
        <f>[1]FISCALIZACION!X196+[1]LICENCIAS!X196+[1]PERMISOS!X196+[1]REGISTROS!X196+[1]CERTIFICADOS!X196</f>
        <v>0</v>
      </c>
      <c r="Y196" s="205">
        <f>[1]FISCALIZACION!Y196+[1]LICENCIAS!Y196+[1]PERMISOS!Y196+[1]REGISTROS!Y196+[1]CERTIFICADOS!Y196</f>
        <v>0</v>
      </c>
      <c r="Z196" s="206">
        <f>[1]FISCALIZACION!Z196+[1]LICENCIAS!Z196+[1]PERMISOS!Z196+[1]REGISTROS!Z196+[1]CERTIFICADOS!Z196</f>
        <v>0</v>
      </c>
    </row>
    <row r="197" spans="1:26" s="102" customFormat="1">
      <c r="A197" s="211"/>
      <c r="B197" s="227"/>
      <c r="C197" s="225" t="s">
        <v>312</v>
      </c>
      <c r="D197" s="210">
        <f>[1]FISCALIZACION!D197+[1]LICENCIAS!D197+[1]PERMISOS!D197+[1]REGISTROS!D197+[1]CERTIFICADOS!D197</f>
        <v>42</v>
      </c>
      <c r="E197" s="205">
        <f>[1]FISCALIZACION!E197+[1]LICENCIAS!E197+[1]PERMISOS!E197+[1]REGISTROS!E197+[1]CERTIFICADOS!E197</f>
        <v>6</v>
      </c>
      <c r="F197" s="205">
        <f>[1]FISCALIZACION!F197+[1]LICENCIAS!F197+[1]PERMISOS!F197+[1]REGISTROS!F197+[1]CERTIFICADOS!F197</f>
        <v>20</v>
      </c>
      <c r="G197" s="205">
        <f>[1]FISCALIZACION!G197+[1]LICENCIAS!G197+[1]PERMISOS!G197+[1]REGISTROS!G197+[1]CERTIFICADOS!G197</f>
        <v>5</v>
      </c>
      <c r="H197" s="205">
        <f>[1]FISCALIZACION!H197+[1]LICENCIAS!H197+[1]PERMISOS!H197+[1]REGISTROS!H197+[1]CERTIFICADOS!H197</f>
        <v>9</v>
      </c>
      <c r="I197" s="205">
        <f>[1]FISCALIZACION!I197+[1]LICENCIAS!I197+[1]PERMISOS!I197+[1]REGISTROS!I197+[1]CERTIFICADOS!I197</f>
        <v>2</v>
      </c>
      <c r="J197" s="205">
        <f>[1]FISCALIZACION!J197+[1]LICENCIAS!J197+[1]PERMISOS!J197+[1]REGISTROS!J197+[1]CERTIFICADOS!J197</f>
        <v>0</v>
      </c>
      <c r="K197" s="205">
        <f>[1]FISCALIZACION!K197+[1]LICENCIAS!K197+[1]PERMISOS!K197+[1]REGISTROS!K197+[1]CERTIFICADOS!K197</f>
        <v>0</v>
      </c>
      <c r="L197" s="205">
        <f>[1]FISCALIZACION!L197+[1]LICENCIAS!L197+[1]PERMISOS!L197+[1]REGISTROS!L197+[1]CERTIFICADOS!L197</f>
        <v>0</v>
      </c>
      <c r="M197" s="205">
        <f>[1]FISCALIZACION!M197+[1]LICENCIAS!M197+[1]PERMISOS!M197+[1]REGISTROS!M197+[1]CERTIFICADOS!M197</f>
        <v>0</v>
      </c>
      <c r="N197" s="205">
        <f>[1]FISCALIZACION!N197+[1]LICENCIAS!N197+[1]PERMISOS!N197+[1]REGISTROS!N197+[1]CERTIFICADOS!N197</f>
        <v>0</v>
      </c>
      <c r="O197" s="205">
        <f>[1]FISCALIZACION!O197+[1]LICENCIAS!O197+[1]PERMISOS!O197+[1]REGISTROS!O197+[1]CERTIFICADOS!O197</f>
        <v>0</v>
      </c>
      <c r="P197" s="205">
        <f>[1]FISCALIZACION!P197+[1]LICENCIAS!P197+[1]PERMISOS!P197+[1]REGISTROS!P197+[1]CERTIFICADOS!P197</f>
        <v>0</v>
      </c>
      <c r="Q197" s="205">
        <f>[1]FISCALIZACION!Q197+[1]LICENCIAS!Q197+[1]PERMISOS!Q197+[1]REGISTROS!Q197+[1]CERTIFICADOS!Q197</f>
        <v>0</v>
      </c>
      <c r="R197" s="205">
        <f>[1]FISCALIZACION!R197+[1]LICENCIAS!R197+[1]PERMISOS!R197+[1]REGISTROS!R197+[1]CERTIFICADOS!R197</f>
        <v>0</v>
      </c>
      <c r="S197" s="205">
        <f>[1]FISCALIZACION!S197+[1]LICENCIAS!S197+[1]PERMISOS!S197+[1]REGISTROS!S197+[1]CERTIFICADOS!S197</f>
        <v>0</v>
      </c>
      <c r="T197" s="205">
        <f>[1]FISCALIZACION!T197+[1]LICENCIAS!T197+[1]PERMISOS!T197+[1]REGISTROS!T197+[1]CERTIFICADOS!T197</f>
        <v>0</v>
      </c>
      <c r="U197" s="205">
        <f>[1]FISCALIZACION!U197+[1]LICENCIAS!U197+[1]PERMISOS!U197+[1]REGISTROS!U197+[1]CERTIFICADOS!U197</f>
        <v>0</v>
      </c>
      <c r="V197" s="205">
        <f>[1]FISCALIZACION!V197+[1]LICENCIAS!V197+[1]PERMISOS!V197+[1]REGISTROS!V197+[1]CERTIFICADOS!V197</f>
        <v>0</v>
      </c>
      <c r="W197" s="205">
        <f>[1]FISCALIZACION!W197+[1]LICENCIAS!W197+[1]PERMISOS!W197+[1]REGISTROS!W197+[1]CERTIFICADOS!W197</f>
        <v>0</v>
      </c>
      <c r="X197" s="205">
        <f>[1]FISCALIZACION!X197+[1]LICENCIAS!X197+[1]PERMISOS!X197+[1]REGISTROS!X197+[1]CERTIFICADOS!X197</f>
        <v>0</v>
      </c>
      <c r="Y197" s="205">
        <f>[1]FISCALIZACION!Y197+[1]LICENCIAS!Y197+[1]PERMISOS!Y197+[1]REGISTROS!Y197+[1]CERTIFICADOS!Y197</f>
        <v>0</v>
      </c>
      <c r="Z197" s="206">
        <f>[1]FISCALIZACION!Z197+[1]LICENCIAS!Z197+[1]PERMISOS!Z197+[1]REGISTROS!Z197+[1]CERTIFICADOS!Z197</f>
        <v>0</v>
      </c>
    </row>
    <row r="198" spans="1:26" s="102" customFormat="1">
      <c r="A198" s="211"/>
      <c r="B198" s="227"/>
      <c r="C198" s="225" t="s">
        <v>313</v>
      </c>
      <c r="D198" s="210">
        <f>[1]FISCALIZACION!D198+[1]LICENCIAS!D198+[1]PERMISOS!D198+[1]REGISTROS!D198+[1]CERTIFICADOS!D198</f>
        <v>27</v>
      </c>
      <c r="E198" s="205">
        <f>[1]FISCALIZACION!E198+[1]LICENCIAS!E198+[1]PERMISOS!E198+[1]REGISTROS!E198+[1]CERTIFICADOS!E198</f>
        <v>4</v>
      </c>
      <c r="F198" s="205">
        <f>[1]FISCALIZACION!F198+[1]LICENCIAS!F198+[1]PERMISOS!F198+[1]REGISTROS!F198+[1]CERTIFICADOS!F198</f>
        <v>4</v>
      </c>
      <c r="G198" s="205">
        <f>[1]FISCALIZACION!G198+[1]LICENCIAS!G198+[1]PERMISOS!G198+[1]REGISTROS!G198+[1]CERTIFICADOS!G198</f>
        <v>4</v>
      </c>
      <c r="H198" s="205">
        <f>[1]FISCALIZACION!H198+[1]LICENCIAS!H198+[1]PERMISOS!H198+[1]REGISTROS!H198+[1]CERTIFICADOS!H198</f>
        <v>9</v>
      </c>
      <c r="I198" s="205">
        <f>[1]FISCALIZACION!I198+[1]LICENCIAS!I198+[1]PERMISOS!I198+[1]REGISTROS!I198+[1]CERTIFICADOS!I198</f>
        <v>1</v>
      </c>
      <c r="J198" s="205">
        <f>[1]FISCALIZACION!J198+[1]LICENCIAS!J198+[1]PERMISOS!J198+[1]REGISTROS!J198+[1]CERTIFICADOS!J198</f>
        <v>3</v>
      </c>
      <c r="K198" s="205">
        <f>[1]FISCALIZACION!K198+[1]LICENCIAS!K198+[1]PERMISOS!K198+[1]REGISTROS!K198+[1]CERTIFICADOS!K198</f>
        <v>0</v>
      </c>
      <c r="L198" s="205">
        <f>[1]FISCALIZACION!L198+[1]LICENCIAS!L198+[1]PERMISOS!L198+[1]REGISTROS!L198+[1]CERTIFICADOS!L198</f>
        <v>0</v>
      </c>
      <c r="M198" s="205">
        <f>[1]FISCALIZACION!M198+[1]LICENCIAS!M198+[1]PERMISOS!M198+[1]REGISTROS!M198+[1]CERTIFICADOS!M198</f>
        <v>0</v>
      </c>
      <c r="N198" s="205">
        <f>[1]FISCALIZACION!N198+[1]LICENCIAS!N198+[1]PERMISOS!N198+[1]REGISTROS!N198+[1]CERTIFICADOS!N198</f>
        <v>0</v>
      </c>
      <c r="O198" s="205">
        <f>[1]FISCALIZACION!O198+[1]LICENCIAS!O198+[1]PERMISOS!O198+[1]REGISTROS!O198+[1]CERTIFICADOS!O198</f>
        <v>1</v>
      </c>
      <c r="P198" s="205">
        <f>[1]FISCALIZACION!P198+[1]LICENCIAS!P198+[1]PERMISOS!P198+[1]REGISTROS!P198+[1]CERTIFICADOS!P198</f>
        <v>0</v>
      </c>
      <c r="Q198" s="205">
        <f>[1]FISCALIZACION!Q198+[1]LICENCIAS!Q198+[1]PERMISOS!Q198+[1]REGISTROS!Q198+[1]CERTIFICADOS!Q198</f>
        <v>0</v>
      </c>
      <c r="R198" s="205">
        <f>[1]FISCALIZACION!R198+[1]LICENCIAS!R198+[1]PERMISOS!R198+[1]REGISTROS!R198+[1]CERTIFICADOS!R198</f>
        <v>0</v>
      </c>
      <c r="S198" s="205">
        <f>[1]FISCALIZACION!S198+[1]LICENCIAS!S198+[1]PERMISOS!S198+[1]REGISTROS!S198+[1]CERTIFICADOS!S198</f>
        <v>0</v>
      </c>
      <c r="T198" s="205">
        <f>[1]FISCALIZACION!T198+[1]LICENCIAS!T198+[1]PERMISOS!T198+[1]REGISTROS!T198+[1]CERTIFICADOS!T198</f>
        <v>0</v>
      </c>
      <c r="U198" s="205">
        <f>[1]FISCALIZACION!U198+[1]LICENCIAS!U198+[1]PERMISOS!U198+[1]REGISTROS!U198+[1]CERTIFICADOS!U198</f>
        <v>0</v>
      </c>
      <c r="V198" s="205">
        <f>[1]FISCALIZACION!V198+[1]LICENCIAS!V198+[1]PERMISOS!V198+[1]REGISTROS!V198+[1]CERTIFICADOS!V198</f>
        <v>0</v>
      </c>
      <c r="W198" s="205">
        <f>[1]FISCALIZACION!W198+[1]LICENCIAS!W198+[1]PERMISOS!W198+[1]REGISTROS!W198+[1]CERTIFICADOS!W198</f>
        <v>0</v>
      </c>
      <c r="X198" s="205">
        <f>[1]FISCALIZACION!X198+[1]LICENCIAS!X198+[1]PERMISOS!X198+[1]REGISTROS!X198+[1]CERTIFICADOS!X198</f>
        <v>0</v>
      </c>
      <c r="Y198" s="205">
        <f>[1]FISCALIZACION!Y198+[1]LICENCIAS!Y198+[1]PERMISOS!Y198+[1]REGISTROS!Y198+[1]CERTIFICADOS!Y198</f>
        <v>0</v>
      </c>
      <c r="Z198" s="206">
        <f>[1]FISCALIZACION!Z198+[1]LICENCIAS!Z198+[1]PERMISOS!Z198+[1]REGISTROS!Z198+[1]CERTIFICADOS!Z198</f>
        <v>1</v>
      </c>
    </row>
    <row r="199" spans="1:26" s="102" customFormat="1">
      <c r="A199" s="211"/>
      <c r="B199" s="227"/>
      <c r="C199" s="225" t="s">
        <v>314</v>
      </c>
      <c r="D199" s="210">
        <f>[1]FISCALIZACION!D199+[1]LICENCIAS!D199+[1]PERMISOS!D199+[1]REGISTROS!D199+[1]CERTIFICADOS!D199</f>
        <v>43</v>
      </c>
      <c r="E199" s="205">
        <f>[1]FISCALIZACION!E199+[1]LICENCIAS!E199+[1]PERMISOS!E199+[1]REGISTROS!E199+[1]CERTIFICADOS!E199</f>
        <v>3</v>
      </c>
      <c r="F199" s="205">
        <f>[1]FISCALIZACION!F199+[1]LICENCIAS!F199+[1]PERMISOS!F199+[1]REGISTROS!F199+[1]CERTIFICADOS!F199</f>
        <v>13</v>
      </c>
      <c r="G199" s="205">
        <f>[1]FISCALIZACION!G199+[1]LICENCIAS!G199+[1]PERMISOS!G199+[1]REGISTROS!G199+[1]CERTIFICADOS!G199</f>
        <v>4</v>
      </c>
      <c r="H199" s="205">
        <f>[1]FISCALIZACION!H199+[1]LICENCIAS!H199+[1]PERMISOS!H199+[1]REGISTROS!H199+[1]CERTIFICADOS!H199</f>
        <v>18</v>
      </c>
      <c r="I199" s="205">
        <f>[1]FISCALIZACION!I199+[1]LICENCIAS!I199+[1]PERMISOS!I199+[1]REGISTROS!I199+[1]CERTIFICADOS!I199</f>
        <v>1</v>
      </c>
      <c r="J199" s="205">
        <f>[1]FISCALIZACION!J199+[1]LICENCIAS!J199+[1]PERMISOS!J199+[1]REGISTROS!J199+[1]CERTIFICADOS!J199</f>
        <v>0</v>
      </c>
      <c r="K199" s="205">
        <f>[1]FISCALIZACION!K199+[1]LICENCIAS!K199+[1]PERMISOS!K199+[1]REGISTROS!K199+[1]CERTIFICADOS!K199</f>
        <v>0</v>
      </c>
      <c r="L199" s="205">
        <f>[1]FISCALIZACION!L199+[1]LICENCIAS!L199+[1]PERMISOS!L199+[1]REGISTROS!L199+[1]CERTIFICADOS!L199</f>
        <v>1</v>
      </c>
      <c r="M199" s="205">
        <f>[1]FISCALIZACION!M199+[1]LICENCIAS!M199+[1]PERMISOS!M199+[1]REGISTROS!M199+[1]CERTIFICADOS!M199</f>
        <v>2</v>
      </c>
      <c r="N199" s="205">
        <f>[1]FISCALIZACION!N199+[1]LICENCIAS!N199+[1]PERMISOS!N199+[1]REGISTROS!N199+[1]CERTIFICADOS!N199</f>
        <v>0</v>
      </c>
      <c r="O199" s="205">
        <f>[1]FISCALIZACION!O199+[1]LICENCIAS!O199+[1]PERMISOS!O199+[1]REGISTROS!O199+[1]CERTIFICADOS!O199</f>
        <v>0</v>
      </c>
      <c r="P199" s="205">
        <f>[1]FISCALIZACION!P199+[1]LICENCIAS!P199+[1]PERMISOS!P199+[1]REGISTROS!P199+[1]CERTIFICADOS!P199</f>
        <v>0</v>
      </c>
      <c r="Q199" s="205">
        <f>[1]FISCALIZACION!Q199+[1]LICENCIAS!Q199+[1]PERMISOS!Q199+[1]REGISTROS!Q199+[1]CERTIFICADOS!Q199</f>
        <v>1</v>
      </c>
      <c r="R199" s="205">
        <f>[1]FISCALIZACION!R199+[1]LICENCIAS!R199+[1]PERMISOS!R199+[1]REGISTROS!R199+[1]CERTIFICADOS!R199</f>
        <v>0</v>
      </c>
      <c r="S199" s="205">
        <f>[1]FISCALIZACION!S199+[1]LICENCIAS!S199+[1]PERMISOS!S199+[1]REGISTROS!S199+[1]CERTIFICADOS!S199</f>
        <v>0</v>
      </c>
      <c r="T199" s="205">
        <f>[1]FISCALIZACION!T199+[1]LICENCIAS!T199+[1]PERMISOS!T199+[1]REGISTROS!T199+[1]CERTIFICADOS!T199</f>
        <v>0</v>
      </c>
      <c r="U199" s="205">
        <f>[1]FISCALIZACION!U199+[1]LICENCIAS!U199+[1]PERMISOS!U199+[1]REGISTROS!U199+[1]CERTIFICADOS!U199</f>
        <v>0</v>
      </c>
      <c r="V199" s="205">
        <f>[1]FISCALIZACION!V199+[1]LICENCIAS!V199+[1]PERMISOS!V199+[1]REGISTROS!V199+[1]CERTIFICADOS!V199</f>
        <v>0</v>
      </c>
      <c r="W199" s="205">
        <f>[1]FISCALIZACION!W199+[1]LICENCIAS!W199+[1]PERMISOS!W199+[1]REGISTROS!W199+[1]CERTIFICADOS!W199</f>
        <v>0</v>
      </c>
      <c r="X199" s="205">
        <f>[1]FISCALIZACION!X199+[1]LICENCIAS!X199+[1]PERMISOS!X199+[1]REGISTROS!X199+[1]CERTIFICADOS!X199</f>
        <v>0</v>
      </c>
      <c r="Y199" s="205">
        <f>[1]FISCALIZACION!Y199+[1]LICENCIAS!Y199+[1]PERMISOS!Y199+[1]REGISTROS!Y199+[1]CERTIFICADOS!Y199</f>
        <v>0</v>
      </c>
      <c r="Z199" s="206">
        <f>[1]FISCALIZACION!Z199+[1]LICENCIAS!Z199+[1]PERMISOS!Z199+[1]REGISTROS!Z199+[1]CERTIFICADOS!Z199</f>
        <v>0</v>
      </c>
    </row>
    <row r="200" spans="1:26" s="102" customFormat="1">
      <c r="A200" s="211"/>
      <c r="B200" s="227"/>
      <c r="C200" s="225" t="s">
        <v>315</v>
      </c>
      <c r="D200" s="210">
        <f>[1]FISCALIZACION!D200+[1]LICENCIAS!D200+[1]PERMISOS!D200+[1]REGISTROS!D200+[1]CERTIFICADOS!D200</f>
        <v>30</v>
      </c>
      <c r="E200" s="205">
        <f>[1]FISCALIZACION!E200+[1]LICENCIAS!E200+[1]PERMISOS!E200+[1]REGISTROS!E200+[1]CERTIFICADOS!E200</f>
        <v>1</v>
      </c>
      <c r="F200" s="205">
        <f>[1]FISCALIZACION!F200+[1]LICENCIAS!F200+[1]PERMISOS!F200+[1]REGISTROS!F200+[1]CERTIFICADOS!F200</f>
        <v>14</v>
      </c>
      <c r="G200" s="205">
        <f>[1]FISCALIZACION!G200+[1]LICENCIAS!G200+[1]PERMISOS!G200+[1]REGISTROS!G200+[1]CERTIFICADOS!G200</f>
        <v>1</v>
      </c>
      <c r="H200" s="205">
        <f>[1]FISCALIZACION!H200+[1]LICENCIAS!H200+[1]PERMISOS!H200+[1]REGISTROS!H200+[1]CERTIFICADOS!H200</f>
        <v>12</v>
      </c>
      <c r="I200" s="205">
        <f>[1]FISCALIZACION!I200+[1]LICENCIAS!I200+[1]PERMISOS!I200+[1]REGISTROS!I200+[1]CERTIFICADOS!I200</f>
        <v>1</v>
      </c>
      <c r="J200" s="205">
        <f>[1]FISCALIZACION!J200+[1]LICENCIAS!J200+[1]PERMISOS!J200+[1]REGISTROS!J200+[1]CERTIFICADOS!J200</f>
        <v>0</v>
      </c>
      <c r="K200" s="205">
        <f>[1]FISCALIZACION!K200+[1]LICENCIAS!K200+[1]PERMISOS!K200+[1]REGISTROS!K200+[1]CERTIFICADOS!K200</f>
        <v>0</v>
      </c>
      <c r="L200" s="205">
        <f>[1]FISCALIZACION!L200+[1]LICENCIAS!L200+[1]PERMISOS!L200+[1]REGISTROS!L200+[1]CERTIFICADOS!L200</f>
        <v>0</v>
      </c>
      <c r="M200" s="205">
        <f>[1]FISCALIZACION!M200+[1]LICENCIAS!M200+[1]PERMISOS!M200+[1]REGISTROS!M200+[1]CERTIFICADOS!M200</f>
        <v>0</v>
      </c>
      <c r="N200" s="205">
        <f>[1]FISCALIZACION!N200+[1]LICENCIAS!N200+[1]PERMISOS!N200+[1]REGISTROS!N200+[1]CERTIFICADOS!N200</f>
        <v>0</v>
      </c>
      <c r="O200" s="205">
        <f>[1]FISCALIZACION!O200+[1]LICENCIAS!O200+[1]PERMISOS!O200+[1]REGISTROS!O200+[1]CERTIFICADOS!O200</f>
        <v>0</v>
      </c>
      <c r="P200" s="205">
        <f>[1]FISCALIZACION!P200+[1]LICENCIAS!P200+[1]PERMISOS!P200+[1]REGISTROS!P200+[1]CERTIFICADOS!P200</f>
        <v>0</v>
      </c>
      <c r="Q200" s="205">
        <f>[1]FISCALIZACION!Q200+[1]LICENCIAS!Q200+[1]PERMISOS!Q200+[1]REGISTROS!Q200+[1]CERTIFICADOS!Q200</f>
        <v>0</v>
      </c>
      <c r="R200" s="205">
        <f>[1]FISCALIZACION!R200+[1]LICENCIAS!R200+[1]PERMISOS!R200+[1]REGISTROS!R200+[1]CERTIFICADOS!R200</f>
        <v>1</v>
      </c>
      <c r="S200" s="205">
        <f>[1]FISCALIZACION!S200+[1]LICENCIAS!S200+[1]PERMISOS!S200+[1]REGISTROS!S200+[1]CERTIFICADOS!S200</f>
        <v>0</v>
      </c>
      <c r="T200" s="205">
        <f>[1]FISCALIZACION!T200+[1]LICENCIAS!T200+[1]PERMISOS!T200+[1]REGISTROS!T200+[1]CERTIFICADOS!T200</f>
        <v>0</v>
      </c>
      <c r="U200" s="205">
        <f>[1]FISCALIZACION!U200+[1]LICENCIAS!U200+[1]PERMISOS!U200+[1]REGISTROS!U200+[1]CERTIFICADOS!U200</f>
        <v>0</v>
      </c>
      <c r="V200" s="205">
        <f>[1]FISCALIZACION!V200+[1]LICENCIAS!V200+[1]PERMISOS!V200+[1]REGISTROS!V200+[1]CERTIFICADOS!V200</f>
        <v>0</v>
      </c>
      <c r="W200" s="205">
        <f>[1]FISCALIZACION!W200+[1]LICENCIAS!W200+[1]PERMISOS!W200+[1]REGISTROS!W200+[1]CERTIFICADOS!W200</f>
        <v>0</v>
      </c>
      <c r="X200" s="205">
        <f>[1]FISCALIZACION!X200+[1]LICENCIAS!X200+[1]PERMISOS!X200+[1]REGISTROS!X200+[1]CERTIFICADOS!X200</f>
        <v>0</v>
      </c>
      <c r="Y200" s="205">
        <f>[1]FISCALIZACION!Y200+[1]LICENCIAS!Y200+[1]PERMISOS!Y200+[1]REGISTROS!Y200+[1]CERTIFICADOS!Y200</f>
        <v>0</v>
      </c>
      <c r="Z200" s="206">
        <f>[1]FISCALIZACION!Z200+[1]LICENCIAS!Z200+[1]PERMISOS!Z200+[1]REGISTROS!Z200+[1]CERTIFICADOS!Z200</f>
        <v>0</v>
      </c>
    </row>
    <row r="201" spans="1:26" s="102" customFormat="1">
      <c r="A201" s="211"/>
      <c r="B201" s="227"/>
      <c r="C201" s="225" t="s">
        <v>316</v>
      </c>
      <c r="D201" s="210">
        <f>[1]FISCALIZACION!D201+[1]LICENCIAS!D201+[1]PERMISOS!D201+[1]REGISTROS!D201+[1]CERTIFICADOS!D201</f>
        <v>19</v>
      </c>
      <c r="E201" s="205">
        <f>[1]FISCALIZACION!E201+[1]LICENCIAS!E201+[1]PERMISOS!E201+[1]REGISTROS!E201+[1]CERTIFICADOS!E201</f>
        <v>4</v>
      </c>
      <c r="F201" s="205">
        <f>[1]FISCALIZACION!F201+[1]LICENCIAS!F201+[1]PERMISOS!F201+[1]REGISTROS!F201+[1]CERTIFICADOS!F201</f>
        <v>11</v>
      </c>
      <c r="G201" s="205">
        <f>[1]FISCALIZACION!G201+[1]LICENCIAS!G201+[1]PERMISOS!G201+[1]REGISTROS!G201+[1]CERTIFICADOS!G201</f>
        <v>1</v>
      </c>
      <c r="H201" s="205">
        <f>[1]FISCALIZACION!H201+[1]LICENCIAS!H201+[1]PERMISOS!H201+[1]REGISTROS!H201+[1]CERTIFICADOS!H201</f>
        <v>2</v>
      </c>
      <c r="I201" s="205">
        <f>[1]FISCALIZACION!I201+[1]LICENCIAS!I201+[1]PERMISOS!I201+[1]REGISTROS!I201+[1]CERTIFICADOS!I201</f>
        <v>1</v>
      </c>
      <c r="J201" s="205">
        <f>[1]FISCALIZACION!J201+[1]LICENCIAS!J201+[1]PERMISOS!J201+[1]REGISTROS!J201+[1]CERTIFICADOS!J201</f>
        <v>0</v>
      </c>
      <c r="K201" s="205">
        <f>[1]FISCALIZACION!K201+[1]LICENCIAS!K201+[1]PERMISOS!K201+[1]REGISTROS!K201+[1]CERTIFICADOS!K201</f>
        <v>0</v>
      </c>
      <c r="L201" s="205">
        <f>[1]FISCALIZACION!L201+[1]LICENCIAS!L201+[1]PERMISOS!L201+[1]REGISTROS!L201+[1]CERTIFICADOS!L201</f>
        <v>0</v>
      </c>
      <c r="M201" s="205">
        <f>[1]FISCALIZACION!M201+[1]LICENCIAS!M201+[1]PERMISOS!M201+[1]REGISTROS!M201+[1]CERTIFICADOS!M201</f>
        <v>0</v>
      </c>
      <c r="N201" s="205">
        <f>[1]FISCALIZACION!N201+[1]LICENCIAS!N201+[1]PERMISOS!N201+[1]REGISTROS!N201+[1]CERTIFICADOS!N201</f>
        <v>0</v>
      </c>
      <c r="O201" s="205">
        <f>[1]FISCALIZACION!O201+[1]LICENCIAS!O201+[1]PERMISOS!O201+[1]REGISTROS!O201+[1]CERTIFICADOS!O201</f>
        <v>0</v>
      </c>
      <c r="P201" s="205">
        <f>[1]FISCALIZACION!P201+[1]LICENCIAS!P201+[1]PERMISOS!P201+[1]REGISTROS!P201+[1]CERTIFICADOS!P201</f>
        <v>0</v>
      </c>
      <c r="Q201" s="205">
        <f>[1]FISCALIZACION!Q201+[1]LICENCIAS!Q201+[1]PERMISOS!Q201+[1]REGISTROS!Q201+[1]CERTIFICADOS!Q201</f>
        <v>0</v>
      </c>
      <c r="R201" s="205">
        <f>[1]FISCALIZACION!R201+[1]LICENCIAS!R201+[1]PERMISOS!R201+[1]REGISTROS!R201+[1]CERTIFICADOS!R201</f>
        <v>0</v>
      </c>
      <c r="S201" s="205">
        <f>[1]FISCALIZACION!S201+[1]LICENCIAS!S201+[1]PERMISOS!S201+[1]REGISTROS!S201+[1]CERTIFICADOS!S201</f>
        <v>0</v>
      </c>
      <c r="T201" s="205">
        <f>[1]FISCALIZACION!T201+[1]LICENCIAS!T201+[1]PERMISOS!T201+[1]REGISTROS!T201+[1]CERTIFICADOS!T201</f>
        <v>0</v>
      </c>
      <c r="U201" s="205">
        <f>[1]FISCALIZACION!U201+[1]LICENCIAS!U201+[1]PERMISOS!U201+[1]REGISTROS!U201+[1]CERTIFICADOS!U201</f>
        <v>0</v>
      </c>
      <c r="V201" s="205">
        <f>[1]FISCALIZACION!V201+[1]LICENCIAS!V201+[1]PERMISOS!V201+[1]REGISTROS!V201+[1]CERTIFICADOS!V201</f>
        <v>0</v>
      </c>
      <c r="W201" s="205">
        <f>[1]FISCALIZACION!W201+[1]LICENCIAS!W201+[1]PERMISOS!W201+[1]REGISTROS!W201+[1]CERTIFICADOS!W201</f>
        <v>0</v>
      </c>
      <c r="X201" s="205">
        <f>[1]FISCALIZACION!X201+[1]LICENCIAS!X201+[1]PERMISOS!X201+[1]REGISTROS!X201+[1]CERTIFICADOS!X201</f>
        <v>0</v>
      </c>
      <c r="Y201" s="205">
        <f>[1]FISCALIZACION!Y201+[1]LICENCIAS!Y201+[1]PERMISOS!Y201+[1]REGISTROS!Y201+[1]CERTIFICADOS!Y201</f>
        <v>0</v>
      </c>
      <c r="Z201" s="206">
        <f>[1]FISCALIZACION!Z201+[1]LICENCIAS!Z201+[1]PERMISOS!Z201+[1]REGISTROS!Z201+[1]CERTIFICADOS!Z201</f>
        <v>0</v>
      </c>
    </row>
    <row r="202" spans="1:26" s="102" customFormat="1">
      <c r="A202" s="211"/>
      <c r="B202" s="227"/>
      <c r="C202" s="225" t="s">
        <v>317</v>
      </c>
      <c r="D202" s="210">
        <f>[1]FISCALIZACION!D202+[1]LICENCIAS!D202+[1]PERMISOS!D202+[1]REGISTROS!D202+[1]CERTIFICADOS!D202</f>
        <v>5</v>
      </c>
      <c r="E202" s="205">
        <f>[1]FISCALIZACION!E202+[1]LICENCIAS!E202+[1]PERMISOS!E202+[1]REGISTROS!E202+[1]CERTIFICADOS!E202</f>
        <v>0</v>
      </c>
      <c r="F202" s="205">
        <f>[1]FISCALIZACION!F202+[1]LICENCIAS!F202+[1]PERMISOS!F202+[1]REGISTROS!F202+[1]CERTIFICADOS!F202</f>
        <v>3</v>
      </c>
      <c r="G202" s="205">
        <f>[1]FISCALIZACION!G202+[1]LICENCIAS!G202+[1]PERMISOS!G202+[1]REGISTROS!G202+[1]CERTIFICADOS!G202</f>
        <v>1</v>
      </c>
      <c r="H202" s="205">
        <f>[1]FISCALIZACION!H202+[1]LICENCIAS!H202+[1]PERMISOS!H202+[1]REGISTROS!H202+[1]CERTIFICADOS!H202</f>
        <v>0</v>
      </c>
      <c r="I202" s="205">
        <f>[1]FISCALIZACION!I202+[1]LICENCIAS!I202+[1]PERMISOS!I202+[1]REGISTROS!I202+[1]CERTIFICADOS!I202</f>
        <v>0</v>
      </c>
      <c r="J202" s="205">
        <f>[1]FISCALIZACION!J202+[1]LICENCIAS!J202+[1]PERMISOS!J202+[1]REGISTROS!J202+[1]CERTIFICADOS!J202</f>
        <v>1</v>
      </c>
      <c r="K202" s="205">
        <f>[1]FISCALIZACION!K202+[1]LICENCIAS!K202+[1]PERMISOS!K202+[1]REGISTROS!K202+[1]CERTIFICADOS!K202</f>
        <v>0</v>
      </c>
      <c r="L202" s="205">
        <f>[1]FISCALIZACION!L202+[1]LICENCIAS!L202+[1]PERMISOS!L202+[1]REGISTROS!L202+[1]CERTIFICADOS!L202</f>
        <v>0</v>
      </c>
      <c r="M202" s="205">
        <f>[1]FISCALIZACION!M202+[1]LICENCIAS!M202+[1]PERMISOS!M202+[1]REGISTROS!M202+[1]CERTIFICADOS!M202</f>
        <v>0</v>
      </c>
      <c r="N202" s="205">
        <f>[1]FISCALIZACION!N202+[1]LICENCIAS!N202+[1]PERMISOS!N202+[1]REGISTROS!N202+[1]CERTIFICADOS!N202</f>
        <v>0</v>
      </c>
      <c r="O202" s="205">
        <f>[1]FISCALIZACION!O202+[1]LICENCIAS!O202+[1]PERMISOS!O202+[1]REGISTROS!O202+[1]CERTIFICADOS!O202</f>
        <v>0</v>
      </c>
      <c r="P202" s="205">
        <f>[1]FISCALIZACION!P202+[1]LICENCIAS!P202+[1]PERMISOS!P202+[1]REGISTROS!P202+[1]CERTIFICADOS!P202</f>
        <v>0</v>
      </c>
      <c r="Q202" s="205">
        <f>[1]FISCALIZACION!Q202+[1]LICENCIAS!Q202+[1]PERMISOS!Q202+[1]REGISTROS!Q202+[1]CERTIFICADOS!Q202</f>
        <v>0</v>
      </c>
      <c r="R202" s="205">
        <f>[1]FISCALIZACION!R202+[1]LICENCIAS!R202+[1]PERMISOS!R202+[1]REGISTROS!R202+[1]CERTIFICADOS!R202</f>
        <v>0</v>
      </c>
      <c r="S202" s="205">
        <f>[1]FISCALIZACION!S202+[1]LICENCIAS!S202+[1]PERMISOS!S202+[1]REGISTROS!S202+[1]CERTIFICADOS!S202</f>
        <v>0</v>
      </c>
      <c r="T202" s="205">
        <f>[1]FISCALIZACION!T202+[1]LICENCIAS!T202+[1]PERMISOS!T202+[1]REGISTROS!T202+[1]CERTIFICADOS!T202</f>
        <v>0</v>
      </c>
      <c r="U202" s="205">
        <f>[1]FISCALIZACION!U202+[1]LICENCIAS!U202+[1]PERMISOS!U202+[1]REGISTROS!U202+[1]CERTIFICADOS!U202</f>
        <v>0</v>
      </c>
      <c r="V202" s="205">
        <f>[1]FISCALIZACION!V202+[1]LICENCIAS!V202+[1]PERMISOS!V202+[1]REGISTROS!V202+[1]CERTIFICADOS!V202</f>
        <v>0</v>
      </c>
      <c r="W202" s="205">
        <f>[1]FISCALIZACION!W202+[1]LICENCIAS!W202+[1]PERMISOS!W202+[1]REGISTROS!W202+[1]CERTIFICADOS!W202</f>
        <v>0</v>
      </c>
      <c r="X202" s="205">
        <f>[1]FISCALIZACION!X202+[1]LICENCIAS!X202+[1]PERMISOS!X202+[1]REGISTROS!X202+[1]CERTIFICADOS!X202</f>
        <v>0</v>
      </c>
      <c r="Y202" s="205">
        <f>[1]FISCALIZACION!Y202+[1]LICENCIAS!Y202+[1]PERMISOS!Y202+[1]REGISTROS!Y202+[1]CERTIFICADOS!Y202</f>
        <v>0</v>
      </c>
      <c r="Z202" s="206">
        <f>[1]FISCALIZACION!Z202+[1]LICENCIAS!Z202+[1]PERMISOS!Z202+[1]REGISTROS!Z202+[1]CERTIFICADOS!Z202</f>
        <v>0</v>
      </c>
    </row>
    <row r="203" spans="1:26" s="102" customFormat="1">
      <c r="A203" s="211"/>
      <c r="B203" s="227"/>
      <c r="C203" s="225" t="s">
        <v>318</v>
      </c>
      <c r="D203" s="210">
        <f>[1]FISCALIZACION!D203+[1]LICENCIAS!D203+[1]PERMISOS!D203+[1]REGISTROS!D203+[1]CERTIFICADOS!D203</f>
        <v>20</v>
      </c>
      <c r="E203" s="205">
        <f>[1]FISCALIZACION!E203+[1]LICENCIAS!E203+[1]PERMISOS!E203+[1]REGISTROS!E203+[1]CERTIFICADOS!E203</f>
        <v>2</v>
      </c>
      <c r="F203" s="205">
        <f>[1]FISCALIZACION!F203+[1]LICENCIAS!F203+[1]PERMISOS!F203+[1]REGISTROS!F203+[1]CERTIFICADOS!F203</f>
        <v>3</v>
      </c>
      <c r="G203" s="205">
        <f>[1]FISCALIZACION!G203+[1]LICENCIAS!G203+[1]PERMISOS!G203+[1]REGISTROS!G203+[1]CERTIFICADOS!G203</f>
        <v>1</v>
      </c>
      <c r="H203" s="205">
        <f>[1]FISCALIZACION!H203+[1]LICENCIAS!H203+[1]PERMISOS!H203+[1]REGISTROS!H203+[1]CERTIFICADOS!H203</f>
        <v>10</v>
      </c>
      <c r="I203" s="205">
        <f>[1]FISCALIZACION!I203+[1]LICENCIAS!I203+[1]PERMISOS!I203+[1]REGISTROS!I203+[1]CERTIFICADOS!I203</f>
        <v>0</v>
      </c>
      <c r="J203" s="205">
        <f>[1]FISCALIZACION!J203+[1]LICENCIAS!J203+[1]PERMISOS!J203+[1]REGISTROS!J203+[1]CERTIFICADOS!J203</f>
        <v>0</v>
      </c>
      <c r="K203" s="205">
        <f>[1]FISCALIZACION!K203+[1]LICENCIAS!K203+[1]PERMISOS!K203+[1]REGISTROS!K203+[1]CERTIFICADOS!K203</f>
        <v>1</v>
      </c>
      <c r="L203" s="205">
        <f>[1]FISCALIZACION!L203+[1]LICENCIAS!L203+[1]PERMISOS!L203+[1]REGISTROS!L203+[1]CERTIFICADOS!L203</f>
        <v>1</v>
      </c>
      <c r="M203" s="205">
        <f>[1]FISCALIZACION!M203+[1]LICENCIAS!M203+[1]PERMISOS!M203+[1]REGISTROS!M203+[1]CERTIFICADOS!M203</f>
        <v>1</v>
      </c>
      <c r="N203" s="205">
        <f>[1]FISCALIZACION!N203+[1]LICENCIAS!N203+[1]PERMISOS!N203+[1]REGISTROS!N203+[1]CERTIFICADOS!N203</f>
        <v>0</v>
      </c>
      <c r="O203" s="205">
        <f>[1]FISCALIZACION!O203+[1]LICENCIAS!O203+[1]PERMISOS!O203+[1]REGISTROS!O203+[1]CERTIFICADOS!O203</f>
        <v>0</v>
      </c>
      <c r="P203" s="205">
        <f>[1]FISCALIZACION!P203+[1]LICENCIAS!P203+[1]PERMISOS!P203+[1]REGISTROS!P203+[1]CERTIFICADOS!P203</f>
        <v>0</v>
      </c>
      <c r="Q203" s="205">
        <f>[1]FISCALIZACION!Q203+[1]LICENCIAS!Q203+[1]PERMISOS!Q203+[1]REGISTROS!Q203+[1]CERTIFICADOS!Q203</f>
        <v>0</v>
      </c>
      <c r="R203" s="205">
        <f>[1]FISCALIZACION!R203+[1]LICENCIAS!R203+[1]PERMISOS!R203+[1]REGISTROS!R203+[1]CERTIFICADOS!R203</f>
        <v>0</v>
      </c>
      <c r="S203" s="205">
        <f>[1]FISCALIZACION!S203+[1]LICENCIAS!S203+[1]PERMISOS!S203+[1]REGISTROS!S203+[1]CERTIFICADOS!S203</f>
        <v>0</v>
      </c>
      <c r="T203" s="205">
        <f>[1]FISCALIZACION!T203+[1]LICENCIAS!T203+[1]PERMISOS!T203+[1]REGISTROS!T203+[1]CERTIFICADOS!T203</f>
        <v>0</v>
      </c>
      <c r="U203" s="205">
        <f>[1]FISCALIZACION!U203+[1]LICENCIAS!U203+[1]PERMISOS!U203+[1]REGISTROS!U203+[1]CERTIFICADOS!U203</f>
        <v>0</v>
      </c>
      <c r="V203" s="205">
        <f>[1]FISCALIZACION!V203+[1]LICENCIAS!V203+[1]PERMISOS!V203+[1]REGISTROS!V203+[1]CERTIFICADOS!V203</f>
        <v>0</v>
      </c>
      <c r="W203" s="205">
        <f>[1]FISCALIZACION!W203+[1]LICENCIAS!W203+[1]PERMISOS!W203+[1]REGISTROS!W203+[1]CERTIFICADOS!W203</f>
        <v>0</v>
      </c>
      <c r="X203" s="205">
        <f>[1]FISCALIZACION!X203+[1]LICENCIAS!X203+[1]PERMISOS!X203+[1]REGISTROS!X203+[1]CERTIFICADOS!X203</f>
        <v>0</v>
      </c>
      <c r="Y203" s="205">
        <f>[1]FISCALIZACION!Y203+[1]LICENCIAS!Y203+[1]PERMISOS!Y203+[1]REGISTROS!Y203+[1]CERTIFICADOS!Y203</f>
        <v>0</v>
      </c>
      <c r="Z203" s="206">
        <f>[1]FISCALIZACION!Z203+[1]LICENCIAS!Z203+[1]PERMISOS!Z203+[1]REGISTROS!Z203+[1]CERTIFICADOS!Z203</f>
        <v>1</v>
      </c>
    </row>
    <row r="204" spans="1:26" s="102" customFormat="1">
      <c r="A204" s="211"/>
      <c r="B204" s="227"/>
      <c r="C204" s="225" t="s">
        <v>319</v>
      </c>
      <c r="D204" s="210">
        <f>[1]FISCALIZACION!D204+[1]LICENCIAS!D204+[1]PERMISOS!D204+[1]REGISTROS!D204+[1]CERTIFICADOS!D204</f>
        <v>48</v>
      </c>
      <c r="E204" s="205">
        <f>[1]FISCALIZACION!E204+[1]LICENCIAS!E204+[1]PERMISOS!E204+[1]REGISTROS!E204+[1]CERTIFICADOS!E204</f>
        <v>3</v>
      </c>
      <c r="F204" s="205">
        <f>[1]FISCALIZACION!F204+[1]LICENCIAS!F204+[1]PERMISOS!F204+[1]REGISTROS!F204+[1]CERTIFICADOS!F204</f>
        <v>25</v>
      </c>
      <c r="G204" s="205">
        <f>[1]FISCALIZACION!G204+[1]LICENCIAS!G204+[1]PERMISOS!G204+[1]REGISTROS!G204+[1]CERTIFICADOS!G204</f>
        <v>3</v>
      </c>
      <c r="H204" s="205">
        <f>[1]FISCALIZACION!H204+[1]LICENCIAS!H204+[1]PERMISOS!H204+[1]REGISTROS!H204+[1]CERTIFICADOS!H204</f>
        <v>9</v>
      </c>
      <c r="I204" s="205">
        <f>[1]FISCALIZACION!I204+[1]LICENCIAS!I204+[1]PERMISOS!I204+[1]REGISTROS!I204+[1]CERTIFICADOS!I204</f>
        <v>1</v>
      </c>
      <c r="J204" s="205">
        <f>[1]FISCALIZACION!J204+[1]LICENCIAS!J204+[1]PERMISOS!J204+[1]REGISTROS!J204+[1]CERTIFICADOS!J204</f>
        <v>0</v>
      </c>
      <c r="K204" s="205">
        <f>[1]FISCALIZACION!K204+[1]LICENCIAS!K204+[1]PERMISOS!K204+[1]REGISTROS!K204+[1]CERTIFICADOS!K204</f>
        <v>0</v>
      </c>
      <c r="L204" s="205">
        <f>[1]FISCALIZACION!L204+[1]LICENCIAS!L204+[1]PERMISOS!L204+[1]REGISTROS!L204+[1]CERTIFICADOS!L204</f>
        <v>1</v>
      </c>
      <c r="M204" s="205">
        <f>[1]FISCALIZACION!M204+[1]LICENCIAS!M204+[1]PERMISOS!M204+[1]REGISTROS!M204+[1]CERTIFICADOS!M204</f>
        <v>0</v>
      </c>
      <c r="N204" s="205">
        <f>[1]FISCALIZACION!N204+[1]LICENCIAS!N204+[1]PERMISOS!N204+[1]REGISTROS!N204+[1]CERTIFICADOS!N204</f>
        <v>0</v>
      </c>
      <c r="O204" s="205">
        <f>[1]FISCALIZACION!O204+[1]LICENCIAS!O204+[1]PERMISOS!O204+[1]REGISTROS!O204+[1]CERTIFICADOS!O204</f>
        <v>1</v>
      </c>
      <c r="P204" s="205">
        <f>[1]FISCALIZACION!P204+[1]LICENCIAS!P204+[1]PERMISOS!P204+[1]REGISTROS!P204+[1]CERTIFICADOS!P204</f>
        <v>0</v>
      </c>
      <c r="Q204" s="205">
        <f>[1]FISCALIZACION!Q204+[1]LICENCIAS!Q204+[1]PERMISOS!Q204+[1]REGISTROS!Q204+[1]CERTIFICADOS!Q204</f>
        <v>0</v>
      </c>
      <c r="R204" s="205">
        <f>[1]FISCALIZACION!R204+[1]LICENCIAS!R204+[1]PERMISOS!R204+[1]REGISTROS!R204+[1]CERTIFICADOS!R204</f>
        <v>5</v>
      </c>
      <c r="S204" s="205">
        <f>[1]FISCALIZACION!S204+[1]LICENCIAS!S204+[1]PERMISOS!S204+[1]REGISTROS!S204+[1]CERTIFICADOS!S204</f>
        <v>0</v>
      </c>
      <c r="T204" s="205">
        <f>[1]FISCALIZACION!T204+[1]LICENCIAS!T204+[1]PERMISOS!T204+[1]REGISTROS!T204+[1]CERTIFICADOS!T204</f>
        <v>0</v>
      </c>
      <c r="U204" s="205">
        <f>[1]FISCALIZACION!U204+[1]LICENCIAS!U204+[1]PERMISOS!U204+[1]REGISTROS!U204+[1]CERTIFICADOS!U204</f>
        <v>0</v>
      </c>
      <c r="V204" s="205">
        <f>[1]FISCALIZACION!V204+[1]LICENCIAS!V204+[1]PERMISOS!V204+[1]REGISTROS!V204+[1]CERTIFICADOS!V204</f>
        <v>0</v>
      </c>
      <c r="W204" s="205">
        <f>[1]FISCALIZACION!W204+[1]LICENCIAS!W204+[1]PERMISOS!W204+[1]REGISTROS!W204+[1]CERTIFICADOS!W204</f>
        <v>0</v>
      </c>
      <c r="X204" s="205">
        <f>[1]FISCALIZACION!X204+[1]LICENCIAS!X204+[1]PERMISOS!X204+[1]REGISTROS!X204+[1]CERTIFICADOS!X204</f>
        <v>0</v>
      </c>
      <c r="Y204" s="205">
        <f>[1]FISCALIZACION!Y204+[1]LICENCIAS!Y204+[1]PERMISOS!Y204+[1]REGISTROS!Y204+[1]CERTIFICADOS!Y204</f>
        <v>0</v>
      </c>
      <c r="Z204" s="206">
        <f>[1]FISCALIZACION!Z204+[1]LICENCIAS!Z204+[1]PERMISOS!Z204+[1]REGISTROS!Z204+[1]CERTIFICADOS!Z204</f>
        <v>0</v>
      </c>
    </row>
    <row r="205" spans="1:26" s="102" customFormat="1">
      <c r="A205" s="211"/>
      <c r="B205" s="227"/>
      <c r="C205" s="225" t="s">
        <v>320</v>
      </c>
      <c r="D205" s="210">
        <f>[1]FISCALIZACION!D205+[1]LICENCIAS!D205+[1]PERMISOS!D205+[1]REGISTROS!D205+[1]CERTIFICADOS!D205</f>
        <v>16</v>
      </c>
      <c r="E205" s="205">
        <f>[1]FISCALIZACION!E205+[1]LICENCIAS!E205+[1]PERMISOS!E205+[1]REGISTROS!E205+[1]CERTIFICADOS!E205</f>
        <v>0</v>
      </c>
      <c r="F205" s="205">
        <f>[1]FISCALIZACION!F205+[1]LICENCIAS!F205+[1]PERMISOS!F205+[1]REGISTROS!F205+[1]CERTIFICADOS!F205</f>
        <v>5</v>
      </c>
      <c r="G205" s="205">
        <f>[1]FISCALIZACION!G205+[1]LICENCIAS!G205+[1]PERMISOS!G205+[1]REGISTROS!G205+[1]CERTIFICADOS!G205</f>
        <v>5</v>
      </c>
      <c r="H205" s="205">
        <f>[1]FISCALIZACION!H205+[1]LICENCIAS!H205+[1]PERMISOS!H205+[1]REGISTROS!H205+[1]CERTIFICADOS!H205</f>
        <v>4</v>
      </c>
      <c r="I205" s="205">
        <f>[1]FISCALIZACION!I205+[1]LICENCIAS!I205+[1]PERMISOS!I205+[1]REGISTROS!I205+[1]CERTIFICADOS!I205</f>
        <v>2</v>
      </c>
      <c r="J205" s="205">
        <f>[1]FISCALIZACION!J205+[1]LICENCIAS!J205+[1]PERMISOS!J205+[1]REGISTROS!J205+[1]CERTIFICADOS!J205</f>
        <v>0</v>
      </c>
      <c r="K205" s="205">
        <f>[1]FISCALIZACION!K205+[1]LICENCIAS!K205+[1]PERMISOS!K205+[1]REGISTROS!K205+[1]CERTIFICADOS!K205</f>
        <v>0</v>
      </c>
      <c r="L205" s="205">
        <f>[1]FISCALIZACION!L205+[1]LICENCIAS!L205+[1]PERMISOS!L205+[1]REGISTROS!L205+[1]CERTIFICADOS!L205</f>
        <v>0</v>
      </c>
      <c r="M205" s="205">
        <f>[1]FISCALIZACION!M205+[1]LICENCIAS!M205+[1]PERMISOS!M205+[1]REGISTROS!M205+[1]CERTIFICADOS!M205</f>
        <v>0</v>
      </c>
      <c r="N205" s="205">
        <f>[1]FISCALIZACION!N205+[1]LICENCIAS!N205+[1]PERMISOS!N205+[1]REGISTROS!N205+[1]CERTIFICADOS!N205</f>
        <v>0</v>
      </c>
      <c r="O205" s="205">
        <f>[1]FISCALIZACION!O205+[1]LICENCIAS!O205+[1]PERMISOS!O205+[1]REGISTROS!O205+[1]CERTIFICADOS!O205</f>
        <v>0</v>
      </c>
      <c r="P205" s="205">
        <f>[1]FISCALIZACION!P205+[1]LICENCIAS!P205+[1]PERMISOS!P205+[1]REGISTROS!P205+[1]CERTIFICADOS!P205</f>
        <v>0</v>
      </c>
      <c r="Q205" s="205">
        <f>[1]FISCALIZACION!Q205+[1]LICENCIAS!Q205+[1]PERMISOS!Q205+[1]REGISTROS!Q205+[1]CERTIFICADOS!Q205</f>
        <v>0</v>
      </c>
      <c r="R205" s="205">
        <f>[1]FISCALIZACION!R205+[1]LICENCIAS!R205+[1]PERMISOS!R205+[1]REGISTROS!R205+[1]CERTIFICADOS!R205</f>
        <v>0</v>
      </c>
      <c r="S205" s="205">
        <f>[1]FISCALIZACION!S205+[1]LICENCIAS!S205+[1]PERMISOS!S205+[1]REGISTROS!S205+[1]CERTIFICADOS!S205</f>
        <v>0</v>
      </c>
      <c r="T205" s="205">
        <f>[1]FISCALIZACION!T205+[1]LICENCIAS!T205+[1]PERMISOS!T205+[1]REGISTROS!T205+[1]CERTIFICADOS!T205</f>
        <v>0</v>
      </c>
      <c r="U205" s="205">
        <f>[1]FISCALIZACION!U205+[1]LICENCIAS!U205+[1]PERMISOS!U205+[1]REGISTROS!U205+[1]CERTIFICADOS!U205</f>
        <v>0</v>
      </c>
      <c r="V205" s="205">
        <f>[1]FISCALIZACION!V205+[1]LICENCIAS!V205+[1]PERMISOS!V205+[1]REGISTROS!V205+[1]CERTIFICADOS!V205</f>
        <v>0</v>
      </c>
      <c r="W205" s="205">
        <f>[1]FISCALIZACION!W205+[1]LICENCIAS!W205+[1]PERMISOS!W205+[1]REGISTROS!W205+[1]CERTIFICADOS!W205</f>
        <v>0</v>
      </c>
      <c r="X205" s="205">
        <f>[1]FISCALIZACION!X205+[1]LICENCIAS!X205+[1]PERMISOS!X205+[1]REGISTROS!X205+[1]CERTIFICADOS!X205</f>
        <v>0</v>
      </c>
      <c r="Y205" s="205">
        <f>[1]FISCALIZACION!Y205+[1]LICENCIAS!Y205+[1]PERMISOS!Y205+[1]REGISTROS!Y205+[1]CERTIFICADOS!Y205</f>
        <v>0</v>
      </c>
      <c r="Z205" s="206">
        <f>[1]FISCALIZACION!Z205+[1]LICENCIAS!Z205+[1]PERMISOS!Z205+[1]REGISTROS!Z205+[1]CERTIFICADOS!Z205</f>
        <v>0</v>
      </c>
    </row>
    <row r="206" spans="1:26" s="102" customFormat="1">
      <c r="A206" s="211"/>
      <c r="B206" s="227"/>
      <c r="C206" s="225" t="s">
        <v>321</v>
      </c>
      <c r="D206" s="210">
        <f>[1]FISCALIZACION!D206+[1]LICENCIAS!D206+[1]PERMISOS!D206+[1]REGISTROS!D206+[1]CERTIFICADOS!D206</f>
        <v>37</v>
      </c>
      <c r="E206" s="205">
        <f>[1]FISCALIZACION!E206+[1]LICENCIAS!E206+[1]PERMISOS!E206+[1]REGISTROS!E206+[1]CERTIFICADOS!E206</f>
        <v>1</v>
      </c>
      <c r="F206" s="205">
        <f>[1]FISCALIZACION!F206+[1]LICENCIAS!F206+[1]PERMISOS!F206+[1]REGISTROS!F206+[1]CERTIFICADOS!F206</f>
        <v>20</v>
      </c>
      <c r="G206" s="205">
        <f>[1]FISCALIZACION!G206+[1]LICENCIAS!G206+[1]PERMISOS!G206+[1]REGISTROS!G206+[1]CERTIFICADOS!G206</f>
        <v>2</v>
      </c>
      <c r="H206" s="205">
        <f>[1]FISCALIZACION!H206+[1]LICENCIAS!H206+[1]PERMISOS!H206+[1]REGISTROS!H206+[1]CERTIFICADOS!H206</f>
        <v>13</v>
      </c>
      <c r="I206" s="205">
        <f>[1]FISCALIZACION!I206+[1]LICENCIAS!I206+[1]PERMISOS!I206+[1]REGISTROS!I206+[1]CERTIFICADOS!I206</f>
        <v>1</v>
      </c>
      <c r="J206" s="205">
        <f>[1]FISCALIZACION!J206+[1]LICENCIAS!J206+[1]PERMISOS!J206+[1]REGISTROS!J206+[1]CERTIFICADOS!J206</f>
        <v>0</v>
      </c>
      <c r="K206" s="205">
        <f>[1]FISCALIZACION!K206+[1]LICENCIAS!K206+[1]PERMISOS!K206+[1]REGISTROS!K206+[1]CERTIFICADOS!K206</f>
        <v>0</v>
      </c>
      <c r="L206" s="205">
        <f>[1]FISCALIZACION!L206+[1]LICENCIAS!L206+[1]PERMISOS!L206+[1]REGISTROS!L206+[1]CERTIFICADOS!L206</f>
        <v>0</v>
      </c>
      <c r="M206" s="205">
        <f>[1]FISCALIZACION!M206+[1]LICENCIAS!M206+[1]PERMISOS!M206+[1]REGISTROS!M206+[1]CERTIFICADOS!M206</f>
        <v>0</v>
      </c>
      <c r="N206" s="205">
        <f>[1]FISCALIZACION!N206+[1]LICENCIAS!N206+[1]PERMISOS!N206+[1]REGISTROS!N206+[1]CERTIFICADOS!N206</f>
        <v>0</v>
      </c>
      <c r="O206" s="205">
        <f>[1]FISCALIZACION!O206+[1]LICENCIAS!O206+[1]PERMISOS!O206+[1]REGISTROS!O206+[1]CERTIFICADOS!O206</f>
        <v>0</v>
      </c>
      <c r="P206" s="205">
        <f>[1]FISCALIZACION!P206+[1]LICENCIAS!P206+[1]PERMISOS!P206+[1]REGISTROS!P206+[1]CERTIFICADOS!P206</f>
        <v>0</v>
      </c>
      <c r="Q206" s="205">
        <f>[1]FISCALIZACION!Q206+[1]LICENCIAS!Q206+[1]PERMISOS!Q206+[1]REGISTROS!Q206+[1]CERTIFICADOS!Q206</f>
        <v>0</v>
      </c>
      <c r="R206" s="205">
        <f>[1]FISCALIZACION!R206+[1]LICENCIAS!R206+[1]PERMISOS!R206+[1]REGISTROS!R206+[1]CERTIFICADOS!R206</f>
        <v>0</v>
      </c>
      <c r="S206" s="205">
        <f>[1]FISCALIZACION!S206+[1]LICENCIAS!S206+[1]PERMISOS!S206+[1]REGISTROS!S206+[1]CERTIFICADOS!S206</f>
        <v>0</v>
      </c>
      <c r="T206" s="205">
        <f>[1]FISCALIZACION!T206+[1]LICENCIAS!T206+[1]PERMISOS!T206+[1]REGISTROS!T206+[1]CERTIFICADOS!T206</f>
        <v>0</v>
      </c>
      <c r="U206" s="205">
        <f>[1]FISCALIZACION!U206+[1]LICENCIAS!U206+[1]PERMISOS!U206+[1]REGISTROS!U206+[1]CERTIFICADOS!U206</f>
        <v>0</v>
      </c>
      <c r="V206" s="205">
        <f>[1]FISCALIZACION!V206+[1]LICENCIAS!V206+[1]PERMISOS!V206+[1]REGISTROS!V206+[1]CERTIFICADOS!V206</f>
        <v>0</v>
      </c>
      <c r="W206" s="205">
        <f>[1]FISCALIZACION!W206+[1]LICENCIAS!W206+[1]PERMISOS!W206+[1]REGISTROS!W206+[1]CERTIFICADOS!W206</f>
        <v>0</v>
      </c>
      <c r="X206" s="205">
        <f>[1]FISCALIZACION!X206+[1]LICENCIAS!X206+[1]PERMISOS!X206+[1]REGISTROS!X206+[1]CERTIFICADOS!X206</f>
        <v>0</v>
      </c>
      <c r="Y206" s="205">
        <f>[1]FISCALIZACION!Y206+[1]LICENCIAS!Y206+[1]PERMISOS!Y206+[1]REGISTROS!Y206+[1]CERTIFICADOS!Y206</f>
        <v>0</v>
      </c>
      <c r="Z206" s="206">
        <f>[1]FISCALIZACION!Z206+[1]LICENCIAS!Z206+[1]PERMISOS!Z206+[1]REGISTROS!Z206+[1]CERTIFICADOS!Z206</f>
        <v>0</v>
      </c>
    </row>
    <row r="207" spans="1:26" s="102" customFormat="1">
      <c r="A207" s="211"/>
      <c r="B207" s="227"/>
      <c r="C207" s="225" t="s">
        <v>322</v>
      </c>
      <c r="D207" s="210">
        <f>[1]FISCALIZACION!D207+[1]LICENCIAS!D207+[1]PERMISOS!D207+[1]REGISTROS!D207+[1]CERTIFICADOS!D207</f>
        <v>20</v>
      </c>
      <c r="E207" s="205">
        <f>[1]FISCALIZACION!E207+[1]LICENCIAS!E207+[1]PERMISOS!E207+[1]REGISTROS!E207+[1]CERTIFICADOS!E207</f>
        <v>1</v>
      </c>
      <c r="F207" s="205">
        <f>[1]FISCALIZACION!F207+[1]LICENCIAS!F207+[1]PERMISOS!F207+[1]REGISTROS!F207+[1]CERTIFICADOS!F207</f>
        <v>12</v>
      </c>
      <c r="G207" s="205">
        <f>[1]FISCALIZACION!G207+[1]LICENCIAS!G207+[1]PERMISOS!G207+[1]REGISTROS!G207+[1]CERTIFICADOS!G207</f>
        <v>1</v>
      </c>
      <c r="H207" s="205">
        <f>[1]FISCALIZACION!H207+[1]LICENCIAS!H207+[1]PERMISOS!H207+[1]REGISTROS!H207+[1]CERTIFICADOS!H207</f>
        <v>4</v>
      </c>
      <c r="I207" s="205">
        <f>[1]FISCALIZACION!I207+[1]LICENCIAS!I207+[1]PERMISOS!I207+[1]REGISTROS!I207+[1]CERTIFICADOS!I207</f>
        <v>0</v>
      </c>
      <c r="J207" s="205">
        <f>[1]FISCALIZACION!J207+[1]LICENCIAS!J207+[1]PERMISOS!J207+[1]REGISTROS!J207+[1]CERTIFICADOS!J207</f>
        <v>1</v>
      </c>
      <c r="K207" s="205">
        <f>[1]FISCALIZACION!K207+[1]LICENCIAS!K207+[1]PERMISOS!K207+[1]REGISTROS!K207+[1]CERTIFICADOS!K207</f>
        <v>0</v>
      </c>
      <c r="L207" s="205">
        <f>[1]FISCALIZACION!L207+[1]LICENCIAS!L207+[1]PERMISOS!L207+[1]REGISTROS!L207+[1]CERTIFICADOS!L207</f>
        <v>0</v>
      </c>
      <c r="M207" s="205">
        <f>[1]FISCALIZACION!M207+[1]LICENCIAS!M207+[1]PERMISOS!M207+[1]REGISTROS!M207+[1]CERTIFICADOS!M207</f>
        <v>0</v>
      </c>
      <c r="N207" s="205">
        <f>[1]FISCALIZACION!N207+[1]LICENCIAS!N207+[1]PERMISOS!N207+[1]REGISTROS!N207+[1]CERTIFICADOS!N207</f>
        <v>0</v>
      </c>
      <c r="O207" s="205">
        <f>[1]FISCALIZACION!O207+[1]LICENCIAS!O207+[1]PERMISOS!O207+[1]REGISTROS!O207+[1]CERTIFICADOS!O207</f>
        <v>0</v>
      </c>
      <c r="P207" s="205">
        <f>[1]FISCALIZACION!P207+[1]LICENCIAS!P207+[1]PERMISOS!P207+[1]REGISTROS!P207+[1]CERTIFICADOS!P207</f>
        <v>0</v>
      </c>
      <c r="Q207" s="205">
        <f>[1]FISCALIZACION!Q207+[1]LICENCIAS!Q207+[1]PERMISOS!Q207+[1]REGISTROS!Q207+[1]CERTIFICADOS!Q207</f>
        <v>0</v>
      </c>
      <c r="R207" s="205">
        <f>[1]FISCALIZACION!R207+[1]LICENCIAS!R207+[1]PERMISOS!R207+[1]REGISTROS!R207+[1]CERTIFICADOS!R207</f>
        <v>0</v>
      </c>
      <c r="S207" s="205">
        <f>[1]FISCALIZACION!S207+[1]LICENCIAS!S207+[1]PERMISOS!S207+[1]REGISTROS!S207+[1]CERTIFICADOS!S207</f>
        <v>0</v>
      </c>
      <c r="T207" s="205">
        <f>[1]FISCALIZACION!T207+[1]LICENCIAS!T207+[1]PERMISOS!T207+[1]REGISTROS!T207+[1]CERTIFICADOS!T207</f>
        <v>0</v>
      </c>
      <c r="U207" s="205">
        <f>[1]FISCALIZACION!U207+[1]LICENCIAS!U207+[1]PERMISOS!U207+[1]REGISTROS!U207+[1]CERTIFICADOS!U207</f>
        <v>0</v>
      </c>
      <c r="V207" s="205">
        <f>[1]FISCALIZACION!V207+[1]LICENCIAS!V207+[1]PERMISOS!V207+[1]REGISTROS!V207+[1]CERTIFICADOS!V207</f>
        <v>0</v>
      </c>
      <c r="W207" s="205">
        <f>[1]FISCALIZACION!W207+[1]LICENCIAS!W207+[1]PERMISOS!W207+[1]REGISTROS!W207+[1]CERTIFICADOS!W207</f>
        <v>0</v>
      </c>
      <c r="X207" s="205">
        <f>[1]FISCALIZACION!X207+[1]LICENCIAS!X207+[1]PERMISOS!X207+[1]REGISTROS!X207+[1]CERTIFICADOS!X207</f>
        <v>0</v>
      </c>
      <c r="Y207" s="205">
        <f>[1]FISCALIZACION!Y207+[1]LICENCIAS!Y207+[1]PERMISOS!Y207+[1]REGISTROS!Y207+[1]CERTIFICADOS!Y207</f>
        <v>0</v>
      </c>
      <c r="Z207" s="206">
        <f>[1]FISCALIZACION!Z207+[1]LICENCIAS!Z207+[1]PERMISOS!Z207+[1]REGISTROS!Z207+[1]CERTIFICADOS!Z207</f>
        <v>1</v>
      </c>
    </row>
    <row r="208" spans="1:26" s="102" customFormat="1">
      <c r="A208" s="213"/>
      <c r="B208" s="228"/>
      <c r="C208" s="225" t="s">
        <v>323</v>
      </c>
      <c r="D208" s="210">
        <f>[1]FISCALIZACION!D208+[1]LICENCIAS!D208+[1]PERMISOS!D208+[1]REGISTROS!D208+[1]CERTIFICADOS!D208</f>
        <v>28</v>
      </c>
      <c r="E208" s="205">
        <f>[1]FISCALIZACION!E208+[1]LICENCIAS!E208+[1]PERMISOS!E208+[1]REGISTROS!E208+[1]CERTIFICADOS!E208</f>
        <v>3</v>
      </c>
      <c r="F208" s="205">
        <f>[1]FISCALIZACION!F208+[1]LICENCIAS!F208+[1]PERMISOS!F208+[1]REGISTROS!F208+[1]CERTIFICADOS!F208</f>
        <v>4</v>
      </c>
      <c r="G208" s="205">
        <f>[1]FISCALIZACION!G208+[1]LICENCIAS!G208+[1]PERMISOS!G208+[1]REGISTROS!G208+[1]CERTIFICADOS!G208</f>
        <v>2</v>
      </c>
      <c r="H208" s="205">
        <f>[1]FISCALIZACION!H208+[1]LICENCIAS!H208+[1]PERMISOS!H208+[1]REGISTROS!H208+[1]CERTIFICADOS!H208</f>
        <v>17</v>
      </c>
      <c r="I208" s="205">
        <f>[1]FISCALIZACION!I208+[1]LICENCIAS!I208+[1]PERMISOS!I208+[1]REGISTROS!I208+[1]CERTIFICADOS!I208</f>
        <v>0</v>
      </c>
      <c r="J208" s="205">
        <f>[1]FISCALIZACION!J208+[1]LICENCIAS!J208+[1]PERMISOS!J208+[1]REGISTROS!J208+[1]CERTIFICADOS!J208</f>
        <v>0</v>
      </c>
      <c r="K208" s="205">
        <f>[1]FISCALIZACION!K208+[1]LICENCIAS!K208+[1]PERMISOS!K208+[1]REGISTROS!K208+[1]CERTIFICADOS!K208</f>
        <v>0</v>
      </c>
      <c r="L208" s="205">
        <f>[1]FISCALIZACION!L208+[1]LICENCIAS!L208+[1]PERMISOS!L208+[1]REGISTROS!L208+[1]CERTIFICADOS!L208</f>
        <v>0</v>
      </c>
      <c r="M208" s="205">
        <f>[1]FISCALIZACION!M208+[1]LICENCIAS!M208+[1]PERMISOS!M208+[1]REGISTROS!M208+[1]CERTIFICADOS!M208</f>
        <v>0</v>
      </c>
      <c r="N208" s="205">
        <f>[1]FISCALIZACION!N208+[1]LICENCIAS!N208+[1]PERMISOS!N208+[1]REGISTROS!N208+[1]CERTIFICADOS!N208</f>
        <v>0</v>
      </c>
      <c r="O208" s="205">
        <f>[1]FISCALIZACION!O208+[1]LICENCIAS!O208+[1]PERMISOS!O208+[1]REGISTROS!O208+[1]CERTIFICADOS!O208</f>
        <v>2</v>
      </c>
      <c r="P208" s="205">
        <f>[1]FISCALIZACION!P208+[1]LICENCIAS!P208+[1]PERMISOS!P208+[1]REGISTROS!P208+[1]CERTIFICADOS!P208</f>
        <v>0</v>
      </c>
      <c r="Q208" s="205">
        <f>[1]FISCALIZACION!Q208+[1]LICENCIAS!Q208+[1]PERMISOS!Q208+[1]REGISTROS!Q208+[1]CERTIFICADOS!Q208</f>
        <v>0</v>
      </c>
      <c r="R208" s="205">
        <f>[1]FISCALIZACION!R208+[1]LICENCIAS!R208+[1]PERMISOS!R208+[1]REGISTROS!R208+[1]CERTIFICADOS!R208</f>
        <v>0</v>
      </c>
      <c r="S208" s="205">
        <f>[1]FISCALIZACION!S208+[1]LICENCIAS!S208+[1]PERMISOS!S208+[1]REGISTROS!S208+[1]CERTIFICADOS!S208</f>
        <v>0</v>
      </c>
      <c r="T208" s="205">
        <f>[1]FISCALIZACION!T208+[1]LICENCIAS!T208+[1]PERMISOS!T208+[1]REGISTROS!T208+[1]CERTIFICADOS!T208</f>
        <v>0</v>
      </c>
      <c r="U208" s="205">
        <f>[1]FISCALIZACION!U208+[1]LICENCIAS!U208+[1]PERMISOS!U208+[1]REGISTROS!U208+[1]CERTIFICADOS!U208</f>
        <v>0</v>
      </c>
      <c r="V208" s="205">
        <f>[1]FISCALIZACION!V208+[1]LICENCIAS!V208+[1]PERMISOS!V208+[1]REGISTROS!V208+[1]CERTIFICADOS!V208</f>
        <v>0</v>
      </c>
      <c r="W208" s="205">
        <f>[1]FISCALIZACION!W208+[1]LICENCIAS!W208+[1]PERMISOS!W208+[1]REGISTROS!W208+[1]CERTIFICADOS!W208</f>
        <v>0</v>
      </c>
      <c r="X208" s="205">
        <f>[1]FISCALIZACION!X208+[1]LICENCIAS!X208+[1]PERMISOS!X208+[1]REGISTROS!X208+[1]CERTIFICADOS!X208</f>
        <v>0</v>
      </c>
      <c r="Y208" s="205">
        <f>[1]FISCALIZACION!Y208+[1]LICENCIAS!Y208+[1]PERMISOS!Y208+[1]REGISTROS!Y208+[1]CERTIFICADOS!Y208</f>
        <v>0</v>
      </c>
      <c r="Z208" s="206">
        <f>[1]FISCALIZACION!Z208+[1]LICENCIAS!Z208+[1]PERMISOS!Z208+[1]REGISTROS!Z208+[1]CERTIFICADOS!Z208</f>
        <v>0</v>
      </c>
    </row>
    <row r="209" spans="1:26" s="102" customFormat="1">
      <c r="A209" s="207" t="s">
        <v>324</v>
      </c>
      <c r="B209" s="226">
        <f>SUM(D209:D224)</f>
        <v>666</v>
      </c>
      <c r="C209" s="225" t="s">
        <v>325</v>
      </c>
      <c r="D209" s="210">
        <f>[1]FISCALIZACION!D209+[1]LICENCIAS!D209+[1]PERMISOS!D209+[1]REGISTROS!D209+[1]CERTIFICADOS!D209</f>
        <v>4</v>
      </c>
      <c r="E209" s="205">
        <f>[1]FISCALIZACION!E209+[1]LICENCIAS!E209+[1]PERMISOS!E209+[1]REGISTROS!E209+[1]CERTIFICADOS!E209</f>
        <v>0</v>
      </c>
      <c r="F209" s="205">
        <f>[1]FISCALIZACION!F209+[1]LICENCIAS!F209+[1]PERMISOS!F209+[1]REGISTROS!F209+[1]CERTIFICADOS!F209</f>
        <v>1</v>
      </c>
      <c r="G209" s="205">
        <f>[1]FISCALIZACION!G209+[1]LICENCIAS!G209+[1]PERMISOS!G209+[1]REGISTROS!G209+[1]CERTIFICADOS!G209</f>
        <v>1</v>
      </c>
      <c r="H209" s="205">
        <f>[1]FISCALIZACION!H209+[1]LICENCIAS!H209+[1]PERMISOS!H209+[1]REGISTROS!H209+[1]CERTIFICADOS!H209</f>
        <v>1</v>
      </c>
      <c r="I209" s="205">
        <f>[1]FISCALIZACION!I209+[1]LICENCIAS!I209+[1]PERMISOS!I209+[1]REGISTROS!I209+[1]CERTIFICADOS!I209</f>
        <v>0</v>
      </c>
      <c r="J209" s="205">
        <f>[1]FISCALIZACION!J209+[1]LICENCIAS!J209+[1]PERMISOS!J209+[1]REGISTROS!J209+[1]CERTIFICADOS!J209</f>
        <v>0</v>
      </c>
      <c r="K209" s="205">
        <f>[1]FISCALIZACION!K209+[1]LICENCIAS!K209+[1]PERMISOS!K209+[1]REGISTROS!K209+[1]CERTIFICADOS!K209</f>
        <v>0</v>
      </c>
      <c r="L209" s="205">
        <f>[1]FISCALIZACION!L209+[1]LICENCIAS!L209+[1]PERMISOS!L209+[1]REGISTROS!L209+[1]CERTIFICADOS!L209</f>
        <v>0</v>
      </c>
      <c r="M209" s="205">
        <f>[1]FISCALIZACION!M209+[1]LICENCIAS!M209+[1]PERMISOS!M209+[1]REGISTROS!M209+[1]CERTIFICADOS!M209</f>
        <v>0</v>
      </c>
      <c r="N209" s="205">
        <f>[1]FISCALIZACION!N209+[1]LICENCIAS!N209+[1]PERMISOS!N209+[1]REGISTROS!N209+[1]CERTIFICADOS!N209</f>
        <v>0</v>
      </c>
      <c r="O209" s="205">
        <f>[1]FISCALIZACION!O209+[1]LICENCIAS!O209+[1]PERMISOS!O209+[1]REGISTROS!O209+[1]CERTIFICADOS!O209</f>
        <v>0</v>
      </c>
      <c r="P209" s="205">
        <f>[1]FISCALIZACION!P209+[1]LICENCIAS!P209+[1]PERMISOS!P209+[1]REGISTROS!P209+[1]CERTIFICADOS!P209</f>
        <v>0</v>
      </c>
      <c r="Q209" s="205">
        <f>[1]FISCALIZACION!Q209+[1]LICENCIAS!Q209+[1]PERMISOS!Q209+[1]REGISTROS!Q209+[1]CERTIFICADOS!Q209</f>
        <v>0</v>
      </c>
      <c r="R209" s="205">
        <f>[1]FISCALIZACION!R209+[1]LICENCIAS!R209+[1]PERMISOS!R209+[1]REGISTROS!R209+[1]CERTIFICADOS!R209</f>
        <v>1</v>
      </c>
      <c r="S209" s="205">
        <f>[1]FISCALIZACION!S209+[1]LICENCIAS!S209+[1]PERMISOS!S209+[1]REGISTROS!S209+[1]CERTIFICADOS!S209</f>
        <v>0</v>
      </c>
      <c r="T209" s="205">
        <f>[1]FISCALIZACION!T209+[1]LICENCIAS!T209+[1]PERMISOS!T209+[1]REGISTROS!T209+[1]CERTIFICADOS!T209</f>
        <v>0</v>
      </c>
      <c r="U209" s="205">
        <f>[1]FISCALIZACION!U209+[1]LICENCIAS!U209+[1]PERMISOS!U209+[1]REGISTROS!U209+[1]CERTIFICADOS!U209</f>
        <v>0</v>
      </c>
      <c r="V209" s="205">
        <f>[1]FISCALIZACION!V209+[1]LICENCIAS!V209+[1]PERMISOS!V209+[1]REGISTROS!V209+[1]CERTIFICADOS!V209</f>
        <v>0</v>
      </c>
      <c r="W209" s="205">
        <f>[1]FISCALIZACION!W209+[1]LICENCIAS!W209+[1]PERMISOS!W209+[1]REGISTROS!W209+[1]CERTIFICADOS!W209</f>
        <v>0</v>
      </c>
      <c r="X209" s="205">
        <f>[1]FISCALIZACION!X209+[1]LICENCIAS!X209+[1]PERMISOS!X209+[1]REGISTROS!X209+[1]CERTIFICADOS!X209</f>
        <v>0</v>
      </c>
      <c r="Y209" s="205">
        <f>[1]FISCALIZACION!Y209+[1]LICENCIAS!Y209+[1]PERMISOS!Y209+[1]REGISTROS!Y209+[1]CERTIFICADOS!Y209</f>
        <v>0</v>
      </c>
      <c r="Z209" s="206">
        <f>[1]FISCALIZACION!Z209+[1]LICENCIAS!Z209+[1]PERMISOS!Z209+[1]REGISTROS!Z209+[1]CERTIFICADOS!Z209</f>
        <v>0</v>
      </c>
    </row>
    <row r="210" spans="1:26" s="102" customFormat="1">
      <c r="A210" s="211"/>
      <c r="B210" s="227"/>
      <c r="C210" s="225" t="s">
        <v>326</v>
      </c>
      <c r="D210" s="210">
        <f>[1]FISCALIZACION!D210+[1]LICENCIAS!D210+[1]PERMISOS!D210+[1]REGISTROS!D210+[1]CERTIFICADOS!D210</f>
        <v>7</v>
      </c>
      <c r="E210" s="205">
        <f>[1]FISCALIZACION!E210+[1]LICENCIAS!E210+[1]PERMISOS!E210+[1]REGISTROS!E210+[1]CERTIFICADOS!E210</f>
        <v>0</v>
      </c>
      <c r="F210" s="205">
        <f>[1]FISCALIZACION!F210+[1]LICENCIAS!F210+[1]PERMISOS!F210+[1]REGISTROS!F210+[1]CERTIFICADOS!F210</f>
        <v>5</v>
      </c>
      <c r="G210" s="205">
        <f>[1]FISCALIZACION!G210+[1]LICENCIAS!G210+[1]PERMISOS!G210+[1]REGISTROS!G210+[1]CERTIFICADOS!G210</f>
        <v>0</v>
      </c>
      <c r="H210" s="205">
        <f>[1]FISCALIZACION!H210+[1]LICENCIAS!H210+[1]PERMISOS!H210+[1]REGISTROS!H210+[1]CERTIFICADOS!H210</f>
        <v>0</v>
      </c>
      <c r="I210" s="205">
        <f>[1]FISCALIZACION!I210+[1]LICENCIAS!I210+[1]PERMISOS!I210+[1]REGISTROS!I210+[1]CERTIFICADOS!I210</f>
        <v>0</v>
      </c>
      <c r="J210" s="205">
        <f>[1]FISCALIZACION!J210+[1]LICENCIAS!J210+[1]PERMISOS!J210+[1]REGISTROS!J210+[1]CERTIFICADOS!J210</f>
        <v>0</v>
      </c>
      <c r="K210" s="205">
        <f>[1]FISCALIZACION!K210+[1]LICENCIAS!K210+[1]PERMISOS!K210+[1]REGISTROS!K210+[1]CERTIFICADOS!K210</f>
        <v>0</v>
      </c>
      <c r="L210" s="205">
        <f>[1]FISCALIZACION!L210+[1]LICENCIAS!L210+[1]PERMISOS!L210+[1]REGISTROS!L210+[1]CERTIFICADOS!L210</f>
        <v>0</v>
      </c>
      <c r="M210" s="205">
        <f>[1]FISCALIZACION!M210+[1]LICENCIAS!M210+[1]PERMISOS!M210+[1]REGISTROS!M210+[1]CERTIFICADOS!M210</f>
        <v>0</v>
      </c>
      <c r="N210" s="205">
        <f>[1]FISCALIZACION!N210+[1]LICENCIAS!N210+[1]PERMISOS!N210+[1]REGISTROS!N210+[1]CERTIFICADOS!N210</f>
        <v>0</v>
      </c>
      <c r="O210" s="205">
        <f>[1]FISCALIZACION!O210+[1]LICENCIAS!O210+[1]PERMISOS!O210+[1]REGISTROS!O210+[1]CERTIFICADOS!O210</f>
        <v>0</v>
      </c>
      <c r="P210" s="205">
        <f>[1]FISCALIZACION!P210+[1]LICENCIAS!P210+[1]PERMISOS!P210+[1]REGISTROS!P210+[1]CERTIFICADOS!P210</f>
        <v>0</v>
      </c>
      <c r="Q210" s="205">
        <f>[1]FISCALIZACION!Q210+[1]LICENCIAS!Q210+[1]PERMISOS!Q210+[1]REGISTROS!Q210+[1]CERTIFICADOS!Q210</f>
        <v>0</v>
      </c>
      <c r="R210" s="205">
        <f>[1]FISCALIZACION!R210+[1]LICENCIAS!R210+[1]PERMISOS!R210+[1]REGISTROS!R210+[1]CERTIFICADOS!R210</f>
        <v>0</v>
      </c>
      <c r="S210" s="205">
        <f>[1]FISCALIZACION!S210+[1]LICENCIAS!S210+[1]PERMISOS!S210+[1]REGISTROS!S210+[1]CERTIFICADOS!S210</f>
        <v>0</v>
      </c>
      <c r="T210" s="205">
        <f>[1]FISCALIZACION!T210+[1]LICENCIAS!T210+[1]PERMISOS!T210+[1]REGISTROS!T210+[1]CERTIFICADOS!T210</f>
        <v>0</v>
      </c>
      <c r="U210" s="205">
        <f>[1]FISCALIZACION!U210+[1]LICENCIAS!U210+[1]PERMISOS!U210+[1]REGISTROS!U210+[1]CERTIFICADOS!U210</f>
        <v>0</v>
      </c>
      <c r="V210" s="205">
        <f>[1]FISCALIZACION!V210+[1]LICENCIAS!V210+[1]PERMISOS!V210+[1]REGISTROS!V210+[1]CERTIFICADOS!V210</f>
        <v>0</v>
      </c>
      <c r="W210" s="205">
        <f>[1]FISCALIZACION!W210+[1]LICENCIAS!W210+[1]PERMISOS!W210+[1]REGISTROS!W210+[1]CERTIFICADOS!W210</f>
        <v>0</v>
      </c>
      <c r="X210" s="205">
        <f>[1]FISCALIZACION!X210+[1]LICENCIAS!X210+[1]PERMISOS!X210+[1]REGISTROS!X210+[1]CERTIFICADOS!X210</f>
        <v>0</v>
      </c>
      <c r="Y210" s="205">
        <f>[1]FISCALIZACION!Y210+[1]LICENCIAS!Y210+[1]PERMISOS!Y210+[1]REGISTROS!Y210+[1]CERTIFICADOS!Y210</f>
        <v>0</v>
      </c>
      <c r="Z210" s="206">
        <f>[1]FISCALIZACION!Z210+[1]LICENCIAS!Z210+[1]PERMISOS!Z210+[1]REGISTROS!Z210+[1]CERTIFICADOS!Z210</f>
        <v>2</v>
      </c>
    </row>
    <row r="211" spans="1:26" s="102" customFormat="1">
      <c r="A211" s="211"/>
      <c r="B211" s="227"/>
      <c r="C211" s="225" t="s">
        <v>327</v>
      </c>
      <c r="D211" s="210">
        <f>[1]FISCALIZACION!D211+[1]LICENCIAS!D211+[1]PERMISOS!D211+[1]REGISTROS!D211+[1]CERTIFICADOS!D211</f>
        <v>0</v>
      </c>
      <c r="E211" s="205">
        <f>[1]FISCALIZACION!E211+[1]LICENCIAS!E211+[1]PERMISOS!E211+[1]REGISTROS!E211+[1]CERTIFICADOS!E211</f>
        <v>0</v>
      </c>
      <c r="F211" s="205">
        <f>[1]FISCALIZACION!F211+[1]LICENCIAS!F211+[1]PERMISOS!F211+[1]REGISTROS!F211+[1]CERTIFICADOS!F211</f>
        <v>0</v>
      </c>
      <c r="G211" s="205">
        <f>[1]FISCALIZACION!G211+[1]LICENCIAS!G211+[1]PERMISOS!G211+[1]REGISTROS!G211+[1]CERTIFICADOS!G211</f>
        <v>0</v>
      </c>
      <c r="H211" s="205">
        <f>[1]FISCALIZACION!H211+[1]LICENCIAS!H211+[1]PERMISOS!H211+[1]REGISTROS!H211+[1]CERTIFICADOS!H211</f>
        <v>0</v>
      </c>
      <c r="I211" s="205">
        <f>[1]FISCALIZACION!I211+[1]LICENCIAS!I211+[1]PERMISOS!I211+[1]REGISTROS!I211+[1]CERTIFICADOS!I211</f>
        <v>0</v>
      </c>
      <c r="J211" s="205">
        <f>[1]FISCALIZACION!J211+[1]LICENCIAS!J211+[1]PERMISOS!J211+[1]REGISTROS!J211+[1]CERTIFICADOS!J211</f>
        <v>0</v>
      </c>
      <c r="K211" s="205">
        <f>[1]FISCALIZACION!K211+[1]LICENCIAS!K211+[1]PERMISOS!K211+[1]REGISTROS!K211+[1]CERTIFICADOS!K211</f>
        <v>0</v>
      </c>
      <c r="L211" s="205">
        <f>[1]FISCALIZACION!L211+[1]LICENCIAS!L211+[1]PERMISOS!L211+[1]REGISTROS!L211+[1]CERTIFICADOS!L211</f>
        <v>0</v>
      </c>
      <c r="M211" s="205">
        <f>[1]FISCALIZACION!M211+[1]LICENCIAS!M211+[1]PERMISOS!M211+[1]REGISTROS!M211+[1]CERTIFICADOS!M211</f>
        <v>0</v>
      </c>
      <c r="N211" s="205">
        <f>[1]FISCALIZACION!N211+[1]LICENCIAS!N211+[1]PERMISOS!N211+[1]REGISTROS!N211+[1]CERTIFICADOS!N211</f>
        <v>0</v>
      </c>
      <c r="O211" s="205">
        <f>[1]FISCALIZACION!O211+[1]LICENCIAS!O211+[1]PERMISOS!O211+[1]REGISTROS!O211+[1]CERTIFICADOS!O211</f>
        <v>0</v>
      </c>
      <c r="P211" s="205">
        <f>[1]FISCALIZACION!P211+[1]LICENCIAS!P211+[1]PERMISOS!P211+[1]REGISTROS!P211+[1]CERTIFICADOS!P211</f>
        <v>0</v>
      </c>
      <c r="Q211" s="205">
        <f>[1]FISCALIZACION!Q211+[1]LICENCIAS!Q211+[1]PERMISOS!Q211+[1]REGISTROS!Q211+[1]CERTIFICADOS!Q211</f>
        <v>0</v>
      </c>
      <c r="R211" s="205">
        <f>[1]FISCALIZACION!R211+[1]LICENCIAS!R211+[1]PERMISOS!R211+[1]REGISTROS!R211+[1]CERTIFICADOS!R211</f>
        <v>0</v>
      </c>
      <c r="S211" s="205">
        <f>[1]FISCALIZACION!S211+[1]LICENCIAS!S211+[1]PERMISOS!S211+[1]REGISTROS!S211+[1]CERTIFICADOS!S211</f>
        <v>0</v>
      </c>
      <c r="T211" s="205">
        <f>[1]FISCALIZACION!T211+[1]LICENCIAS!T211+[1]PERMISOS!T211+[1]REGISTROS!T211+[1]CERTIFICADOS!T211</f>
        <v>0</v>
      </c>
      <c r="U211" s="205">
        <f>[1]FISCALIZACION!U211+[1]LICENCIAS!U211+[1]PERMISOS!U211+[1]REGISTROS!U211+[1]CERTIFICADOS!U211</f>
        <v>0</v>
      </c>
      <c r="V211" s="205">
        <f>[1]FISCALIZACION!V211+[1]LICENCIAS!V211+[1]PERMISOS!V211+[1]REGISTROS!V211+[1]CERTIFICADOS!V211</f>
        <v>0</v>
      </c>
      <c r="W211" s="205">
        <f>[1]FISCALIZACION!W211+[1]LICENCIAS!W211+[1]PERMISOS!W211+[1]REGISTROS!W211+[1]CERTIFICADOS!W211</f>
        <v>0</v>
      </c>
      <c r="X211" s="205">
        <f>[1]FISCALIZACION!X211+[1]LICENCIAS!X211+[1]PERMISOS!X211+[1]REGISTROS!X211+[1]CERTIFICADOS!X211</f>
        <v>0</v>
      </c>
      <c r="Y211" s="205">
        <f>[1]FISCALIZACION!Y211+[1]LICENCIAS!Y211+[1]PERMISOS!Y211+[1]REGISTROS!Y211+[1]CERTIFICADOS!Y211</f>
        <v>0</v>
      </c>
      <c r="Z211" s="206">
        <f>[1]FISCALIZACION!Z211+[1]LICENCIAS!Z211+[1]PERMISOS!Z211+[1]REGISTROS!Z211+[1]CERTIFICADOS!Z211</f>
        <v>0</v>
      </c>
    </row>
    <row r="212" spans="1:26" s="102" customFormat="1">
      <c r="A212" s="211"/>
      <c r="B212" s="227"/>
      <c r="C212" s="225" t="s">
        <v>328</v>
      </c>
      <c r="D212" s="210">
        <f>[1]FISCALIZACION!D212+[1]LICENCIAS!D212+[1]PERMISOS!D212+[1]REGISTROS!D212+[1]CERTIFICADOS!D212</f>
        <v>3</v>
      </c>
      <c r="E212" s="205">
        <f>[1]FISCALIZACION!E212+[1]LICENCIAS!E212+[1]PERMISOS!E212+[1]REGISTROS!E212+[1]CERTIFICADOS!E212</f>
        <v>1</v>
      </c>
      <c r="F212" s="205">
        <f>[1]FISCALIZACION!F212+[1]LICENCIAS!F212+[1]PERMISOS!F212+[1]REGISTROS!F212+[1]CERTIFICADOS!F212</f>
        <v>1</v>
      </c>
      <c r="G212" s="205">
        <f>[1]FISCALIZACION!G212+[1]LICENCIAS!G212+[1]PERMISOS!G212+[1]REGISTROS!G212+[1]CERTIFICADOS!G212</f>
        <v>1</v>
      </c>
      <c r="H212" s="205">
        <f>[1]FISCALIZACION!H212+[1]LICENCIAS!H212+[1]PERMISOS!H212+[1]REGISTROS!H212+[1]CERTIFICADOS!H212</f>
        <v>0</v>
      </c>
      <c r="I212" s="205">
        <f>[1]FISCALIZACION!I212+[1]LICENCIAS!I212+[1]PERMISOS!I212+[1]REGISTROS!I212+[1]CERTIFICADOS!I212</f>
        <v>0</v>
      </c>
      <c r="J212" s="205">
        <f>[1]FISCALIZACION!J212+[1]LICENCIAS!J212+[1]PERMISOS!J212+[1]REGISTROS!J212+[1]CERTIFICADOS!J212</f>
        <v>0</v>
      </c>
      <c r="K212" s="205">
        <f>[1]FISCALIZACION!K212+[1]LICENCIAS!K212+[1]PERMISOS!K212+[1]REGISTROS!K212+[1]CERTIFICADOS!K212</f>
        <v>0</v>
      </c>
      <c r="L212" s="205">
        <f>[1]FISCALIZACION!L212+[1]LICENCIAS!L212+[1]PERMISOS!L212+[1]REGISTROS!L212+[1]CERTIFICADOS!L212</f>
        <v>0</v>
      </c>
      <c r="M212" s="205">
        <f>[1]FISCALIZACION!M212+[1]LICENCIAS!M212+[1]PERMISOS!M212+[1]REGISTROS!M212+[1]CERTIFICADOS!M212</f>
        <v>0</v>
      </c>
      <c r="N212" s="205">
        <f>[1]FISCALIZACION!N212+[1]LICENCIAS!N212+[1]PERMISOS!N212+[1]REGISTROS!N212+[1]CERTIFICADOS!N212</f>
        <v>0</v>
      </c>
      <c r="O212" s="205">
        <f>[1]FISCALIZACION!O212+[1]LICENCIAS!O212+[1]PERMISOS!O212+[1]REGISTROS!O212+[1]CERTIFICADOS!O212</f>
        <v>0</v>
      </c>
      <c r="P212" s="205">
        <f>[1]FISCALIZACION!P212+[1]LICENCIAS!P212+[1]PERMISOS!P212+[1]REGISTROS!P212+[1]CERTIFICADOS!P212</f>
        <v>0</v>
      </c>
      <c r="Q212" s="205">
        <f>[1]FISCALIZACION!Q212+[1]LICENCIAS!Q212+[1]PERMISOS!Q212+[1]REGISTROS!Q212+[1]CERTIFICADOS!Q212</f>
        <v>0</v>
      </c>
      <c r="R212" s="205">
        <f>[1]FISCALIZACION!R212+[1]LICENCIAS!R212+[1]PERMISOS!R212+[1]REGISTROS!R212+[1]CERTIFICADOS!R212</f>
        <v>0</v>
      </c>
      <c r="S212" s="205">
        <f>[1]FISCALIZACION!S212+[1]LICENCIAS!S212+[1]PERMISOS!S212+[1]REGISTROS!S212+[1]CERTIFICADOS!S212</f>
        <v>0</v>
      </c>
      <c r="T212" s="205">
        <f>[1]FISCALIZACION!T212+[1]LICENCIAS!T212+[1]PERMISOS!T212+[1]REGISTROS!T212+[1]CERTIFICADOS!T212</f>
        <v>0</v>
      </c>
      <c r="U212" s="205">
        <f>[1]FISCALIZACION!U212+[1]LICENCIAS!U212+[1]PERMISOS!U212+[1]REGISTROS!U212+[1]CERTIFICADOS!U212</f>
        <v>0</v>
      </c>
      <c r="V212" s="205">
        <f>[1]FISCALIZACION!V212+[1]LICENCIAS!V212+[1]PERMISOS!V212+[1]REGISTROS!V212+[1]CERTIFICADOS!V212</f>
        <v>0</v>
      </c>
      <c r="W212" s="205">
        <f>[1]FISCALIZACION!W212+[1]LICENCIAS!W212+[1]PERMISOS!W212+[1]REGISTROS!W212+[1]CERTIFICADOS!W212</f>
        <v>0</v>
      </c>
      <c r="X212" s="205">
        <f>[1]FISCALIZACION!X212+[1]LICENCIAS!X212+[1]PERMISOS!X212+[1]REGISTROS!X212+[1]CERTIFICADOS!X212</f>
        <v>0</v>
      </c>
      <c r="Y212" s="205">
        <f>[1]FISCALIZACION!Y212+[1]LICENCIAS!Y212+[1]PERMISOS!Y212+[1]REGISTROS!Y212+[1]CERTIFICADOS!Y212</f>
        <v>0</v>
      </c>
      <c r="Z212" s="206">
        <f>[1]FISCALIZACION!Z212+[1]LICENCIAS!Z212+[1]PERMISOS!Z212+[1]REGISTROS!Z212+[1]CERTIFICADOS!Z212</f>
        <v>0</v>
      </c>
    </row>
    <row r="213" spans="1:26" s="102" customFormat="1">
      <c r="A213" s="211"/>
      <c r="B213" s="227"/>
      <c r="C213" s="225" t="s">
        <v>329</v>
      </c>
      <c r="D213" s="210">
        <f>[1]FISCALIZACION!D213+[1]LICENCIAS!D213+[1]PERMISOS!D213+[1]REGISTROS!D213+[1]CERTIFICADOS!D213</f>
        <v>1</v>
      </c>
      <c r="E213" s="205">
        <f>[1]FISCALIZACION!E213+[1]LICENCIAS!E213+[1]PERMISOS!E213+[1]REGISTROS!E213+[1]CERTIFICADOS!E213</f>
        <v>0</v>
      </c>
      <c r="F213" s="205">
        <f>[1]FISCALIZACION!F213+[1]LICENCIAS!F213+[1]PERMISOS!F213+[1]REGISTROS!F213+[1]CERTIFICADOS!F213</f>
        <v>0</v>
      </c>
      <c r="G213" s="205">
        <f>[1]FISCALIZACION!G213+[1]LICENCIAS!G213+[1]PERMISOS!G213+[1]REGISTROS!G213+[1]CERTIFICADOS!G213</f>
        <v>0</v>
      </c>
      <c r="H213" s="205">
        <f>[1]FISCALIZACION!H213+[1]LICENCIAS!H213+[1]PERMISOS!H213+[1]REGISTROS!H213+[1]CERTIFICADOS!H213</f>
        <v>1</v>
      </c>
      <c r="I213" s="205">
        <f>[1]FISCALIZACION!I213+[1]LICENCIAS!I213+[1]PERMISOS!I213+[1]REGISTROS!I213+[1]CERTIFICADOS!I213</f>
        <v>0</v>
      </c>
      <c r="J213" s="205">
        <f>[1]FISCALIZACION!J213+[1]LICENCIAS!J213+[1]PERMISOS!J213+[1]REGISTROS!J213+[1]CERTIFICADOS!J213</f>
        <v>0</v>
      </c>
      <c r="K213" s="205">
        <f>[1]FISCALIZACION!K213+[1]LICENCIAS!K213+[1]PERMISOS!K213+[1]REGISTROS!K213+[1]CERTIFICADOS!K213</f>
        <v>0</v>
      </c>
      <c r="L213" s="205">
        <f>[1]FISCALIZACION!L213+[1]LICENCIAS!L213+[1]PERMISOS!L213+[1]REGISTROS!L213+[1]CERTIFICADOS!L213</f>
        <v>0</v>
      </c>
      <c r="M213" s="205">
        <f>[1]FISCALIZACION!M213+[1]LICENCIAS!M213+[1]PERMISOS!M213+[1]REGISTROS!M213+[1]CERTIFICADOS!M213</f>
        <v>0</v>
      </c>
      <c r="N213" s="205">
        <f>[1]FISCALIZACION!N213+[1]LICENCIAS!N213+[1]PERMISOS!N213+[1]REGISTROS!N213+[1]CERTIFICADOS!N213</f>
        <v>0</v>
      </c>
      <c r="O213" s="205">
        <f>[1]FISCALIZACION!O213+[1]LICENCIAS!O213+[1]PERMISOS!O213+[1]REGISTROS!O213+[1]CERTIFICADOS!O213</f>
        <v>0</v>
      </c>
      <c r="P213" s="205">
        <f>[1]FISCALIZACION!P213+[1]LICENCIAS!P213+[1]PERMISOS!P213+[1]REGISTROS!P213+[1]CERTIFICADOS!P213</f>
        <v>0</v>
      </c>
      <c r="Q213" s="205">
        <f>[1]FISCALIZACION!Q213+[1]LICENCIAS!Q213+[1]PERMISOS!Q213+[1]REGISTROS!Q213+[1]CERTIFICADOS!Q213</f>
        <v>0</v>
      </c>
      <c r="R213" s="205">
        <f>[1]FISCALIZACION!R213+[1]LICENCIAS!R213+[1]PERMISOS!R213+[1]REGISTROS!R213+[1]CERTIFICADOS!R213</f>
        <v>0</v>
      </c>
      <c r="S213" s="205">
        <f>[1]FISCALIZACION!S213+[1]LICENCIAS!S213+[1]PERMISOS!S213+[1]REGISTROS!S213+[1]CERTIFICADOS!S213</f>
        <v>0</v>
      </c>
      <c r="T213" s="205">
        <f>[1]FISCALIZACION!T213+[1]LICENCIAS!T213+[1]PERMISOS!T213+[1]REGISTROS!T213+[1]CERTIFICADOS!T213</f>
        <v>0</v>
      </c>
      <c r="U213" s="205">
        <f>[1]FISCALIZACION!U213+[1]LICENCIAS!U213+[1]PERMISOS!U213+[1]REGISTROS!U213+[1]CERTIFICADOS!U213</f>
        <v>0</v>
      </c>
      <c r="V213" s="205">
        <f>[1]FISCALIZACION!V213+[1]LICENCIAS!V213+[1]PERMISOS!V213+[1]REGISTROS!V213+[1]CERTIFICADOS!V213</f>
        <v>0</v>
      </c>
      <c r="W213" s="205">
        <f>[1]FISCALIZACION!W213+[1]LICENCIAS!W213+[1]PERMISOS!W213+[1]REGISTROS!W213+[1]CERTIFICADOS!W213</f>
        <v>0</v>
      </c>
      <c r="X213" s="205">
        <f>[1]FISCALIZACION!X213+[1]LICENCIAS!X213+[1]PERMISOS!X213+[1]REGISTROS!X213+[1]CERTIFICADOS!X213</f>
        <v>0</v>
      </c>
      <c r="Y213" s="205">
        <f>[1]FISCALIZACION!Y213+[1]LICENCIAS!Y213+[1]PERMISOS!Y213+[1]REGISTROS!Y213+[1]CERTIFICADOS!Y213</f>
        <v>0</v>
      </c>
      <c r="Z213" s="206">
        <f>[1]FISCALIZACION!Z213+[1]LICENCIAS!Z213+[1]PERMISOS!Z213+[1]REGISTROS!Z213+[1]CERTIFICADOS!Z213</f>
        <v>0</v>
      </c>
    </row>
    <row r="214" spans="1:26" s="102" customFormat="1">
      <c r="A214" s="211"/>
      <c r="B214" s="227"/>
      <c r="C214" s="225" t="s">
        <v>330</v>
      </c>
      <c r="D214" s="210">
        <f>[1]FISCALIZACION!D214+[1]LICENCIAS!D214+[1]PERMISOS!D214+[1]REGISTROS!D214+[1]CERTIFICADOS!D214</f>
        <v>2</v>
      </c>
      <c r="E214" s="205">
        <f>[1]FISCALIZACION!E214+[1]LICENCIAS!E214+[1]PERMISOS!E214+[1]REGISTROS!E214+[1]CERTIFICADOS!E214</f>
        <v>1</v>
      </c>
      <c r="F214" s="205">
        <f>[1]FISCALIZACION!F214+[1]LICENCIAS!F214+[1]PERMISOS!F214+[1]REGISTROS!F214+[1]CERTIFICADOS!F214</f>
        <v>0</v>
      </c>
      <c r="G214" s="205">
        <f>[1]FISCALIZACION!G214+[1]LICENCIAS!G214+[1]PERMISOS!G214+[1]REGISTROS!G214+[1]CERTIFICADOS!G214</f>
        <v>1</v>
      </c>
      <c r="H214" s="205">
        <f>[1]FISCALIZACION!H214+[1]LICENCIAS!H214+[1]PERMISOS!H214+[1]REGISTROS!H214+[1]CERTIFICADOS!H214</f>
        <v>0</v>
      </c>
      <c r="I214" s="205">
        <f>[1]FISCALIZACION!I214+[1]LICENCIAS!I214+[1]PERMISOS!I214+[1]REGISTROS!I214+[1]CERTIFICADOS!I214</f>
        <v>0</v>
      </c>
      <c r="J214" s="205">
        <f>[1]FISCALIZACION!J214+[1]LICENCIAS!J214+[1]PERMISOS!J214+[1]REGISTROS!J214+[1]CERTIFICADOS!J214</f>
        <v>0</v>
      </c>
      <c r="K214" s="205">
        <f>[1]FISCALIZACION!K214+[1]LICENCIAS!K214+[1]PERMISOS!K214+[1]REGISTROS!K214+[1]CERTIFICADOS!K214</f>
        <v>0</v>
      </c>
      <c r="L214" s="205">
        <f>[1]FISCALIZACION!L214+[1]LICENCIAS!L214+[1]PERMISOS!L214+[1]REGISTROS!L214+[1]CERTIFICADOS!L214</f>
        <v>0</v>
      </c>
      <c r="M214" s="205">
        <f>[1]FISCALIZACION!M214+[1]LICENCIAS!M214+[1]PERMISOS!M214+[1]REGISTROS!M214+[1]CERTIFICADOS!M214</f>
        <v>0</v>
      </c>
      <c r="N214" s="205">
        <f>[1]FISCALIZACION!N214+[1]LICENCIAS!N214+[1]PERMISOS!N214+[1]REGISTROS!N214+[1]CERTIFICADOS!N214</f>
        <v>0</v>
      </c>
      <c r="O214" s="205">
        <f>[1]FISCALIZACION!O214+[1]LICENCIAS!O214+[1]PERMISOS!O214+[1]REGISTROS!O214+[1]CERTIFICADOS!O214</f>
        <v>0</v>
      </c>
      <c r="P214" s="205">
        <f>[1]FISCALIZACION!P214+[1]LICENCIAS!P214+[1]PERMISOS!P214+[1]REGISTROS!P214+[1]CERTIFICADOS!P214</f>
        <v>0</v>
      </c>
      <c r="Q214" s="205">
        <f>[1]FISCALIZACION!Q214+[1]LICENCIAS!Q214+[1]PERMISOS!Q214+[1]REGISTROS!Q214+[1]CERTIFICADOS!Q214</f>
        <v>0</v>
      </c>
      <c r="R214" s="205">
        <f>[1]FISCALIZACION!R214+[1]LICENCIAS!R214+[1]PERMISOS!R214+[1]REGISTROS!R214+[1]CERTIFICADOS!R214</f>
        <v>0</v>
      </c>
      <c r="S214" s="205">
        <f>[1]FISCALIZACION!S214+[1]LICENCIAS!S214+[1]PERMISOS!S214+[1]REGISTROS!S214+[1]CERTIFICADOS!S214</f>
        <v>0</v>
      </c>
      <c r="T214" s="205">
        <f>[1]FISCALIZACION!T214+[1]LICENCIAS!T214+[1]PERMISOS!T214+[1]REGISTROS!T214+[1]CERTIFICADOS!T214</f>
        <v>0</v>
      </c>
      <c r="U214" s="205">
        <f>[1]FISCALIZACION!U214+[1]LICENCIAS!U214+[1]PERMISOS!U214+[1]REGISTROS!U214+[1]CERTIFICADOS!U214</f>
        <v>0</v>
      </c>
      <c r="V214" s="205">
        <f>[1]FISCALIZACION!V214+[1]LICENCIAS!V214+[1]PERMISOS!V214+[1]REGISTROS!V214+[1]CERTIFICADOS!V214</f>
        <v>0</v>
      </c>
      <c r="W214" s="205">
        <f>[1]FISCALIZACION!W214+[1]LICENCIAS!W214+[1]PERMISOS!W214+[1]REGISTROS!W214+[1]CERTIFICADOS!W214</f>
        <v>0</v>
      </c>
      <c r="X214" s="205">
        <f>[1]FISCALIZACION!X214+[1]LICENCIAS!X214+[1]PERMISOS!X214+[1]REGISTROS!X214+[1]CERTIFICADOS!X214</f>
        <v>0</v>
      </c>
      <c r="Y214" s="205">
        <f>[1]FISCALIZACION!Y214+[1]LICENCIAS!Y214+[1]PERMISOS!Y214+[1]REGISTROS!Y214+[1]CERTIFICADOS!Y214</f>
        <v>0</v>
      </c>
      <c r="Z214" s="206">
        <f>[1]FISCALIZACION!Z214+[1]LICENCIAS!Z214+[1]PERMISOS!Z214+[1]REGISTROS!Z214+[1]CERTIFICADOS!Z214</f>
        <v>0</v>
      </c>
    </row>
    <row r="215" spans="1:26" s="102" customFormat="1">
      <c r="A215" s="211"/>
      <c r="B215" s="227"/>
      <c r="C215" s="225" t="s">
        <v>331</v>
      </c>
      <c r="D215" s="210">
        <f>[1]FISCALIZACION!D215+[1]LICENCIAS!D215+[1]PERMISOS!D215+[1]REGISTROS!D215+[1]CERTIFICADOS!D215</f>
        <v>1</v>
      </c>
      <c r="E215" s="205">
        <f>[1]FISCALIZACION!E215+[1]LICENCIAS!E215+[1]PERMISOS!E215+[1]REGISTROS!E215+[1]CERTIFICADOS!E215</f>
        <v>0</v>
      </c>
      <c r="F215" s="205">
        <f>[1]FISCALIZACION!F215+[1]LICENCIAS!F215+[1]PERMISOS!F215+[1]REGISTROS!F215+[1]CERTIFICADOS!F215</f>
        <v>0</v>
      </c>
      <c r="G215" s="205">
        <f>[1]FISCALIZACION!G215+[1]LICENCIAS!G215+[1]PERMISOS!G215+[1]REGISTROS!G215+[1]CERTIFICADOS!G215</f>
        <v>0</v>
      </c>
      <c r="H215" s="205">
        <f>[1]FISCALIZACION!H215+[1]LICENCIAS!H215+[1]PERMISOS!H215+[1]REGISTROS!H215+[1]CERTIFICADOS!H215</f>
        <v>1</v>
      </c>
      <c r="I215" s="205">
        <f>[1]FISCALIZACION!I215+[1]LICENCIAS!I215+[1]PERMISOS!I215+[1]REGISTROS!I215+[1]CERTIFICADOS!I215</f>
        <v>0</v>
      </c>
      <c r="J215" s="205">
        <f>[1]FISCALIZACION!J215+[1]LICENCIAS!J215+[1]PERMISOS!J215+[1]REGISTROS!J215+[1]CERTIFICADOS!J215</f>
        <v>0</v>
      </c>
      <c r="K215" s="205">
        <f>[1]FISCALIZACION!K215+[1]LICENCIAS!K215+[1]PERMISOS!K215+[1]REGISTROS!K215+[1]CERTIFICADOS!K215</f>
        <v>0</v>
      </c>
      <c r="L215" s="205">
        <f>[1]FISCALIZACION!L215+[1]LICENCIAS!L215+[1]PERMISOS!L215+[1]REGISTROS!L215+[1]CERTIFICADOS!L215</f>
        <v>0</v>
      </c>
      <c r="M215" s="205">
        <f>[1]FISCALIZACION!M215+[1]LICENCIAS!M215+[1]PERMISOS!M215+[1]REGISTROS!M215+[1]CERTIFICADOS!M215</f>
        <v>0</v>
      </c>
      <c r="N215" s="205">
        <f>[1]FISCALIZACION!N215+[1]LICENCIAS!N215+[1]PERMISOS!N215+[1]REGISTROS!N215+[1]CERTIFICADOS!N215</f>
        <v>0</v>
      </c>
      <c r="O215" s="205">
        <f>[1]FISCALIZACION!O215+[1]LICENCIAS!O215+[1]PERMISOS!O215+[1]REGISTROS!O215+[1]CERTIFICADOS!O215</f>
        <v>0</v>
      </c>
      <c r="P215" s="205">
        <f>[1]FISCALIZACION!P215+[1]LICENCIAS!P215+[1]PERMISOS!P215+[1]REGISTROS!P215+[1]CERTIFICADOS!P215</f>
        <v>0</v>
      </c>
      <c r="Q215" s="205">
        <f>[1]FISCALIZACION!Q215+[1]LICENCIAS!Q215+[1]PERMISOS!Q215+[1]REGISTROS!Q215+[1]CERTIFICADOS!Q215</f>
        <v>0</v>
      </c>
      <c r="R215" s="205">
        <f>[1]FISCALIZACION!R215+[1]LICENCIAS!R215+[1]PERMISOS!R215+[1]REGISTROS!R215+[1]CERTIFICADOS!R215</f>
        <v>0</v>
      </c>
      <c r="S215" s="205">
        <f>[1]FISCALIZACION!S215+[1]LICENCIAS!S215+[1]PERMISOS!S215+[1]REGISTROS!S215+[1]CERTIFICADOS!S215</f>
        <v>0</v>
      </c>
      <c r="T215" s="205">
        <f>[1]FISCALIZACION!T215+[1]LICENCIAS!T215+[1]PERMISOS!T215+[1]REGISTROS!T215+[1]CERTIFICADOS!T215</f>
        <v>0</v>
      </c>
      <c r="U215" s="205">
        <f>[1]FISCALIZACION!U215+[1]LICENCIAS!U215+[1]PERMISOS!U215+[1]REGISTROS!U215+[1]CERTIFICADOS!U215</f>
        <v>0</v>
      </c>
      <c r="V215" s="205">
        <f>[1]FISCALIZACION!V215+[1]LICENCIAS!V215+[1]PERMISOS!V215+[1]REGISTROS!V215+[1]CERTIFICADOS!V215</f>
        <v>0</v>
      </c>
      <c r="W215" s="205">
        <f>[1]FISCALIZACION!W215+[1]LICENCIAS!W215+[1]PERMISOS!W215+[1]REGISTROS!W215+[1]CERTIFICADOS!W215</f>
        <v>0</v>
      </c>
      <c r="X215" s="205">
        <f>[1]FISCALIZACION!X215+[1]LICENCIAS!X215+[1]PERMISOS!X215+[1]REGISTROS!X215+[1]CERTIFICADOS!X215</f>
        <v>0</v>
      </c>
      <c r="Y215" s="205">
        <f>[1]FISCALIZACION!Y215+[1]LICENCIAS!Y215+[1]PERMISOS!Y215+[1]REGISTROS!Y215+[1]CERTIFICADOS!Y215</f>
        <v>0</v>
      </c>
      <c r="Z215" s="206">
        <f>[1]FISCALIZACION!Z215+[1]LICENCIAS!Z215+[1]PERMISOS!Z215+[1]REGISTROS!Z215+[1]CERTIFICADOS!Z215</f>
        <v>0</v>
      </c>
    </row>
    <row r="216" spans="1:26" s="102" customFormat="1">
      <c r="A216" s="211"/>
      <c r="B216" s="227"/>
      <c r="C216" s="225" t="s">
        <v>332</v>
      </c>
      <c r="D216" s="210">
        <f>[1]FISCALIZACION!D216+[1]LICENCIAS!D216+[1]PERMISOS!D216+[1]REGISTROS!D216+[1]CERTIFICADOS!D216</f>
        <v>2</v>
      </c>
      <c r="E216" s="205">
        <f>[1]FISCALIZACION!E216+[1]LICENCIAS!E216+[1]PERMISOS!E216+[1]REGISTROS!E216+[1]CERTIFICADOS!E216</f>
        <v>0</v>
      </c>
      <c r="F216" s="205">
        <f>[1]FISCALIZACION!F216+[1]LICENCIAS!F216+[1]PERMISOS!F216+[1]REGISTROS!F216+[1]CERTIFICADOS!F216</f>
        <v>1</v>
      </c>
      <c r="G216" s="205">
        <f>[1]FISCALIZACION!G216+[1]LICENCIAS!G216+[1]PERMISOS!G216+[1]REGISTROS!G216+[1]CERTIFICADOS!G216</f>
        <v>0</v>
      </c>
      <c r="H216" s="205">
        <f>[1]FISCALIZACION!H216+[1]LICENCIAS!H216+[1]PERMISOS!H216+[1]REGISTROS!H216+[1]CERTIFICADOS!H216</f>
        <v>0</v>
      </c>
      <c r="I216" s="205">
        <f>[1]FISCALIZACION!I216+[1]LICENCIAS!I216+[1]PERMISOS!I216+[1]REGISTROS!I216+[1]CERTIFICADOS!I216</f>
        <v>1</v>
      </c>
      <c r="J216" s="205">
        <f>[1]FISCALIZACION!J216+[1]LICENCIAS!J216+[1]PERMISOS!J216+[1]REGISTROS!J216+[1]CERTIFICADOS!J216</f>
        <v>0</v>
      </c>
      <c r="K216" s="205">
        <f>[1]FISCALIZACION!K216+[1]LICENCIAS!K216+[1]PERMISOS!K216+[1]REGISTROS!K216+[1]CERTIFICADOS!K216</f>
        <v>0</v>
      </c>
      <c r="L216" s="205">
        <f>[1]FISCALIZACION!L216+[1]LICENCIAS!L216+[1]PERMISOS!L216+[1]REGISTROS!L216+[1]CERTIFICADOS!L216</f>
        <v>0</v>
      </c>
      <c r="M216" s="205">
        <f>[1]FISCALIZACION!M216+[1]LICENCIAS!M216+[1]PERMISOS!M216+[1]REGISTROS!M216+[1]CERTIFICADOS!M216</f>
        <v>0</v>
      </c>
      <c r="N216" s="205">
        <f>[1]FISCALIZACION!N216+[1]LICENCIAS!N216+[1]PERMISOS!N216+[1]REGISTROS!N216+[1]CERTIFICADOS!N216</f>
        <v>0</v>
      </c>
      <c r="O216" s="205">
        <f>[1]FISCALIZACION!O216+[1]LICENCIAS!O216+[1]PERMISOS!O216+[1]REGISTROS!O216+[1]CERTIFICADOS!O216</f>
        <v>0</v>
      </c>
      <c r="P216" s="205">
        <f>[1]FISCALIZACION!P216+[1]LICENCIAS!P216+[1]PERMISOS!P216+[1]REGISTROS!P216+[1]CERTIFICADOS!P216</f>
        <v>0</v>
      </c>
      <c r="Q216" s="205">
        <f>[1]FISCALIZACION!Q216+[1]LICENCIAS!Q216+[1]PERMISOS!Q216+[1]REGISTROS!Q216+[1]CERTIFICADOS!Q216</f>
        <v>0</v>
      </c>
      <c r="R216" s="205">
        <f>[1]FISCALIZACION!R216+[1]LICENCIAS!R216+[1]PERMISOS!R216+[1]REGISTROS!R216+[1]CERTIFICADOS!R216</f>
        <v>0</v>
      </c>
      <c r="S216" s="205">
        <f>[1]FISCALIZACION!S216+[1]LICENCIAS!S216+[1]PERMISOS!S216+[1]REGISTROS!S216+[1]CERTIFICADOS!S216</f>
        <v>0</v>
      </c>
      <c r="T216" s="205">
        <f>[1]FISCALIZACION!T216+[1]LICENCIAS!T216+[1]PERMISOS!T216+[1]REGISTROS!T216+[1]CERTIFICADOS!T216</f>
        <v>0</v>
      </c>
      <c r="U216" s="205">
        <f>[1]FISCALIZACION!U216+[1]LICENCIAS!U216+[1]PERMISOS!U216+[1]REGISTROS!U216+[1]CERTIFICADOS!U216</f>
        <v>0</v>
      </c>
      <c r="V216" s="205">
        <f>[1]FISCALIZACION!V216+[1]LICENCIAS!V216+[1]PERMISOS!V216+[1]REGISTROS!V216+[1]CERTIFICADOS!V216</f>
        <v>0</v>
      </c>
      <c r="W216" s="205">
        <f>[1]FISCALIZACION!W216+[1]LICENCIAS!W216+[1]PERMISOS!W216+[1]REGISTROS!W216+[1]CERTIFICADOS!W216</f>
        <v>0</v>
      </c>
      <c r="X216" s="205">
        <f>[1]FISCALIZACION!X216+[1]LICENCIAS!X216+[1]PERMISOS!X216+[1]REGISTROS!X216+[1]CERTIFICADOS!X216</f>
        <v>0</v>
      </c>
      <c r="Y216" s="205">
        <f>[1]FISCALIZACION!Y216+[1]LICENCIAS!Y216+[1]PERMISOS!Y216+[1]REGISTROS!Y216+[1]CERTIFICADOS!Y216</f>
        <v>0</v>
      </c>
      <c r="Z216" s="206">
        <f>[1]FISCALIZACION!Z216+[1]LICENCIAS!Z216+[1]PERMISOS!Z216+[1]REGISTROS!Z216+[1]CERTIFICADOS!Z216</f>
        <v>0</v>
      </c>
    </row>
    <row r="217" spans="1:26" s="102" customFormat="1">
      <c r="A217" s="211"/>
      <c r="B217" s="227"/>
      <c r="C217" s="225" t="s">
        <v>333</v>
      </c>
      <c r="D217" s="210">
        <f>[1]FISCALIZACION!D217+[1]LICENCIAS!D217+[1]PERMISOS!D217+[1]REGISTROS!D217+[1]CERTIFICADOS!D217</f>
        <v>3</v>
      </c>
      <c r="E217" s="205">
        <f>[1]FISCALIZACION!E217+[1]LICENCIAS!E217+[1]PERMISOS!E217+[1]REGISTROS!E217+[1]CERTIFICADOS!E217</f>
        <v>0</v>
      </c>
      <c r="F217" s="205">
        <f>[1]FISCALIZACION!F217+[1]LICENCIAS!F217+[1]PERMISOS!F217+[1]REGISTROS!F217+[1]CERTIFICADOS!F217</f>
        <v>0</v>
      </c>
      <c r="G217" s="205">
        <f>[1]FISCALIZACION!G217+[1]LICENCIAS!G217+[1]PERMISOS!G217+[1]REGISTROS!G217+[1]CERTIFICADOS!G217</f>
        <v>1</v>
      </c>
      <c r="H217" s="205">
        <f>[1]FISCALIZACION!H217+[1]LICENCIAS!H217+[1]PERMISOS!H217+[1]REGISTROS!H217+[1]CERTIFICADOS!H217</f>
        <v>0</v>
      </c>
      <c r="I217" s="205">
        <f>[1]FISCALIZACION!I217+[1]LICENCIAS!I217+[1]PERMISOS!I217+[1]REGISTROS!I217+[1]CERTIFICADOS!I217</f>
        <v>1</v>
      </c>
      <c r="J217" s="205">
        <f>[1]FISCALIZACION!J217+[1]LICENCIAS!J217+[1]PERMISOS!J217+[1]REGISTROS!J217+[1]CERTIFICADOS!J217</f>
        <v>0</v>
      </c>
      <c r="K217" s="205">
        <f>[1]FISCALIZACION!K217+[1]LICENCIAS!K217+[1]PERMISOS!K217+[1]REGISTROS!K217+[1]CERTIFICADOS!K217</f>
        <v>0</v>
      </c>
      <c r="L217" s="205">
        <f>[1]FISCALIZACION!L217+[1]LICENCIAS!L217+[1]PERMISOS!L217+[1]REGISTROS!L217+[1]CERTIFICADOS!L217</f>
        <v>0</v>
      </c>
      <c r="M217" s="205">
        <f>[1]FISCALIZACION!M217+[1]LICENCIAS!M217+[1]PERMISOS!M217+[1]REGISTROS!M217+[1]CERTIFICADOS!M217</f>
        <v>0</v>
      </c>
      <c r="N217" s="205">
        <f>[1]FISCALIZACION!N217+[1]LICENCIAS!N217+[1]PERMISOS!N217+[1]REGISTROS!N217+[1]CERTIFICADOS!N217</f>
        <v>0</v>
      </c>
      <c r="O217" s="205">
        <f>[1]FISCALIZACION!O217+[1]LICENCIAS!O217+[1]PERMISOS!O217+[1]REGISTROS!O217+[1]CERTIFICADOS!O217</f>
        <v>0</v>
      </c>
      <c r="P217" s="205">
        <f>[1]FISCALIZACION!P217+[1]LICENCIAS!P217+[1]PERMISOS!P217+[1]REGISTROS!P217+[1]CERTIFICADOS!P217</f>
        <v>0</v>
      </c>
      <c r="Q217" s="205">
        <f>[1]FISCALIZACION!Q217+[1]LICENCIAS!Q217+[1]PERMISOS!Q217+[1]REGISTROS!Q217+[1]CERTIFICADOS!Q217</f>
        <v>0</v>
      </c>
      <c r="R217" s="205">
        <f>[1]FISCALIZACION!R217+[1]LICENCIAS!R217+[1]PERMISOS!R217+[1]REGISTROS!R217+[1]CERTIFICADOS!R217</f>
        <v>0</v>
      </c>
      <c r="S217" s="205">
        <f>[1]FISCALIZACION!S217+[1]LICENCIAS!S217+[1]PERMISOS!S217+[1]REGISTROS!S217+[1]CERTIFICADOS!S217</f>
        <v>0</v>
      </c>
      <c r="T217" s="205">
        <f>[1]FISCALIZACION!T217+[1]LICENCIAS!T217+[1]PERMISOS!T217+[1]REGISTROS!T217+[1]CERTIFICADOS!T217</f>
        <v>0</v>
      </c>
      <c r="U217" s="205">
        <f>[1]FISCALIZACION!U217+[1]LICENCIAS!U217+[1]PERMISOS!U217+[1]REGISTROS!U217+[1]CERTIFICADOS!U217</f>
        <v>0</v>
      </c>
      <c r="V217" s="205">
        <f>[1]FISCALIZACION!V217+[1]LICENCIAS!V217+[1]PERMISOS!V217+[1]REGISTROS!V217+[1]CERTIFICADOS!V217</f>
        <v>0</v>
      </c>
      <c r="W217" s="205">
        <f>[1]FISCALIZACION!W217+[1]LICENCIAS!W217+[1]PERMISOS!W217+[1]REGISTROS!W217+[1]CERTIFICADOS!W217</f>
        <v>0</v>
      </c>
      <c r="X217" s="205">
        <f>[1]FISCALIZACION!X217+[1]LICENCIAS!X217+[1]PERMISOS!X217+[1]REGISTROS!X217+[1]CERTIFICADOS!X217</f>
        <v>0</v>
      </c>
      <c r="Y217" s="205">
        <f>[1]FISCALIZACION!Y217+[1]LICENCIAS!Y217+[1]PERMISOS!Y217+[1]REGISTROS!Y217+[1]CERTIFICADOS!Y217</f>
        <v>0</v>
      </c>
      <c r="Z217" s="206">
        <f>[1]FISCALIZACION!Z217+[1]LICENCIAS!Z217+[1]PERMISOS!Z217+[1]REGISTROS!Z217+[1]CERTIFICADOS!Z217</f>
        <v>1</v>
      </c>
    </row>
    <row r="218" spans="1:26" s="102" customFormat="1">
      <c r="A218" s="211"/>
      <c r="B218" s="227"/>
      <c r="C218" s="225" t="s">
        <v>334</v>
      </c>
      <c r="D218" s="210">
        <f>[1]FISCALIZACION!D218+[1]LICENCIAS!D218+[1]PERMISOS!D218+[1]REGISTROS!D218+[1]CERTIFICADOS!D218</f>
        <v>4</v>
      </c>
      <c r="E218" s="205">
        <f>[1]FISCALIZACION!E218+[1]LICENCIAS!E218+[1]PERMISOS!E218+[1]REGISTROS!E218+[1]CERTIFICADOS!E218</f>
        <v>0</v>
      </c>
      <c r="F218" s="205">
        <f>[1]FISCALIZACION!F218+[1]LICENCIAS!F218+[1]PERMISOS!F218+[1]REGISTROS!F218+[1]CERTIFICADOS!F218</f>
        <v>2</v>
      </c>
      <c r="G218" s="205">
        <f>[1]FISCALIZACION!G218+[1]LICENCIAS!G218+[1]PERMISOS!G218+[1]REGISTROS!G218+[1]CERTIFICADOS!G218</f>
        <v>0</v>
      </c>
      <c r="H218" s="205">
        <f>[1]FISCALIZACION!H218+[1]LICENCIAS!H218+[1]PERMISOS!H218+[1]REGISTROS!H218+[1]CERTIFICADOS!H218</f>
        <v>1</v>
      </c>
      <c r="I218" s="205">
        <f>[1]FISCALIZACION!I218+[1]LICENCIAS!I218+[1]PERMISOS!I218+[1]REGISTROS!I218+[1]CERTIFICADOS!I218</f>
        <v>0</v>
      </c>
      <c r="J218" s="205">
        <f>[1]FISCALIZACION!J218+[1]LICENCIAS!J218+[1]PERMISOS!J218+[1]REGISTROS!J218+[1]CERTIFICADOS!J218</f>
        <v>0</v>
      </c>
      <c r="K218" s="205">
        <f>[1]FISCALIZACION!K218+[1]LICENCIAS!K218+[1]PERMISOS!K218+[1]REGISTROS!K218+[1]CERTIFICADOS!K218</f>
        <v>0</v>
      </c>
      <c r="L218" s="205">
        <f>[1]FISCALIZACION!L218+[1]LICENCIAS!L218+[1]PERMISOS!L218+[1]REGISTROS!L218+[1]CERTIFICADOS!L218</f>
        <v>0</v>
      </c>
      <c r="M218" s="205">
        <f>[1]FISCALIZACION!M218+[1]LICENCIAS!M218+[1]PERMISOS!M218+[1]REGISTROS!M218+[1]CERTIFICADOS!M218</f>
        <v>0</v>
      </c>
      <c r="N218" s="205">
        <f>[1]FISCALIZACION!N218+[1]LICENCIAS!N218+[1]PERMISOS!N218+[1]REGISTROS!N218+[1]CERTIFICADOS!N218</f>
        <v>0</v>
      </c>
      <c r="O218" s="205">
        <f>[1]FISCALIZACION!O218+[1]LICENCIAS!O218+[1]PERMISOS!O218+[1]REGISTROS!O218+[1]CERTIFICADOS!O218</f>
        <v>0</v>
      </c>
      <c r="P218" s="205">
        <f>[1]FISCALIZACION!P218+[1]LICENCIAS!P218+[1]PERMISOS!P218+[1]REGISTROS!P218+[1]CERTIFICADOS!P218</f>
        <v>0</v>
      </c>
      <c r="Q218" s="205">
        <f>[1]FISCALIZACION!Q218+[1]LICENCIAS!Q218+[1]PERMISOS!Q218+[1]REGISTROS!Q218+[1]CERTIFICADOS!Q218</f>
        <v>1</v>
      </c>
      <c r="R218" s="205">
        <f>[1]FISCALIZACION!R218+[1]LICENCIAS!R218+[1]PERMISOS!R218+[1]REGISTROS!R218+[1]CERTIFICADOS!R218</f>
        <v>0</v>
      </c>
      <c r="S218" s="205">
        <f>[1]FISCALIZACION!S218+[1]LICENCIAS!S218+[1]PERMISOS!S218+[1]REGISTROS!S218+[1]CERTIFICADOS!S218</f>
        <v>0</v>
      </c>
      <c r="T218" s="205">
        <f>[1]FISCALIZACION!T218+[1]LICENCIAS!T218+[1]PERMISOS!T218+[1]REGISTROS!T218+[1]CERTIFICADOS!T218</f>
        <v>0</v>
      </c>
      <c r="U218" s="205">
        <f>[1]FISCALIZACION!U218+[1]LICENCIAS!U218+[1]PERMISOS!U218+[1]REGISTROS!U218+[1]CERTIFICADOS!U218</f>
        <v>0</v>
      </c>
      <c r="V218" s="205">
        <f>[1]FISCALIZACION!V218+[1]LICENCIAS!V218+[1]PERMISOS!V218+[1]REGISTROS!V218+[1]CERTIFICADOS!V218</f>
        <v>0</v>
      </c>
      <c r="W218" s="205">
        <f>[1]FISCALIZACION!W218+[1]LICENCIAS!W218+[1]PERMISOS!W218+[1]REGISTROS!W218+[1]CERTIFICADOS!W218</f>
        <v>0</v>
      </c>
      <c r="X218" s="205">
        <f>[1]FISCALIZACION!X218+[1]LICENCIAS!X218+[1]PERMISOS!X218+[1]REGISTROS!X218+[1]CERTIFICADOS!X218</f>
        <v>0</v>
      </c>
      <c r="Y218" s="205">
        <f>[1]FISCALIZACION!Y218+[1]LICENCIAS!Y218+[1]PERMISOS!Y218+[1]REGISTROS!Y218+[1]CERTIFICADOS!Y218</f>
        <v>0</v>
      </c>
      <c r="Z218" s="206">
        <f>[1]FISCALIZACION!Z218+[1]LICENCIAS!Z218+[1]PERMISOS!Z218+[1]REGISTROS!Z218+[1]CERTIFICADOS!Z218</f>
        <v>0</v>
      </c>
    </row>
    <row r="219" spans="1:26" s="102" customFormat="1">
      <c r="A219" s="211"/>
      <c r="B219" s="227"/>
      <c r="C219" s="225" t="s">
        <v>335</v>
      </c>
      <c r="D219" s="210">
        <f>[1]FISCALIZACION!D219+[1]LICENCIAS!D219+[1]PERMISOS!D219+[1]REGISTROS!D219+[1]CERTIFICADOS!D219</f>
        <v>628</v>
      </c>
      <c r="E219" s="205">
        <f>[1]FISCALIZACION!E219+[1]LICENCIAS!E219+[1]PERMISOS!E219+[1]REGISTROS!E219+[1]CERTIFICADOS!E219</f>
        <v>13</v>
      </c>
      <c r="F219" s="205">
        <f>[1]FISCALIZACION!F219+[1]LICENCIAS!F219+[1]PERMISOS!F219+[1]REGISTROS!F219+[1]CERTIFICADOS!F219</f>
        <v>613</v>
      </c>
      <c r="G219" s="205">
        <f>[1]FISCALIZACION!G219+[1]LICENCIAS!G219+[1]PERMISOS!G219+[1]REGISTROS!G219+[1]CERTIFICADOS!G219</f>
        <v>1</v>
      </c>
      <c r="H219" s="205">
        <f>[1]FISCALIZACION!H219+[1]LICENCIAS!H219+[1]PERMISOS!H219+[1]REGISTROS!H219+[1]CERTIFICADOS!H219</f>
        <v>1</v>
      </c>
      <c r="I219" s="205">
        <f>[1]FISCALIZACION!I219+[1]LICENCIAS!I219+[1]PERMISOS!I219+[1]REGISTROS!I219+[1]CERTIFICADOS!I219</f>
        <v>0</v>
      </c>
      <c r="J219" s="205">
        <f>[1]FISCALIZACION!J219+[1]LICENCIAS!J219+[1]PERMISOS!J219+[1]REGISTROS!J219+[1]CERTIFICADOS!J219</f>
        <v>0</v>
      </c>
      <c r="K219" s="205">
        <f>[1]FISCALIZACION!K219+[1]LICENCIAS!K219+[1]PERMISOS!K219+[1]REGISTROS!K219+[1]CERTIFICADOS!K219</f>
        <v>0</v>
      </c>
      <c r="L219" s="205">
        <f>[1]FISCALIZACION!L219+[1]LICENCIAS!L219+[1]PERMISOS!L219+[1]REGISTROS!L219+[1]CERTIFICADOS!L219</f>
        <v>0</v>
      </c>
      <c r="M219" s="205">
        <f>[1]FISCALIZACION!M219+[1]LICENCIAS!M219+[1]PERMISOS!M219+[1]REGISTROS!M219+[1]CERTIFICADOS!M219</f>
        <v>0</v>
      </c>
      <c r="N219" s="205">
        <f>[1]FISCALIZACION!N219+[1]LICENCIAS!N219+[1]PERMISOS!N219+[1]REGISTROS!N219+[1]CERTIFICADOS!N219</f>
        <v>0</v>
      </c>
      <c r="O219" s="205">
        <f>[1]FISCALIZACION!O219+[1]LICENCIAS!O219+[1]PERMISOS!O219+[1]REGISTROS!O219+[1]CERTIFICADOS!O219</f>
        <v>0</v>
      </c>
      <c r="P219" s="205">
        <f>[1]FISCALIZACION!P219+[1]LICENCIAS!P219+[1]PERMISOS!P219+[1]REGISTROS!P219+[1]CERTIFICADOS!P219</f>
        <v>0</v>
      </c>
      <c r="Q219" s="205">
        <f>[1]FISCALIZACION!Q219+[1]LICENCIAS!Q219+[1]PERMISOS!Q219+[1]REGISTROS!Q219+[1]CERTIFICADOS!Q219</f>
        <v>0</v>
      </c>
      <c r="R219" s="205">
        <f>[1]FISCALIZACION!R219+[1]LICENCIAS!R219+[1]PERMISOS!R219+[1]REGISTROS!R219+[1]CERTIFICADOS!R219</f>
        <v>0</v>
      </c>
      <c r="S219" s="205">
        <f>[1]FISCALIZACION!S219+[1]LICENCIAS!S219+[1]PERMISOS!S219+[1]REGISTROS!S219+[1]CERTIFICADOS!S219</f>
        <v>0</v>
      </c>
      <c r="T219" s="205">
        <f>[1]FISCALIZACION!T219+[1]LICENCIAS!T219+[1]PERMISOS!T219+[1]REGISTROS!T219+[1]CERTIFICADOS!T219</f>
        <v>0</v>
      </c>
      <c r="U219" s="205">
        <f>[1]FISCALIZACION!U219+[1]LICENCIAS!U219+[1]PERMISOS!U219+[1]REGISTROS!U219+[1]CERTIFICADOS!U219</f>
        <v>0</v>
      </c>
      <c r="V219" s="205">
        <f>[1]FISCALIZACION!V219+[1]LICENCIAS!V219+[1]PERMISOS!V219+[1]REGISTROS!V219+[1]CERTIFICADOS!V219</f>
        <v>0</v>
      </c>
      <c r="W219" s="205">
        <f>[1]FISCALIZACION!W219+[1]LICENCIAS!W219+[1]PERMISOS!W219+[1]REGISTROS!W219+[1]CERTIFICADOS!W219</f>
        <v>0</v>
      </c>
      <c r="X219" s="205">
        <f>[1]FISCALIZACION!X219+[1]LICENCIAS!X219+[1]PERMISOS!X219+[1]REGISTROS!X219+[1]CERTIFICADOS!X219</f>
        <v>0</v>
      </c>
      <c r="Y219" s="205">
        <f>[1]FISCALIZACION!Y219+[1]LICENCIAS!Y219+[1]PERMISOS!Y219+[1]REGISTROS!Y219+[1]CERTIFICADOS!Y219</f>
        <v>0</v>
      </c>
      <c r="Z219" s="206">
        <f>[1]FISCALIZACION!Z219+[1]LICENCIAS!Z219+[1]PERMISOS!Z219+[1]REGISTROS!Z219+[1]CERTIFICADOS!Z219</f>
        <v>0</v>
      </c>
    </row>
    <row r="220" spans="1:26" s="102" customFormat="1">
      <c r="A220" s="211"/>
      <c r="B220" s="227"/>
      <c r="C220" s="229" t="s">
        <v>336</v>
      </c>
      <c r="D220" s="210">
        <f>[1]FISCALIZACION!D220+[1]LICENCIAS!D220+[1]PERMISOS!D220+[1]REGISTROS!D220+[1]CERTIFICADOS!D220</f>
        <v>4</v>
      </c>
      <c r="E220" s="205">
        <f>[1]FISCALIZACION!E220+[1]LICENCIAS!E220+[1]PERMISOS!E220+[1]REGISTROS!E220+[1]CERTIFICADOS!E220</f>
        <v>0</v>
      </c>
      <c r="F220" s="205">
        <f>[1]FISCALIZACION!F220+[1]LICENCIAS!F220+[1]PERMISOS!F220+[1]REGISTROS!F220+[1]CERTIFICADOS!F220</f>
        <v>1</v>
      </c>
      <c r="G220" s="205">
        <f>[1]FISCALIZACION!G220+[1]LICENCIAS!G220+[1]PERMISOS!G220+[1]REGISTROS!G220+[1]CERTIFICADOS!G220</f>
        <v>1</v>
      </c>
      <c r="H220" s="205">
        <f>[1]FISCALIZACION!H220+[1]LICENCIAS!H220+[1]PERMISOS!H220+[1]REGISTROS!H220+[1]CERTIFICADOS!H220</f>
        <v>2</v>
      </c>
      <c r="I220" s="205">
        <f>[1]FISCALIZACION!I220+[1]LICENCIAS!I220+[1]PERMISOS!I220+[1]REGISTROS!I220+[1]CERTIFICADOS!I220</f>
        <v>0</v>
      </c>
      <c r="J220" s="205">
        <f>[1]FISCALIZACION!J220+[1]LICENCIAS!J220+[1]PERMISOS!J220+[1]REGISTROS!J220+[1]CERTIFICADOS!J220</f>
        <v>0</v>
      </c>
      <c r="K220" s="205">
        <f>[1]FISCALIZACION!K220+[1]LICENCIAS!K220+[1]PERMISOS!K220+[1]REGISTROS!K220+[1]CERTIFICADOS!K220</f>
        <v>0</v>
      </c>
      <c r="L220" s="205">
        <f>[1]FISCALIZACION!L220+[1]LICENCIAS!L220+[1]PERMISOS!L220+[1]REGISTROS!L220+[1]CERTIFICADOS!L220</f>
        <v>0</v>
      </c>
      <c r="M220" s="205">
        <f>[1]FISCALIZACION!M220+[1]LICENCIAS!M220+[1]PERMISOS!M220+[1]REGISTROS!M220+[1]CERTIFICADOS!M220</f>
        <v>0</v>
      </c>
      <c r="N220" s="205">
        <f>[1]FISCALIZACION!N220+[1]LICENCIAS!N220+[1]PERMISOS!N220+[1]REGISTROS!N220+[1]CERTIFICADOS!N220</f>
        <v>0</v>
      </c>
      <c r="O220" s="205">
        <f>[1]FISCALIZACION!O220+[1]LICENCIAS!O220+[1]PERMISOS!O220+[1]REGISTROS!O220+[1]CERTIFICADOS!O220</f>
        <v>0</v>
      </c>
      <c r="P220" s="205">
        <f>[1]FISCALIZACION!P220+[1]LICENCIAS!P220+[1]PERMISOS!P220+[1]REGISTROS!P220+[1]CERTIFICADOS!P220</f>
        <v>0</v>
      </c>
      <c r="Q220" s="205">
        <f>[1]FISCALIZACION!Q220+[1]LICENCIAS!Q220+[1]PERMISOS!Q220+[1]REGISTROS!Q220+[1]CERTIFICADOS!Q220</f>
        <v>0</v>
      </c>
      <c r="R220" s="205">
        <f>[1]FISCALIZACION!R220+[1]LICENCIAS!R220+[1]PERMISOS!R220+[1]REGISTROS!R220+[1]CERTIFICADOS!R220</f>
        <v>0</v>
      </c>
      <c r="S220" s="205">
        <f>[1]FISCALIZACION!S220+[1]LICENCIAS!S220+[1]PERMISOS!S220+[1]REGISTROS!S220+[1]CERTIFICADOS!S220</f>
        <v>0</v>
      </c>
      <c r="T220" s="205">
        <f>[1]FISCALIZACION!T220+[1]LICENCIAS!T220+[1]PERMISOS!T220+[1]REGISTROS!T220+[1]CERTIFICADOS!T220</f>
        <v>0</v>
      </c>
      <c r="U220" s="205">
        <f>[1]FISCALIZACION!U220+[1]LICENCIAS!U220+[1]PERMISOS!U220+[1]REGISTROS!U220+[1]CERTIFICADOS!U220</f>
        <v>0</v>
      </c>
      <c r="V220" s="205">
        <f>[1]FISCALIZACION!V220+[1]LICENCIAS!V220+[1]PERMISOS!V220+[1]REGISTROS!V220+[1]CERTIFICADOS!V220</f>
        <v>0</v>
      </c>
      <c r="W220" s="205">
        <f>[1]FISCALIZACION!W220+[1]LICENCIAS!W220+[1]PERMISOS!W220+[1]REGISTROS!W220+[1]CERTIFICADOS!W220</f>
        <v>0</v>
      </c>
      <c r="X220" s="205">
        <f>[1]FISCALIZACION!X220+[1]LICENCIAS!X220+[1]PERMISOS!X220+[1]REGISTROS!X220+[1]CERTIFICADOS!X220</f>
        <v>0</v>
      </c>
      <c r="Y220" s="205">
        <f>[1]FISCALIZACION!Y220+[1]LICENCIAS!Y220+[1]PERMISOS!Y220+[1]REGISTROS!Y220+[1]CERTIFICADOS!Y220</f>
        <v>0</v>
      </c>
      <c r="Z220" s="206">
        <f>[1]FISCALIZACION!Z220+[1]LICENCIAS!Z220+[1]PERMISOS!Z220+[1]REGISTROS!Z220+[1]CERTIFICADOS!Z220</f>
        <v>0</v>
      </c>
    </row>
    <row r="221" spans="1:26" s="102" customFormat="1">
      <c r="A221" s="211"/>
      <c r="B221" s="227"/>
      <c r="C221" s="225" t="s">
        <v>337</v>
      </c>
      <c r="D221" s="210">
        <f>[1]FISCALIZACION!D221+[1]LICENCIAS!D221+[1]PERMISOS!D221+[1]REGISTROS!D221+[1]CERTIFICADOS!D221</f>
        <v>2</v>
      </c>
      <c r="E221" s="205">
        <f>[1]FISCALIZACION!E221+[1]LICENCIAS!E221+[1]PERMISOS!E221+[1]REGISTROS!E221+[1]CERTIFICADOS!E221</f>
        <v>0</v>
      </c>
      <c r="F221" s="205">
        <f>[1]FISCALIZACION!F221+[1]LICENCIAS!F221+[1]PERMISOS!F221+[1]REGISTROS!F221+[1]CERTIFICADOS!F221</f>
        <v>0</v>
      </c>
      <c r="G221" s="205">
        <f>[1]FISCALIZACION!G221+[1]LICENCIAS!G221+[1]PERMISOS!G221+[1]REGISTROS!G221+[1]CERTIFICADOS!G221</f>
        <v>1</v>
      </c>
      <c r="H221" s="205">
        <f>[1]FISCALIZACION!H221+[1]LICENCIAS!H221+[1]PERMISOS!H221+[1]REGISTROS!H221+[1]CERTIFICADOS!H221</f>
        <v>0</v>
      </c>
      <c r="I221" s="205">
        <f>[1]FISCALIZACION!I221+[1]LICENCIAS!I221+[1]PERMISOS!I221+[1]REGISTROS!I221+[1]CERTIFICADOS!I221</f>
        <v>0</v>
      </c>
      <c r="J221" s="205">
        <f>[1]FISCALIZACION!J221+[1]LICENCIAS!J221+[1]PERMISOS!J221+[1]REGISTROS!J221+[1]CERTIFICADOS!J221</f>
        <v>0</v>
      </c>
      <c r="K221" s="205">
        <f>[1]FISCALIZACION!K221+[1]LICENCIAS!K221+[1]PERMISOS!K221+[1]REGISTROS!K221+[1]CERTIFICADOS!K221</f>
        <v>0</v>
      </c>
      <c r="L221" s="205">
        <f>[1]FISCALIZACION!L221+[1]LICENCIAS!L221+[1]PERMISOS!L221+[1]REGISTROS!L221+[1]CERTIFICADOS!L221</f>
        <v>0</v>
      </c>
      <c r="M221" s="205">
        <f>[1]FISCALIZACION!M221+[1]LICENCIAS!M221+[1]PERMISOS!M221+[1]REGISTROS!M221+[1]CERTIFICADOS!M221</f>
        <v>0</v>
      </c>
      <c r="N221" s="205">
        <f>[1]FISCALIZACION!N221+[1]LICENCIAS!N221+[1]PERMISOS!N221+[1]REGISTROS!N221+[1]CERTIFICADOS!N221</f>
        <v>0</v>
      </c>
      <c r="O221" s="205">
        <f>[1]FISCALIZACION!O221+[1]LICENCIAS!O221+[1]PERMISOS!O221+[1]REGISTROS!O221+[1]CERTIFICADOS!O221</f>
        <v>0</v>
      </c>
      <c r="P221" s="205">
        <f>[1]FISCALIZACION!P221+[1]LICENCIAS!P221+[1]PERMISOS!P221+[1]REGISTROS!P221+[1]CERTIFICADOS!P221</f>
        <v>0</v>
      </c>
      <c r="Q221" s="205">
        <f>[1]FISCALIZACION!Q221+[1]LICENCIAS!Q221+[1]PERMISOS!Q221+[1]REGISTROS!Q221+[1]CERTIFICADOS!Q221</f>
        <v>0</v>
      </c>
      <c r="R221" s="205">
        <f>[1]FISCALIZACION!R221+[1]LICENCIAS!R221+[1]PERMISOS!R221+[1]REGISTROS!R221+[1]CERTIFICADOS!R221</f>
        <v>0</v>
      </c>
      <c r="S221" s="205">
        <f>[1]FISCALIZACION!S221+[1]LICENCIAS!S221+[1]PERMISOS!S221+[1]REGISTROS!S221+[1]CERTIFICADOS!S221</f>
        <v>0</v>
      </c>
      <c r="T221" s="205">
        <f>[1]FISCALIZACION!T221+[1]LICENCIAS!T221+[1]PERMISOS!T221+[1]REGISTROS!T221+[1]CERTIFICADOS!T221</f>
        <v>0</v>
      </c>
      <c r="U221" s="205">
        <f>[1]FISCALIZACION!U221+[1]LICENCIAS!U221+[1]PERMISOS!U221+[1]REGISTROS!U221+[1]CERTIFICADOS!U221</f>
        <v>0</v>
      </c>
      <c r="V221" s="205">
        <f>[1]FISCALIZACION!V221+[1]LICENCIAS!V221+[1]PERMISOS!V221+[1]REGISTROS!V221+[1]CERTIFICADOS!V221</f>
        <v>0</v>
      </c>
      <c r="W221" s="205">
        <f>[1]FISCALIZACION!W221+[1]LICENCIAS!W221+[1]PERMISOS!W221+[1]REGISTROS!W221+[1]CERTIFICADOS!W221</f>
        <v>0</v>
      </c>
      <c r="X221" s="205">
        <f>[1]FISCALIZACION!X221+[1]LICENCIAS!X221+[1]PERMISOS!X221+[1]REGISTROS!X221+[1]CERTIFICADOS!X221</f>
        <v>0</v>
      </c>
      <c r="Y221" s="205">
        <f>[1]FISCALIZACION!Y221+[1]LICENCIAS!Y221+[1]PERMISOS!Y221+[1]REGISTROS!Y221+[1]CERTIFICADOS!Y221</f>
        <v>0</v>
      </c>
      <c r="Z221" s="206">
        <f>[1]FISCALIZACION!Z221+[1]LICENCIAS!Z221+[1]PERMISOS!Z221+[1]REGISTROS!Z221+[1]CERTIFICADOS!Z221</f>
        <v>1</v>
      </c>
    </row>
    <row r="222" spans="1:26" s="102" customFormat="1">
      <c r="A222" s="211"/>
      <c r="B222" s="227"/>
      <c r="C222" s="225" t="s">
        <v>338</v>
      </c>
      <c r="D222" s="210">
        <f>[1]FISCALIZACION!D222+[1]LICENCIAS!D222+[1]PERMISOS!D222+[1]REGISTROS!D222+[1]CERTIFICADOS!D222</f>
        <v>2</v>
      </c>
      <c r="E222" s="205">
        <f>[1]FISCALIZACION!E222+[1]LICENCIAS!E222+[1]PERMISOS!E222+[1]REGISTROS!E222+[1]CERTIFICADOS!E222</f>
        <v>1</v>
      </c>
      <c r="F222" s="205">
        <f>[1]FISCALIZACION!F222+[1]LICENCIAS!F222+[1]PERMISOS!F222+[1]REGISTROS!F222+[1]CERTIFICADOS!F222</f>
        <v>1</v>
      </c>
      <c r="G222" s="205">
        <f>[1]FISCALIZACION!G222+[1]LICENCIAS!G222+[1]PERMISOS!G222+[1]REGISTROS!G222+[1]CERTIFICADOS!G222</f>
        <v>0</v>
      </c>
      <c r="H222" s="205">
        <f>[1]FISCALIZACION!H222+[1]LICENCIAS!H222+[1]PERMISOS!H222+[1]REGISTROS!H222+[1]CERTIFICADOS!H222</f>
        <v>0</v>
      </c>
      <c r="I222" s="205">
        <f>[1]FISCALIZACION!I222+[1]LICENCIAS!I222+[1]PERMISOS!I222+[1]REGISTROS!I222+[1]CERTIFICADOS!I222</f>
        <v>0</v>
      </c>
      <c r="J222" s="205">
        <f>[1]FISCALIZACION!J222+[1]LICENCIAS!J222+[1]PERMISOS!J222+[1]REGISTROS!J222+[1]CERTIFICADOS!J222</f>
        <v>0</v>
      </c>
      <c r="K222" s="205">
        <f>[1]FISCALIZACION!K222+[1]LICENCIAS!K222+[1]PERMISOS!K222+[1]REGISTROS!K222+[1]CERTIFICADOS!K222</f>
        <v>0</v>
      </c>
      <c r="L222" s="205">
        <f>[1]FISCALIZACION!L222+[1]LICENCIAS!L222+[1]PERMISOS!L222+[1]REGISTROS!L222+[1]CERTIFICADOS!L222</f>
        <v>0</v>
      </c>
      <c r="M222" s="205">
        <f>[1]FISCALIZACION!M222+[1]LICENCIAS!M222+[1]PERMISOS!M222+[1]REGISTROS!M222+[1]CERTIFICADOS!M222</f>
        <v>0</v>
      </c>
      <c r="N222" s="205">
        <f>[1]FISCALIZACION!N222+[1]LICENCIAS!N222+[1]PERMISOS!N222+[1]REGISTROS!N222+[1]CERTIFICADOS!N222</f>
        <v>0</v>
      </c>
      <c r="O222" s="205">
        <f>[1]FISCALIZACION!O222+[1]LICENCIAS!O222+[1]PERMISOS!O222+[1]REGISTROS!O222+[1]CERTIFICADOS!O222</f>
        <v>0</v>
      </c>
      <c r="P222" s="205">
        <f>[1]FISCALIZACION!P222+[1]LICENCIAS!P222+[1]PERMISOS!P222+[1]REGISTROS!P222+[1]CERTIFICADOS!P222</f>
        <v>0</v>
      </c>
      <c r="Q222" s="205">
        <f>[1]FISCALIZACION!Q222+[1]LICENCIAS!Q222+[1]PERMISOS!Q222+[1]REGISTROS!Q222+[1]CERTIFICADOS!Q222</f>
        <v>0</v>
      </c>
      <c r="R222" s="205">
        <f>[1]FISCALIZACION!R222+[1]LICENCIAS!R222+[1]PERMISOS!R222+[1]REGISTROS!R222+[1]CERTIFICADOS!R222</f>
        <v>0</v>
      </c>
      <c r="S222" s="205">
        <f>[1]FISCALIZACION!S222+[1]LICENCIAS!S222+[1]PERMISOS!S222+[1]REGISTROS!S222+[1]CERTIFICADOS!S222</f>
        <v>0</v>
      </c>
      <c r="T222" s="205">
        <f>[1]FISCALIZACION!T222+[1]LICENCIAS!T222+[1]PERMISOS!T222+[1]REGISTROS!T222+[1]CERTIFICADOS!T222</f>
        <v>0</v>
      </c>
      <c r="U222" s="205">
        <f>[1]FISCALIZACION!U222+[1]LICENCIAS!U222+[1]PERMISOS!U222+[1]REGISTROS!U222+[1]CERTIFICADOS!U222</f>
        <v>0</v>
      </c>
      <c r="V222" s="205">
        <f>[1]FISCALIZACION!V222+[1]LICENCIAS!V222+[1]PERMISOS!V222+[1]REGISTROS!V222+[1]CERTIFICADOS!V222</f>
        <v>0</v>
      </c>
      <c r="W222" s="205">
        <f>[1]FISCALIZACION!W222+[1]LICENCIAS!W222+[1]PERMISOS!W222+[1]REGISTROS!W222+[1]CERTIFICADOS!W222</f>
        <v>0</v>
      </c>
      <c r="X222" s="205">
        <f>[1]FISCALIZACION!X222+[1]LICENCIAS!X222+[1]PERMISOS!X222+[1]REGISTROS!X222+[1]CERTIFICADOS!X222</f>
        <v>0</v>
      </c>
      <c r="Y222" s="205">
        <f>[1]FISCALIZACION!Y222+[1]LICENCIAS!Y222+[1]PERMISOS!Y222+[1]REGISTROS!Y222+[1]CERTIFICADOS!Y222</f>
        <v>0</v>
      </c>
      <c r="Z222" s="206">
        <f>[1]FISCALIZACION!Z222+[1]LICENCIAS!Z222+[1]PERMISOS!Z222+[1]REGISTROS!Z222+[1]CERTIFICADOS!Z222</f>
        <v>0</v>
      </c>
    </row>
    <row r="223" spans="1:26" s="102" customFormat="1">
      <c r="A223" s="211"/>
      <c r="B223" s="227"/>
      <c r="C223" s="225" t="s">
        <v>339</v>
      </c>
      <c r="D223" s="210">
        <f>[1]FISCALIZACION!D223+[1]LICENCIAS!D223+[1]PERMISOS!D223+[1]REGISTROS!D223+[1]CERTIFICADOS!D223</f>
        <v>1</v>
      </c>
      <c r="E223" s="205">
        <f>[1]FISCALIZACION!E223+[1]LICENCIAS!E223+[1]PERMISOS!E223+[1]REGISTROS!E223+[1]CERTIFICADOS!E223</f>
        <v>0</v>
      </c>
      <c r="F223" s="205">
        <f>[1]FISCALIZACION!F223+[1]LICENCIAS!F223+[1]PERMISOS!F223+[1]REGISTROS!F223+[1]CERTIFICADOS!F223</f>
        <v>1</v>
      </c>
      <c r="G223" s="205">
        <f>[1]FISCALIZACION!G223+[1]LICENCIAS!G223+[1]PERMISOS!G223+[1]REGISTROS!G223+[1]CERTIFICADOS!G223</f>
        <v>0</v>
      </c>
      <c r="H223" s="205">
        <f>[1]FISCALIZACION!H223+[1]LICENCIAS!H223+[1]PERMISOS!H223+[1]REGISTROS!H223+[1]CERTIFICADOS!H223</f>
        <v>0</v>
      </c>
      <c r="I223" s="205">
        <f>[1]FISCALIZACION!I223+[1]LICENCIAS!I223+[1]PERMISOS!I223+[1]REGISTROS!I223+[1]CERTIFICADOS!I223</f>
        <v>0</v>
      </c>
      <c r="J223" s="205">
        <f>[1]FISCALIZACION!J223+[1]LICENCIAS!J223+[1]PERMISOS!J223+[1]REGISTROS!J223+[1]CERTIFICADOS!J223</f>
        <v>0</v>
      </c>
      <c r="K223" s="205">
        <f>[1]FISCALIZACION!K223+[1]LICENCIAS!K223+[1]PERMISOS!K223+[1]REGISTROS!K223+[1]CERTIFICADOS!K223</f>
        <v>0</v>
      </c>
      <c r="L223" s="205">
        <f>[1]FISCALIZACION!L223+[1]LICENCIAS!L223+[1]PERMISOS!L223+[1]REGISTROS!L223+[1]CERTIFICADOS!L223</f>
        <v>0</v>
      </c>
      <c r="M223" s="205">
        <f>[1]FISCALIZACION!M223+[1]LICENCIAS!M223+[1]PERMISOS!M223+[1]REGISTROS!M223+[1]CERTIFICADOS!M223</f>
        <v>0</v>
      </c>
      <c r="N223" s="205">
        <f>[1]FISCALIZACION!N223+[1]LICENCIAS!N223+[1]PERMISOS!N223+[1]REGISTROS!N223+[1]CERTIFICADOS!N223</f>
        <v>0</v>
      </c>
      <c r="O223" s="205">
        <f>[1]FISCALIZACION!O223+[1]LICENCIAS!O223+[1]PERMISOS!O223+[1]REGISTROS!O223+[1]CERTIFICADOS!O223</f>
        <v>0</v>
      </c>
      <c r="P223" s="205">
        <f>[1]FISCALIZACION!P223+[1]LICENCIAS!P223+[1]PERMISOS!P223+[1]REGISTROS!P223+[1]CERTIFICADOS!P223</f>
        <v>0</v>
      </c>
      <c r="Q223" s="205">
        <f>[1]FISCALIZACION!Q223+[1]LICENCIAS!Q223+[1]PERMISOS!Q223+[1]REGISTROS!Q223+[1]CERTIFICADOS!Q223</f>
        <v>0</v>
      </c>
      <c r="R223" s="205">
        <f>[1]FISCALIZACION!R223+[1]LICENCIAS!R223+[1]PERMISOS!R223+[1]REGISTROS!R223+[1]CERTIFICADOS!R223</f>
        <v>0</v>
      </c>
      <c r="S223" s="205">
        <f>[1]FISCALIZACION!S223+[1]LICENCIAS!S223+[1]PERMISOS!S223+[1]REGISTROS!S223+[1]CERTIFICADOS!S223</f>
        <v>0</v>
      </c>
      <c r="T223" s="205">
        <f>[1]FISCALIZACION!T223+[1]LICENCIAS!T223+[1]PERMISOS!T223+[1]REGISTROS!T223+[1]CERTIFICADOS!T223</f>
        <v>0</v>
      </c>
      <c r="U223" s="205">
        <f>[1]FISCALIZACION!U223+[1]LICENCIAS!U223+[1]PERMISOS!U223+[1]REGISTROS!U223+[1]CERTIFICADOS!U223</f>
        <v>0</v>
      </c>
      <c r="V223" s="205">
        <f>[1]FISCALIZACION!V223+[1]LICENCIAS!V223+[1]PERMISOS!V223+[1]REGISTROS!V223+[1]CERTIFICADOS!V223</f>
        <v>0</v>
      </c>
      <c r="W223" s="205">
        <f>[1]FISCALIZACION!W223+[1]LICENCIAS!W223+[1]PERMISOS!W223+[1]REGISTROS!W223+[1]CERTIFICADOS!W223</f>
        <v>0</v>
      </c>
      <c r="X223" s="205">
        <f>[1]FISCALIZACION!X223+[1]LICENCIAS!X223+[1]PERMISOS!X223+[1]REGISTROS!X223+[1]CERTIFICADOS!X223</f>
        <v>0</v>
      </c>
      <c r="Y223" s="205">
        <f>[1]FISCALIZACION!Y223+[1]LICENCIAS!Y223+[1]PERMISOS!Y223+[1]REGISTROS!Y223+[1]CERTIFICADOS!Y223</f>
        <v>0</v>
      </c>
      <c r="Z223" s="206">
        <f>[1]FISCALIZACION!Z223+[1]LICENCIAS!Z223+[1]PERMISOS!Z223+[1]REGISTROS!Z223+[1]CERTIFICADOS!Z223</f>
        <v>0</v>
      </c>
    </row>
    <row r="224" spans="1:26" s="102" customFormat="1">
      <c r="A224" s="213"/>
      <c r="B224" s="228"/>
      <c r="C224" s="225" t="s">
        <v>340</v>
      </c>
      <c r="D224" s="210">
        <f>[1]FISCALIZACION!D224+[1]LICENCIAS!D224+[1]PERMISOS!D224+[1]REGISTROS!D224+[1]CERTIFICADOS!D224</f>
        <v>2</v>
      </c>
      <c r="E224" s="205">
        <f>[1]FISCALIZACION!E224+[1]LICENCIAS!E224+[1]PERMISOS!E224+[1]REGISTROS!E224+[1]CERTIFICADOS!E224</f>
        <v>1</v>
      </c>
      <c r="F224" s="205">
        <f>[1]FISCALIZACION!F224+[1]LICENCIAS!F224+[1]PERMISOS!F224+[1]REGISTROS!F224+[1]CERTIFICADOS!F224</f>
        <v>0</v>
      </c>
      <c r="G224" s="205">
        <f>[1]FISCALIZACION!G224+[1]LICENCIAS!G224+[1]PERMISOS!G224+[1]REGISTROS!G224+[1]CERTIFICADOS!G224</f>
        <v>0</v>
      </c>
      <c r="H224" s="205">
        <f>[1]FISCALIZACION!H224+[1]LICENCIAS!H224+[1]PERMISOS!H224+[1]REGISTROS!H224+[1]CERTIFICADOS!H224</f>
        <v>1</v>
      </c>
      <c r="I224" s="205">
        <f>[1]FISCALIZACION!I224+[1]LICENCIAS!I224+[1]PERMISOS!I224+[1]REGISTROS!I224+[1]CERTIFICADOS!I224</f>
        <v>0</v>
      </c>
      <c r="J224" s="205">
        <f>[1]FISCALIZACION!J224+[1]LICENCIAS!J224+[1]PERMISOS!J224+[1]REGISTROS!J224+[1]CERTIFICADOS!J224</f>
        <v>0</v>
      </c>
      <c r="K224" s="205">
        <f>[1]FISCALIZACION!K224+[1]LICENCIAS!K224+[1]PERMISOS!K224+[1]REGISTROS!K224+[1]CERTIFICADOS!K224</f>
        <v>0</v>
      </c>
      <c r="L224" s="205">
        <f>[1]FISCALIZACION!L224+[1]LICENCIAS!L224+[1]PERMISOS!L224+[1]REGISTROS!L224+[1]CERTIFICADOS!L224</f>
        <v>0</v>
      </c>
      <c r="M224" s="205">
        <f>[1]FISCALIZACION!M224+[1]LICENCIAS!M224+[1]PERMISOS!M224+[1]REGISTROS!M224+[1]CERTIFICADOS!M224</f>
        <v>0</v>
      </c>
      <c r="N224" s="205">
        <f>[1]FISCALIZACION!N224+[1]LICENCIAS!N224+[1]PERMISOS!N224+[1]REGISTROS!N224+[1]CERTIFICADOS!N224</f>
        <v>0</v>
      </c>
      <c r="O224" s="205">
        <f>[1]FISCALIZACION!O224+[1]LICENCIAS!O224+[1]PERMISOS!O224+[1]REGISTROS!O224+[1]CERTIFICADOS!O224</f>
        <v>0</v>
      </c>
      <c r="P224" s="205">
        <f>[1]FISCALIZACION!P224+[1]LICENCIAS!P224+[1]PERMISOS!P224+[1]REGISTROS!P224+[1]CERTIFICADOS!P224</f>
        <v>0</v>
      </c>
      <c r="Q224" s="205">
        <f>[1]FISCALIZACION!Q224+[1]LICENCIAS!Q224+[1]PERMISOS!Q224+[1]REGISTROS!Q224+[1]CERTIFICADOS!Q224</f>
        <v>0</v>
      </c>
      <c r="R224" s="205">
        <f>[1]FISCALIZACION!R224+[1]LICENCIAS!R224+[1]PERMISOS!R224+[1]REGISTROS!R224+[1]CERTIFICADOS!R224</f>
        <v>0</v>
      </c>
      <c r="S224" s="205">
        <f>[1]FISCALIZACION!S224+[1]LICENCIAS!S224+[1]PERMISOS!S224+[1]REGISTROS!S224+[1]CERTIFICADOS!S224</f>
        <v>0</v>
      </c>
      <c r="T224" s="205">
        <f>[1]FISCALIZACION!T224+[1]LICENCIAS!T224+[1]PERMISOS!T224+[1]REGISTROS!T224+[1]CERTIFICADOS!T224</f>
        <v>0</v>
      </c>
      <c r="U224" s="205">
        <f>[1]FISCALIZACION!U224+[1]LICENCIAS!U224+[1]PERMISOS!U224+[1]REGISTROS!U224+[1]CERTIFICADOS!U224</f>
        <v>0</v>
      </c>
      <c r="V224" s="205">
        <f>[1]FISCALIZACION!V224+[1]LICENCIAS!V224+[1]PERMISOS!V224+[1]REGISTROS!V224+[1]CERTIFICADOS!V224</f>
        <v>0</v>
      </c>
      <c r="W224" s="205">
        <f>[1]FISCALIZACION!W224+[1]LICENCIAS!W224+[1]PERMISOS!W224+[1]REGISTROS!W224+[1]CERTIFICADOS!W224</f>
        <v>0</v>
      </c>
      <c r="X224" s="205">
        <f>[1]FISCALIZACION!X224+[1]LICENCIAS!X224+[1]PERMISOS!X224+[1]REGISTROS!X224+[1]CERTIFICADOS!X224</f>
        <v>0</v>
      </c>
      <c r="Y224" s="205">
        <f>[1]FISCALIZACION!Y224+[1]LICENCIAS!Y224+[1]PERMISOS!Y224+[1]REGISTROS!Y224+[1]CERTIFICADOS!Y224</f>
        <v>0</v>
      </c>
      <c r="Z224" s="206">
        <f>[1]FISCALIZACION!Z224+[1]LICENCIAS!Z224+[1]PERMISOS!Z224+[1]REGISTROS!Z224+[1]CERTIFICADOS!Z224</f>
        <v>0</v>
      </c>
    </row>
    <row r="225" spans="1:26" s="102" customFormat="1">
      <c r="A225" s="207" t="s">
        <v>341</v>
      </c>
      <c r="B225" s="226">
        <f>SUM(D225:D229)</f>
        <v>44</v>
      </c>
      <c r="C225" s="225" t="s">
        <v>222</v>
      </c>
      <c r="D225" s="210">
        <f>[1]FISCALIZACION!D225+[1]LICENCIAS!D225+[1]PERMISOS!D225+[1]REGISTROS!D225+[1]CERTIFICADOS!D225</f>
        <v>8</v>
      </c>
      <c r="E225" s="205">
        <f>[1]FISCALIZACION!E225+[1]LICENCIAS!E225+[1]PERMISOS!E225+[1]REGISTROS!E225+[1]CERTIFICADOS!E225</f>
        <v>3</v>
      </c>
      <c r="F225" s="205">
        <f>[1]FISCALIZACION!F225+[1]LICENCIAS!F225+[1]PERMISOS!F225+[1]REGISTROS!F225+[1]CERTIFICADOS!F225</f>
        <v>1</v>
      </c>
      <c r="G225" s="205">
        <f>[1]FISCALIZACION!G225+[1]LICENCIAS!G225+[1]PERMISOS!G225+[1]REGISTROS!G225+[1]CERTIFICADOS!G225</f>
        <v>2</v>
      </c>
      <c r="H225" s="205">
        <f>[1]FISCALIZACION!H225+[1]LICENCIAS!H225+[1]PERMISOS!H225+[1]REGISTROS!H225+[1]CERTIFICADOS!H225</f>
        <v>0</v>
      </c>
      <c r="I225" s="205">
        <f>[1]FISCALIZACION!I225+[1]LICENCIAS!I225+[1]PERMISOS!I225+[1]REGISTROS!I225+[1]CERTIFICADOS!I225</f>
        <v>2</v>
      </c>
      <c r="J225" s="205">
        <f>[1]FISCALIZACION!J225+[1]LICENCIAS!J225+[1]PERMISOS!J225+[1]REGISTROS!J225+[1]CERTIFICADOS!J225</f>
        <v>0</v>
      </c>
      <c r="K225" s="205">
        <f>[1]FISCALIZACION!K225+[1]LICENCIAS!K225+[1]PERMISOS!K225+[1]REGISTROS!K225+[1]CERTIFICADOS!K225</f>
        <v>0</v>
      </c>
      <c r="L225" s="205">
        <f>[1]FISCALIZACION!L225+[1]LICENCIAS!L225+[1]PERMISOS!L225+[1]REGISTROS!L225+[1]CERTIFICADOS!L225</f>
        <v>0</v>
      </c>
      <c r="M225" s="205">
        <f>[1]FISCALIZACION!M225+[1]LICENCIAS!M225+[1]PERMISOS!M225+[1]REGISTROS!M225+[1]CERTIFICADOS!M225</f>
        <v>0</v>
      </c>
      <c r="N225" s="205">
        <f>[1]FISCALIZACION!N225+[1]LICENCIAS!N225+[1]PERMISOS!N225+[1]REGISTROS!N225+[1]CERTIFICADOS!N225</f>
        <v>0</v>
      </c>
      <c r="O225" s="205">
        <f>[1]FISCALIZACION!O225+[1]LICENCIAS!O225+[1]PERMISOS!O225+[1]REGISTROS!O225+[1]CERTIFICADOS!O225</f>
        <v>0</v>
      </c>
      <c r="P225" s="205">
        <f>[1]FISCALIZACION!P225+[1]LICENCIAS!P225+[1]PERMISOS!P225+[1]REGISTROS!P225+[1]CERTIFICADOS!P225</f>
        <v>0</v>
      </c>
      <c r="Q225" s="205">
        <f>[1]FISCALIZACION!Q225+[1]LICENCIAS!Q225+[1]PERMISOS!Q225+[1]REGISTROS!Q225+[1]CERTIFICADOS!Q225</f>
        <v>0</v>
      </c>
      <c r="R225" s="205">
        <f>[1]FISCALIZACION!R225+[1]LICENCIAS!R225+[1]PERMISOS!R225+[1]REGISTROS!R225+[1]CERTIFICADOS!R225</f>
        <v>0</v>
      </c>
      <c r="S225" s="205">
        <f>[1]FISCALIZACION!S225+[1]LICENCIAS!S225+[1]PERMISOS!S225+[1]REGISTROS!S225+[1]CERTIFICADOS!S225</f>
        <v>0</v>
      </c>
      <c r="T225" s="205">
        <f>[1]FISCALIZACION!T225+[1]LICENCIAS!T225+[1]PERMISOS!T225+[1]REGISTROS!T225+[1]CERTIFICADOS!T225</f>
        <v>0</v>
      </c>
      <c r="U225" s="205">
        <f>[1]FISCALIZACION!U225+[1]LICENCIAS!U225+[1]PERMISOS!U225+[1]REGISTROS!U225+[1]CERTIFICADOS!U225</f>
        <v>0</v>
      </c>
      <c r="V225" s="205">
        <f>[1]FISCALIZACION!V225+[1]LICENCIAS!V225+[1]PERMISOS!V225+[1]REGISTROS!V225+[1]CERTIFICADOS!V225</f>
        <v>0</v>
      </c>
      <c r="W225" s="205">
        <f>[1]FISCALIZACION!W225+[1]LICENCIAS!W225+[1]PERMISOS!W225+[1]REGISTROS!W225+[1]CERTIFICADOS!W225</f>
        <v>0</v>
      </c>
      <c r="X225" s="205">
        <f>[1]FISCALIZACION!X225+[1]LICENCIAS!X225+[1]PERMISOS!X225+[1]REGISTROS!X225+[1]CERTIFICADOS!X225</f>
        <v>0</v>
      </c>
      <c r="Y225" s="205">
        <f>[1]FISCALIZACION!Y225+[1]LICENCIAS!Y225+[1]PERMISOS!Y225+[1]REGISTROS!Y225+[1]CERTIFICADOS!Y225</f>
        <v>0</v>
      </c>
      <c r="Z225" s="206">
        <f>[1]FISCALIZACION!Z225+[1]LICENCIAS!Z225+[1]PERMISOS!Z225+[1]REGISTROS!Z225+[1]CERTIFICADOS!Z225</f>
        <v>0</v>
      </c>
    </row>
    <row r="226" spans="1:26" s="102" customFormat="1">
      <c r="A226" s="211"/>
      <c r="B226" s="227"/>
      <c r="C226" s="225" t="s">
        <v>342</v>
      </c>
      <c r="D226" s="210">
        <f>[1]FISCALIZACION!D226+[1]LICENCIAS!D226+[1]PERMISOS!D226+[1]REGISTROS!D226+[1]CERTIFICADOS!D226</f>
        <v>7</v>
      </c>
      <c r="E226" s="205">
        <f>[1]FISCALIZACION!E226+[1]LICENCIAS!E226+[1]PERMISOS!E226+[1]REGISTROS!E226+[1]CERTIFICADOS!E226</f>
        <v>0</v>
      </c>
      <c r="F226" s="205">
        <f>[1]FISCALIZACION!F226+[1]LICENCIAS!F226+[1]PERMISOS!F226+[1]REGISTROS!F226+[1]CERTIFICADOS!F226</f>
        <v>4</v>
      </c>
      <c r="G226" s="205">
        <f>[1]FISCALIZACION!G226+[1]LICENCIAS!G226+[1]PERMISOS!G226+[1]REGISTROS!G226+[1]CERTIFICADOS!G226</f>
        <v>0</v>
      </c>
      <c r="H226" s="205">
        <f>[1]FISCALIZACION!H226+[1]LICENCIAS!H226+[1]PERMISOS!H226+[1]REGISTROS!H226+[1]CERTIFICADOS!H226</f>
        <v>1</v>
      </c>
      <c r="I226" s="205">
        <f>[1]FISCALIZACION!I226+[1]LICENCIAS!I226+[1]PERMISOS!I226+[1]REGISTROS!I226+[1]CERTIFICADOS!I226</f>
        <v>2</v>
      </c>
      <c r="J226" s="205">
        <f>[1]FISCALIZACION!J226+[1]LICENCIAS!J226+[1]PERMISOS!J226+[1]REGISTROS!J226+[1]CERTIFICADOS!J226</f>
        <v>0</v>
      </c>
      <c r="K226" s="205">
        <f>[1]FISCALIZACION!K226+[1]LICENCIAS!K226+[1]PERMISOS!K226+[1]REGISTROS!K226+[1]CERTIFICADOS!K226</f>
        <v>0</v>
      </c>
      <c r="L226" s="205">
        <f>[1]FISCALIZACION!L226+[1]LICENCIAS!L226+[1]PERMISOS!L226+[1]REGISTROS!L226+[1]CERTIFICADOS!L226</f>
        <v>0</v>
      </c>
      <c r="M226" s="205">
        <f>[1]FISCALIZACION!M226+[1]LICENCIAS!M226+[1]PERMISOS!M226+[1]REGISTROS!M226+[1]CERTIFICADOS!M226</f>
        <v>0</v>
      </c>
      <c r="N226" s="205">
        <f>[1]FISCALIZACION!N226+[1]LICENCIAS!N226+[1]PERMISOS!N226+[1]REGISTROS!N226+[1]CERTIFICADOS!N226</f>
        <v>0</v>
      </c>
      <c r="O226" s="205">
        <f>[1]FISCALIZACION!O226+[1]LICENCIAS!O226+[1]PERMISOS!O226+[1]REGISTROS!O226+[1]CERTIFICADOS!O226</f>
        <v>0</v>
      </c>
      <c r="P226" s="205">
        <f>[1]FISCALIZACION!P226+[1]LICENCIAS!P226+[1]PERMISOS!P226+[1]REGISTROS!P226+[1]CERTIFICADOS!P226</f>
        <v>0</v>
      </c>
      <c r="Q226" s="205">
        <f>[1]FISCALIZACION!Q226+[1]LICENCIAS!Q226+[1]PERMISOS!Q226+[1]REGISTROS!Q226+[1]CERTIFICADOS!Q226</f>
        <v>0</v>
      </c>
      <c r="R226" s="205">
        <f>[1]FISCALIZACION!R226+[1]LICENCIAS!R226+[1]PERMISOS!R226+[1]REGISTROS!R226+[1]CERTIFICADOS!R226</f>
        <v>0</v>
      </c>
      <c r="S226" s="205">
        <f>[1]FISCALIZACION!S226+[1]LICENCIAS!S226+[1]PERMISOS!S226+[1]REGISTROS!S226+[1]CERTIFICADOS!S226</f>
        <v>0</v>
      </c>
      <c r="T226" s="205">
        <f>[1]FISCALIZACION!T226+[1]LICENCIAS!T226+[1]PERMISOS!T226+[1]REGISTROS!T226+[1]CERTIFICADOS!T226</f>
        <v>0</v>
      </c>
      <c r="U226" s="205">
        <f>[1]FISCALIZACION!U226+[1]LICENCIAS!U226+[1]PERMISOS!U226+[1]REGISTROS!U226+[1]CERTIFICADOS!U226</f>
        <v>0</v>
      </c>
      <c r="V226" s="205">
        <f>[1]FISCALIZACION!V226+[1]LICENCIAS!V226+[1]PERMISOS!V226+[1]REGISTROS!V226+[1]CERTIFICADOS!V226</f>
        <v>0</v>
      </c>
      <c r="W226" s="205">
        <f>[1]FISCALIZACION!W226+[1]LICENCIAS!W226+[1]PERMISOS!W226+[1]REGISTROS!W226+[1]CERTIFICADOS!W226</f>
        <v>0</v>
      </c>
      <c r="X226" s="205">
        <f>[1]FISCALIZACION!X226+[1]LICENCIAS!X226+[1]PERMISOS!X226+[1]REGISTROS!X226+[1]CERTIFICADOS!X226</f>
        <v>0</v>
      </c>
      <c r="Y226" s="205">
        <f>[1]FISCALIZACION!Y226+[1]LICENCIAS!Y226+[1]PERMISOS!Y226+[1]REGISTROS!Y226+[1]CERTIFICADOS!Y226</f>
        <v>0</v>
      </c>
      <c r="Z226" s="206">
        <f>[1]FISCALIZACION!Z226+[1]LICENCIAS!Z226+[1]PERMISOS!Z226+[1]REGISTROS!Z226+[1]CERTIFICADOS!Z226</f>
        <v>0</v>
      </c>
    </row>
    <row r="227" spans="1:26" s="102" customFormat="1">
      <c r="A227" s="211"/>
      <c r="B227" s="227"/>
      <c r="C227" s="225" t="s">
        <v>343</v>
      </c>
      <c r="D227" s="210">
        <f>[1]FISCALIZACION!D227+[1]LICENCIAS!D227+[1]PERMISOS!D227+[1]REGISTROS!D227+[1]CERTIFICADOS!D227</f>
        <v>18</v>
      </c>
      <c r="E227" s="205">
        <f>[1]FISCALIZACION!E227+[1]LICENCIAS!E227+[1]PERMISOS!E227+[1]REGISTROS!E227+[1]CERTIFICADOS!E227</f>
        <v>2</v>
      </c>
      <c r="F227" s="205">
        <f>[1]FISCALIZACION!F227+[1]LICENCIAS!F227+[1]PERMISOS!F227+[1]REGISTROS!F227+[1]CERTIFICADOS!F227</f>
        <v>7</v>
      </c>
      <c r="G227" s="205">
        <f>[1]FISCALIZACION!G227+[1]LICENCIAS!G227+[1]PERMISOS!G227+[1]REGISTROS!G227+[1]CERTIFICADOS!G227</f>
        <v>3</v>
      </c>
      <c r="H227" s="205">
        <f>[1]FISCALIZACION!H227+[1]LICENCIAS!H227+[1]PERMISOS!H227+[1]REGISTROS!H227+[1]CERTIFICADOS!H227</f>
        <v>6</v>
      </c>
      <c r="I227" s="205">
        <f>[1]FISCALIZACION!I227+[1]LICENCIAS!I227+[1]PERMISOS!I227+[1]REGISTROS!I227+[1]CERTIFICADOS!I227</f>
        <v>0</v>
      </c>
      <c r="J227" s="205">
        <f>[1]FISCALIZACION!J227+[1]LICENCIAS!J227+[1]PERMISOS!J227+[1]REGISTROS!J227+[1]CERTIFICADOS!J227</f>
        <v>0</v>
      </c>
      <c r="K227" s="205">
        <f>[1]FISCALIZACION!K227+[1]LICENCIAS!K227+[1]PERMISOS!K227+[1]REGISTROS!K227+[1]CERTIFICADOS!K227</f>
        <v>0</v>
      </c>
      <c r="L227" s="205">
        <f>[1]FISCALIZACION!L227+[1]LICENCIAS!L227+[1]PERMISOS!L227+[1]REGISTROS!L227+[1]CERTIFICADOS!L227</f>
        <v>0</v>
      </c>
      <c r="M227" s="205">
        <f>[1]FISCALIZACION!M227+[1]LICENCIAS!M227+[1]PERMISOS!M227+[1]REGISTROS!M227+[1]CERTIFICADOS!M227</f>
        <v>0</v>
      </c>
      <c r="N227" s="205">
        <f>[1]FISCALIZACION!N227+[1]LICENCIAS!N227+[1]PERMISOS!N227+[1]REGISTROS!N227+[1]CERTIFICADOS!N227</f>
        <v>0</v>
      </c>
      <c r="O227" s="205">
        <f>[1]FISCALIZACION!O227+[1]LICENCIAS!O227+[1]PERMISOS!O227+[1]REGISTROS!O227+[1]CERTIFICADOS!O227</f>
        <v>0</v>
      </c>
      <c r="P227" s="205">
        <f>[1]FISCALIZACION!P227+[1]LICENCIAS!P227+[1]PERMISOS!P227+[1]REGISTROS!P227+[1]CERTIFICADOS!P227</f>
        <v>0</v>
      </c>
      <c r="Q227" s="205">
        <f>[1]FISCALIZACION!Q227+[1]LICENCIAS!Q227+[1]PERMISOS!Q227+[1]REGISTROS!Q227+[1]CERTIFICADOS!Q227</f>
        <v>0</v>
      </c>
      <c r="R227" s="205">
        <f>[1]FISCALIZACION!R227+[1]LICENCIAS!R227+[1]PERMISOS!R227+[1]REGISTROS!R227+[1]CERTIFICADOS!R227</f>
        <v>0</v>
      </c>
      <c r="S227" s="205">
        <f>[1]FISCALIZACION!S227+[1]LICENCIAS!S227+[1]PERMISOS!S227+[1]REGISTROS!S227+[1]CERTIFICADOS!S227</f>
        <v>0</v>
      </c>
      <c r="T227" s="205">
        <f>[1]FISCALIZACION!T227+[1]LICENCIAS!T227+[1]PERMISOS!T227+[1]REGISTROS!T227+[1]CERTIFICADOS!T227</f>
        <v>0</v>
      </c>
      <c r="U227" s="205">
        <f>[1]FISCALIZACION!U227+[1]LICENCIAS!U227+[1]PERMISOS!U227+[1]REGISTROS!U227+[1]CERTIFICADOS!U227</f>
        <v>0</v>
      </c>
      <c r="V227" s="205">
        <f>[1]FISCALIZACION!V227+[1]LICENCIAS!V227+[1]PERMISOS!V227+[1]REGISTROS!V227+[1]CERTIFICADOS!V227</f>
        <v>0</v>
      </c>
      <c r="W227" s="205">
        <f>[1]FISCALIZACION!W227+[1]LICENCIAS!W227+[1]PERMISOS!W227+[1]REGISTROS!W227+[1]CERTIFICADOS!W227</f>
        <v>0</v>
      </c>
      <c r="X227" s="205">
        <f>[1]FISCALIZACION!X227+[1]LICENCIAS!X227+[1]PERMISOS!X227+[1]REGISTROS!X227+[1]CERTIFICADOS!X227</f>
        <v>0</v>
      </c>
      <c r="Y227" s="205">
        <f>[1]FISCALIZACION!Y227+[1]LICENCIAS!Y227+[1]PERMISOS!Y227+[1]REGISTROS!Y227+[1]CERTIFICADOS!Y227</f>
        <v>0</v>
      </c>
      <c r="Z227" s="206">
        <f>[1]FISCALIZACION!Z227+[1]LICENCIAS!Z227+[1]PERMISOS!Z227+[1]REGISTROS!Z227+[1]CERTIFICADOS!Z227</f>
        <v>0</v>
      </c>
    </row>
    <row r="228" spans="1:26" s="102" customFormat="1">
      <c r="A228" s="211"/>
      <c r="B228" s="227"/>
      <c r="C228" s="225" t="s">
        <v>344</v>
      </c>
      <c r="D228" s="210">
        <f>[1]FISCALIZACION!D228+[1]LICENCIAS!D228+[1]PERMISOS!D228+[1]REGISTROS!D228+[1]CERTIFICADOS!D228</f>
        <v>6</v>
      </c>
      <c r="E228" s="205">
        <f>[1]FISCALIZACION!E228+[1]LICENCIAS!E228+[1]PERMISOS!E228+[1]REGISTROS!E228+[1]CERTIFICADOS!E228</f>
        <v>2</v>
      </c>
      <c r="F228" s="205">
        <f>[1]FISCALIZACION!F228+[1]LICENCIAS!F228+[1]PERMISOS!F228+[1]REGISTROS!F228+[1]CERTIFICADOS!F228</f>
        <v>2</v>
      </c>
      <c r="G228" s="205">
        <f>[1]FISCALIZACION!G228+[1]LICENCIAS!G228+[1]PERMISOS!G228+[1]REGISTROS!G228+[1]CERTIFICADOS!G228</f>
        <v>0</v>
      </c>
      <c r="H228" s="205">
        <f>[1]FISCALIZACION!H228+[1]LICENCIAS!H228+[1]PERMISOS!H228+[1]REGISTROS!H228+[1]CERTIFICADOS!H228</f>
        <v>2</v>
      </c>
      <c r="I228" s="205">
        <f>[1]FISCALIZACION!I228+[1]LICENCIAS!I228+[1]PERMISOS!I228+[1]REGISTROS!I228+[1]CERTIFICADOS!I228</f>
        <v>0</v>
      </c>
      <c r="J228" s="205">
        <f>[1]FISCALIZACION!J228+[1]LICENCIAS!J228+[1]PERMISOS!J228+[1]REGISTROS!J228+[1]CERTIFICADOS!J228</f>
        <v>0</v>
      </c>
      <c r="K228" s="205">
        <f>[1]FISCALIZACION!K228+[1]LICENCIAS!K228+[1]PERMISOS!K228+[1]REGISTROS!K228+[1]CERTIFICADOS!K228</f>
        <v>0</v>
      </c>
      <c r="L228" s="205">
        <f>[1]FISCALIZACION!L228+[1]LICENCIAS!L228+[1]PERMISOS!L228+[1]REGISTROS!L228+[1]CERTIFICADOS!L228</f>
        <v>0</v>
      </c>
      <c r="M228" s="205">
        <f>[1]FISCALIZACION!M228+[1]LICENCIAS!M228+[1]PERMISOS!M228+[1]REGISTROS!M228+[1]CERTIFICADOS!M228</f>
        <v>0</v>
      </c>
      <c r="N228" s="205">
        <f>[1]FISCALIZACION!N228+[1]LICENCIAS!N228+[1]PERMISOS!N228+[1]REGISTROS!N228+[1]CERTIFICADOS!N228</f>
        <v>0</v>
      </c>
      <c r="O228" s="205">
        <f>[1]FISCALIZACION!O228+[1]LICENCIAS!O228+[1]PERMISOS!O228+[1]REGISTROS!O228+[1]CERTIFICADOS!O228</f>
        <v>0</v>
      </c>
      <c r="P228" s="205">
        <f>[1]FISCALIZACION!P228+[1]LICENCIAS!P228+[1]PERMISOS!P228+[1]REGISTROS!P228+[1]CERTIFICADOS!P228</f>
        <v>0</v>
      </c>
      <c r="Q228" s="205">
        <f>[1]FISCALIZACION!Q228+[1]LICENCIAS!Q228+[1]PERMISOS!Q228+[1]REGISTROS!Q228+[1]CERTIFICADOS!Q228</f>
        <v>0</v>
      </c>
      <c r="R228" s="205">
        <f>[1]FISCALIZACION!R228+[1]LICENCIAS!R228+[1]PERMISOS!R228+[1]REGISTROS!R228+[1]CERTIFICADOS!R228</f>
        <v>0</v>
      </c>
      <c r="S228" s="205">
        <f>[1]FISCALIZACION!S228+[1]LICENCIAS!S228+[1]PERMISOS!S228+[1]REGISTROS!S228+[1]CERTIFICADOS!S228</f>
        <v>0</v>
      </c>
      <c r="T228" s="205">
        <f>[1]FISCALIZACION!T228+[1]LICENCIAS!T228+[1]PERMISOS!T228+[1]REGISTROS!T228+[1]CERTIFICADOS!T228</f>
        <v>0</v>
      </c>
      <c r="U228" s="205">
        <f>[1]FISCALIZACION!U228+[1]LICENCIAS!U228+[1]PERMISOS!U228+[1]REGISTROS!U228+[1]CERTIFICADOS!U228</f>
        <v>0</v>
      </c>
      <c r="V228" s="205">
        <f>[1]FISCALIZACION!V228+[1]LICENCIAS!V228+[1]PERMISOS!V228+[1]REGISTROS!V228+[1]CERTIFICADOS!V228</f>
        <v>0</v>
      </c>
      <c r="W228" s="205">
        <f>[1]FISCALIZACION!W228+[1]LICENCIAS!W228+[1]PERMISOS!W228+[1]REGISTROS!W228+[1]CERTIFICADOS!W228</f>
        <v>0</v>
      </c>
      <c r="X228" s="205">
        <f>[1]FISCALIZACION!X228+[1]LICENCIAS!X228+[1]PERMISOS!X228+[1]REGISTROS!X228+[1]CERTIFICADOS!X228</f>
        <v>0</v>
      </c>
      <c r="Y228" s="205">
        <f>[1]FISCALIZACION!Y228+[1]LICENCIAS!Y228+[1]PERMISOS!Y228+[1]REGISTROS!Y228+[1]CERTIFICADOS!Y228</f>
        <v>0</v>
      </c>
      <c r="Z228" s="206">
        <f>[1]FISCALIZACION!Z228+[1]LICENCIAS!Z228+[1]PERMISOS!Z228+[1]REGISTROS!Z228+[1]CERTIFICADOS!Z228</f>
        <v>0</v>
      </c>
    </row>
    <row r="229" spans="1:26" s="102" customFormat="1">
      <c r="A229" s="213"/>
      <c r="B229" s="228"/>
      <c r="C229" s="225" t="s">
        <v>345</v>
      </c>
      <c r="D229" s="210">
        <f>[1]FISCALIZACION!D229+[1]LICENCIAS!D229+[1]PERMISOS!D229+[1]REGISTROS!D229+[1]CERTIFICADOS!D229</f>
        <v>5</v>
      </c>
      <c r="E229" s="205">
        <f>[1]FISCALIZACION!E229+[1]LICENCIAS!E229+[1]PERMISOS!E229+[1]REGISTROS!E229+[1]CERTIFICADOS!E229</f>
        <v>2</v>
      </c>
      <c r="F229" s="205">
        <f>[1]FISCALIZACION!F229+[1]LICENCIAS!F229+[1]PERMISOS!F229+[1]REGISTROS!F229+[1]CERTIFICADOS!F229</f>
        <v>2</v>
      </c>
      <c r="G229" s="205">
        <f>[1]FISCALIZACION!G229+[1]LICENCIAS!G229+[1]PERMISOS!G229+[1]REGISTROS!G229+[1]CERTIFICADOS!G229</f>
        <v>1</v>
      </c>
      <c r="H229" s="205">
        <f>[1]FISCALIZACION!H229+[1]LICENCIAS!H229+[1]PERMISOS!H229+[1]REGISTROS!H229+[1]CERTIFICADOS!H229</f>
        <v>0</v>
      </c>
      <c r="I229" s="205">
        <f>[1]FISCALIZACION!I229+[1]LICENCIAS!I229+[1]PERMISOS!I229+[1]REGISTROS!I229+[1]CERTIFICADOS!I229</f>
        <v>0</v>
      </c>
      <c r="J229" s="205">
        <f>[1]FISCALIZACION!J229+[1]LICENCIAS!J229+[1]PERMISOS!J229+[1]REGISTROS!J229+[1]CERTIFICADOS!J229</f>
        <v>0</v>
      </c>
      <c r="K229" s="205">
        <f>[1]FISCALIZACION!K229+[1]LICENCIAS!K229+[1]PERMISOS!K229+[1]REGISTROS!K229+[1]CERTIFICADOS!K229</f>
        <v>0</v>
      </c>
      <c r="L229" s="205">
        <f>[1]FISCALIZACION!L229+[1]LICENCIAS!L229+[1]PERMISOS!L229+[1]REGISTROS!L229+[1]CERTIFICADOS!L229</f>
        <v>0</v>
      </c>
      <c r="M229" s="205">
        <f>[1]FISCALIZACION!M229+[1]LICENCIAS!M229+[1]PERMISOS!M229+[1]REGISTROS!M229+[1]CERTIFICADOS!M229</f>
        <v>0</v>
      </c>
      <c r="N229" s="205">
        <f>[1]FISCALIZACION!N229+[1]LICENCIAS!N229+[1]PERMISOS!N229+[1]REGISTROS!N229+[1]CERTIFICADOS!N229</f>
        <v>0</v>
      </c>
      <c r="O229" s="205">
        <f>[1]FISCALIZACION!O229+[1]LICENCIAS!O229+[1]PERMISOS!O229+[1]REGISTROS!O229+[1]CERTIFICADOS!O229</f>
        <v>0</v>
      </c>
      <c r="P229" s="205">
        <f>[1]FISCALIZACION!P229+[1]LICENCIAS!P229+[1]PERMISOS!P229+[1]REGISTROS!P229+[1]CERTIFICADOS!P229</f>
        <v>0</v>
      </c>
      <c r="Q229" s="205">
        <f>[1]FISCALIZACION!Q229+[1]LICENCIAS!Q229+[1]PERMISOS!Q229+[1]REGISTROS!Q229+[1]CERTIFICADOS!Q229</f>
        <v>0</v>
      </c>
      <c r="R229" s="205">
        <f>[1]FISCALIZACION!R229+[1]LICENCIAS!R229+[1]PERMISOS!R229+[1]REGISTROS!R229+[1]CERTIFICADOS!R229</f>
        <v>0</v>
      </c>
      <c r="S229" s="205">
        <f>[1]FISCALIZACION!S229+[1]LICENCIAS!S229+[1]PERMISOS!S229+[1]REGISTROS!S229+[1]CERTIFICADOS!S229</f>
        <v>0</v>
      </c>
      <c r="T229" s="205">
        <f>[1]FISCALIZACION!T229+[1]LICENCIAS!T229+[1]PERMISOS!T229+[1]REGISTROS!T229+[1]CERTIFICADOS!T229</f>
        <v>0</v>
      </c>
      <c r="U229" s="205">
        <f>[1]FISCALIZACION!U229+[1]LICENCIAS!U229+[1]PERMISOS!U229+[1]REGISTROS!U229+[1]CERTIFICADOS!U229</f>
        <v>0</v>
      </c>
      <c r="V229" s="205">
        <f>[1]FISCALIZACION!V229+[1]LICENCIAS!V229+[1]PERMISOS!V229+[1]REGISTROS!V229+[1]CERTIFICADOS!V229</f>
        <v>0</v>
      </c>
      <c r="W229" s="205">
        <f>[1]FISCALIZACION!W229+[1]LICENCIAS!W229+[1]PERMISOS!W229+[1]REGISTROS!W229+[1]CERTIFICADOS!W229</f>
        <v>0</v>
      </c>
      <c r="X229" s="205">
        <f>[1]FISCALIZACION!X229+[1]LICENCIAS!X229+[1]PERMISOS!X229+[1]REGISTROS!X229+[1]CERTIFICADOS!X229</f>
        <v>0</v>
      </c>
      <c r="Y229" s="205">
        <f>[1]FISCALIZACION!Y229+[1]LICENCIAS!Y229+[1]PERMISOS!Y229+[1]REGISTROS!Y229+[1]CERTIFICADOS!Y229</f>
        <v>0</v>
      </c>
      <c r="Z229" s="206">
        <f>[1]FISCALIZACION!Z229+[1]LICENCIAS!Z229+[1]PERMISOS!Z229+[1]REGISTROS!Z229+[1]CERTIFICADOS!Z229</f>
        <v>0</v>
      </c>
    </row>
    <row r="230" spans="1:26" s="102" customFormat="1">
      <c r="A230" s="207" t="s">
        <v>346</v>
      </c>
      <c r="B230" s="226">
        <f>SUM(D230:D244)</f>
        <v>118</v>
      </c>
      <c r="C230" s="225" t="s">
        <v>347</v>
      </c>
      <c r="D230" s="210">
        <f>[1]FISCALIZACION!D230+[1]LICENCIAS!D230+[1]PERMISOS!D230+[1]REGISTROS!D230+[1]CERTIFICADOS!D230</f>
        <v>6</v>
      </c>
      <c r="E230" s="205">
        <f>[1]FISCALIZACION!E230+[1]LICENCIAS!E230+[1]PERMISOS!E230+[1]REGISTROS!E230+[1]CERTIFICADOS!E230</f>
        <v>0</v>
      </c>
      <c r="F230" s="205">
        <f>[1]FISCALIZACION!F230+[1]LICENCIAS!F230+[1]PERMISOS!F230+[1]REGISTROS!F230+[1]CERTIFICADOS!F230</f>
        <v>3</v>
      </c>
      <c r="G230" s="205">
        <f>[1]FISCALIZACION!G230+[1]LICENCIAS!G230+[1]PERMISOS!G230+[1]REGISTROS!G230+[1]CERTIFICADOS!G230</f>
        <v>1</v>
      </c>
      <c r="H230" s="205">
        <f>[1]FISCALIZACION!H230+[1]LICENCIAS!H230+[1]PERMISOS!H230+[1]REGISTROS!H230+[1]CERTIFICADOS!H230</f>
        <v>1</v>
      </c>
      <c r="I230" s="205">
        <f>[1]FISCALIZACION!I230+[1]LICENCIAS!I230+[1]PERMISOS!I230+[1]REGISTROS!I230+[1]CERTIFICADOS!I230</f>
        <v>0</v>
      </c>
      <c r="J230" s="205">
        <f>[1]FISCALIZACION!J230+[1]LICENCIAS!J230+[1]PERMISOS!J230+[1]REGISTROS!J230+[1]CERTIFICADOS!J230</f>
        <v>0</v>
      </c>
      <c r="K230" s="205">
        <f>[1]FISCALIZACION!K230+[1]LICENCIAS!K230+[1]PERMISOS!K230+[1]REGISTROS!K230+[1]CERTIFICADOS!K230</f>
        <v>0</v>
      </c>
      <c r="L230" s="205">
        <f>[1]FISCALIZACION!L230+[1]LICENCIAS!L230+[1]PERMISOS!L230+[1]REGISTROS!L230+[1]CERTIFICADOS!L230</f>
        <v>0</v>
      </c>
      <c r="M230" s="205">
        <f>[1]FISCALIZACION!M230+[1]LICENCIAS!M230+[1]PERMISOS!M230+[1]REGISTROS!M230+[1]CERTIFICADOS!M230</f>
        <v>0</v>
      </c>
      <c r="N230" s="205">
        <f>[1]FISCALIZACION!N230+[1]LICENCIAS!N230+[1]PERMISOS!N230+[1]REGISTROS!N230+[1]CERTIFICADOS!N230</f>
        <v>0</v>
      </c>
      <c r="O230" s="205">
        <f>[1]FISCALIZACION!O230+[1]LICENCIAS!O230+[1]PERMISOS!O230+[1]REGISTROS!O230+[1]CERTIFICADOS!O230</f>
        <v>0</v>
      </c>
      <c r="P230" s="205">
        <f>[1]FISCALIZACION!P230+[1]LICENCIAS!P230+[1]PERMISOS!P230+[1]REGISTROS!P230+[1]CERTIFICADOS!P230</f>
        <v>0</v>
      </c>
      <c r="Q230" s="205">
        <f>[1]FISCALIZACION!Q230+[1]LICENCIAS!Q230+[1]PERMISOS!Q230+[1]REGISTROS!Q230+[1]CERTIFICADOS!Q230</f>
        <v>1</v>
      </c>
      <c r="R230" s="205">
        <f>[1]FISCALIZACION!R230+[1]LICENCIAS!R230+[1]PERMISOS!R230+[1]REGISTROS!R230+[1]CERTIFICADOS!R230</f>
        <v>0</v>
      </c>
      <c r="S230" s="205">
        <f>[1]FISCALIZACION!S230+[1]LICENCIAS!S230+[1]PERMISOS!S230+[1]REGISTROS!S230+[1]CERTIFICADOS!S230</f>
        <v>0</v>
      </c>
      <c r="T230" s="205">
        <f>[1]FISCALIZACION!T230+[1]LICENCIAS!T230+[1]PERMISOS!T230+[1]REGISTROS!T230+[1]CERTIFICADOS!T230</f>
        <v>0</v>
      </c>
      <c r="U230" s="205">
        <f>[1]FISCALIZACION!U230+[1]LICENCIAS!U230+[1]PERMISOS!U230+[1]REGISTROS!U230+[1]CERTIFICADOS!U230</f>
        <v>0</v>
      </c>
      <c r="V230" s="205">
        <f>[1]FISCALIZACION!V230+[1]LICENCIAS!V230+[1]PERMISOS!V230+[1]REGISTROS!V230+[1]CERTIFICADOS!V230</f>
        <v>0</v>
      </c>
      <c r="W230" s="205">
        <f>[1]FISCALIZACION!W230+[1]LICENCIAS!W230+[1]PERMISOS!W230+[1]REGISTROS!W230+[1]CERTIFICADOS!W230</f>
        <v>0</v>
      </c>
      <c r="X230" s="205">
        <f>[1]FISCALIZACION!X230+[1]LICENCIAS!X230+[1]PERMISOS!X230+[1]REGISTROS!X230+[1]CERTIFICADOS!X230</f>
        <v>0</v>
      </c>
      <c r="Y230" s="205">
        <f>[1]FISCALIZACION!Y230+[1]LICENCIAS!Y230+[1]PERMISOS!Y230+[1]REGISTROS!Y230+[1]CERTIFICADOS!Y230</f>
        <v>0</v>
      </c>
      <c r="Z230" s="206">
        <f>[1]FISCALIZACION!Z230+[1]LICENCIAS!Z230+[1]PERMISOS!Z230+[1]REGISTROS!Z230+[1]CERTIFICADOS!Z230</f>
        <v>0</v>
      </c>
    </row>
    <row r="231" spans="1:26" s="102" customFormat="1">
      <c r="A231" s="211"/>
      <c r="B231" s="227"/>
      <c r="C231" s="225" t="s">
        <v>348</v>
      </c>
      <c r="D231" s="210">
        <f>[1]FISCALIZACION!D231+[1]LICENCIAS!D231+[1]PERMISOS!D231+[1]REGISTROS!D231+[1]CERTIFICADOS!D231</f>
        <v>21</v>
      </c>
      <c r="E231" s="205">
        <f>[1]FISCALIZACION!E231+[1]LICENCIAS!E231+[1]PERMISOS!E231+[1]REGISTROS!E231+[1]CERTIFICADOS!E231</f>
        <v>2</v>
      </c>
      <c r="F231" s="205">
        <f>[1]FISCALIZACION!F231+[1]LICENCIAS!F231+[1]PERMISOS!F231+[1]REGISTROS!F231+[1]CERTIFICADOS!F231</f>
        <v>10</v>
      </c>
      <c r="G231" s="205">
        <f>[1]FISCALIZACION!G231+[1]LICENCIAS!G231+[1]PERMISOS!G231+[1]REGISTROS!G231+[1]CERTIFICADOS!G231</f>
        <v>1</v>
      </c>
      <c r="H231" s="205">
        <f>[1]FISCALIZACION!H231+[1]LICENCIAS!H231+[1]PERMISOS!H231+[1]REGISTROS!H231+[1]CERTIFICADOS!H231</f>
        <v>2</v>
      </c>
      <c r="I231" s="205">
        <f>[1]FISCALIZACION!I231+[1]LICENCIAS!I231+[1]PERMISOS!I231+[1]REGISTROS!I231+[1]CERTIFICADOS!I231</f>
        <v>0</v>
      </c>
      <c r="J231" s="205">
        <f>[1]FISCALIZACION!J231+[1]LICENCIAS!J231+[1]PERMISOS!J231+[1]REGISTROS!J231+[1]CERTIFICADOS!J231</f>
        <v>0</v>
      </c>
      <c r="K231" s="205">
        <f>[1]FISCALIZACION!K231+[1]LICENCIAS!K231+[1]PERMISOS!K231+[1]REGISTROS!K231+[1]CERTIFICADOS!K231</f>
        <v>1</v>
      </c>
      <c r="L231" s="205">
        <f>[1]FISCALIZACION!L231+[1]LICENCIAS!L231+[1]PERMISOS!L231+[1]REGISTROS!L231+[1]CERTIFICADOS!L231</f>
        <v>0</v>
      </c>
      <c r="M231" s="205">
        <f>[1]FISCALIZACION!M231+[1]LICENCIAS!M231+[1]PERMISOS!M231+[1]REGISTROS!M231+[1]CERTIFICADOS!M231</f>
        <v>0</v>
      </c>
      <c r="N231" s="205">
        <f>[1]FISCALIZACION!N231+[1]LICENCIAS!N231+[1]PERMISOS!N231+[1]REGISTROS!N231+[1]CERTIFICADOS!N231</f>
        <v>0</v>
      </c>
      <c r="O231" s="205">
        <f>[1]FISCALIZACION!O231+[1]LICENCIAS!O231+[1]PERMISOS!O231+[1]REGISTROS!O231+[1]CERTIFICADOS!O231</f>
        <v>0</v>
      </c>
      <c r="P231" s="205">
        <f>[1]FISCALIZACION!P231+[1]LICENCIAS!P231+[1]PERMISOS!P231+[1]REGISTROS!P231+[1]CERTIFICADOS!P231</f>
        <v>0</v>
      </c>
      <c r="Q231" s="205">
        <f>[1]FISCALIZACION!Q231+[1]LICENCIAS!Q231+[1]PERMISOS!Q231+[1]REGISTROS!Q231+[1]CERTIFICADOS!Q231</f>
        <v>5</v>
      </c>
      <c r="R231" s="205">
        <f>[1]FISCALIZACION!R231+[1]LICENCIAS!R231+[1]PERMISOS!R231+[1]REGISTROS!R231+[1]CERTIFICADOS!R231</f>
        <v>0</v>
      </c>
      <c r="S231" s="205">
        <f>[1]FISCALIZACION!S231+[1]LICENCIAS!S231+[1]PERMISOS!S231+[1]REGISTROS!S231+[1]CERTIFICADOS!S231</f>
        <v>0</v>
      </c>
      <c r="T231" s="205">
        <f>[1]FISCALIZACION!T231+[1]LICENCIAS!T231+[1]PERMISOS!T231+[1]REGISTROS!T231+[1]CERTIFICADOS!T231</f>
        <v>0</v>
      </c>
      <c r="U231" s="205">
        <f>[1]FISCALIZACION!U231+[1]LICENCIAS!U231+[1]PERMISOS!U231+[1]REGISTROS!U231+[1]CERTIFICADOS!U231</f>
        <v>0</v>
      </c>
      <c r="V231" s="205">
        <f>[1]FISCALIZACION!V231+[1]LICENCIAS!V231+[1]PERMISOS!V231+[1]REGISTROS!V231+[1]CERTIFICADOS!V231</f>
        <v>0</v>
      </c>
      <c r="W231" s="205">
        <f>[1]FISCALIZACION!W231+[1]LICENCIAS!W231+[1]PERMISOS!W231+[1]REGISTROS!W231+[1]CERTIFICADOS!W231</f>
        <v>0</v>
      </c>
      <c r="X231" s="205">
        <f>[1]FISCALIZACION!X231+[1]LICENCIAS!X231+[1]PERMISOS!X231+[1]REGISTROS!X231+[1]CERTIFICADOS!X231</f>
        <v>0</v>
      </c>
      <c r="Y231" s="205">
        <f>[1]FISCALIZACION!Y231+[1]LICENCIAS!Y231+[1]PERMISOS!Y231+[1]REGISTROS!Y231+[1]CERTIFICADOS!Y231</f>
        <v>0</v>
      </c>
      <c r="Z231" s="206">
        <f>[1]FISCALIZACION!Z231+[1]LICENCIAS!Z231+[1]PERMISOS!Z231+[1]REGISTROS!Z231+[1]CERTIFICADOS!Z231</f>
        <v>0</v>
      </c>
    </row>
    <row r="232" spans="1:26" s="102" customFormat="1">
      <c r="A232" s="211"/>
      <c r="B232" s="227"/>
      <c r="C232" s="229" t="s">
        <v>349</v>
      </c>
      <c r="D232" s="210">
        <f>[1]FISCALIZACION!D232+[1]LICENCIAS!D232+[1]PERMISOS!D232+[1]REGISTROS!D232+[1]CERTIFICADOS!D232</f>
        <v>1</v>
      </c>
      <c r="E232" s="205">
        <f>[1]FISCALIZACION!E232+[1]LICENCIAS!E232+[1]PERMISOS!E232+[1]REGISTROS!E232+[1]CERTIFICADOS!E232</f>
        <v>0</v>
      </c>
      <c r="F232" s="205">
        <f>[1]FISCALIZACION!F232+[1]LICENCIAS!F232+[1]PERMISOS!F232+[1]REGISTROS!F232+[1]CERTIFICADOS!F232</f>
        <v>1</v>
      </c>
      <c r="G232" s="205">
        <f>[1]FISCALIZACION!G232+[1]LICENCIAS!G232+[1]PERMISOS!G232+[1]REGISTROS!G232+[1]CERTIFICADOS!G232</f>
        <v>0</v>
      </c>
      <c r="H232" s="205">
        <f>[1]FISCALIZACION!H232+[1]LICENCIAS!H232+[1]PERMISOS!H232+[1]REGISTROS!H232+[1]CERTIFICADOS!H232</f>
        <v>0</v>
      </c>
      <c r="I232" s="205">
        <f>[1]FISCALIZACION!I232+[1]LICENCIAS!I232+[1]PERMISOS!I232+[1]REGISTROS!I232+[1]CERTIFICADOS!I232</f>
        <v>0</v>
      </c>
      <c r="J232" s="205">
        <f>[1]FISCALIZACION!J232+[1]LICENCIAS!J232+[1]PERMISOS!J232+[1]REGISTROS!J232+[1]CERTIFICADOS!J232</f>
        <v>0</v>
      </c>
      <c r="K232" s="205">
        <f>[1]FISCALIZACION!K232+[1]LICENCIAS!K232+[1]PERMISOS!K232+[1]REGISTROS!K232+[1]CERTIFICADOS!K232</f>
        <v>0</v>
      </c>
      <c r="L232" s="205">
        <f>[1]FISCALIZACION!L232+[1]LICENCIAS!L232+[1]PERMISOS!L232+[1]REGISTROS!L232+[1]CERTIFICADOS!L232</f>
        <v>0</v>
      </c>
      <c r="M232" s="205">
        <f>[1]FISCALIZACION!M232+[1]LICENCIAS!M232+[1]PERMISOS!M232+[1]REGISTROS!M232+[1]CERTIFICADOS!M232</f>
        <v>0</v>
      </c>
      <c r="N232" s="205">
        <f>[1]FISCALIZACION!N232+[1]LICENCIAS!N232+[1]PERMISOS!N232+[1]REGISTROS!N232+[1]CERTIFICADOS!N232</f>
        <v>0</v>
      </c>
      <c r="O232" s="205">
        <f>[1]FISCALIZACION!O232+[1]LICENCIAS!O232+[1]PERMISOS!O232+[1]REGISTROS!O232+[1]CERTIFICADOS!O232</f>
        <v>0</v>
      </c>
      <c r="P232" s="205">
        <f>[1]FISCALIZACION!P232+[1]LICENCIAS!P232+[1]PERMISOS!P232+[1]REGISTROS!P232+[1]CERTIFICADOS!P232</f>
        <v>0</v>
      </c>
      <c r="Q232" s="205">
        <f>[1]FISCALIZACION!Q232+[1]LICENCIAS!Q232+[1]PERMISOS!Q232+[1]REGISTROS!Q232+[1]CERTIFICADOS!Q232</f>
        <v>0</v>
      </c>
      <c r="R232" s="205">
        <f>[1]FISCALIZACION!R232+[1]LICENCIAS!R232+[1]PERMISOS!R232+[1]REGISTROS!R232+[1]CERTIFICADOS!R232</f>
        <v>0</v>
      </c>
      <c r="S232" s="205">
        <f>[1]FISCALIZACION!S232+[1]LICENCIAS!S232+[1]PERMISOS!S232+[1]REGISTROS!S232+[1]CERTIFICADOS!S232</f>
        <v>0</v>
      </c>
      <c r="T232" s="205">
        <f>[1]FISCALIZACION!T232+[1]LICENCIAS!T232+[1]PERMISOS!T232+[1]REGISTROS!T232+[1]CERTIFICADOS!T232</f>
        <v>0</v>
      </c>
      <c r="U232" s="205">
        <f>[1]FISCALIZACION!U232+[1]LICENCIAS!U232+[1]PERMISOS!U232+[1]REGISTROS!U232+[1]CERTIFICADOS!U232</f>
        <v>0</v>
      </c>
      <c r="V232" s="205">
        <f>[1]FISCALIZACION!V232+[1]LICENCIAS!V232+[1]PERMISOS!V232+[1]REGISTROS!V232+[1]CERTIFICADOS!V232</f>
        <v>0</v>
      </c>
      <c r="W232" s="205">
        <f>[1]FISCALIZACION!W232+[1]LICENCIAS!W232+[1]PERMISOS!W232+[1]REGISTROS!W232+[1]CERTIFICADOS!W232</f>
        <v>0</v>
      </c>
      <c r="X232" s="205">
        <f>[1]FISCALIZACION!X232+[1]LICENCIAS!X232+[1]PERMISOS!X232+[1]REGISTROS!X232+[1]CERTIFICADOS!X232</f>
        <v>0</v>
      </c>
      <c r="Y232" s="205">
        <f>[1]FISCALIZACION!Y232+[1]LICENCIAS!Y232+[1]PERMISOS!Y232+[1]REGISTROS!Y232+[1]CERTIFICADOS!Y232</f>
        <v>0</v>
      </c>
      <c r="Z232" s="206">
        <f>[1]FISCALIZACION!Z232+[1]LICENCIAS!Z232+[1]PERMISOS!Z232+[1]REGISTROS!Z232+[1]CERTIFICADOS!Z232</f>
        <v>0</v>
      </c>
    </row>
    <row r="233" spans="1:26" s="102" customFormat="1">
      <c r="A233" s="211"/>
      <c r="B233" s="227"/>
      <c r="C233" s="225" t="s">
        <v>350</v>
      </c>
      <c r="D233" s="210">
        <f>[1]FISCALIZACION!D233+[1]LICENCIAS!D233+[1]PERMISOS!D233+[1]REGISTROS!D233+[1]CERTIFICADOS!D233</f>
        <v>2</v>
      </c>
      <c r="E233" s="205">
        <f>[1]FISCALIZACION!E233+[1]LICENCIAS!E233+[1]PERMISOS!E233+[1]REGISTROS!E233+[1]CERTIFICADOS!E233</f>
        <v>0</v>
      </c>
      <c r="F233" s="205">
        <f>[1]FISCALIZACION!F233+[1]LICENCIAS!F233+[1]PERMISOS!F233+[1]REGISTROS!F233+[1]CERTIFICADOS!F233</f>
        <v>0</v>
      </c>
      <c r="G233" s="205">
        <f>[1]FISCALIZACION!G233+[1]LICENCIAS!G233+[1]PERMISOS!G233+[1]REGISTROS!G233+[1]CERTIFICADOS!G233</f>
        <v>1</v>
      </c>
      <c r="H233" s="205">
        <f>[1]FISCALIZACION!H233+[1]LICENCIAS!H233+[1]PERMISOS!H233+[1]REGISTROS!H233+[1]CERTIFICADOS!H233</f>
        <v>1</v>
      </c>
      <c r="I233" s="205">
        <f>[1]FISCALIZACION!I233+[1]LICENCIAS!I233+[1]PERMISOS!I233+[1]REGISTROS!I233+[1]CERTIFICADOS!I233</f>
        <v>0</v>
      </c>
      <c r="J233" s="205">
        <f>[1]FISCALIZACION!J233+[1]LICENCIAS!J233+[1]PERMISOS!J233+[1]REGISTROS!J233+[1]CERTIFICADOS!J233</f>
        <v>0</v>
      </c>
      <c r="K233" s="205">
        <f>[1]FISCALIZACION!K233+[1]LICENCIAS!K233+[1]PERMISOS!K233+[1]REGISTROS!K233+[1]CERTIFICADOS!K233</f>
        <v>0</v>
      </c>
      <c r="L233" s="205">
        <f>[1]FISCALIZACION!L233+[1]LICENCIAS!L233+[1]PERMISOS!L233+[1]REGISTROS!L233+[1]CERTIFICADOS!L233</f>
        <v>0</v>
      </c>
      <c r="M233" s="205">
        <f>[1]FISCALIZACION!M233+[1]LICENCIAS!M233+[1]PERMISOS!M233+[1]REGISTROS!M233+[1]CERTIFICADOS!M233</f>
        <v>0</v>
      </c>
      <c r="N233" s="205">
        <f>[1]FISCALIZACION!N233+[1]LICENCIAS!N233+[1]PERMISOS!N233+[1]REGISTROS!N233+[1]CERTIFICADOS!N233</f>
        <v>0</v>
      </c>
      <c r="O233" s="205">
        <f>[1]FISCALIZACION!O233+[1]LICENCIAS!O233+[1]PERMISOS!O233+[1]REGISTROS!O233+[1]CERTIFICADOS!O233</f>
        <v>0</v>
      </c>
      <c r="P233" s="205">
        <f>[1]FISCALIZACION!P233+[1]LICENCIAS!P233+[1]PERMISOS!P233+[1]REGISTROS!P233+[1]CERTIFICADOS!P233</f>
        <v>0</v>
      </c>
      <c r="Q233" s="205">
        <f>[1]FISCALIZACION!Q233+[1]LICENCIAS!Q233+[1]PERMISOS!Q233+[1]REGISTROS!Q233+[1]CERTIFICADOS!Q233</f>
        <v>0</v>
      </c>
      <c r="R233" s="205">
        <f>[1]FISCALIZACION!R233+[1]LICENCIAS!R233+[1]PERMISOS!R233+[1]REGISTROS!R233+[1]CERTIFICADOS!R233</f>
        <v>0</v>
      </c>
      <c r="S233" s="205">
        <f>[1]FISCALIZACION!S233+[1]LICENCIAS!S233+[1]PERMISOS!S233+[1]REGISTROS!S233+[1]CERTIFICADOS!S233</f>
        <v>0</v>
      </c>
      <c r="T233" s="205">
        <f>[1]FISCALIZACION!T233+[1]LICENCIAS!T233+[1]PERMISOS!T233+[1]REGISTROS!T233+[1]CERTIFICADOS!T233</f>
        <v>0</v>
      </c>
      <c r="U233" s="205">
        <f>[1]FISCALIZACION!U233+[1]LICENCIAS!U233+[1]PERMISOS!U233+[1]REGISTROS!U233+[1]CERTIFICADOS!U233</f>
        <v>0</v>
      </c>
      <c r="V233" s="205">
        <f>[1]FISCALIZACION!V233+[1]LICENCIAS!V233+[1]PERMISOS!V233+[1]REGISTROS!V233+[1]CERTIFICADOS!V233</f>
        <v>0</v>
      </c>
      <c r="W233" s="205">
        <f>[1]FISCALIZACION!W233+[1]LICENCIAS!W233+[1]PERMISOS!W233+[1]REGISTROS!W233+[1]CERTIFICADOS!W233</f>
        <v>0</v>
      </c>
      <c r="X233" s="205">
        <f>[1]FISCALIZACION!X233+[1]LICENCIAS!X233+[1]PERMISOS!X233+[1]REGISTROS!X233+[1]CERTIFICADOS!X233</f>
        <v>0</v>
      </c>
      <c r="Y233" s="205">
        <f>[1]FISCALIZACION!Y233+[1]LICENCIAS!Y233+[1]PERMISOS!Y233+[1]REGISTROS!Y233+[1]CERTIFICADOS!Y233</f>
        <v>0</v>
      </c>
      <c r="Z233" s="206">
        <f>[1]FISCALIZACION!Z233+[1]LICENCIAS!Z233+[1]PERMISOS!Z233+[1]REGISTROS!Z233+[1]CERTIFICADOS!Z233</f>
        <v>0</v>
      </c>
    </row>
    <row r="234" spans="1:26" s="102" customFormat="1">
      <c r="A234" s="211"/>
      <c r="B234" s="227"/>
      <c r="C234" s="225" t="s">
        <v>351</v>
      </c>
      <c r="D234" s="210">
        <f>[1]FISCALIZACION!D234+[1]LICENCIAS!D234+[1]PERMISOS!D234+[1]REGISTROS!D234+[1]CERTIFICADOS!D234</f>
        <v>17</v>
      </c>
      <c r="E234" s="205">
        <f>[1]FISCALIZACION!E234+[1]LICENCIAS!E234+[1]PERMISOS!E234+[1]REGISTROS!E234+[1]CERTIFICADOS!E234</f>
        <v>1</v>
      </c>
      <c r="F234" s="205">
        <f>[1]FISCALIZACION!F234+[1]LICENCIAS!F234+[1]PERMISOS!F234+[1]REGISTROS!F234+[1]CERTIFICADOS!F234</f>
        <v>6</v>
      </c>
      <c r="G234" s="205">
        <f>[1]FISCALIZACION!G234+[1]LICENCIAS!G234+[1]PERMISOS!G234+[1]REGISTROS!G234+[1]CERTIFICADOS!G234</f>
        <v>0</v>
      </c>
      <c r="H234" s="205">
        <f>[1]FISCALIZACION!H234+[1]LICENCIAS!H234+[1]PERMISOS!H234+[1]REGISTROS!H234+[1]CERTIFICADOS!H234</f>
        <v>8</v>
      </c>
      <c r="I234" s="205">
        <f>[1]FISCALIZACION!I234+[1]LICENCIAS!I234+[1]PERMISOS!I234+[1]REGISTROS!I234+[1]CERTIFICADOS!I234</f>
        <v>0</v>
      </c>
      <c r="J234" s="205">
        <f>[1]FISCALIZACION!J234+[1]LICENCIAS!J234+[1]PERMISOS!J234+[1]REGISTROS!J234+[1]CERTIFICADOS!J234</f>
        <v>0</v>
      </c>
      <c r="K234" s="205">
        <f>[1]FISCALIZACION!K234+[1]LICENCIAS!K234+[1]PERMISOS!K234+[1]REGISTROS!K234+[1]CERTIFICADOS!K234</f>
        <v>0</v>
      </c>
      <c r="L234" s="205">
        <f>[1]FISCALIZACION!L234+[1]LICENCIAS!L234+[1]PERMISOS!L234+[1]REGISTROS!L234+[1]CERTIFICADOS!L234</f>
        <v>0</v>
      </c>
      <c r="M234" s="205">
        <f>[1]FISCALIZACION!M234+[1]LICENCIAS!M234+[1]PERMISOS!M234+[1]REGISTROS!M234+[1]CERTIFICADOS!M234</f>
        <v>0</v>
      </c>
      <c r="N234" s="205">
        <f>[1]FISCALIZACION!N234+[1]LICENCIAS!N234+[1]PERMISOS!N234+[1]REGISTROS!N234+[1]CERTIFICADOS!N234</f>
        <v>0</v>
      </c>
      <c r="O234" s="205">
        <f>[1]FISCALIZACION!O234+[1]LICENCIAS!O234+[1]PERMISOS!O234+[1]REGISTROS!O234+[1]CERTIFICADOS!O234</f>
        <v>0</v>
      </c>
      <c r="P234" s="205">
        <f>[1]FISCALIZACION!P234+[1]LICENCIAS!P234+[1]PERMISOS!P234+[1]REGISTROS!P234+[1]CERTIFICADOS!P234</f>
        <v>0</v>
      </c>
      <c r="Q234" s="205">
        <f>[1]FISCALIZACION!Q234+[1]LICENCIAS!Q234+[1]PERMISOS!Q234+[1]REGISTROS!Q234+[1]CERTIFICADOS!Q234</f>
        <v>2</v>
      </c>
      <c r="R234" s="205">
        <f>[1]FISCALIZACION!R234+[1]LICENCIAS!R234+[1]PERMISOS!R234+[1]REGISTROS!R234+[1]CERTIFICADOS!R234</f>
        <v>0</v>
      </c>
      <c r="S234" s="205">
        <f>[1]FISCALIZACION!S234+[1]LICENCIAS!S234+[1]PERMISOS!S234+[1]REGISTROS!S234+[1]CERTIFICADOS!S234</f>
        <v>0</v>
      </c>
      <c r="T234" s="205">
        <f>[1]FISCALIZACION!T234+[1]LICENCIAS!T234+[1]PERMISOS!T234+[1]REGISTROS!T234+[1]CERTIFICADOS!T234</f>
        <v>0</v>
      </c>
      <c r="U234" s="205">
        <f>[1]FISCALIZACION!U234+[1]LICENCIAS!U234+[1]PERMISOS!U234+[1]REGISTROS!U234+[1]CERTIFICADOS!U234</f>
        <v>0</v>
      </c>
      <c r="V234" s="205">
        <f>[1]FISCALIZACION!V234+[1]LICENCIAS!V234+[1]PERMISOS!V234+[1]REGISTROS!V234+[1]CERTIFICADOS!V234</f>
        <v>0</v>
      </c>
      <c r="W234" s="205">
        <f>[1]FISCALIZACION!W234+[1]LICENCIAS!W234+[1]PERMISOS!W234+[1]REGISTROS!W234+[1]CERTIFICADOS!W234</f>
        <v>0</v>
      </c>
      <c r="X234" s="205">
        <f>[1]FISCALIZACION!X234+[1]LICENCIAS!X234+[1]PERMISOS!X234+[1]REGISTROS!X234+[1]CERTIFICADOS!X234</f>
        <v>0</v>
      </c>
      <c r="Y234" s="205">
        <f>[1]FISCALIZACION!Y234+[1]LICENCIAS!Y234+[1]PERMISOS!Y234+[1]REGISTROS!Y234+[1]CERTIFICADOS!Y234</f>
        <v>0</v>
      </c>
      <c r="Z234" s="206">
        <f>[1]FISCALIZACION!Z234+[1]LICENCIAS!Z234+[1]PERMISOS!Z234+[1]REGISTROS!Z234+[1]CERTIFICADOS!Z234</f>
        <v>0</v>
      </c>
    </row>
    <row r="235" spans="1:26" s="102" customFormat="1">
      <c r="A235" s="211"/>
      <c r="B235" s="227"/>
      <c r="C235" s="225" t="s">
        <v>352</v>
      </c>
      <c r="D235" s="210">
        <f>[1]FISCALIZACION!D235+[1]LICENCIAS!D235+[1]PERMISOS!D235+[1]REGISTROS!D235+[1]CERTIFICADOS!D235</f>
        <v>6</v>
      </c>
      <c r="E235" s="205">
        <f>[1]FISCALIZACION!E235+[1]LICENCIAS!E235+[1]PERMISOS!E235+[1]REGISTROS!E235+[1]CERTIFICADOS!E235</f>
        <v>0</v>
      </c>
      <c r="F235" s="205">
        <f>[1]FISCALIZACION!F235+[1]LICENCIAS!F235+[1]PERMISOS!F235+[1]REGISTROS!F235+[1]CERTIFICADOS!F235</f>
        <v>3</v>
      </c>
      <c r="G235" s="205">
        <f>[1]FISCALIZACION!G235+[1]LICENCIAS!G235+[1]PERMISOS!G235+[1]REGISTROS!G235+[1]CERTIFICADOS!G235</f>
        <v>1</v>
      </c>
      <c r="H235" s="205">
        <f>[1]FISCALIZACION!H235+[1]LICENCIAS!H235+[1]PERMISOS!H235+[1]REGISTROS!H235+[1]CERTIFICADOS!H235</f>
        <v>1</v>
      </c>
      <c r="I235" s="205">
        <f>[1]FISCALIZACION!I235+[1]LICENCIAS!I235+[1]PERMISOS!I235+[1]REGISTROS!I235+[1]CERTIFICADOS!I235</f>
        <v>1</v>
      </c>
      <c r="J235" s="205">
        <f>[1]FISCALIZACION!J235+[1]LICENCIAS!J235+[1]PERMISOS!J235+[1]REGISTROS!J235+[1]CERTIFICADOS!J235</f>
        <v>0</v>
      </c>
      <c r="K235" s="205">
        <f>[1]FISCALIZACION!K235+[1]LICENCIAS!K235+[1]PERMISOS!K235+[1]REGISTROS!K235+[1]CERTIFICADOS!K235</f>
        <v>0</v>
      </c>
      <c r="L235" s="205">
        <f>[1]FISCALIZACION!L235+[1]LICENCIAS!L235+[1]PERMISOS!L235+[1]REGISTROS!L235+[1]CERTIFICADOS!L235</f>
        <v>0</v>
      </c>
      <c r="M235" s="205">
        <f>[1]FISCALIZACION!M235+[1]LICENCIAS!M235+[1]PERMISOS!M235+[1]REGISTROS!M235+[1]CERTIFICADOS!M235</f>
        <v>0</v>
      </c>
      <c r="N235" s="205">
        <f>[1]FISCALIZACION!N235+[1]LICENCIAS!N235+[1]PERMISOS!N235+[1]REGISTROS!N235+[1]CERTIFICADOS!N235</f>
        <v>0</v>
      </c>
      <c r="O235" s="205">
        <f>[1]FISCALIZACION!O235+[1]LICENCIAS!O235+[1]PERMISOS!O235+[1]REGISTROS!O235+[1]CERTIFICADOS!O235</f>
        <v>0</v>
      </c>
      <c r="P235" s="205">
        <f>[1]FISCALIZACION!P235+[1]LICENCIAS!P235+[1]PERMISOS!P235+[1]REGISTROS!P235+[1]CERTIFICADOS!P235</f>
        <v>0</v>
      </c>
      <c r="Q235" s="205">
        <f>[1]FISCALIZACION!Q235+[1]LICENCIAS!Q235+[1]PERMISOS!Q235+[1]REGISTROS!Q235+[1]CERTIFICADOS!Q235</f>
        <v>0</v>
      </c>
      <c r="R235" s="205">
        <f>[1]FISCALIZACION!R235+[1]LICENCIAS!R235+[1]PERMISOS!R235+[1]REGISTROS!R235+[1]CERTIFICADOS!R235</f>
        <v>0</v>
      </c>
      <c r="S235" s="205">
        <f>[1]FISCALIZACION!S235+[1]LICENCIAS!S235+[1]PERMISOS!S235+[1]REGISTROS!S235+[1]CERTIFICADOS!S235</f>
        <v>0</v>
      </c>
      <c r="T235" s="205">
        <f>[1]FISCALIZACION!T235+[1]LICENCIAS!T235+[1]PERMISOS!T235+[1]REGISTROS!T235+[1]CERTIFICADOS!T235</f>
        <v>0</v>
      </c>
      <c r="U235" s="205">
        <f>[1]FISCALIZACION!U235+[1]LICENCIAS!U235+[1]PERMISOS!U235+[1]REGISTROS!U235+[1]CERTIFICADOS!U235</f>
        <v>0</v>
      </c>
      <c r="V235" s="205">
        <f>[1]FISCALIZACION!V235+[1]LICENCIAS!V235+[1]PERMISOS!V235+[1]REGISTROS!V235+[1]CERTIFICADOS!V235</f>
        <v>0</v>
      </c>
      <c r="W235" s="205">
        <f>[1]FISCALIZACION!W235+[1]LICENCIAS!W235+[1]PERMISOS!W235+[1]REGISTROS!W235+[1]CERTIFICADOS!W235</f>
        <v>0</v>
      </c>
      <c r="X235" s="205">
        <f>[1]FISCALIZACION!X235+[1]LICENCIAS!X235+[1]PERMISOS!X235+[1]REGISTROS!X235+[1]CERTIFICADOS!X235</f>
        <v>0</v>
      </c>
      <c r="Y235" s="205">
        <f>[1]FISCALIZACION!Y235+[1]LICENCIAS!Y235+[1]PERMISOS!Y235+[1]REGISTROS!Y235+[1]CERTIFICADOS!Y235</f>
        <v>0</v>
      </c>
      <c r="Z235" s="206">
        <f>[1]FISCALIZACION!Z235+[1]LICENCIAS!Z235+[1]PERMISOS!Z235+[1]REGISTROS!Z235+[1]CERTIFICADOS!Z235</f>
        <v>0</v>
      </c>
    </row>
    <row r="236" spans="1:26" s="102" customFormat="1">
      <c r="A236" s="211"/>
      <c r="B236" s="227"/>
      <c r="C236" s="225" t="s">
        <v>353</v>
      </c>
      <c r="D236" s="210">
        <f>[1]FISCALIZACION!D236+[1]LICENCIAS!D236+[1]PERMISOS!D236+[1]REGISTROS!D236+[1]CERTIFICADOS!D236</f>
        <v>1</v>
      </c>
      <c r="E236" s="205">
        <f>[1]FISCALIZACION!E236+[1]LICENCIAS!E236+[1]PERMISOS!E236+[1]REGISTROS!E236+[1]CERTIFICADOS!E236</f>
        <v>0</v>
      </c>
      <c r="F236" s="205">
        <f>[1]FISCALIZACION!F236+[1]LICENCIAS!F236+[1]PERMISOS!F236+[1]REGISTROS!F236+[1]CERTIFICADOS!F236</f>
        <v>0</v>
      </c>
      <c r="G236" s="205">
        <f>[1]FISCALIZACION!G236+[1]LICENCIAS!G236+[1]PERMISOS!G236+[1]REGISTROS!G236+[1]CERTIFICADOS!G236</f>
        <v>1</v>
      </c>
      <c r="H236" s="205">
        <f>[1]FISCALIZACION!H236+[1]LICENCIAS!H236+[1]PERMISOS!H236+[1]REGISTROS!H236+[1]CERTIFICADOS!H236</f>
        <v>0</v>
      </c>
      <c r="I236" s="205">
        <f>[1]FISCALIZACION!I236+[1]LICENCIAS!I236+[1]PERMISOS!I236+[1]REGISTROS!I236+[1]CERTIFICADOS!I236</f>
        <v>0</v>
      </c>
      <c r="J236" s="205">
        <f>[1]FISCALIZACION!J236+[1]LICENCIAS!J236+[1]PERMISOS!J236+[1]REGISTROS!J236+[1]CERTIFICADOS!J236</f>
        <v>0</v>
      </c>
      <c r="K236" s="205">
        <f>[1]FISCALIZACION!K236+[1]LICENCIAS!K236+[1]PERMISOS!K236+[1]REGISTROS!K236+[1]CERTIFICADOS!K236</f>
        <v>0</v>
      </c>
      <c r="L236" s="205">
        <f>[1]FISCALIZACION!L236+[1]LICENCIAS!L236+[1]PERMISOS!L236+[1]REGISTROS!L236+[1]CERTIFICADOS!L236</f>
        <v>0</v>
      </c>
      <c r="M236" s="205">
        <f>[1]FISCALIZACION!M236+[1]LICENCIAS!M236+[1]PERMISOS!M236+[1]REGISTROS!M236+[1]CERTIFICADOS!M236</f>
        <v>0</v>
      </c>
      <c r="N236" s="205">
        <f>[1]FISCALIZACION!N236+[1]LICENCIAS!N236+[1]PERMISOS!N236+[1]REGISTROS!N236+[1]CERTIFICADOS!N236</f>
        <v>0</v>
      </c>
      <c r="O236" s="205">
        <f>[1]FISCALIZACION!O236+[1]LICENCIAS!O236+[1]PERMISOS!O236+[1]REGISTROS!O236+[1]CERTIFICADOS!O236</f>
        <v>0</v>
      </c>
      <c r="P236" s="205">
        <f>[1]FISCALIZACION!P236+[1]LICENCIAS!P236+[1]PERMISOS!P236+[1]REGISTROS!P236+[1]CERTIFICADOS!P236</f>
        <v>0</v>
      </c>
      <c r="Q236" s="205">
        <f>[1]FISCALIZACION!Q236+[1]LICENCIAS!Q236+[1]PERMISOS!Q236+[1]REGISTROS!Q236+[1]CERTIFICADOS!Q236</f>
        <v>0</v>
      </c>
      <c r="R236" s="205">
        <f>[1]FISCALIZACION!R236+[1]LICENCIAS!R236+[1]PERMISOS!R236+[1]REGISTROS!R236+[1]CERTIFICADOS!R236</f>
        <v>0</v>
      </c>
      <c r="S236" s="205">
        <f>[1]FISCALIZACION!S236+[1]LICENCIAS!S236+[1]PERMISOS!S236+[1]REGISTROS!S236+[1]CERTIFICADOS!S236</f>
        <v>0</v>
      </c>
      <c r="T236" s="205">
        <f>[1]FISCALIZACION!T236+[1]LICENCIAS!T236+[1]PERMISOS!T236+[1]REGISTROS!T236+[1]CERTIFICADOS!T236</f>
        <v>0</v>
      </c>
      <c r="U236" s="205">
        <f>[1]FISCALIZACION!U236+[1]LICENCIAS!U236+[1]PERMISOS!U236+[1]REGISTROS!U236+[1]CERTIFICADOS!U236</f>
        <v>0</v>
      </c>
      <c r="V236" s="205">
        <f>[1]FISCALIZACION!V236+[1]LICENCIAS!V236+[1]PERMISOS!V236+[1]REGISTROS!V236+[1]CERTIFICADOS!V236</f>
        <v>0</v>
      </c>
      <c r="W236" s="205">
        <f>[1]FISCALIZACION!W236+[1]LICENCIAS!W236+[1]PERMISOS!W236+[1]REGISTROS!W236+[1]CERTIFICADOS!W236</f>
        <v>0</v>
      </c>
      <c r="X236" s="205">
        <f>[1]FISCALIZACION!X236+[1]LICENCIAS!X236+[1]PERMISOS!X236+[1]REGISTROS!X236+[1]CERTIFICADOS!X236</f>
        <v>0</v>
      </c>
      <c r="Y236" s="205">
        <f>[1]FISCALIZACION!Y236+[1]LICENCIAS!Y236+[1]PERMISOS!Y236+[1]REGISTROS!Y236+[1]CERTIFICADOS!Y236</f>
        <v>0</v>
      </c>
      <c r="Z236" s="206">
        <f>[1]FISCALIZACION!Z236+[1]LICENCIAS!Z236+[1]PERMISOS!Z236+[1]REGISTROS!Z236+[1]CERTIFICADOS!Z236</f>
        <v>0</v>
      </c>
    </row>
    <row r="237" spans="1:26" s="102" customFormat="1">
      <c r="A237" s="211"/>
      <c r="B237" s="227"/>
      <c r="C237" s="225" t="s">
        <v>354</v>
      </c>
      <c r="D237" s="210">
        <f>[1]FISCALIZACION!D237+[1]LICENCIAS!D237+[1]PERMISOS!D237+[1]REGISTROS!D237+[1]CERTIFICADOS!D237</f>
        <v>6</v>
      </c>
      <c r="E237" s="205">
        <f>[1]FISCALIZACION!E237+[1]LICENCIAS!E237+[1]PERMISOS!E237+[1]REGISTROS!E237+[1]CERTIFICADOS!E237</f>
        <v>0</v>
      </c>
      <c r="F237" s="205">
        <f>[1]FISCALIZACION!F237+[1]LICENCIAS!F237+[1]PERMISOS!F237+[1]REGISTROS!F237+[1]CERTIFICADOS!F237</f>
        <v>4</v>
      </c>
      <c r="G237" s="205">
        <f>[1]FISCALIZACION!G237+[1]LICENCIAS!G237+[1]PERMISOS!G237+[1]REGISTROS!G237+[1]CERTIFICADOS!G237</f>
        <v>0</v>
      </c>
      <c r="H237" s="205">
        <f>[1]FISCALIZACION!H237+[1]LICENCIAS!H237+[1]PERMISOS!H237+[1]REGISTROS!H237+[1]CERTIFICADOS!H237</f>
        <v>1</v>
      </c>
      <c r="I237" s="205">
        <f>[1]FISCALIZACION!I237+[1]LICENCIAS!I237+[1]PERMISOS!I237+[1]REGISTROS!I237+[1]CERTIFICADOS!I237</f>
        <v>0</v>
      </c>
      <c r="J237" s="205">
        <f>[1]FISCALIZACION!J237+[1]LICENCIAS!J237+[1]PERMISOS!J237+[1]REGISTROS!J237+[1]CERTIFICADOS!J237</f>
        <v>0</v>
      </c>
      <c r="K237" s="205">
        <f>[1]FISCALIZACION!K237+[1]LICENCIAS!K237+[1]PERMISOS!K237+[1]REGISTROS!K237+[1]CERTIFICADOS!K237</f>
        <v>0</v>
      </c>
      <c r="L237" s="205">
        <f>[1]FISCALIZACION!L237+[1]LICENCIAS!L237+[1]PERMISOS!L237+[1]REGISTROS!L237+[1]CERTIFICADOS!L237</f>
        <v>0</v>
      </c>
      <c r="M237" s="205">
        <f>[1]FISCALIZACION!M237+[1]LICENCIAS!M237+[1]PERMISOS!M237+[1]REGISTROS!M237+[1]CERTIFICADOS!M237</f>
        <v>0</v>
      </c>
      <c r="N237" s="205">
        <f>[1]FISCALIZACION!N237+[1]LICENCIAS!N237+[1]PERMISOS!N237+[1]REGISTROS!N237+[1]CERTIFICADOS!N237</f>
        <v>0</v>
      </c>
      <c r="O237" s="205">
        <f>[1]FISCALIZACION!O237+[1]LICENCIAS!O237+[1]PERMISOS!O237+[1]REGISTROS!O237+[1]CERTIFICADOS!O237</f>
        <v>1</v>
      </c>
      <c r="P237" s="205">
        <f>[1]FISCALIZACION!P237+[1]LICENCIAS!P237+[1]PERMISOS!P237+[1]REGISTROS!P237+[1]CERTIFICADOS!P237</f>
        <v>0</v>
      </c>
      <c r="Q237" s="205">
        <f>[1]FISCALIZACION!Q237+[1]LICENCIAS!Q237+[1]PERMISOS!Q237+[1]REGISTROS!Q237+[1]CERTIFICADOS!Q237</f>
        <v>0</v>
      </c>
      <c r="R237" s="205">
        <f>[1]FISCALIZACION!R237+[1]LICENCIAS!R237+[1]PERMISOS!R237+[1]REGISTROS!R237+[1]CERTIFICADOS!R237</f>
        <v>0</v>
      </c>
      <c r="S237" s="205">
        <f>[1]FISCALIZACION!S237+[1]LICENCIAS!S237+[1]PERMISOS!S237+[1]REGISTROS!S237+[1]CERTIFICADOS!S237</f>
        <v>0</v>
      </c>
      <c r="T237" s="205">
        <f>[1]FISCALIZACION!T237+[1]LICENCIAS!T237+[1]PERMISOS!T237+[1]REGISTROS!T237+[1]CERTIFICADOS!T237</f>
        <v>0</v>
      </c>
      <c r="U237" s="205">
        <f>[1]FISCALIZACION!U237+[1]LICENCIAS!U237+[1]PERMISOS!U237+[1]REGISTROS!U237+[1]CERTIFICADOS!U237</f>
        <v>0</v>
      </c>
      <c r="V237" s="205">
        <f>[1]FISCALIZACION!V237+[1]LICENCIAS!V237+[1]PERMISOS!V237+[1]REGISTROS!V237+[1]CERTIFICADOS!V237</f>
        <v>0</v>
      </c>
      <c r="W237" s="205">
        <f>[1]FISCALIZACION!W237+[1]LICENCIAS!W237+[1]PERMISOS!W237+[1]REGISTROS!W237+[1]CERTIFICADOS!W237</f>
        <v>0</v>
      </c>
      <c r="X237" s="205">
        <f>[1]FISCALIZACION!X237+[1]LICENCIAS!X237+[1]PERMISOS!X237+[1]REGISTROS!X237+[1]CERTIFICADOS!X237</f>
        <v>0</v>
      </c>
      <c r="Y237" s="205">
        <f>[1]FISCALIZACION!Y237+[1]LICENCIAS!Y237+[1]PERMISOS!Y237+[1]REGISTROS!Y237+[1]CERTIFICADOS!Y237</f>
        <v>0</v>
      </c>
      <c r="Z237" s="206">
        <f>[1]FISCALIZACION!Z237+[1]LICENCIAS!Z237+[1]PERMISOS!Z237+[1]REGISTROS!Z237+[1]CERTIFICADOS!Z237</f>
        <v>0</v>
      </c>
    </row>
    <row r="238" spans="1:26" s="102" customFormat="1">
      <c r="A238" s="211"/>
      <c r="B238" s="227"/>
      <c r="C238" s="225" t="s">
        <v>355</v>
      </c>
      <c r="D238" s="210">
        <f>[1]FISCALIZACION!D238+[1]LICENCIAS!D238+[1]PERMISOS!D238+[1]REGISTROS!D238+[1]CERTIFICADOS!D238</f>
        <v>0</v>
      </c>
      <c r="E238" s="205">
        <f>[1]FISCALIZACION!E238+[1]LICENCIAS!E238+[1]PERMISOS!E238+[1]REGISTROS!E238+[1]CERTIFICADOS!E238</f>
        <v>0</v>
      </c>
      <c r="F238" s="205">
        <f>[1]FISCALIZACION!F238+[1]LICENCIAS!F238+[1]PERMISOS!F238+[1]REGISTROS!F238+[1]CERTIFICADOS!F238</f>
        <v>0</v>
      </c>
      <c r="G238" s="205">
        <f>[1]FISCALIZACION!G238+[1]LICENCIAS!G238+[1]PERMISOS!G238+[1]REGISTROS!G238+[1]CERTIFICADOS!G238</f>
        <v>0</v>
      </c>
      <c r="H238" s="205">
        <f>[1]FISCALIZACION!H238+[1]LICENCIAS!H238+[1]PERMISOS!H238+[1]REGISTROS!H238+[1]CERTIFICADOS!H238</f>
        <v>0</v>
      </c>
      <c r="I238" s="205">
        <f>[1]FISCALIZACION!I238+[1]LICENCIAS!I238+[1]PERMISOS!I238+[1]REGISTROS!I238+[1]CERTIFICADOS!I238</f>
        <v>0</v>
      </c>
      <c r="J238" s="205">
        <f>[1]FISCALIZACION!J238+[1]LICENCIAS!J238+[1]PERMISOS!J238+[1]REGISTROS!J238+[1]CERTIFICADOS!J238</f>
        <v>0</v>
      </c>
      <c r="K238" s="205">
        <f>[1]FISCALIZACION!K238+[1]LICENCIAS!K238+[1]PERMISOS!K238+[1]REGISTROS!K238+[1]CERTIFICADOS!K238</f>
        <v>0</v>
      </c>
      <c r="L238" s="205">
        <f>[1]FISCALIZACION!L238+[1]LICENCIAS!L238+[1]PERMISOS!L238+[1]REGISTROS!L238+[1]CERTIFICADOS!L238</f>
        <v>0</v>
      </c>
      <c r="M238" s="205">
        <f>[1]FISCALIZACION!M238+[1]LICENCIAS!M238+[1]PERMISOS!M238+[1]REGISTROS!M238+[1]CERTIFICADOS!M238</f>
        <v>0</v>
      </c>
      <c r="N238" s="205">
        <f>[1]FISCALIZACION!N238+[1]LICENCIAS!N238+[1]PERMISOS!N238+[1]REGISTROS!N238+[1]CERTIFICADOS!N238</f>
        <v>0</v>
      </c>
      <c r="O238" s="205">
        <f>[1]FISCALIZACION!O238+[1]LICENCIAS!O238+[1]PERMISOS!O238+[1]REGISTROS!O238+[1]CERTIFICADOS!O238</f>
        <v>0</v>
      </c>
      <c r="P238" s="205">
        <f>[1]FISCALIZACION!P238+[1]LICENCIAS!P238+[1]PERMISOS!P238+[1]REGISTROS!P238+[1]CERTIFICADOS!P238</f>
        <v>0</v>
      </c>
      <c r="Q238" s="205">
        <f>[1]FISCALIZACION!Q238+[1]LICENCIAS!Q238+[1]PERMISOS!Q238+[1]REGISTROS!Q238+[1]CERTIFICADOS!Q238</f>
        <v>0</v>
      </c>
      <c r="R238" s="205">
        <f>[1]FISCALIZACION!R238+[1]LICENCIAS!R238+[1]PERMISOS!R238+[1]REGISTROS!R238+[1]CERTIFICADOS!R238</f>
        <v>0</v>
      </c>
      <c r="S238" s="205">
        <f>[1]FISCALIZACION!S238+[1]LICENCIAS!S238+[1]PERMISOS!S238+[1]REGISTROS!S238+[1]CERTIFICADOS!S238</f>
        <v>0</v>
      </c>
      <c r="T238" s="205">
        <f>[1]FISCALIZACION!T238+[1]LICENCIAS!T238+[1]PERMISOS!T238+[1]REGISTROS!T238+[1]CERTIFICADOS!T238</f>
        <v>0</v>
      </c>
      <c r="U238" s="205">
        <f>[1]FISCALIZACION!U238+[1]LICENCIAS!U238+[1]PERMISOS!U238+[1]REGISTROS!U238+[1]CERTIFICADOS!U238</f>
        <v>0</v>
      </c>
      <c r="V238" s="205">
        <f>[1]FISCALIZACION!V238+[1]LICENCIAS!V238+[1]PERMISOS!V238+[1]REGISTROS!V238+[1]CERTIFICADOS!V238</f>
        <v>0</v>
      </c>
      <c r="W238" s="205">
        <f>[1]FISCALIZACION!W238+[1]LICENCIAS!W238+[1]PERMISOS!W238+[1]REGISTROS!W238+[1]CERTIFICADOS!W238</f>
        <v>0</v>
      </c>
      <c r="X238" s="205">
        <f>[1]FISCALIZACION!X238+[1]LICENCIAS!X238+[1]PERMISOS!X238+[1]REGISTROS!X238+[1]CERTIFICADOS!X238</f>
        <v>0</v>
      </c>
      <c r="Y238" s="205">
        <f>[1]FISCALIZACION!Y238+[1]LICENCIAS!Y238+[1]PERMISOS!Y238+[1]REGISTROS!Y238+[1]CERTIFICADOS!Y238</f>
        <v>0</v>
      </c>
      <c r="Z238" s="206">
        <f>[1]FISCALIZACION!Z238+[1]LICENCIAS!Z238+[1]PERMISOS!Z238+[1]REGISTROS!Z238+[1]CERTIFICADOS!Z238</f>
        <v>0</v>
      </c>
    </row>
    <row r="239" spans="1:26" s="102" customFormat="1">
      <c r="A239" s="211"/>
      <c r="B239" s="227"/>
      <c r="C239" s="225" t="s">
        <v>356</v>
      </c>
      <c r="D239" s="210">
        <f>[1]FISCALIZACION!D239+[1]LICENCIAS!D239+[1]PERMISOS!D239+[1]REGISTROS!D239+[1]CERTIFICADOS!D239</f>
        <v>42</v>
      </c>
      <c r="E239" s="205">
        <f>[1]FISCALIZACION!E239+[1]LICENCIAS!E239+[1]PERMISOS!E239+[1]REGISTROS!E239+[1]CERTIFICADOS!E239</f>
        <v>1</v>
      </c>
      <c r="F239" s="205">
        <f>[1]FISCALIZACION!F239+[1]LICENCIAS!F239+[1]PERMISOS!F239+[1]REGISTROS!F239+[1]CERTIFICADOS!F239</f>
        <v>31</v>
      </c>
      <c r="G239" s="205">
        <f>[1]FISCALIZACION!G239+[1]LICENCIAS!G239+[1]PERMISOS!G239+[1]REGISTROS!G239+[1]CERTIFICADOS!G239</f>
        <v>0</v>
      </c>
      <c r="H239" s="205">
        <f>[1]FISCALIZACION!H239+[1]LICENCIAS!H239+[1]PERMISOS!H239+[1]REGISTROS!H239+[1]CERTIFICADOS!H239</f>
        <v>4</v>
      </c>
      <c r="I239" s="205">
        <f>[1]FISCALIZACION!I239+[1]LICENCIAS!I239+[1]PERMISOS!I239+[1]REGISTROS!I239+[1]CERTIFICADOS!I239</f>
        <v>0</v>
      </c>
      <c r="J239" s="205">
        <f>[1]FISCALIZACION!J239+[1]LICENCIAS!J239+[1]PERMISOS!J239+[1]REGISTROS!J239+[1]CERTIFICADOS!J239</f>
        <v>0</v>
      </c>
      <c r="K239" s="205">
        <f>[1]FISCALIZACION!K239+[1]LICENCIAS!K239+[1]PERMISOS!K239+[1]REGISTROS!K239+[1]CERTIFICADOS!K239</f>
        <v>0</v>
      </c>
      <c r="L239" s="205">
        <f>[1]FISCALIZACION!L239+[1]LICENCIAS!L239+[1]PERMISOS!L239+[1]REGISTROS!L239+[1]CERTIFICADOS!L239</f>
        <v>0</v>
      </c>
      <c r="M239" s="205">
        <f>[1]FISCALIZACION!M239+[1]LICENCIAS!M239+[1]PERMISOS!M239+[1]REGISTROS!M239+[1]CERTIFICADOS!M239</f>
        <v>0</v>
      </c>
      <c r="N239" s="205">
        <f>[1]FISCALIZACION!N239+[1]LICENCIAS!N239+[1]PERMISOS!N239+[1]REGISTROS!N239+[1]CERTIFICADOS!N239</f>
        <v>0</v>
      </c>
      <c r="O239" s="205">
        <f>[1]FISCALIZACION!O239+[1]LICENCIAS!O239+[1]PERMISOS!O239+[1]REGISTROS!O239+[1]CERTIFICADOS!O239</f>
        <v>0</v>
      </c>
      <c r="P239" s="205">
        <f>[1]FISCALIZACION!P239+[1]LICENCIAS!P239+[1]PERMISOS!P239+[1]REGISTROS!P239+[1]CERTIFICADOS!P239</f>
        <v>0</v>
      </c>
      <c r="Q239" s="205">
        <f>[1]FISCALIZACION!Q239+[1]LICENCIAS!Q239+[1]PERMISOS!Q239+[1]REGISTROS!Q239+[1]CERTIFICADOS!Q239</f>
        <v>6</v>
      </c>
      <c r="R239" s="205">
        <f>[1]FISCALIZACION!R239+[1]LICENCIAS!R239+[1]PERMISOS!R239+[1]REGISTROS!R239+[1]CERTIFICADOS!R239</f>
        <v>0</v>
      </c>
      <c r="S239" s="205">
        <f>[1]FISCALIZACION!S239+[1]LICENCIAS!S239+[1]PERMISOS!S239+[1]REGISTROS!S239+[1]CERTIFICADOS!S239</f>
        <v>0</v>
      </c>
      <c r="T239" s="205">
        <f>[1]FISCALIZACION!T239+[1]LICENCIAS!T239+[1]PERMISOS!T239+[1]REGISTROS!T239+[1]CERTIFICADOS!T239</f>
        <v>0</v>
      </c>
      <c r="U239" s="205">
        <f>[1]FISCALIZACION!U239+[1]LICENCIAS!U239+[1]PERMISOS!U239+[1]REGISTROS!U239+[1]CERTIFICADOS!U239</f>
        <v>0</v>
      </c>
      <c r="V239" s="205">
        <f>[1]FISCALIZACION!V239+[1]LICENCIAS!V239+[1]PERMISOS!V239+[1]REGISTROS!V239+[1]CERTIFICADOS!V239</f>
        <v>0</v>
      </c>
      <c r="W239" s="205">
        <f>[1]FISCALIZACION!W239+[1]LICENCIAS!W239+[1]PERMISOS!W239+[1]REGISTROS!W239+[1]CERTIFICADOS!W239</f>
        <v>0</v>
      </c>
      <c r="X239" s="205">
        <f>[1]FISCALIZACION!X239+[1]LICENCIAS!X239+[1]PERMISOS!X239+[1]REGISTROS!X239+[1]CERTIFICADOS!X239</f>
        <v>0</v>
      </c>
      <c r="Y239" s="205">
        <f>[1]FISCALIZACION!Y239+[1]LICENCIAS!Y239+[1]PERMISOS!Y239+[1]REGISTROS!Y239+[1]CERTIFICADOS!Y239</f>
        <v>0</v>
      </c>
      <c r="Z239" s="206">
        <f>[1]FISCALIZACION!Z239+[1]LICENCIAS!Z239+[1]PERMISOS!Z239+[1]REGISTROS!Z239+[1]CERTIFICADOS!Z239</f>
        <v>0</v>
      </c>
    </row>
    <row r="240" spans="1:26" s="102" customFormat="1">
      <c r="A240" s="211"/>
      <c r="B240" s="227"/>
      <c r="C240" s="225" t="s">
        <v>357</v>
      </c>
      <c r="D240" s="210">
        <f>[1]FISCALIZACION!D240+[1]LICENCIAS!D240+[1]PERMISOS!D240+[1]REGISTROS!D240+[1]CERTIFICADOS!D240</f>
        <v>7</v>
      </c>
      <c r="E240" s="205">
        <f>[1]FISCALIZACION!E240+[1]LICENCIAS!E240+[1]PERMISOS!E240+[1]REGISTROS!E240+[1]CERTIFICADOS!E240</f>
        <v>0</v>
      </c>
      <c r="F240" s="205">
        <f>[1]FISCALIZACION!F240+[1]LICENCIAS!F240+[1]PERMISOS!F240+[1]REGISTROS!F240+[1]CERTIFICADOS!F240</f>
        <v>3</v>
      </c>
      <c r="G240" s="205">
        <f>[1]FISCALIZACION!G240+[1]LICENCIAS!G240+[1]PERMISOS!G240+[1]REGISTROS!G240+[1]CERTIFICADOS!G240</f>
        <v>0</v>
      </c>
      <c r="H240" s="205">
        <f>[1]FISCALIZACION!H240+[1]LICENCIAS!H240+[1]PERMISOS!H240+[1]REGISTROS!H240+[1]CERTIFICADOS!H240</f>
        <v>0</v>
      </c>
      <c r="I240" s="205">
        <f>[1]FISCALIZACION!I240+[1]LICENCIAS!I240+[1]PERMISOS!I240+[1]REGISTROS!I240+[1]CERTIFICADOS!I240</f>
        <v>0</v>
      </c>
      <c r="J240" s="205">
        <f>[1]FISCALIZACION!J240+[1]LICENCIAS!J240+[1]PERMISOS!J240+[1]REGISTROS!J240+[1]CERTIFICADOS!J240</f>
        <v>0</v>
      </c>
      <c r="K240" s="205">
        <f>[1]FISCALIZACION!K240+[1]LICENCIAS!K240+[1]PERMISOS!K240+[1]REGISTROS!K240+[1]CERTIFICADOS!K240</f>
        <v>0</v>
      </c>
      <c r="L240" s="205">
        <f>[1]FISCALIZACION!L240+[1]LICENCIAS!L240+[1]PERMISOS!L240+[1]REGISTROS!L240+[1]CERTIFICADOS!L240</f>
        <v>0</v>
      </c>
      <c r="M240" s="205">
        <f>[1]FISCALIZACION!M240+[1]LICENCIAS!M240+[1]PERMISOS!M240+[1]REGISTROS!M240+[1]CERTIFICADOS!M240</f>
        <v>0</v>
      </c>
      <c r="N240" s="205">
        <f>[1]FISCALIZACION!N240+[1]LICENCIAS!N240+[1]PERMISOS!N240+[1]REGISTROS!N240+[1]CERTIFICADOS!N240</f>
        <v>0</v>
      </c>
      <c r="O240" s="205">
        <f>[1]FISCALIZACION!O240+[1]LICENCIAS!O240+[1]PERMISOS!O240+[1]REGISTROS!O240+[1]CERTIFICADOS!O240</f>
        <v>0</v>
      </c>
      <c r="P240" s="205">
        <f>[1]FISCALIZACION!P240+[1]LICENCIAS!P240+[1]PERMISOS!P240+[1]REGISTROS!P240+[1]CERTIFICADOS!P240</f>
        <v>0</v>
      </c>
      <c r="Q240" s="205">
        <f>[1]FISCALIZACION!Q240+[1]LICENCIAS!Q240+[1]PERMISOS!Q240+[1]REGISTROS!Q240+[1]CERTIFICADOS!Q240</f>
        <v>4</v>
      </c>
      <c r="R240" s="205">
        <f>[1]FISCALIZACION!R240+[1]LICENCIAS!R240+[1]PERMISOS!R240+[1]REGISTROS!R240+[1]CERTIFICADOS!R240</f>
        <v>0</v>
      </c>
      <c r="S240" s="205">
        <f>[1]FISCALIZACION!S240+[1]LICENCIAS!S240+[1]PERMISOS!S240+[1]REGISTROS!S240+[1]CERTIFICADOS!S240</f>
        <v>0</v>
      </c>
      <c r="T240" s="205">
        <f>[1]FISCALIZACION!T240+[1]LICENCIAS!T240+[1]PERMISOS!T240+[1]REGISTROS!T240+[1]CERTIFICADOS!T240</f>
        <v>0</v>
      </c>
      <c r="U240" s="205">
        <f>[1]FISCALIZACION!U240+[1]LICENCIAS!U240+[1]PERMISOS!U240+[1]REGISTROS!U240+[1]CERTIFICADOS!U240</f>
        <v>0</v>
      </c>
      <c r="V240" s="205">
        <f>[1]FISCALIZACION!V240+[1]LICENCIAS!V240+[1]PERMISOS!V240+[1]REGISTROS!V240+[1]CERTIFICADOS!V240</f>
        <v>0</v>
      </c>
      <c r="W240" s="205">
        <f>[1]FISCALIZACION!W240+[1]LICENCIAS!W240+[1]PERMISOS!W240+[1]REGISTROS!W240+[1]CERTIFICADOS!W240</f>
        <v>0</v>
      </c>
      <c r="X240" s="205">
        <f>[1]FISCALIZACION!X240+[1]LICENCIAS!X240+[1]PERMISOS!X240+[1]REGISTROS!X240+[1]CERTIFICADOS!X240</f>
        <v>0</v>
      </c>
      <c r="Y240" s="205">
        <f>[1]FISCALIZACION!Y240+[1]LICENCIAS!Y240+[1]PERMISOS!Y240+[1]REGISTROS!Y240+[1]CERTIFICADOS!Y240</f>
        <v>0</v>
      </c>
      <c r="Z240" s="206">
        <f>[1]FISCALIZACION!Z240+[1]LICENCIAS!Z240+[1]PERMISOS!Z240+[1]REGISTROS!Z240+[1]CERTIFICADOS!Z240</f>
        <v>0</v>
      </c>
    </row>
    <row r="241" spans="1:26" s="102" customFormat="1">
      <c r="A241" s="211"/>
      <c r="B241" s="227"/>
      <c r="C241" s="225" t="s">
        <v>358</v>
      </c>
      <c r="D241" s="210">
        <f>[1]FISCALIZACION!D241+[1]LICENCIAS!D241+[1]PERMISOS!D241+[1]REGISTROS!D241+[1]CERTIFICADOS!D241</f>
        <v>2</v>
      </c>
      <c r="E241" s="205">
        <f>[1]FISCALIZACION!E241+[1]LICENCIAS!E241+[1]PERMISOS!E241+[1]REGISTROS!E241+[1]CERTIFICADOS!E241</f>
        <v>0</v>
      </c>
      <c r="F241" s="205">
        <f>[1]FISCALIZACION!F241+[1]LICENCIAS!F241+[1]PERMISOS!F241+[1]REGISTROS!F241+[1]CERTIFICADOS!F241</f>
        <v>0</v>
      </c>
      <c r="G241" s="205">
        <f>[1]FISCALIZACION!G241+[1]LICENCIAS!G241+[1]PERMISOS!G241+[1]REGISTROS!G241+[1]CERTIFICADOS!G241</f>
        <v>0</v>
      </c>
      <c r="H241" s="205">
        <f>[1]FISCALIZACION!H241+[1]LICENCIAS!H241+[1]PERMISOS!H241+[1]REGISTROS!H241+[1]CERTIFICADOS!H241</f>
        <v>0</v>
      </c>
      <c r="I241" s="205">
        <f>[1]FISCALIZACION!I241+[1]LICENCIAS!I241+[1]PERMISOS!I241+[1]REGISTROS!I241+[1]CERTIFICADOS!I241</f>
        <v>0</v>
      </c>
      <c r="J241" s="205">
        <f>[1]FISCALIZACION!J241+[1]LICENCIAS!J241+[1]PERMISOS!J241+[1]REGISTROS!J241+[1]CERTIFICADOS!J241</f>
        <v>0</v>
      </c>
      <c r="K241" s="205">
        <f>[1]FISCALIZACION!K241+[1]LICENCIAS!K241+[1]PERMISOS!K241+[1]REGISTROS!K241+[1]CERTIFICADOS!K241</f>
        <v>0</v>
      </c>
      <c r="L241" s="205">
        <f>[1]FISCALIZACION!L241+[1]LICENCIAS!L241+[1]PERMISOS!L241+[1]REGISTROS!L241+[1]CERTIFICADOS!L241</f>
        <v>0</v>
      </c>
      <c r="M241" s="205">
        <f>[1]FISCALIZACION!M241+[1]LICENCIAS!M241+[1]PERMISOS!M241+[1]REGISTROS!M241+[1]CERTIFICADOS!M241</f>
        <v>0</v>
      </c>
      <c r="N241" s="205">
        <f>[1]FISCALIZACION!N241+[1]LICENCIAS!N241+[1]PERMISOS!N241+[1]REGISTROS!N241+[1]CERTIFICADOS!N241</f>
        <v>0</v>
      </c>
      <c r="O241" s="205">
        <f>[1]FISCALIZACION!O241+[1]LICENCIAS!O241+[1]PERMISOS!O241+[1]REGISTROS!O241+[1]CERTIFICADOS!O241</f>
        <v>0</v>
      </c>
      <c r="P241" s="205">
        <f>[1]FISCALIZACION!P241+[1]LICENCIAS!P241+[1]PERMISOS!P241+[1]REGISTROS!P241+[1]CERTIFICADOS!P241</f>
        <v>0</v>
      </c>
      <c r="Q241" s="205">
        <f>[1]FISCALIZACION!Q241+[1]LICENCIAS!Q241+[1]PERMISOS!Q241+[1]REGISTROS!Q241+[1]CERTIFICADOS!Q241</f>
        <v>2</v>
      </c>
      <c r="R241" s="205">
        <f>[1]FISCALIZACION!R241+[1]LICENCIAS!R241+[1]PERMISOS!R241+[1]REGISTROS!R241+[1]CERTIFICADOS!R241</f>
        <v>0</v>
      </c>
      <c r="S241" s="205">
        <f>[1]FISCALIZACION!S241+[1]LICENCIAS!S241+[1]PERMISOS!S241+[1]REGISTROS!S241+[1]CERTIFICADOS!S241</f>
        <v>0</v>
      </c>
      <c r="T241" s="205">
        <f>[1]FISCALIZACION!T241+[1]LICENCIAS!T241+[1]PERMISOS!T241+[1]REGISTROS!T241+[1]CERTIFICADOS!T241</f>
        <v>0</v>
      </c>
      <c r="U241" s="205">
        <f>[1]FISCALIZACION!U241+[1]LICENCIAS!U241+[1]PERMISOS!U241+[1]REGISTROS!U241+[1]CERTIFICADOS!U241</f>
        <v>0</v>
      </c>
      <c r="V241" s="205">
        <f>[1]FISCALIZACION!V241+[1]LICENCIAS!V241+[1]PERMISOS!V241+[1]REGISTROS!V241+[1]CERTIFICADOS!V241</f>
        <v>0</v>
      </c>
      <c r="W241" s="205">
        <f>[1]FISCALIZACION!W241+[1]LICENCIAS!W241+[1]PERMISOS!W241+[1]REGISTROS!W241+[1]CERTIFICADOS!W241</f>
        <v>0</v>
      </c>
      <c r="X241" s="205">
        <f>[1]FISCALIZACION!X241+[1]LICENCIAS!X241+[1]PERMISOS!X241+[1]REGISTROS!X241+[1]CERTIFICADOS!X241</f>
        <v>0</v>
      </c>
      <c r="Y241" s="205">
        <f>[1]FISCALIZACION!Y241+[1]LICENCIAS!Y241+[1]PERMISOS!Y241+[1]REGISTROS!Y241+[1]CERTIFICADOS!Y241</f>
        <v>0</v>
      </c>
      <c r="Z241" s="206">
        <f>[1]FISCALIZACION!Z241+[1]LICENCIAS!Z241+[1]PERMISOS!Z241+[1]REGISTROS!Z241+[1]CERTIFICADOS!Z241</f>
        <v>0</v>
      </c>
    </row>
    <row r="242" spans="1:26" s="102" customFormat="1">
      <c r="A242" s="211"/>
      <c r="B242" s="227"/>
      <c r="C242" s="225" t="s">
        <v>359</v>
      </c>
      <c r="D242" s="210">
        <f>[1]FISCALIZACION!D242+[1]LICENCIAS!D242+[1]PERMISOS!D242+[1]REGISTROS!D242+[1]CERTIFICADOS!D242</f>
        <v>2</v>
      </c>
      <c r="E242" s="205">
        <f>[1]FISCALIZACION!E242+[1]LICENCIAS!E242+[1]PERMISOS!E242+[1]REGISTROS!E242+[1]CERTIFICADOS!E242</f>
        <v>0</v>
      </c>
      <c r="F242" s="205">
        <f>[1]FISCALIZACION!F242+[1]LICENCIAS!F242+[1]PERMISOS!F242+[1]REGISTROS!F242+[1]CERTIFICADOS!F242</f>
        <v>2</v>
      </c>
      <c r="G242" s="205">
        <f>[1]FISCALIZACION!G242+[1]LICENCIAS!G242+[1]PERMISOS!G242+[1]REGISTROS!G242+[1]CERTIFICADOS!G242</f>
        <v>0</v>
      </c>
      <c r="H242" s="205">
        <f>[1]FISCALIZACION!H242+[1]LICENCIAS!H242+[1]PERMISOS!H242+[1]REGISTROS!H242+[1]CERTIFICADOS!H242</f>
        <v>0</v>
      </c>
      <c r="I242" s="205">
        <f>[1]FISCALIZACION!I242+[1]LICENCIAS!I242+[1]PERMISOS!I242+[1]REGISTROS!I242+[1]CERTIFICADOS!I242</f>
        <v>0</v>
      </c>
      <c r="J242" s="205">
        <f>[1]FISCALIZACION!J242+[1]LICENCIAS!J242+[1]PERMISOS!J242+[1]REGISTROS!J242+[1]CERTIFICADOS!J242</f>
        <v>0</v>
      </c>
      <c r="K242" s="205">
        <f>[1]FISCALIZACION!K242+[1]LICENCIAS!K242+[1]PERMISOS!K242+[1]REGISTROS!K242+[1]CERTIFICADOS!K242</f>
        <v>0</v>
      </c>
      <c r="L242" s="205">
        <f>[1]FISCALIZACION!L242+[1]LICENCIAS!L242+[1]PERMISOS!L242+[1]REGISTROS!L242+[1]CERTIFICADOS!L242</f>
        <v>0</v>
      </c>
      <c r="M242" s="205">
        <f>[1]FISCALIZACION!M242+[1]LICENCIAS!M242+[1]PERMISOS!M242+[1]REGISTROS!M242+[1]CERTIFICADOS!M242</f>
        <v>0</v>
      </c>
      <c r="N242" s="205">
        <f>[1]FISCALIZACION!N242+[1]LICENCIAS!N242+[1]PERMISOS!N242+[1]REGISTROS!N242+[1]CERTIFICADOS!N242</f>
        <v>0</v>
      </c>
      <c r="O242" s="205">
        <f>[1]FISCALIZACION!O242+[1]LICENCIAS!O242+[1]PERMISOS!O242+[1]REGISTROS!O242+[1]CERTIFICADOS!O242</f>
        <v>0</v>
      </c>
      <c r="P242" s="205">
        <f>[1]FISCALIZACION!P242+[1]LICENCIAS!P242+[1]PERMISOS!P242+[1]REGISTROS!P242+[1]CERTIFICADOS!P242</f>
        <v>0</v>
      </c>
      <c r="Q242" s="205">
        <f>[1]FISCALIZACION!Q242+[1]LICENCIAS!Q242+[1]PERMISOS!Q242+[1]REGISTROS!Q242+[1]CERTIFICADOS!Q242</f>
        <v>0</v>
      </c>
      <c r="R242" s="205">
        <f>[1]FISCALIZACION!R242+[1]LICENCIAS!R242+[1]PERMISOS!R242+[1]REGISTROS!R242+[1]CERTIFICADOS!R242</f>
        <v>0</v>
      </c>
      <c r="S242" s="205">
        <f>[1]FISCALIZACION!S242+[1]LICENCIAS!S242+[1]PERMISOS!S242+[1]REGISTROS!S242+[1]CERTIFICADOS!S242</f>
        <v>0</v>
      </c>
      <c r="T242" s="205">
        <f>[1]FISCALIZACION!T242+[1]LICENCIAS!T242+[1]PERMISOS!T242+[1]REGISTROS!T242+[1]CERTIFICADOS!T242</f>
        <v>0</v>
      </c>
      <c r="U242" s="205">
        <f>[1]FISCALIZACION!U242+[1]LICENCIAS!U242+[1]PERMISOS!U242+[1]REGISTROS!U242+[1]CERTIFICADOS!U242</f>
        <v>0</v>
      </c>
      <c r="V242" s="205">
        <f>[1]FISCALIZACION!V242+[1]LICENCIAS!V242+[1]PERMISOS!V242+[1]REGISTROS!V242+[1]CERTIFICADOS!V242</f>
        <v>0</v>
      </c>
      <c r="W242" s="205">
        <f>[1]FISCALIZACION!W242+[1]LICENCIAS!W242+[1]PERMISOS!W242+[1]REGISTROS!W242+[1]CERTIFICADOS!W242</f>
        <v>0</v>
      </c>
      <c r="X242" s="205">
        <f>[1]FISCALIZACION!X242+[1]LICENCIAS!X242+[1]PERMISOS!X242+[1]REGISTROS!X242+[1]CERTIFICADOS!X242</f>
        <v>0</v>
      </c>
      <c r="Y242" s="205">
        <f>[1]FISCALIZACION!Y242+[1]LICENCIAS!Y242+[1]PERMISOS!Y242+[1]REGISTROS!Y242+[1]CERTIFICADOS!Y242</f>
        <v>0</v>
      </c>
      <c r="Z242" s="206">
        <f>[1]FISCALIZACION!Z242+[1]LICENCIAS!Z242+[1]PERMISOS!Z242+[1]REGISTROS!Z242+[1]CERTIFICADOS!Z242</f>
        <v>0</v>
      </c>
    </row>
    <row r="243" spans="1:26" s="102" customFormat="1">
      <c r="A243" s="211"/>
      <c r="B243" s="227"/>
      <c r="C243" s="225" t="s">
        <v>360</v>
      </c>
      <c r="D243" s="210">
        <f>[1]FISCALIZACION!D243+[1]LICENCIAS!D243+[1]PERMISOS!D243+[1]REGISTROS!D243+[1]CERTIFICADOS!D243</f>
        <v>5</v>
      </c>
      <c r="E243" s="205">
        <f>[1]FISCALIZACION!E243+[1]LICENCIAS!E243+[1]PERMISOS!E243+[1]REGISTROS!E243+[1]CERTIFICADOS!E243</f>
        <v>0</v>
      </c>
      <c r="F243" s="205">
        <f>[1]FISCALIZACION!F243+[1]LICENCIAS!F243+[1]PERMISOS!F243+[1]REGISTROS!F243+[1]CERTIFICADOS!F243</f>
        <v>3</v>
      </c>
      <c r="G243" s="205">
        <f>[1]FISCALIZACION!G243+[1]LICENCIAS!G243+[1]PERMISOS!G243+[1]REGISTROS!G243+[1]CERTIFICADOS!G243</f>
        <v>0</v>
      </c>
      <c r="H243" s="205">
        <f>[1]FISCALIZACION!H243+[1]LICENCIAS!H243+[1]PERMISOS!H243+[1]REGISTROS!H243+[1]CERTIFICADOS!H243</f>
        <v>0</v>
      </c>
      <c r="I243" s="205">
        <f>[1]FISCALIZACION!I243+[1]LICENCIAS!I243+[1]PERMISOS!I243+[1]REGISTROS!I243+[1]CERTIFICADOS!I243</f>
        <v>0</v>
      </c>
      <c r="J243" s="205">
        <f>[1]FISCALIZACION!J243+[1]LICENCIAS!J243+[1]PERMISOS!J243+[1]REGISTROS!J243+[1]CERTIFICADOS!J243</f>
        <v>0</v>
      </c>
      <c r="K243" s="205">
        <f>[1]FISCALIZACION!K243+[1]LICENCIAS!K243+[1]PERMISOS!K243+[1]REGISTROS!K243+[1]CERTIFICADOS!K243</f>
        <v>0</v>
      </c>
      <c r="L243" s="205">
        <f>[1]FISCALIZACION!L243+[1]LICENCIAS!L243+[1]PERMISOS!L243+[1]REGISTROS!L243+[1]CERTIFICADOS!L243</f>
        <v>0</v>
      </c>
      <c r="M243" s="205">
        <f>[1]FISCALIZACION!M243+[1]LICENCIAS!M243+[1]PERMISOS!M243+[1]REGISTROS!M243+[1]CERTIFICADOS!M243</f>
        <v>0</v>
      </c>
      <c r="N243" s="205">
        <f>[1]FISCALIZACION!N243+[1]LICENCIAS!N243+[1]PERMISOS!N243+[1]REGISTROS!N243+[1]CERTIFICADOS!N243</f>
        <v>0</v>
      </c>
      <c r="O243" s="205">
        <f>[1]FISCALIZACION!O243+[1]LICENCIAS!O243+[1]PERMISOS!O243+[1]REGISTROS!O243+[1]CERTIFICADOS!O243</f>
        <v>0</v>
      </c>
      <c r="P243" s="205">
        <f>[1]FISCALIZACION!P243+[1]LICENCIAS!P243+[1]PERMISOS!P243+[1]REGISTROS!P243+[1]CERTIFICADOS!P243</f>
        <v>0</v>
      </c>
      <c r="Q243" s="205">
        <f>[1]FISCALIZACION!Q243+[1]LICENCIAS!Q243+[1]PERMISOS!Q243+[1]REGISTROS!Q243+[1]CERTIFICADOS!Q243</f>
        <v>2</v>
      </c>
      <c r="R243" s="205">
        <f>[1]FISCALIZACION!R243+[1]LICENCIAS!R243+[1]PERMISOS!R243+[1]REGISTROS!R243+[1]CERTIFICADOS!R243</f>
        <v>0</v>
      </c>
      <c r="S243" s="205">
        <f>[1]FISCALIZACION!S243+[1]LICENCIAS!S243+[1]PERMISOS!S243+[1]REGISTROS!S243+[1]CERTIFICADOS!S243</f>
        <v>0</v>
      </c>
      <c r="T243" s="205">
        <f>[1]FISCALIZACION!T243+[1]LICENCIAS!T243+[1]PERMISOS!T243+[1]REGISTROS!T243+[1]CERTIFICADOS!T243</f>
        <v>0</v>
      </c>
      <c r="U243" s="205">
        <f>[1]FISCALIZACION!U243+[1]LICENCIAS!U243+[1]PERMISOS!U243+[1]REGISTROS!U243+[1]CERTIFICADOS!U243</f>
        <v>0</v>
      </c>
      <c r="V243" s="205">
        <f>[1]FISCALIZACION!V243+[1]LICENCIAS!V243+[1]PERMISOS!V243+[1]REGISTROS!V243+[1]CERTIFICADOS!V243</f>
        <v>0</v>
      </c>
      <c r="W243" s="205">
        <f>[1]FISCALIZACION!W243+[1]LICENCIAS!W243+[1]PERMISOS!W243+[1]REGISTROS!W243+[1]CERTIFICADOS!W243</f>
        <v>0</v>
      </c>
      <c r="X243" s="205">
        <f>[1]FISCALIZACION!X243+[1]LICENCIAS!X243+[1]PERMISOS!X243+[1]REGISTROS!X243+[1]CERTIFICADOS!X243</f>
        <v>0</v>
      </c>
      <c r="Y243" s="205">
        <f>[1]FISCALIZACION!Y243+[1]LICENCIAS!Y243+[1]PERMISOS!Y243+[1]REGISTROS!Y243+[1]CERTIFICADOS!Y243</f>
        <v>0</v>
      </c>
      <c r="Z243" s="206">
        <f>[1]FISCALIZACION!Z243+[1]LICENCIAS!Z243+[1]PERMISOS!Z243+[1]REGISTROS!Z243+[1]CERTIFICADOS!Z243</f>
        <v>0</v>
      </c>
    </row>
    <row r="244" spans="1:26" s="102" customFormat="1">
      <c r="A244" s="213"/>
      <c r="B244" s="228"/>
      <c r="C244" s="225" t="s">
        <v>361</v>
      </c>
      <c r="D244" s="210">
        <f>[1]FISCALIZACION!D244+[1]LICENCIAS!D244+[1]PERMISOS!D244+[1]REGISTROS!D244+[1]CERTIFICADOS!D244</f>
        <v>0</v>
      </c>
      <c r="E244" s="205">
        <f>[1]FISCALIZACION!E244+[1]LICENCIAS!E244+[1]PERMISOS!E244+[1]REGISTROS!E244+[1]CERTIFICADOS!E244</f>
        <v>0</v>
      </c>
      <c r="F244" s="205">
        <f>[1]FISCALIZACION!F244+[1]LICENCIAS!F244+[1]PERMISOS!F244+[1]REGISTROS!F244+[1]CERTIFICADOS!F244</f>
        <v>0</v>
      </c>
      <c r="G244" s="205">
        <f>[1]FISCALIZACION!G244+[1]LICENCIAS!G244+[1]PERMISOS!G244+[1]REGISTROS!G244+[1]CERTIFICADOS!G244</f>
        <v>0</v>
      </c>
      <c r="H244" s="205">
        <f>[1]FISCALIZACION!H244+[1]LICENCIAS!H244+[1]PERMISOS!H244+[1]REGISTROS!H244+[1]CERTIFICADOS!H244</f>
        <v>0</v>
      </c>
      <c r="I244" s="205">
        <f>[1]FISCALIZACION!I244+[1]LICENCIAS!I244+[1]PERMISOS!I244+[1]REGISTROS!I244+[1]CERTIFICADOS!I244</f>
        <v>0</v>
      </c>
      <c r="J244" s="205">
        <f>[1]FISCALIZACION!J244+[1]LICENCIAS!J244+[1]PERMISOS!J244+[1]REGISTROS!J244+[1]CERTIFICADOS!J244</f>
        <v>0</v>
      </c>
      <c r="K244" s="205">
        <f>[1]FISCALIZACION!K244+[1]LICENCIAS!K244+[1]PERMISOS!K244+[1]REGISTROS!K244+[1]CERTIFICADOS!K244</f>
        <v>0</v>
      </c>
      <c r="L244" s="205">
        <f>[1]FISCALIZACION!L244+[1]LICENCIAS!L244+[1]PERMISOS!L244+[1]REGISTROS!L244+[1]CERTIFICADOS!L244</f>
        <v>0</v>
      </c>
      <c r="M244" s="205">
        <f>[1]FISCALIZACION!M244+[1]LICENCIAS!M244+[1]PERMISOS!M244+[1]REGISTROS!M244+[1]CERTIFICADOS!M244</f>
        <v>0</v>
      </c>
      <c r="N244" s="205">
        <f>[1]FISCALIZACION!N244+[1]LICENCIAS!N244+[1]PERMISOS!N244+[1]REGISTROS!N244+[1]CERTIFICADOS!N244</f>
        <v>0</v>
      </c>
      <c r="O244" s="205">
        <f>[1]FISCALIZACION!O244+[1]LICENCIAS!O244+[1]PERMISOS!O244+[1]REGISTROS!O244+[1]CERTIFICADOS!O244</f>
        <v>0</v>
      </c>
      <c r="P244" s="205">
        <f>[1]FISCALIZACION!P244+[1]LICENCIAS!P244+[1]PERMISOS!P244+[1]REGISTROS!P244+[1]CERTIFICADOS!P244</f>
        <v>0</v>
      </c>
      <c r="Q244" s="205">
        <f>[1]FISCALIZACION!Q244+[1]LICENCIAS!Q244+[1]PERMISOS!Q244+[1]REGISTROS!Q244+[1]CERTIFICADOS!Q244</f>
        <v>0</v>
      </c>
      <c r="R244" s="205">
        <f>[1]FISCALIZACION!R244+[1]LICENCIAS!R244+[1]PERMISOS!R244+[1]REGISTROS!R244+[1]CERTIFICADOS!R244</f>
        <v>0</v>
      </c>
      <c r="S244" s="205">
        <f>[1]FISCALIZACION!S244+[1]LICENCIAS!S244+[1]PERMISOS!S244+[1]REGISTROS!S244+[1]CERTIFICADOS!S244</f>
        <v>0</v>
      </c>
      <c r="T244" s="205">
        <f>[1]FISCALIZACION!T244+[1]LICENCIAS!T244+[1]PERMISOS!T244+[1]REGISTROS!T244+[1]CERTIFICADOS!T244</f>
        <v>0</v>
      </c>
      <c r="U244" s="205">
        <f>[1]FISCALIZACION!U244+[1]LICENCIAS!U244+[1]PERMISOS!U244+[1]REGISTROS!U244+[1]CERTIFICADOS!U244</f>
        <v>0</v>
      </c>
      <c r="V244" s="205">
        <f>[1]FISCALIZACION!V244+[1]LICENCIAS!V244+[1]PERMISOS!V244+[1]REGISTROS!V244+[1]CERTIFICADOS!V244</f>
        <v>0</v>
      </c>
      <c r="W244" s="205">
        <f>[1]FISCALIZACION!W244+[1]LICENCIAS!W244+[1]PERMISOS!W244+[1]REGISTROS!W244+[1]CERTIFICADOS!W244</f>
        <v>0</v>
      </c>
      <c r="X244" s="205">
        <f>[1]FISCALIZACION!X244+[1]LICENCIAS!X244+[1]PERMISOS!X244+[1]REGISTROS!X244+[1]CERTIFICADOS!X244</f>
        <v>0</v>
      </c>
      <c r="Y244" s="205">
        <f>[1]FISCALIZACION!Y244+[1]LICENCIAS!Y244+[1]PERMISOS!Y244+[1]REGISTROS!Y244+[1]CERTIFICADOS!Y244</f>
        <v>0</v>
      </c>
      <c r="Z244" s="206">
        <f>[1]FISCALIZACION!Z244+[1]LICENCIAS!Z244+[1]PERMISOS!Z244+[1]REGISTROS!Z244+[1]CERTIFICADOS!Z244</f>
        <v>0</v>
      </c>
    </row>
    <row r="245" spans="1:26" s="102" customFormat="1">
      <c r="A245" s="207" t="s">
        <v>362</v>
      </c>
      <c r="B245" s="226">
        <f>SUM(D245:D252)</f>
        <v>73</v>
      </c>
      <c r="C245" s="225" t="s">
        <v>363</v>
      </c>
      <c r="D245" s="210">
        <f>[1]FISCALIZACION!D245+[1]LICENCIAS!D245+[1]PERMISOS!D245+[1]REGISTROS!D245+[1]CERTIFICADOS!D245</f>
        <v>12</v>
      </c>
      <c r="E245" s="205">
        <f>[1]FISCALIZACION!E245+[1]LICENCIAS!E245+[1]PERMISOS!E245+[1]REGISTROS!E245+[1]CERTIFICADOS!E245</f>
        <v>3</v>
      </c>
      <c r="F245" s="205">
        <f>[1]FISCALIZACION!F245+[1]LICENCIAS!F245+[1]PERMISOS!F245+[1]REGISTROS!F245+[1]CERTIFICADOS!F245</f>
        <v>4</v>
      </c>
      <c r="G245" s="205">
        <f>[1]FISCALIZACION!G245+[1]LICENCIAS!G245+[1]PERMISOS!G245+[1]REGISTROS!G245+[1]CERTIFICADOS!G245</f>
        <v>1</v>
      </c>
      <c r="H245" s="205">
        <f>[1]FISCALIZACION!H245+[1]LICENCIAS!H245+[1]PERMISOS!H245+[1]REGISTROS!H245+[1]CERTIFICADOS!H245</f>
        <v>3</v>
      </c>
      <c r="I245" s="205">
        <f>[1]FISCALIZACION!I245+[1]LICENCIAS!I245+[1]PERMISOS!I245+[1]REGISTROS!I245+[1]CERTIFICADOS!I245</f>
        <v>0</v>
      </c>
      <c r="J245" s="205">
        <f>[1]FISCALIZACION!J245+[1]LICENCIAS!J245+[1]PERMISOS!J245+[1]REGISTROS!J245+[1]CERTIFICADOS!J245</f>
        <v>0</v>
      </c>
      <c r="K245" s="205">
        <f>[1]FISCALIZACION!K245+[1]LICENCIAS!K245+[1]PERMISOS!K245+[1]REGISTROS!K245+[1]CERTIFICADOS!K245</f>
        <v>1</v>
      </c>
      <c r="L245" s="205">
        <f>[1]FISCALIZACION!L245+[1]LICENCIAS!L245+[1]PERMISOS!L245+[1]REGISTROS!L245+[1]CERTIFICADOS!L245</f>
        <v>0</v>
      </c>
      <c r="M245" s="205">
        <f>[1]FISCALIZACION!M245+[1]LICENCIAS!M245+[1]PERMISOS!M245+[1]REGISTROS!M245+[1]CERTIFICADOS!M245</f>
        <v>0</v>
      </c>
      <c r="N245" s="205">
        <f>[1]FISCALIZACION!N245+[1]LICENCIAS!N245+[1]PERMISOS!N245+[1]REGISTROS!N245+[1]CERTIFICADOS!N245</f>
        <v>0</v>
      </c>
      <c r="O245" s="205">
        <f>[1]FISCALIZACION!O245+[1]LICENCIAS!O245+[1]PERMISOS!O245+[1]REGISTROS!O245+[1]CERTIFICADOS!O245</f>
        <v>0</v>
      </c>
      <c r="P245" s="205">
        <f>[1]FISCALIZACION!P245+[1]LICENCIAS!P245+[1]PERMISOS!P245+[1]REGISTROS!P245+[1]CERTIFICADOS!P245</f>
        <v>0</v>
      </c>
      <c r="Q245" s="205">
        <f>[1]FISCALIZACION!Q245+[1]LICENCIAS!Q245+[1]PERMISOS!Q245+[1]REGISTROS!Q245+[1]CERTIFICADOS!Q245</f>
        <v>0</v>
      </c>
      <c r="R245" s="205">
        <f>[1]FISCALIZACION!R245+[1]LICENCIAS!R245+[1]PERMISOS!R245+[1]REGISTROS!R245+[1]CERTIFICADOS!R245</f>
        <v>0</v>
      </c>
      <c r="S245" s="205">
        <f>[1]FISCALIZACION!S245+[1]LICENCIAS!S245+[1]PERMISOS!S245+[1]REGISTROS!S245+[1]CERTIFICADOS!S245</f>
        <v>0</v>
      </c>
      <c r="T245" s="205">
        <f>[1]FISCALIZACION!T245+[1]LICENCIAS!T245+[1]PERMISOS!T245+[1]REGISTROS!T245+[1]CERTIFICADOS!T245</f>
        <v>0</v>
      </c>
      <c r="U245" s="205">
        <f>[1]FISCALIZACION!U245+[1]LICENCIAS!U245+[1]PERMISOS!U245+[1]REGISTROS!U245+[1]CERTIFICADOS!U245</f>
        <v>0</v>
      </c>
      <c r="V245" s="205">
        <f>[1]FISCALIZACION!V245+[1]LICENCIAS!V245+[1]PERMISOS!V245+[1]REGISTROS!V245+[1]CERTIFICADOS!V245</f>
        <v>0</v>
      </c>
      <c r="W245" s="205">
        <f>[1]FISCALIZACION!W245+[1]LICENCIAS!W245+[1]PERMISOS!W245+[1]REGISTROS!W245+[1]CERTIFICADOS!W245</f>
        <v>0</v>
      </c>
      <c r="X245" s="205">
        <f>[1]FISCALIZACION!X245+[1]LICENCIAS!X245+[1]PERMISOS!X245+[1]REGISTROS!X245+[1]CERTIFICADOS!X245</f>
        <v>0</v>
      </c>
      <c r="Y245" s="205">
        <f>[1]FISCALIZACION!Y245+[1]LICENCIAS!Y245+[1]PERMISOS!Y245+[1]REGISTROS!Y245+[1]CERTIFICADOS!Y245</f>
        <v>0</v>
      </c>
      <c r="Z245" s="206">
        <f>[1]FISCALIZACION!Z245+[1]LICENCIAS!Z245+[1]PERMISOS!Z245+[1]REGISTROS!Z245+[1]CERTIFICADOS!Z245</f>
        <v>0</v>
      </c>
    </row>
    <row r="246" spans="1:26" s="102" customFormat="1">
      <c r="A246" s="211"/>
      <c r="B246" s="227"/>
      <c r="C246" s="225" t="s">
        <v>364</v>
      </c>
      <c r="D246" s="210">
        <f>[1]FISCALIZACION!D246+[1]LICENCIAS!D246+[1]PERMISOS!D246+[1]REGISTROS!D246+[1]CERTIFICADOS!D246</f>
        <v>2</v>
      </c>
      <c r="E246" s="205">
        <f>[1]FISCALIZACION!E246+[1]LICENCIAS!E246+[1]PERMISOS!E246+[1]REGISTROS!E246+[1]CERTIFICADOS!E246</f>
        <v>0</v>
      </c>
      <c r="F246" s="205">
        <f>[1]FISCALIZACION!F246+[1]LICENCIAS!F246+[1]PERMISOS!F246+[1]REGISTROS!F246+[1]CERTIFICADOS!F246</f>
        <v>1</v>
      </c>
      <c r="G246" s="205">
        <f>[1]FISCALIZACION!G246+[1]LICENCIAS!G246+[1]PERMISOS!G246+[1]REGISTROS!G246+[1]CERTIFICADOS!G246</f>
        <v>1</v>
      </c>
      <c r="H246" s="205">
        <f>[1]FISCALIZACION!H246+[1]LICENCIAS!H246+[1]PERMISOS!H246+[1]REGISTROS!H246+[1]CERTIFICADOS!H246</f>
        <v>0</v>
      </c>
      <c r="I246" s="205">
        <f>[1]FISCALIZACION!I246+[1]LICENCIAS!I246+[1]PERMISOS!I246+[1]REGISTROS!I246+[1]CERTIFICADOS!I246</f>
        <v>0</v>
      </c>
      <c r="J246" s="205">
        <f>[1]FISCALIZACION!J246+[1]LICENCIAS!J246+[1]PERMISOS!J246+[1]REGISTROS!J246+[1]CERTIFICADOS!J246</f>
        <v>0</v>
      </c>
      <c r="K246" s="205">
        <f>[1]FISCALIZACION!K246+[1]LICENCIAS!K246+[1]PERMISOS!K246+[1]REGISTROS!K246+[1]CERTIFICADOS!K246</f>
        <v>0</v>
      </c>
      <c r="L246" s="205">
        <f>[1]FISCALIZACION!L246+[1]LICENCIAS!L246+[1]PERMISOS!L246+[1]REGISTROS!L246+[1]CERTIFICADOS!L246</f>
        <v>0</v>
      </c>
      <c r="M246" s="205">
        <f>[1]FISCALIZACION!M246+[1]LICENCIAS!M246+[1]PERMISOS!M246+[1]REGISTROS!M246+[1]CERTIFICADOS!M246</f>
        <v>0</v>
      </c>
      <c r="N246" s="205">
        <f>[1]FISCALIZACION!N246+[1]LICENCIAS!N246+[1]PERMISOS!N246+[1]REGISTROS!N246+[1]CERTIFICADOS!N246</f>
        <v>0</v>
      </c>
      <c r="O246" s="205">
        <f>[1]FISCALIZACION!O246+[1]LICENCIAS!O246+[1]PERMISOS!O246+[1]REGISTROS!O246+[1]CERTIFICADOS!O246</f>
        <v>0</v>
      </c>
      <c r="P246" s="205">
        <f>[1]FISCALIZACION!P246+[1]LICENCIAS!P246+[1]PERMISOS!P246+[1]REGISTROS!P246+[1]CERTIFICADOS!P246</f>
        <v>0</v>
      </c>
      <c r="Q246" s="205">
        <f>[1]FISCALIZACION!Q246+[1]LICENCIAS!Q246+[1]PERMISOS!Q246+[1]REGISTROS!Q246+[1]CERTIFICADOS!Q246</f>
        <v>0</v>
      </c>
      <c r="R246" s="205">
        <f>[1]FISCALIZACION!R246+[1]LICENCIAS!R246+[1]PERMISOS!R246+[1]REGISTROS!R246+[1]CERTIFICADOS!R246</f>
        <v>0</v>
      </c>
      <c r="S246" s="205">
        <f>[1]FISCALIZACION!S246+[1]LICENCIAS!S246+[1]PERMISOS!S246+[1]REGISTROS!S246+[1]CERTIFICADOS!S246</f>
        <v>0</v>
      </c>
      <c r="T246" s="205">
        <f>[1]FISCALIZACION!T246+[1]LICENCIAS!T246+[1]PERMISOS!T246+[1]REGISTROS!T246+[1]CERTIFICADOS!T246</f>
        <v>0</v>
      </c>
      <c r="U246" s="205">
        <f>[1]FISCALIZACION!U246+[1]LICENCIAS!U246+[1]PERMISOS!U246+[1]REGISTROS!U246+[1]CERTIFICADOS!U246</f>
        <v>0</v>
      </c>
      <c r="V246" s="205">
        <f>[1]FISCALIZACION!V246+[1]LICENCIAS!V246+[1]PERMISOS!V246+[1]REGISTROS!V246+[1]CERTIFICADOS!V246</f>
        <v>0</v>
      </c>
      <c r="W246" s="205">
        <f>[1]FISCALIZACION!W246+[1]LICENCIAS!W246+[1]PERMISOS!W246+[1]REGISTROS!W246+[1]CERTIFICADOS!W246</f>
        <v>0</v>
      </c>
      <c r="X246" s="205">
        <f>[1]FISCALIZACION!X246+[1]LICENCIAS!X246+[1]PERMISOS!X246+[1]REGISTROS!X246+[1]CERTIFICADOS!X246</f>
        <v>0</v>
      </c>
      <c r="Y246" s="205">
        <f>[1]FISCALIZACION!Y246+[1]LICENCIAS!Y246+[1]PERMISOS!Y246+[1]REGISTROS!Y246+[1]CERTIFICADOS!Y246</f>
        <v>0</v>
      </c>
      <c r="Z246" s="206">
        <f>[1]FISCALIZACION!Z246+[1]LICENCIAS!Z246+[1]PERMISOS!Z246+[1]REGISTROS!Z246+[1]CERTIFICADOS!Z246</f>
        <v>0</v>
      </c>
    </row>
    <row r="247" spans="1:26" s="102" customFormat="1">
      <c r="A247" s="211"/>
      <c r="B247" s="227"/>
      <c r="C247" s="224" t="s">
        <v>365</v>
      </c>
      <c r="D247" s="210">
        <f>[1]FISCALIZACION!D247+[1]LICENCIAS!D247+[1]PERMISOS!D247+[1]REGISTROS!D247+[1]CERTIFICADOS!D247</f>
        <v>4</v>
      </c>
      <c r="E247" s="205">
        <f>[1]FISCALIZACION!E247+[1]LICENCIAS!E247+[1]PERMISOS!E247+[1]REGISTROS!E247+[1]CERTIFICADOS!E247</f>
        <v>0</v>
      </c>
      <c r="F247" s="205">
        <f>[1]FISCALIZACION!F247+[1]LICENCIAS!F247+[1]PERMISOS!F247+[1]REGISTROS!F247+[1]CERTIFICADOS!F247</f>
        <v>1</v>
      </c>
      <c r="G247" s="205">
        <f>[1]FISCALIZACION!G247+[1]LICENCIAS!G247+[1]PERMISOS!G247+[1]REGISTROS!G247+[1]CERTIFICADOS!G247</f>
        <v>0</v>
      </c>
      <c r="H247" s="205">
        <f>[1]FISCALIZACION!H247+[1]LICENCIAS!H247+[1]PERMISOS!H247+[1]REGISTROS!H247+[1]CERTIFICADOS!H247</f>
        <v>3</v>
      </c>
      <c r="I247" s="205">
        <f>[1]FISCALIZACION!I247+[1]LICENCIAS!I247+[1]PERMISOS!I247+[1]REGISTROS!I247+[1]CERTIFICADOS!I247</f>
        <v>0</v>
      </c>
      <c r="J247" s="205">
        <f>[1]FISCALIZACION!J247+[1]LICENCIAS!J247+[1]PERMISOS!J247+[1]REGISTROS!J247+[1]CERTIFICADOS!J247</f>
        <v>0</v>
      </c>
      <c r="K247" s="205">
        <f>[1]FISCALIZACION!K247+[1]LICENCIAS!K247+[1]PERMISOS!K247+[1]REGISTROS!K247+[1]CERTIFICADOS!K247</f>
        <v>0</v>
      </c>
      <c r="L247" s="205">
        <f>[1]FISCALIZACION!L247+[1]LICENCIAS!L247+[1]PERMISOS!L247+[1]REGISTROS!L247+[1]CERTIFICADOS!L247</f>
        <v>0</v>
      </c>
      <c r="M247" s="205">
        <f>[1]FISCALIZACION!M247+[1]LICENCIAS!M247+[1]PERMISOS!M247+[1]REGISTROS!M247+[1]CERTIFICADOS!M247</f>
        <v>0</v>
      </c>
      <c r="N247" s="205">
        <f>[1]FISCALIZACION!N247+[1]LICENCIAS!N247+[1]PERMISOS!N247+[1]REGISTROS!N247+[1]CERTIFICADOS!N247</f>
        <v>0</v>
      </c>
      <c r="O247" s="205">
        <f>[1]FISCALIZACION!O247+[1]LICENCIAS!O247+[1]PERMISOS!O247+[1]REGISTROS!O247+[1]CERTIFICADOS!O247</f>
        <v>0</v>
      </c>
      <c r="P247" s="205">
        <f>[1]FISCALIZACION!P247+[1]LICENCIAS!P247+[1]PERMISOS!P247+[1]REGISTROS!P247+[1]CERTIFICADOS!P247</f>
        <v>0</v>
      </c>
      <c r="Q247" s="205">
        <f>[1]FISCALIZACION!Q247+[1]LICENCIAS!Q247+[1]PERMISOS!Q247+[1]REGISTROS!Q247+[1]CERTIFICADOS!Q247</f>
        <v>0</v>
      </c>
      <c r="R247" s="205">
        <f>[1]FISCALIZACION!R247+[1]LICENCIAS!R247+[1]PERMISOS!R247+[1]REGISTROS!R247+[1]CERTIFICADOS!R247</f>
        <v>0</v>
      </c>
      <c r="S247" s="205">
        <f>[1]FISCALIZACION!S247+[1]LICENCIAS!S247+[1]PERMISOS!S247+[1]REGISTROS!S247+[1]CERTIFICADOS!S247</f>
        <v>0</v>
      </c>
      <c r="T247" s="205">
        <f>[1]FISCALIZACION!T247+[1]LICENCIAS!T247+[1]PERMISOS!T247+[1]REGISTROS!T247+[1]CERTIFICADOS!T247</f>
        <v>0</v>
      </c>
      <c r="U247" s="205">
        <f>[1]FISCALIZACION!U247+[1]LICENCIAS!U247+[1]PERMISOS!U247+[1]REGISTROS!U247+[1]CERTIFICADOS!U247</f>
        <v>0</v>
      </c>
      <c r="V247" s="205">
        <f>[1]FISCALIZACION!V247+[1]LICENCIAS!V247+[1]PERMISOS!V247+[1]REGISTROS!V247+[1]CERTIFICADOS!V247</f>
        <v>0</v>
      </c>
      <c r="W247" s="205">
        <f>[1]FISCALIZACION!W247+[1]LICENCIAS!W247+[1]PERMISOS!W247+[1]REGISTROS!W247+[1]CERTIFICADOS!W247</f>
        <v>0</v>
      </c>
      <c r="X247" s="205">
        <f>[1]FISCALIZACION!X247+[1]LICENCIAS!X247+[1]PERMISOS!X247+[1]REGISTROS!X247+[1]CERTIFICADOS!X247</f>
        <v>0</v>
      </c>
      <c r="Y247" s="205">
        <f>[1]FISCALIZACION!Y247+[1]LICENCIAS!Y247+[1]PERMISOS!Y247+[1]REGISTROS!Y247+[1]CERTIFICADOS!Y247</f>
        <v>0</v>
      </c>
      <c r="Z247" s="206">
        <f>[1]FISCALIZACION!Z247+[1]LICENCIAS!Z247+[1]PERMISOS!Z247+[1]REGISTROS!Z247+[1]CERTIFICADOS!Z247</f>
        <v>0</v>
      </c>
    </row>
    <row r="248" spans="1:26" s="102" customFormat="1">
      <c r="A248" s="211"/>
      <c r="B248" s="227"/>
      <c r="C248" s="225" t="s">
        <v>366</v>
      </c>
      <c r="D248" s="210">
        <f>[1]FISCALIZACION!D248+[1]LICENCIAS!D248+[1]PERMISOS!D248+[1]REGISTROS!D248+[1]CERTIFICADOS!D248</f>
        <v>3</v>
      </c>
      <c r="E248" s="205">
        <f>[1]FISCALIZACION!E248+[1]LICENCIAS!E248+[1]PERMISOS!E248+[1]REGISTROS!E248+[1]CERTIFICADOS!E248</f>
        <v>2</v>
      </c>
      <c r="F248" s="205">
        <f>[1]FISCALIZACION!F248+[1]LICENCIAS!F248+[1]PERMISOS!F248+[1]REGISTROS!F248+[1]CERTIFICADOS!F248</f>
        <v>0</v>
      </c>
      <c r="G248" s="205">
        <f>[1]FISCALIZACION!G248+[1]LICENCIAS!G248+[1]PERMISOS!G248+[1]REGISTROS!G248+[1]CERTIFICADOS!G248</f>
        <v>1</v>
      </c>
      <c r="H248" s="205">
        <f>[1]FISCALIZACION!H248+[1]LICENCIAS!H248+[1]PERMISOS!H248+[1]REGISTROS!H248+[1]CERTIFICADOS!H248</f>
        <v>0</v>
      </c>
      <c r="I248" s="205">
        <f>[1]FISCALIZACION!I248+[1]LICENCIAS!I248+[1]PERMISOS!I248+[1]REGISTROS!I248+[1]CERTIFICADOS!I248</f>
        <v>0</v>
      </c>
      <c r="J248" s="205">
        <f>[1]FISCALIZACION!J248+[1]LICENCIAS!J248+[1]PERMISOS!J248+[1]REGISTROS!J248+[1]CERTIFICADOS!J248</f>
        <v>0</v>
      </c>
      <c r="K248" s="205">
        <f>[1]FISCALIZACION!K248+[1]LICENCIAS!K248+[1]PERMISOS!K248+[1]REGISTROS!K248+[1]CERTIFICADOS!K248</f>
        <v>0</v>
      </c>
      <c r="L248" s="205">
        <f>[1]FISCALIZACION!L248+[1]LICENCIAS!L248+[1]PERMISOS!L248+[1]REGISTROS!L248+[1]CERTIFICADOS!L248</f>
        <v>0</v>
      </c>
      <c r="M248" s="205">
        <f>[1]FISCALIZACION!M248+[1]LICENCIAS!M248+[1]PERMISOS!M248+[1]REGISTROS!M248+[1]CERTIFICADOS!M248</f>
        <v>0</v>
      </c>
      <c r="N248" s="205">
        <f>[1]FISCALIZACION!N248+[1]LICENCIAS!N248+[1]PERMISOS!N248+[1]REGISTROS!N248+[1]CERTIFICADOS!N248</f>
        <v>0</v>
      </c>
      <c r="O248" s="205">
        <f>[1]FISCALIZACION!O248+[1]LICENCIAS!O248+[1]PERMISOS!O248+[1]REGISTROS!O248+[1]CERTIFICADOS!O248</f>
        <v>0</v>
      </c>
      <c r="P248" s="205">
        <f>[1]FISCALIZACION!P248+[1]LICENCIAS!P248+[1]PERMISOS!P248+[1]REGISTROS!P248+[1]CERTIFICADOS!P248</f>
        <v>0</v>
      </c>
      <c r="Q248" s="205">
        <f>[1]FISCALIZACION!Q248+[1]LICENCIAS!Q248+[1]PERMISOS!Q248+[1]REGISTROS!Q248+[1]CERTIFICADOS!Q248</f>
        <v>0</v>
      </c>
      <c r="R248" s="205">
        <f>[1]FISCALIZACION!R248+[1]LICENCIAS!R248+[1]PERMISOS!R248+[1]REGISTROS!R248+[1]CERTIFICADOS!R248</f>
        <v>0</v>
      </c>
      <c r="S248" s="205">
        <f>[1]FISCALIZACION!S248+[1]LICENCIAS!S248+[1]PERMISOS!S248+[1]REGISTROS!S248+[1]CERTIFICADOS!S248</f>
        <v>0</v>
      </c>
      <c r="T248" s="205">
        <f>[1]FISCALIZACION!T248+[1]LICENCIAS!T248+[1]PERMISOS!T248+[1]REGISTROS!T248+[1]CERTIFICADOS!T248</f>
        <v>0</v>
      </c>
      <c r="U248" s="205">
        <f>[1]FISCALIZACION!U248+[1]LICENCIAS!U248+[1]PERMISOS!U248+[1]REGISTROS!U248+[1]CERTIFICADOS!U248</f>
        <v>0</v>
      </c>
      <c r="V248" s="205">
        <f>[1]FISCALIZACION!V248+[1]LICENCIAS!V248+[1]PERMISOS!V248+[1]REGISTROS!V248+[1]CERTIFICADOS!V248</f>
        <v>0</v>
      </c>
      <c r="W248" s="205">
        <f>[1]FISCALIZACION!W248+[1]LICENCIAS!W248+[1]PERMISOS!W248+[1]REGISTROS!W248+[1]CERTIFICADOS!W248</f>
        <v>0</v>
      </c>
      <c r="X248" s="205">
        <f>[1]FISCALIZACION!X248+[1]LICENCIAS!X248+[1]PERMISOS!X248+[1]REGISTROS!X248+[1]CERTIFICADOS!X248</f>
        <v>0</v>
      </c>
      <c r="Y248" s="205">
        <f>[1]FISCALIZACION!Y248+[1]LICENCIAS!Y248+[1]PERMISOS!Y248+[1]REGISTROS!Y248+[1]CERTIFICADOS!Y248</f>
        <v>0</v>
      </c>
      <c r="Z248" s="206">
        <f>[1]FISCALIZACION!Z248+[1]LICENCIAS!Z248+[1]PERMISOS!Z248+[1]REGISTROS!Z248+[1]CERTIFICADOS!Z248</f>
        <v>0</v>
      </c>
    </row>
    <row r="249" spans="1:26" s="102" customFormat="1">
      <c r="A249" s="211"/>
      <c r="B249" s="227"/>
      <c r="C249" s="225" t="s">
        <v>367</v>
      </c>
      <c r="D249" s="210">
        <f>[1]FISCALIZACION!D249+[1]LICENCIAS!D249+[1]PERMISOS!D249+[1]REGISTROS!D249+[1]CERTIFICADOS!D249</f>
        <v>10</v>
      </c>
      <c r="E249" s="205">
        <f>[1]FISCALIZACION!E249+[1]LICENCIAS!E249+[1]PERMISOS!E249+[1]REGISTROS!E249+[1]CERTIFICADOS!E249</f>
        <v>2</v>
      </c>
      <c r="F249" s="205">
        <f>[1]FISCALIZACION!F249+[1]LICENCIAS!F249+[1]PERMISOS!F249+[1]REGISTROS!F249+[1]CERTIFICADOS!F249</f>
        <v>3</v>
      </c>
      <c r="G249" s="205">
        <f>[1]FISCALIZACION!G249+[1]LICENCIAS!G249+[1]PERMISOS!G249+[1]REGISTROS!G249+[1]CERTIFICADOS!G249</f>
        <v>1</v>
      </c>
      <c r="H249" s="205">
        <f>[1]FISCALIZACION!H249+[1]LICENCIAS!H249+[1]PERMISOS!H249+[1]REGISTROS!H249+[1]CERTIFICADOS!H249</f>
        <v>4</v>
      </c>
      <c r="I249" s="205">
        <f>[1]FISCALIZACION!I249+[1]LICENCIAS!I249+[1]PERMISOS!I249+[1]REGISTROS!I249+[1]CERTIFICADOS!I249</f>
        <v>0</v>
      </c>
      <c r="J249" s="205">
        <f>[1]FISCALIZACION!J249+[1]LICENCIAS!J249+[1]PERMISOS!J249+[1]REGISTROS!J249+[1]CERTIFICADOS!J249</f>
        <v>0</v>
      </c>
      <c r="K249" s="205">
        <f>[1]FISCALIZACION!K249+[1]LICENCIAS!K249+[1]PERMISOS!K249+[1]REGISTROS!K249+[1]CERTIFICADOS!K249</f>
        <v>0</v>
      </c>
      <c r="L249" s="205">
        <f>[1]FISCALIZACION!L249+[1]LICENCIAS!L249+[1]PERMISOS!L249+[1]REGISTROS!L249+[1]CERTIFICADOS!L249</f>
        <v>0</v>
      </c>
      <c r="M249" s="205">
        <f>[1]FISCALIZACION!M249+[1]LICENCIAS!M249+[1]PERMISOS!M249+[1]REGISTROS!M249+[1]CERTIFICADOS!M249</f>
        <v>0</v>
      </c>
      <c r="N249" s="205">
        <f>[1]FISCALIZACION!N249+[1]LICENCIAS!N249+[1]PERMISOS!N249+[1]REGISTROS!N249+[1]CERTIFICADOS!N249</f>
        <v>0</v>
      </c>
      <c r="O249" s="205">
        <f>[1]FISCALIZACION!O249+[1]LICENCIAS!O249+[1]PERMISOS!O249+[1]REGISTROS!O249+[1]CERTIFICADOS!O249</f>
        <v>0</v>
      </c>
      <c r="P249" s="205">
        <f>[1]FISCALIZACION!P249+[1]LICENCIAS!P249+[1]PERMISOS!P249+[1]REGISTROS!P249+[1]CERTIFICADOS!P249</f>
        <v>0</v>
      </c>
      <c r="Q249" s="205">
        <f>[1]FISCALIZACION!Q249+[1]LICENCIAS!Q249+[1]PERMISOS!Q249+[1]REGISTROS!Q249+[1]CERTIFICADOS!Q249</f>
        <v>0</v>
      </c>
      <c r="R249" s="205">
        <f>[1]FISCALIZACION!R249+[1]LICENCIAS!R249+[1]PERMISOS!R249+[1]REGISTROS!R249+[1]CERTIFICADOS!R249</f>
        <v>0</v>
      </c>
      <c r="S249" s="205">
        <f>[1]FISCALIZACION!S249+[1]LICENCIAS!S249+[1]PERMISOS!S249+[1]REGISTROS!S249+[1]CERTIFICADOS!S249</f>
        <v>0</v>
      </c>
      <c r="T249" s="205">
        <f>[1]FISCALIZACION!T249+[1]LICENCIAS!T249+[1]PERMISOS!T249+[1]REGISTROS!T249+[1]CERTIFICADOS!T249</f>
        <v>0</v>
      </c>
      <c r="U249" s="205">
        <f>[1]FISCALIZACION!U249+[1]LICENCIAS!U249+[1]PERMISOS!U249+[1]REGISTROS!U249+[1]CERTIFICADOS!U249</f>
        <v>0</v>
      </c>
      <c r="V249" s="205">
        <f>[1]FISCALIZACION!V249+[1]LICENCIAS!V249+[1]PERMISOS!V249+[1]REGISTROS!V249+[1]CERTIFICADOS!V249</f>
        <v>0</v>
      </c>
      <c r="W249" s="205">
        <f>[1]FISCALIZACION!W249+[1]LICENCIAS!W249+[1]PERMISOS!W249+[1]REGISTROS!W249+[1]CERTIFICADOS!W249</f>
        <v>0</v>
      </c>
      <c r="X249" s="205">
        <f>[1]FISCALIZACION!X249+[1]LICENCIAS!X249+[1]PERMISOS!X249+[1]REGISTROS!X249+[1]CERTIFICADOS!X249</f>
        <v>0</v>
      </c>
      <c r="Y249" s="205">
        <f>[1]FISCALIZACION!Y249+[1]LICENCIAS!Y249+[1]PERMISOS!Y249+[1]REGISTROS!Y249+[1]CERTIFICADOS!Y249</f>
        <v>0</v>
      </c>
      <c r="Z249" s="206">
        <f>[1]FISCALIZACION!Z249+[1]LICENCIAS!Z249+[1]PERMISOS!Z249+[1]REGISTROS!Z249+[1]CERTIFICADOS!Z249</f>
        <v>0</v>
      </c>
    </row>
    <row r="250" spans="1:26" s="102" customFormat="1">
      <c r="A250" s="211"/>
      <c r="B250" s="227"/>
      <c r="C250" s="225" t="s">
        <v>368</v>
      </c>
      <c r="D250" s="210">
        <f>[1]FISCALIZACION!D250+[1]LICENCIAS!D250+[1]PERMISOS!D250+[1]REGISTROS!D250+[1]CERTIFICADOS!D250</f>
        <v>5</v>
      </c>
      <c r="E250" s="205">
        <f>[1]FISCALIZACION!E250+[1]LICENCIAS!E250+[1]PERMISOS!E250+[1]REGISTROS!E250+[1]CERTIFICADOS!E250</f>
        <v>1</v>
      </c>
      <c r="F250" s="205">
        <f>[1]FISCALIZACION!F250+[1]LICENCIAS!F250+[1]PERMISOS!F250+[1]REGISTROS!F250+[1]CERTIFICADOS!F250</f>
        <v>1</v>
      </c>
      <c r="G250" s="205">
        <f>[1]FISCALIZACION!G250+[1]LICENCIAS!G250+[1]PERMISOS!G250+[1]REGISTROS!G250+[1]CERTIFICADOS!G250</f>
        <v>0</v>
      </c>
      <c r="H250" s="205">
        <f>[1]FISCALIZACION!H250+[1]LICENCIAS!H250+[1]PERMISOS!H250+[1]REGISTROS!H250+[1]CERTIFICADOS!H250</f>
        <v>2</v>
      </c>
      <c r="I250" s="205">
        <f>[1]FISCALIZACION!I250+[1]LICENCIAS!I250+[1]PERMISOS!I250+[1]REGISTROS!I250+[1]CERTIFICADOS!I250</f>
        <v>1</v>
      </c>
      <c r="J250" s="205">
        <f>[1]FISCALIZACION!J250+[1]LICENCIAS!J250+[1]PERMISOS!J250+[1]REGISTROS!J250+[1]CERTIFICADOS!J250</f>
        <v>0</v>
      </c>
      <c r="K250" s="205">
        <f>[1]FISCALIZACION!K250+[1]LICENCIAS!K250+[1]PERMISOS!K250+[1]REGISTROS!K250+[1]CERTIFICADOS!K250</f>
        <v>0</v>
      </c>
      <c r="L250" s="205">
        <f>[1]FISCALIZACION!L250+[1]LICENCIAS!L250+[1]PERMISOS!L250+[1]REGISTROS!L250+[1]CERTIFICADOS!L250</f>
        <v>0</v>
      </c>
      <c r="M250" s="205">
        <f>[1]FISCALIZACION!M250+[1]LICENCIAS!M250+[1]PERMISOS!M250+[1]REGISTROS!M250+[1]CERTIFICADOS!M250</f>
        <v>0</v>
      </c>
      <c r="N250" s="205">
        <f>[1]FISCALIZACION!N250+[1]LICENCIAS!N250+[1]PERMISOS!N250+[1]REGISTROS!N250+[1]CERTIFICADOS!N250</f>
        <v>0</v>
      </c>
      <c r="O250" s="205">
        <f>[1]FISCALIZACION!O250+[1]LICENCIAS!O250+[1]PERMISOS!O250+[1]REGISTROS!O250+[1]CERTIFICADOS!O250</f>
        <v>0</v>
      </c>
      <c r="P250" s="205">
        <f>[1]FISCALIZACION!P250+[1]LICENCIAS!P250+[1]PERMISOS!P250+[1]REGISTROS!P250+[1]CERTIFICADOS!P250</f>
        <v>0</v>
      </c>
      <c r="Q250" s="205">
        <f>[1]FISCALIZACION!Q250+[1]LICENCIAS!Q250+[1]PERMISOS!Q250+[1]REGISTROS!Q250+[1]CERTIFICADOS!Q250</f>
        <v>0</v>
      </c>
      <c r="R250" s="205">
        <f>[1]FISCALIZACION!R250+[1]LICENCIAS!R250+[1]PERMISOS!R250+[1]REGISTROS!R250+[1]CERTIFICADOS!R250</f>
        <v>0</v>
      </c>
      <c r="S250" s="205">
        <f>[1]FISCALIZACION!S250+[1]LICENCIAS!S250+[1]PERMISOS!S250+[1]REGISTROS!S250+[1]CERTIFICADOS!S250</f>
        <v>0</v>
      </c>
      <c r="T250" s="205">
        <f>[1]FISCALIZACION!T250+[1]LICENCIAS!T250+[1]PERMISOS!T250+[1]REGISTROS!T250+[1]CERTIFICADOS!T250</f>
        <v>0</v>
      </c>
      <c r="U250" s="205">
        <f>[1]FISCALIZACION!U250+[1]LICENCIAS!U250+[1]PERMISOS!U250+[1]REGISTROS!U250+[1]CERTIFICADOS!U250</f>
        <v>0</v>
      </c>
      <c r="V250" s="205">
        <f>[1]FISCALIZACION!V250+[1]LICENCIAS!V250+[1]PERMISOS!V250+[1]REGISTROS!V250+[1]CERTIFICADOS!V250</f>
        <v>0</v>
      </c>
      <c r="W250" s="205">
        <f>[1]FISCALIZACION!W250+[1]LICENCIAS!W250+[1]PERMISOS!W250+[1]REGISTROS!W250+[1]CERTIFICADOS!W250</f>
        <v>0</v>
      </c>
      <c r="X250" s="205">
        <f>[1]FISCALIZACION!X250+[1]LICENCIAS!X250+[1]PERMISOS!X250+[1]REGISTROS!X250+[1]CERTIFICADOS!X250</f>
        <v>0</v>
      </c>
      <c r="Y250" s="205">
        <f>[1]FISCALIZACION!Y250+[1]LICENCIAS!Y250+[1]PERMISOS!Y250+[1]REGISTROS!Y250+[1]CERTIFICADOS!Y250</f>
        <v>0</v>
      </c>
      <c r="Z250" s="206">
        <f>[1]FISCALIZACION!Z250+[1]LICENCIAS!Z250+[1]PERMISOS!Z250+[1]REGISTROS!Z250+[1]CERTIFICADOS!Z250</f>
        <v>0</v>
      </c>
    </row>
    <row r="251" spans="1:26" s="102" customFormat="1">
      <c r="A251" s="211"/>
      <c r="B251" s="227"/>
      <c r="C251" s="225" t="s">
        <v>369</v>
      </c>
      <c r="D251" s="210">
        <f>[1]FISCALIZACION!D251+[1]LICENCIAS!D251+[1]PERMISOS!D251+[1]REGISTROS!D251+[1]CERTIFICADOS!D251</f>
        <v>9</v>
      </c>
      <c r="E251" s="205">
        <f>[1]FISCALIZACION!E251+[1]LICENCIAS!E251+[1]PERMISOS!E251+[1]REGISTROS!E251+[1]CERTIFICADOS!E251</f>
        <v>0</v>
      </c>
      <c r="F251" s="205">
        <f>[1]FISCALIZACION!F251+[1]LICENCIAS!F251+[1]PERMISOS!F251+[1]REGISTROS!F251+[1]CERTIFICADOS!F251</f>
        <v>4</v>
      </c>
      <c r="G251" s="205">
        <f>[1]FISCALIZACION!G251+[1]LICENCIAS!G251+[1]PERMISOS!G251+[1]REGISTROS!G251+[1]CERTIFICADOS!G251</f>
        <v>1</v>
      </c>
      <c r="H251" s="205">
        <f>[1]FISCALIZACION!H251+[1]LICENCIAS!H251+[1]PERMISOS!H251+[1]REGISTROS!H251+[1]CERTIFICADOS!H251</f>
        <v>3</v>
      </c>
      <c r="I251" s="205">
        <f>[1]FISCALIZACION!I251+[1]LICENCIAS!I251+[1]PERMISOS!I251+[1]REGISTROS!I251+[1]CERTIFICADOS!I251</f>
        <v>1</v>
      </c>
      <c r="J251" s="205">
        <f>[1]FISCALIZACION!J251+[1]LICENCIAS!J251+[1]PERMISOS!J251+[1]REGISTROS!J251+[1]CERTIFICADOS!J251</f>
        <v>0</v>
      </c>
      <c r="K251" s="205">
        <f>[1]FISCALIZACION!K251+[1]LICENCIAS!K251+[1]PERMISOS!K251+[1]REGISTROS!K251+[1]CERTIFICADOS!K251</f>
        <v>0</v>
      </c>
      <c r="L251" s="205">
        <f>[1]FISCALIZACION!L251+[1]LICENCIAS!L251+[1]PERMISOS!L251+[1]REGISTROS!L251+[1]CERTIFICADOS!L251</f>
        <v>0</v>
      </c>
      <c r="M251" s="205">
        <f>[1]FISCALIZACION!M251+[1]LICENCIAS!M251+[1]PERMISOS!M251+[1]REGISTROS!M251+[1]CERTIFICADOS!M251</f>
        <v>0</v>
      </c>
      <c r="N251" s="205">
        <f>[1]FISCALIZACION!N251+[1]LICENCIAS!N251+[1]PERMISOS!N251+[1]REGISTROS!N251+[1]CERTIFICADOS!N251</f>
        <v>0</v>
      </c>
      <c r="O251" s="205">
        <f>[1]FISCALIZACION!O251+[1]LICENCIAS!O251+[1]PERMISOS!O251+[1]REGISTROS!O251+[1]CERTIFICADOS!O251</f>
        <v>0</v>
      </c>
      <c r="P251" s="205">
        <f>[1]FISCALIZACION!P251+[1]LICENCIAS!P251+[1]PERMISOS!P251+[1]REGISTROS!P251+[1]CERTIFICADOS!P251</f>
        <v>0</v>
      </c>
      <c r="Q251" s="205">
        <f>[1]FISCALIZACION!Q251+[1]LICENCIAS!Q251+[1]PERMISOS!Q251+[1]REGISTROS!Q251+[1]CERTIFICADOS!Q251</f>
        <v>0</v>
      </c>
      <c r="R251" s="205">
        <f>[1]FISCALIZACION!R251+[1]LICENCIAS!R251+[1]PERMISOS!R251+[1]REGISTROS!R251+[1]CERTIFICADOS!R251</f>
        <v>0</v>
      </c>
      <c r="S251" s="205">
        <f>[1]FISCALIZACION!S251+[1]LICENCIAS!S251+[1]PERMISOS!S251+[1]REGISTROS!S251+[1]CERTIFICADOS!S251</f>
        <v>0</v>
      </c>
      <c r="T251" s="205">
        <f>[1]FISCALIZACION!T251+[1]LICENCIAS!T251+[1]PERMISOS!T251+[1]REGISTROS!T251+[1]CERTIFICADOS!T251</f>
        <v>0</v>
      </c>
      <c r="U251" s="205">
        <f>[1]FISCALIZACION!U251+[1]LICENCIAS!U251+[1]PERMISOS!U251+[1]REGISTROS!U251+[1]CERTIFICADOS!U251</f>
        <v>0</v>
      </c>
      <c r="V251" s="205">
        <f>[1]FISCALIZACION!V251+[1]LICENCIAS!V251+[1]PERMISOS!V251+[1]REGISTROS!V251+[1]CERTIFICADOS!V251</f>
        <v>0</v>
      </c>
      <c r="W251" s="205">
        <f>[1]FISCALIZACION!W251+[1]LICENCIAS!W251+[1]PERMISOS!W251+[1]REGISTROS!W251+[1]CERTIFICADOS!W251</f>
        <v>0</v>
      </c>
      <c r="X251" s="205">
        <f>[1]FISCALIZACION!X251+[1]LICENCIAS!X251+[1]PERMISOS!X251+[1]REGISTROS!X251+[1]CERTIFICADOS!X251</f>
        <v>0</v>
      </c>
      <c r="Y251" s="205">
        <f>[1]FISCALIZACION!Y251+[1]LICENCIAS!Y251+[1]PERMISOS!Y251+[1]REGISTROS!Y251+[1]CERTIFICADOS!Y251</f>
        <v>0</v>
      </c>
      <c r="Z251" s="206">
        <f>[1]FISCALIZACION!Z251+[1]LICENCIAS!Z251+[1]PERMISOS!Z251+[1]REGISTROS!Z251+[1]CERTIFICADOS!Z251</f>
        <v>0</v>
      </c>
    </row>
    <row r="252" spans="1:26" s="102" customFormat="1">
      <c r="A252" s="213"/>
      <c r="B252" s="228"/>
      <c r="C252" s="225" t="s">
        <v>370</v>
      </c>
      <c r="D252" s="210">
        <f>[1]FISCALIZACION!D252+[1]LICENCIAS!D252+[1]PERMISOS!D252+[1]REGISTROS!D252+[1]CERTIFICADOS!D252</f>
        <v>28</v>
      </c>
      <c r="E252" s="205">
        <f>[1]FISCALIZACION!E252+[1]LICENCIAS!E252+[1]PERMISOS!E252+[1]REGISTROS!E252+[1]CERTIFICADOS!E252</f>
        <v>0</v>
      </c>
      <c r="F252" s="205">
        <f>[1]FISCALIZACION!F252+[1]LICENCIAS!F252+[1]PERMISOS!F252+[1]REGISTROS!F252+[1]CERTIFICADOS!F252</f>
        <v>9</v>
      </c>
      <c r="G252" s="205">
        <f>[1]FISCALIZACION!G252+[1]LICENCIAS!G252+[1]PERMISOS!G252+[1]REGISTROS!G252+[1]CERTIFICADOS!G252</f>
        <v>3</v>
      </c>
      <c r="H252" s="205">
        <f>[1]FISCALIZACION!H252+[1]LICENCIAS!H252+[1]PERMISOS!H252+[1]REGISTROS!H252+[1]CERTIFICADOS!H252</f>
        <v>15</v>
      </c>
      <c r="I252" s="205">
        <f>[1]FISCALIZACION!I252+[1]LICENCIAS!I252+[1]PERMISOS!I252+[1]REGISTROS!I252+[1]CERTIFICADOS!I252</f>
        <v>0</v>
      </c>
      <c r="J252" s="205">
        <f>[1]FISCALIZACION!J252+[1]LICENCIAS!J252+[1]PERMISOS!J252+[1]REGISTROS!J252+[1]CERTIFICADOS!J252</f>
        <v>0</v>
      </c>
      <c r="K252" s="205">
        <f>[1]FISCALIZACION!K252+[1]LICENCIAS!K252+[1]PERMISOS!K252+[1]REGISTROS!K252+[1]CERTIFICADOS!K252</f>
        <v>0</v>
      </c>
      <c r="L252" s="205">
        <f>[1]FISCALIZACION!L252+[1]LICENCIAS!L252+[1]PERMISOS!L252+[1]REGISTROS!L252+[1]CERTIFICADOS!L252</f>
        <v>0</v>
      </c>
      <c r="M252" s="205">
        <f>[1]FISCALIZACION!M252+[1]LICENCIAS!M252+[1]PERMISOS!M252+[1]REGISTROS!M252+[1]CERTIFICADOS!M252</f>
        <v>1</v>
      </c>
      <c r="N252" s="205">
        <f>[1]FISCALIZACION!N252+[1]LICENCIAS!N252+[1]PERMISOS!N252+[1]REGISTROS!N252+[1]CERTIFICADOS!N252</f>
        <v>0</v>
      </c>
      <c r="O252" s="205">
        <f>[1]FISCALIZACION!O252+[1]LICENCIAS!O252+[1]PERMISOS!O252+[1]REGISTROS!O252+[1]CERTIFICADOS!O252</f>
        <v>0</v>
      </c>
      <c r="P252" s="205">
        <f>[1]FISCALIZACION!P252+[1]LICENCIAS!P252+[1]PERMISOS!P252+[1]REGISTROS!P252+[1]CERTIFICADOS!P252</f>
        <v>0</v>
      </c>
      <c r="Q252" s="205">
        <f>[1]FISCALIZACION!Q252+[1]LICENCIAS!Q252+[1]PERMISOS!Q252+[1]REGISTROS!Q252+[1]CERTIFICADOS!Q252</f>
        <v>0</v>
      </c>
      <c r="R252" s="205">
        <f>[1]FISCALIZACION!R252+[1]LICENCIAS!R252+[1]PERMISOS!R252+[1]REGISTROS!R252+[1]CERTIFICADOS!R252</f>
        <v>0</v>
      </c>
      <c r="S252" s="205">
        <f>[1]FISCALIZACION!S252+[1]LICENCIAS!S252+[1]PERMISOS!S252+[1]REGISTROS!S252+[1]CERTIFICADOS!S252</f>
        <v>0</v>
      </c>
      <c r="T252" s="205">
        <f>[1]FISCALIZACION!T252+[1]LICENCIAS!T252+[1]PERMISOS!T252+[1]REGISTROS!T252+[1]CERTIFICADOS!T252</f>
        <v>0</v>
      </c>
      <c r="U252" s="205">
        <f>[1]FISCALIZACION!U252+[1]LICENCIAS!U252+[1]PERMISOS!U252+[1]REGISTROS!U252+[1]CERTIFICADOS!U252</f>
        <v>0</v>
      </c>
      <c r="V252" s="205">
        <f>[1]FISCALIZACION!V252+[1]LICENCIAS!V252+[1]PERMISOS!V252+[1]REGISTROS!V252+[1]CERTIFICADOS!V252</f>
        <v>0</v>
      </c>
      <c r="W252" s="205">
        <f>[1]FISCALIZACION!W252+[1]LICENCIAS!W252+[1]PERMISOS!W252+[1]REGISTROS!W252+[1]CERTIFICADOS!W252</f>
        <v>0</v>
      </c>
      <c r="X252" s="205">
        <f>[1]FISCALIZACION!X252+[1]LICENCIAS!X252+[1]PERMISOS!X252+[1]REGISTROS!X252+[1]CERTIFICADOS!X252</f>
        <v>0</v>
      </c>
      <c r="Y252" s="205">
        <f>[1]FISCALIZACION!Y252+[1]LICENCIAS!Y252+[1]PERMISOS!Y252+[1]REGISTROS!Y252+[1]CERTIFICADOS!Y252</f>
        <v>0</v>
      </c>
      <c r="Z252" s="206">
        <f>[1]FISCALIZACION!Z252+[1]LICENCIAS!Z252+[1]PERMISOS!Z252+[1]REGISTROS!Z252+[1]CERTIFICADOS!Z252</f>
        <v>0</v>
      </c>
    </row>
    <row r="253" spans="1:26" s="102" customFormat="1">
      <c r="A253" s="207" t="s">
        <v>371</v>
      </c>
      <c r="B253" s="231">
        <f>SUM(D253:D255)</f>
        <v>81</v>
      </c>
      <c r="C253" s="225" t="s">
        <v>372</v>
      </c>
      <c r="D253" s="210">
        <f>[1]FISCALIZACION!D253+[1]LICENCIAS!D253+[1]PERMISOS!D253+[1]REGISTROS!D253+[1]CERTIFICADOS!D253</f>
        <v>14</v>
      </c>
      <c r="E253" s="205">
        <f>[1]FISCALIZACION!E253+[1]LICENCIAS!E253+[1]PERMISOS!E253+[1]REGISTROS!E253+[1]CERTIFICADOS!E253</f>
        <v>1</v>
      </c>
      <c r="F253" s="205">
        <f>[1]FISCALIZACION!F253+[1]LICENCIAS!F253+[1]PERMISOS!F253+[1]REGISTROS!F253+[1]CERTIFICADOS!F253</f>
        <v>4</v>
      </c>
      <c r="G253" s="205">
        <f>[1]FISCALIZACION!G253+[1]LICENCIAS!G253+[1]PERMISOS!G253+[1]REGISTROS!G253+[1]CERTIFICADOS!G253</f>
        <v>3</v>
      </c>
      <c r="H253" s="205">
        <f>[1]FISCALIZACION!H253+[1]LICENCIAS!H253+[1]PERMISOS!H253+[1]REGISTROS!H253+[1]CERTIFICADOS!H253</f>
        <v>1</v>
      </c>
      <c r="I253" s="205">
        <f>[1]FISCALIZACION!I253+[1]LICENCIAS!I253+[1]PERMISOS!I253+[1]REGISTROS!I253+[1]CERTIFICADOS!I253</f>
        <v>2</v>
      </c>
      <c r="J253" s="205">
        <f>[1]FISCALIZACION!J253+[1]LICENCIAS!J253+[1]PERMISOS!J253+[1]REGISTROS!J253+[1]CERTIFICADOS!J253</f>
        <v>0</v>
      </c>
      <c r="K253" s="205">
        <f>[1]FISCALIZACION!K253+[1]LICENCIAS!K253+[1]PERMISOS!K253+[1]REGISTROS!K253+[1]CERTIFICADOS!K253</f>
        <v>0</v>
      </c>
      <c r="L253" s="205">
        <f>[1]FISCALIZACION!L253+[1]LICENCIAS!L253+[1]PERMISOS!L253+[1]REGISTROS!L253+[1]CERTIFICADOS!L253</f>
        <v>3</v>
      </c>
      <c r="M253" s="205">
        <f>[1]FISCALIZACION!M253+[1]LICENCIAS!M253+[1]PERMISOS!M253+[1]REGISTROS!M253+[1]CERTIFICADOS!M253</f>
        <v>0</v>
      </c>
      <c r="N253" s="205">
        <f>[1]FISCALIZACION!N253+[1]LICENCIAS!N253+[1]PERMISOS!N253+[1]REGISTROS!N253+[1]CERTIFICADOS!N253</f>
        <v>0</v>
      </c>
      <c r="O253" s="205">
        <f>[1]FISCALIZACION!O253+[1]LICENCIAS!O253+[1]PERMISOS!O253+[1]REGISTROS!O253+[1]CERTIFICADOS!O253</f>
        <v>0</v>
      </c>
      <c r="P253" s="205">
        <f>[1]FISCALIZACION!P253+[1]LICENCIAS!P253+[1]PERMISOS!P253+[1]REGISTROS!P253+[1]CERTIFICADOS!P253</f>
        <v>0</v>
      </c>
      <c r="Q253" s="205">
        <f>[1]FISCALIZACION!Q253+[1]LICENCIAS!Q253+[1]PERMISOS!Q253+[1]REGISTROS!Q253+[1]CERTIFICADOS!Q253</f>
        <v>0</v>
      </c>
      <c r="R253" s="205">
        <f>[1]FISCALIZACION!R253+[1]LICENCIAS!R253+[1]PERMISOS!R253+[1]REGISTROS!R253+[1]CERTIFICADOS!R253</f>
        <v>0</v>
      </c>
      <c r="S253" s="205">
        <f>[1]FISCALIZACION!S253+[1]LICENCIAS!S253+[1]PERMISOS!S253+[1]REGISTROS!S253+[1]CERTIFICADOS!S253</f>
        <v>0</v>
      </c>
      <c r="T253" s="205">
        <f>[1]FISCALIZACION!T253+[1]LICENCIAS!T253+[1]PERMISOS!T253+[1]REGISTROS!T253+[1]CERTIFICADOS!T253</f>
        <v>0</v>
      </c>
      <c r="U253" s="205">
        <f>[1]FISCALIZACION!U253+[1]LICENCIAS!U253+[1]PERMISOS!U253+[1]REGISTROS!U253+[1]CERTIFICADOS!U253</f>
        <v>0</v>
      </c>
      <c r="V253" s="205">
        <f>[1]FISCALIZACION!V253+[1]LICENCIAS!V253+[1]PERMISOS!V253+[1]REGISTROS!V253+[1]CERTIFICADOS!V253</f>
        <v>0</v>
      </c>
      <c r="W253" s="205">
        <f>[1]FISCALIZACION!W253+[1]LICENCIAS!W253+[1]PERMISOS!W253+[1]REGISTROS!W253+[1]CERTIFICADOS!W253</f>
        <v>0</v>
      </c>
      <c r="X253" s="205">
        <f>[1]FISCALIZACION!X253+[1]LICENCIAS!X253+[1]PERMISOS!X253+[1]REGISTROS!X253+[1]CERTIFICADOS!X253</f>
        <v>0</v>
      </c>
      <c r="Y253" s="205">
        <f>[1]FISCALIZACION!Y253+[1]LICENCIAS!Y253+[1]PERMISOS!Y253+[1]REGISTROS!Y253+[1]CERTIFICADOS!Y253</f>
        <v>0</v>
      </c>
      <c r="Z253" s="206">
        <f>[1]FISCALIZACION!Z253+[1]LICENCIAS!Z253+[1]PERMISOS!Z253+[1]REGISTROS!Z253+[1]CERTIFICADOS!Z253</f>
        <v>0</v>
      </c>
    </row>
    <row r="254" spans="1:26" s="102" customFormat="1">
      <c r="A254" s="211"/>
      <c r="B254" s="232"/>
      <c r="C254" s="225" t="s">
        <v>373</v>
      </c>
      <c r="D254" s="210">
        <f>[1]FISCALIZACION!D254+[1]LICENCIAS!D254+[1]PERMISOS!D254+[1]REGISTROS!D254+[1]CERTIFICADOS!D254</f>
        <v>16</v>
      </c>
      <c r="E254" s="205">
        <f>[1]FISCALIZACION!E254+[1]LICENCIAS!E254+[1]PERMISOS!E254+[1]REGISTROS!E254+[1]CERTIFICADOS!E254</f>
        <v>3</v>
      </c>
      <c r="F254" s="205">
        <f>[1]FISCALIZACION!F254+[1]LICENCIAS!F254+[1]PERMISOS!F254+[1]REGISTROS!F254+[1]CERTIFICADOS!F254</f>
        <v>3</v>
      </c>
      <c r="G254" s="205">
        <f>[1]FISCALIZACION!G254+[1]LICENCIAS!G254+[1]PERMISOS!G254+[1]REGISTROS!G254+[1]CERTIFICADOS!G254</f>
        <v>2</v>
      </c>
      <c r="H254" s="205">
        <f>[1]FISCALIZACION!H254+[1]LICENCIAS!H254+[1]PERMISOS!H254+[1]REGISTROS!H254+[1]CERTIFICADOS!H254</f>
        <v>7</v>
      </c>
      <c r="I254" s="205">
        <f>[1]FISCALIZACION!I254+[1]LICENCIAS!I254+[1]PERMISOS!I254+[1]REGISTROS!I254+[1]CERTIFICADOS!I254</f>
        <v>1</v>
      </c>
      <c r="J254" s="205">
        <f>[1]FISCALIZACION!J254+[1]LICENCIAS!J254+[1]PERMISOS!J254+[1]REGISTROS!J254+[1]CERTIFICADOS!J254</f>
        <v>0</v>
      </c>
      <c r="K254" s="205">
        <f>[1]FISCALIZACION!K254+[1]LICENCIAS!K254+[1]PERMISOS!K254+[1]REGISTROS!K254+[1]CERTIFICADOS!K254</f>
        <v>0</v>
      </c>
      <c r="L254" s="205">
        <f>[1]FISCALIZACION!L254+[1]LICENCIAS!L254+[1]PERMISOS!L254+[1]REGISTROS!L254+[1]CERTIFICADOS!L254</f>
        <v>0</v>
      </c>
      <c r="M254" s="205">
        <f>[1]FISCALIZACION!M254+[1]LICENCIAS!M254+[1]PERMISOS!M254+[1]REGISTROS!M254+[1]CERTIFICADOS!M254</f>
        <v>0</v>
      </c>
      <c r="N254" s="205">
        <f>[1]FISCALIZACION!N254+[1]LICENCIAS!N254+[1]PERMISOS!N254+[1]REGISTROS!N254+[1]CERTIFICADOS!N254</f>
        <v>0</v>
      </c>
      <c r="O254" s="205">
        <f>[1]FISCALIZACION!O254+[1]LICENCIAS!O254+[1]PERMISOS!O254+[1]REGISTROS!O254+[1]CERTIFICADOS!O254</f>
        <v>0</v>
      </c>
      <c r="P254" s="205">
        <f>[1]FISCALIZACION!P254+[1]LICENCIAS!P254+[1]PERMISOS!P254+[1]REGISTROS!P254+[1]CERTIFICADOS!P254</f>
        <v>0</v>
      </c>
      <c r="Q254" s="205">
        <f>[1]FISCALIZACION!Q254+[1]LICENCIAS!Q254+[1]PERMISOS!Q254+[1]REGISTROS!Q254+[1]CERTIFICADOS!Q254</f>
        <v>0</v>
      </c>
      <c r="R254" s="205">
        <f>[1]FISCALIZACION!R254+[1]LICENCIAS!R254+[1]PERMISOS!R254+[1]REGISTROS!R254+[1]CERTIFICADOS!R254</f>
        <v>0</v>
      </c>
      <c r="S254" s="205">
        <f>[1]FISCALIZACION!S254+[1]LICENCIAS!S254+[1]PERMISOS!S254+[1]REGISTROS!S254+[1]CERTIFICADOS!S254</f>
        <v>0</v>
      </c>
      <c r="T254" s="205">
        <f>[1]FISCALIZACION!T254+[1]LICENCIAS!T254+[1]PERMISOS!T254+[1]REGISTROS!T254+[1]CERTIFICADOS!T254</f>
        <v>0</v>
      </c>
      <c r="U254" s="205">
        <f>[1]FISCALIZACION!U254+[1]LICENCIAS!U254+[1]PERMISOS!U254+[1]REGISTROS!U254+[1]CERTIFICADOS!U254</f>
        <v>0</v>
      </c>
      <c r="V254" s="205">
        <f>[1]FISCALIZACION!V254+[1]LICENCIAS!V254+[1]PERMISOS!V254+[1]REGISTROS!V254+[1]CERTIFICADOS!V254</f>
        <v>0</v>
      </c>
      <c r="W254" s="205">
        <f>[1]FISCALIZACION!W254+[1]LICENCIAS!W254+[1]PERMISOS!W254+[1]REGISTROS!W254+[1]CERTIFICADOS!W254</f>
        <v>0</v>
      </c>
      <c r="X254" s="205">
        <f>[1]FISCALIZACION!X254+[1]LICENCIAS!X254+[1]PERMISOS!X254+[1]REGISTROS!X254+[1]CERTIFICADOS!X254</f>
        <v>0</v>
      </c>
      <c r="Y254" s="205">
        <f>[1]FISCALIZACION!Y254+[1]LICENCIAS!Y254+[1]PERMISOS!Y254+[1]REGISTROS!Y254+[1]CERTIFICADOS!Y254</f>
        <v>0</v>
      </c>
      <c r="Z254" s="206">
        <f>[1]FISCALIZACION!Z254+[1]LICENCIAS!Z254+[1]PERMISOS!Z254+[1]REGISTROS!Z254+[1]CERTIFICADOS!Z254</f>
        <v>0</v>
      </c>
    </row>
    <row r="255" spans="1:26" s="102" customFormat="1">
      <c r="A255" s="213"/>
      <c r="B255" s="233"/>
      <c r="C255" s="225" t="s">
        <v>374</v>
      </c>
      <c r="D255" s="210">
        <f>[1]FISCALIZACION!D255+[1]LICENCIAS!D255+[1]PERMISOS!D255+[1]REGISTROS!D255+[1]CERTIFICADOS!D255</f>
        <v>51</v>
      </c>
      <c r="E255" s="205">
        <f>[1]FISCALIZACION!E255+[1]LICENCIAS!E255+[1]PERMISOS!E255+[1]REGISTROS!E255+[1]CERTIFICADOS!E255</f>
        <v>4</v>
      </c>
      <c r="F255" s="205">
        <f>[1]FISCALIZACION!F255+[1]LICENCIAS!F255+[1]PERMISOS!F255+[1]REGISTROS!F255+[1]CERTIFICADOS!F255</f>
        <v>15</v>
      </c>
      <c r="G255" s="205">
        <f>[1]FISCALIZACION!G255+[1]LICENCIAS!G255+[1]PERMISOS!G255+[1]REGISTROS!G255+[1]CERTIFICADOS!G255</f>
        <v>4</v>
      </c>
      <c r="H255" s="205">
        <f>[1]FISCALIZACION!H255+[1]LICENCIAS!H255+[1]PERMISOS!H255+[1]REGISTROS!H255+[1]CERTIFICADOS!H255</f>
        <v>27</v>
      </c>
      <c r="I255" s="205">
        <f>[1]FISCALIZACION!I255+[1]LICENCIAS!I255+[1]PERMISOS!I255+[1]REGISTROS!I255+[1]CERTIFICADOS!I255</f>
        <v>0</v>
      </c>
      <c r="J255" s="205">
        <f>[1]FISCALIZACION!J255+[1]LICENCIAS!J255+[1]PERMISOS!J255+[1]REGISTROS!J255+[1]CERTIFICADOS!J255</f>
        <v>0</v>
      </c>
      <c r="K255" s="205">
        <f>[1]FISCALIZACION!K255+[1]LICENCIAS!K255+[1]PERMISOS!K255+[1]REGISTROS!K255+[1]CERTIFICADOS!K255</f>
        <v>0</v>
      </c>
      <c r="L255" s="205">
        <f>[1]FISCALIZACION!L255+[1]LICENCIAS!L255+[1]PERMISOS!L255+[1]REGISTROS!L255+[1]CERTIFICADOS!L255</f>
        <v>0</v>
      </c>
      <c r="M255" s="205">
        <f>[1]FISCALIZACION!M255+[1]LICENCIAS!M255+[1]PERMISOS!M255+[1]REGISTROS!M255+[1]CERTIFICADOS!M255</f>
        <v>0</v>
      </c>
      <c r="N255" s="205">
        <f>[1]FISCALIZACION!N255+[1]LICENCIAS!N255+[1]PERMISOS!N255+[1]REGISTROS!N255+[1]CERTIFICADOS!N255</f>
        <v>0</v>
      </c>
      <c r="O255" s="205">
        <f>[1]FISCALIZACION!O255+[1]LICENCIAS!O255+[1]PERMISOS!O255+[1]REGISTROS!O255+[1]CERTIFICADOS!O255</f>
        <v>1</v>
      </c>
      <c r="P255" s="205">
        <f>[1]FISCALIZACION!P255+[1]LICENCIAS!P255+[1]PERMISOS!P255+[1]REGISTROS!P255+[1]CERTIFICADOS!P255</f>
        <v>0</v>
      </c>
      <c r="Q255" s="205">
        <f>[1]FISCALIZACION!Q255+[1]LICENCIAS!Q255+[1]PERMISOS!Q255+[1]REGISTROS!Q255+[1]CERTIFICADOS!Q255</f>
        <v>0</v>
      </c>
      <c r="R255" s="205">
        <f>[1]FISCALIZACION!R255+[1]LICENCIAS!R255+[1]PERMISOS!R255+[1]REGISTROS!R255+[1]CERTIFICADOS!R255</f>
        <v>0</v>
      </c>
      <c r="S255" s="205">
        <f>[1]FISCALIZACION!S255+[1]LICENCIAS!S255+[1]PERMISOS!S255+[1]REGISTROS!S255+[1]CERTIFICADOS!S255</f>
        <v>0</v>
      </c>
      <c r="T255" s="205">
        <f>[1]FISCALIZACION!T255+[1]LICENCIAS!T255+[1]PERMISOS!T255+[1]REGISTROS!T255+[1]CERTIFICADOS!T255</f>
        <v>0</v>
      </c>
      <c r="U255" s="205">
        <f>[1]FISCALIZACION!U255+[1]LICENCIAS!U255+[1]PERMISOS!U255+[1]REGISTROS!U255+[1]CERTIFICADOS!U255</f>
        <v>0</v>
      </c>
      <c r="V255" s="205">
        <f>[1]FISCALIZACION!V255+[1]LICENCIAS!V255+[1]PERMISOS!V255+[1]REGISTROS!V255+[1]CERTIFICADOS!V255</f>
        <v>0</v>
      </c>
      <c r="W255" s="205">
        <f>[1]FISCALIZACION!W255+[1]LICENCIAS!W255+[1]PERMISOS!W255+[1]REGISTROS!W255+[1]CERTIFICADOS!W255</f>
        <v>0</v>
      </c>
      <c r="X255" s="205">
        <f>[1]FISCALIZACION!X255+[1]LICENCIAS!X255+[1]PERMISOS!X255+[1]REGISTROS!X255+[1]CERTIFICADOS!X255</f>
        <v>0</v>
      </c>
      <c r="Y255" s="205">
        <f>[1]FISCALIZACION!Y255+[1]LICENCIAS!Y255+[1]PERMISOS!Y255+[1]REGISTROS!Y255+[1]CERTIFICADOS!Y255</f>
        <v>0</v>
      </c>
      <c r="Z255" s="206">
        <f>[1]FISCALIZACION!Z255+[1]LICENCIAS!Z255+[1]PERMISOS!Z255+[1]REGISTROS!Z255+[1]CERTIFICADOS!Z255</f>
        <v>0</v>
      </c>
    </row>
    <row r="256" spans="1:26" s="102" customFormat="1">
      <c r="A256" s="207" t="s">
        <v>375</v>
      </c>
      <c r="B256" s="226">
        <f>SUM(D256:D259)</f>
        <v>82</v>
      </c>
      <c r="C256" s="225" t="s">
        <v>376</v>
      </c>
      <c r="D256" s="210">
        <f>[1]FISCALIZACION!D256+[1]LICENCIAS!D256+[1]PERMISOS!D256+[1]REGISTROS!D256+[1]CERTIFICADOS!D256</f>
        <v>22</v>
      </c>
      <c r="E256" s="205">
        <f>[1]FISCALIZACION!E256+[1]LICENCIAS!E256+[1]PERMISOS!E256+[1]REGISTROS!E256+[1]CERTIFICADOS!E256</f>
        <v>3</v>
      </c>
      <c r="F256" s="205">
        <f>[1]FISCALIZACION!F256+[1]LICENCIAS!F256+[1]PERMISOS!F256+[1]REGISTROS!F256+[1]CERTIFICADOS!F256</f>
        <v>12</v>
      </c>
      <c r="G256" s="205">
        <f>[1]FISCALIZACION!G256+[1]LICENCIAS!G256+[1]PERMISOS!G256+[1]REGISTROS!G256+[1]CERTIFICADOS!G256</f>
        <v>2</v>
      </c>
      <c r="H256" s="205">
        <f>[1]FISCALIZACION!H256+[1]LICENCIAS!H256+[1]PERMISOS!H256+[1]REGISTROS!H256+[1]CERTIFICADOS!H256</f>
        <v>4</v>
      </c>
      <c r="I256" s="205">
        <f>[1]FISCALIZACION!I256+[1]LICENCIAS!I256+[1]PERMISOS!I256+[1]REGISTROS!I256+[1]CERTIFICADOS!I256</f>
        <v>0</v>
      </c>
      <c r="J256" s="205">
        <f>[1]FISCALIZACION!J256+[1]LICENCIAS!J256+[1]PERMISOS!J256+[1]REGISTROS!J256+[1]CERTIFICADOS!J256</f>
        <v>0</v>
      </c>
      <c r="K256" s="205">
        <f>[1]FISCALIZACION!K256+[1]LICENCIAS!K256+[1]PERMISOS!K256+[1]REGISTROS!K256+[1]CERTIFICADOS!K256</f>
        <v>0</v>
      </c>
      <c r="L256" s="205">
        <f>[1]FISCALIZACION!L256+[1]LICENCIAS!L256+[1]PERMISOS!L256+[1]REGISTROS!L256+[1]CERTIFICADOS!L256</f>
        <v>0</v>
      </c>
      <c r="M256" s="205">
        <f>[1]FISCALIZACION!M256+[1]LICENCIAS!M256+[1]PERMISOS!M256+[1]REGISTROS!M256+[1]CERTIFICADOS!M256</f>
        <v>0</v>
      </c>
      <c r="N256" s="205">
        <f>[1]FISCALIZACION!N256+[1]LICENCIAS!N256+[1]PERMISOS!N256+[1]REGISTROS!N256+[1]CERTIFICADOS!N256</f>
        <v>0</v>
      </c>
      <c r="O256" s="205">
        <f>[1]FISCALIZACION!O256+[1]LICENCIAS!O256+[1]PERMISOS!O256+[1]REGISTROS!O256+[1]CERTIFICADOS!O256</f>
        <v>0</v>
      </c>
      <c r="P256" s="205">
        <f>[1]FISCALIZACION!P256+[1]LICENCIAS!P256+[1]PERMISOS!P256+[1]REGISTROS!P256+[1]CERTIFICADOS!P256</f>
        <v>0</v>
      </c>
      <c r="Q256" s="205">
        <f>[1]FISCALIZACION!Q256+[1]LICENCIAS!Q256+[1]PERMISOS!Q256+[1]REGISTROS!Q256+[1]CERTIFICADOS!Q256</f>
        <v>0</v>
      </c>
      <c r="R256" s="205">
        <f>[1]FISCALIZACION!R256+[1]LICENCIAS!R256+[1]PERMISOS!R256+[1]REGISTROS!R256+[1]CERTIFICADOS!R256</f>
        <v>0</v>
      </c>
      <c r="S256" s="205">
        <f>[1]FISCALIZACION!S256+[1]LICENCIAS!S256+[1]PERMISOS!S256+[1]REGISTROS!S256+[1]CERTIFICADOS!S256</f>
        <v>0</v>
      </c>
      <c r="T256" s="205">
        <f>[1]FISCALIZACION!T256+[1]LICENCIAS!T256+[1]PERMISOS!T256+[1]REGISTROS!T256+[1]CERTIFICADOS!T256</f>
        <v>0</v>
      </c>
      <c r="U256" s="205">
        <f>[1]FISCALIZACION!U256+[1]LICENCIAS!U256+[1]PERMISOS!U256+[1]REGISTROS!U256+[1]CERTIFICADOS!U256</f>
        <v>0</v>
      </c>
      <c r="V256" s="205">
        <f>[1]FISCALIZACION!V256+[1]LICENCIAS!V256+[1]PERMISOS!V256+[1]REGISTROS!V256+[1]CERTIFICADOS!V256</f>
        <v>0</v>
      </c>
      <c r="W256" s="205">
        <f>[1]FISCALIZACION!W256+[1]LICENCIAS!W256+[1]PERMISOS!W256+[1]REGISTROS!W256+[1]CERTIFICADOS!W256</f>
        <v>0</v>
      </c>
      <c r="X256" s="205">
        <f>[1]FISCALIZACION!X256+[1]LICENCIAS!X256+[1]PERMISOS!X256+[1]REGISTROS!X256+[1]CERTIFICADOS!X256</f>
        <v>0</v>
      </c>
      <c r="Y256" s="205">
        <f>[1]FISCALIZACION!Y256+[1]LICENCIAS!Y256+[1]PERMISOS!Y256+[1]REGISTROS!Y256+[1]CERTIFICADOS!Y256</f>
        <v>0</v>
      </c>
      <c r="Z256" s="206">
        <f>[1]FISCALIZACION!Z256+[1]LICENCIAS!Z256+[1]PERMISOS!Z256+[1]REGISTROS!Z256+[1]CERTIFICADOS!Z256</f>
        <v>1</v>
      </c>
    </row>
    <row r="257" spans="1:26" s="102" customFormat="1">
      <c r="A257" s="211"/>
      <c r="B257" s="227"/>
      <c r="C257" s="225" t="s">
        <v>377</v>
      </c>
      <c r="D257" s="210">
        <f>[1]FISCALIZACION!D257+[1]LICENCIAS!D257+[1]PERMISOS!D257+[1]REGISTROS!D257+[1]CERTIFICADOS!D257</f>
        <v>10</v>
      </c>
      <c r="E257" s="205">
        <f>[1]FISCALIZACION!E257+[1]LICENCIAS!E257+[1]PERMISOS!E257+[1]REGISTROS!E257+[1]CERTIFICADOS!E257</f>
        <v>2</v>
      </c>
      <c r="F257" s="205">
        <f>[1]FISCALIZACION!F257+[1]LICENCIAS!F257+[1]PERMISOS!F257+[1]REGISTROS!F257+[1]CERTIFICADOS!F257</f>
        <v>3</v>
      </c>
      <c r="G257" s="205">
        <f>[1]FISCALIZACION!G257+[1]LICENCIAS!G257+[1]PERMISOS!G257+[1]REGISTROS!G257+[1]CERTIFICADOS!G257</f>
        <v>1</v>
      </c>
      <c r="H257" s="205">
        <f>[1]FISCALIZACION!H257+[1]LICENCIAS!H257+[1]PERMISOS!H257+[1]REGISTROS!H257+[1]CERTIFICADOS!H257</f>
        <v>3</v>
      </c>
      <c r="I257" s="205">
        <f>[1]FISCALIZACION!I257+[1]LICENCIAS!I257+[1]PERMISOS!I257+[1]REGISTROS!I257+[1]CERTIFICADOS!I257</f>
        <v>0</v>
      </c>
      <c r="J257" s="205">
        <f>[1]FISCALIZACION!J257+[1]LICENCIAS!J257+[1]PERMISOS!J257+[1]REGISTROS!J257+[1]CERTIFICADOS!J257</f>
        <v>0</v>
      </c>
      <c r="K257" s="205">
        <f>[1]FISCALIZACION!K257+[1]LICENCIAS!K257+[1]PERMISOS!K257+[1]REGISTROS!K257+[1]CERTIFICADOS!K257</f>
        <v>1</v>
      </c>
      <c r="L257" s="205">
        <f>[1]FISCALIZACION!L257+[1]LICENCIAS!L257+[1]PERMISOS!L257+[1]REGISTROS!L257+[1]CERTIFICADOS!L257</f>
        <v>0</v>
      </c>
      <c r="M257" s="205">
        <f>[1]FISCALIZACION!M257+[1]LICENCIAS!M257+[1]PERMISOS!M257+[1]REGISTROS!M257+[1]CERTIFICADOS!M257</f>
        <v>0</v>
      </c>
      <c r="N257" s="205">
        <f>[1]FISCALIZACION!N257+[1]LICENCIAS!N257+[1]PERMISOS!N257+[1]REGISTROS!N257+[1]CERTIFICADOS!N257</f>
        <v>0</v>
      </c>
      <c r="O257" s="205">
        <f>[1]FISCALIZACION!O257+[1]LICENCIAS!O257+[1]PERMISOS!O257+[1]REGISTROS!O257+[1]CERTIFICADOS!O257</f>
        <v>0</v>
      </c>
      <c r="P257" s="205">
        <f>[1]FISCALIZACION!P257+[1]LICENCIAS!P257+[1]PERMISOS!P257+[1]REGISTROS!P257+[1]CERTIFICADOS!P257</f>
        <v>0</v>
      </c>
      <c r="Q257" s="205">
        <f>[1]FISCALIZACION!Q257+[1]LICENCIAS!Q257+[1]PERMISOS!Q257+[1]REGISTROS!Q257+[1]CERTIFICADOS!Q257</f>
        <v>0</v>
      </c>
      <c r="R257" s="205">
        <f>[1]FISCALIZACION!R257+[1]LICENCIAS!R257+[1]PERMISOS!R257+[1]REGISTROS!R257+[1]CERTIFICADOS!R257</f>
        <v>0</v>
      </c>
      <c r="S257" s="205">
        <f>[1]FISCALIZACION!S257+[1]LICENCIAS!S257+[1]PERMISOS!S257+[1]REGISTROS!S257+[1]CERTIFICADOS!S257</f>
        <v>0</v>
      </c>
      <c r="T257" s="205">
        <f>[1]FISCALIZACION!T257+[1]LICENCIAS!T257+[1]PERMISOS!T257+[1]REGISTROS!T257+[1]CERTIFICADOS!T257</f>
        <v>0</v>
      </c>
      <c r="U257" s="205">
        <f>[1]FISCALIZACION!U257+[1]LICENCIAS!U257+[1]PERMISOS!U257+[1]REGISTROS!U257+[1]CERTIFICADOS!U257</f>
        <v>0</v>
      </c>
      <c r="V257" s="205">
        <f>[1]FISCALIZACION!V257+[1]LICENCIAS!V257+[1]PERMISOS!V257+[1]REGISTROS!V257+[1]CERTIFICADOS!V257</f>
        <v>0</v>
      </c>
      <c r="W257" s="205">
        <f>[1]FISCALIZACION!W257+[1]LICENCIAS!W257+[1]PERMISOS!W257+[1]REGISTROS!W257+[1]CERTIFICADOS!W257</f>
        <v>0</v>
      </c>
      <c r="X257" s="205">
        <f>[1]FISCALIZACION!X257+[1]LICENCIAS!X257+[1]PERMISOS!X257+[1]REGISTROS!X257+[1]CERTIFICADOS!X257</f>
        <v>0</v>
      </c>
      <c r="Y257" s="205">
        <f>[1]FISCALIZACION!Y257+[1]LICENCIAS!Y257+[1]PERMISOS!Y257+[1]REGISTROS!Y257+[1]CERTIFICADOS!Y257</f>
        <v>0</v>
      </c>
      <c r="Z257" s="206">
        <f>[1]FISCALIZACION!Z257+[1]LICENCIAS!Z257+[1]PERMISOS!Z257+[1]REGISTROS!Z257+[1]CERTIFICADOS!Z257</f>
        <v>0</v>
      </c>
    </row>
    <row r="258" spans="1:26" s="102" customFormat="1">
      <c r="A258" s="211"/>
      <c r="B258" s="227"/>
      <c r="C258" s="225" t="s">
        <v>378</v>
      </c>
      <c r="D258" s="210">
        <f>[1]FISCALIZACION!D258+[1]LICENCIAS!D258+[1]PERMISOS!D258+[1]REGISTROS!D258+[1]CERTIFICADOS!D258</f>
        <v>9</v>
      </c>
      <c r="E258" s="205">
        <f>[1]FISCALIZACION!E258+[1]LICENCIAS!E258+[1]PERMISOS!E258+[1]REGISTROS!E258+[1]CERTIFICADOS!E258</f>
        <v>0</v>
      </c>
      <c r="F258" s="205">
        <f>[1]FISCALIZACION!F258+[1]LICENCIAS!F258+[1]PERMISOS!F258+[1]REGISTROS!F258+[1]CERTIFICADOS!F258</f>
        <v>2</v>
      </c>
      <c r="G258" s="205">
        <f>[1]FISCALIZACION!G258+[1]LICENCIAS!G258+[1]PERMISOS!G258+[1]REGISTROS!G258+[1]CERTIFICADOS!G258</f>
        <v>1</v>
      </c>
      <c r="H258" s="205">
        <f>[1]FISCALIZACION!H258+[1]LICENCIAS!H258+[1]PERMISOS!H258+[1]REGISTROS!H258+[1]CERTIFICADOS!H258</f>
        <v>5</v>
      </c>
      <c r="I258" s="205">
        <f>[1]FISCALIZACION!I258+[1]LICENCIAS!I258+[1]PERMISOS!I258+[1]REGISTROS!I258+[1]CERTIFICADOS!I258</f>
        <v>0</v>
      </c>
      <c r="J258" s="205">
        <f>[1]FISCALIZACION!J258+[1]LICENCIAS!J258+[1]PERMISOS!J258+[1]REGISTROS!J258+[1]CERTIFICADOS!J258</f>
        <v>0</v>
      </c>
      <c r="K258" s="205">
        <f>[1]FISCALIZACION!K258+[1]LICENCIAS!K258+[1]PERMISOS!K258+[1]REGISTROS!K258+[1]CERTIFICADOS!K258</f>
        <v>0</v>
      </c>
      <c r="L258" s="205">
        <f>[1]FISCALIZACION!L258+[1]LICENCIAS!L258+[1]PERMISOS!L258+[1]REGISTROS!L258+[1]CERTIFICADOS!L258</f>
        <v>0</v>
      </c>
      <c r="M258" s="205">
        <f>[1]FISCALIZACION!M258+[1]LICENCIAS!M258+[1]PERMISOS!M258+[1]REGISTROS!M258+[1]CERTIFICADOS!M258</f>
        <v>0</v>
      </c>
      <c r="N258" s="205">
        <f>[1]FISCALIZACION!N258+[1]LICENCIAS!N258+[1]PERMISOS!N258+[1]REGISTROS!N258+[1]CERTIFICADOS!N258</f>
        <v>1</v>
      </c>
      <c r="O258" s="205">
        <f>[1]FISCALIZACION!O258+[1]LICENCIAS!O258+[1]PERMISOS!O258+[1]REGISTROS!O258+[1]CERTIFICADOS!O258</f>
        <v>0</v>
      </c>
      <c r="P258" s="205">
        <f>[1]FISCALIZACION!P258+[1]LICENCIAS!P258+[1]PERMISOS!P258+[1]REGISTROS!P258+[1]CERTIFICADOS!P258</f>
        <v>0</v>
      </c>
      <c r="Q258" s="205">
        <f>[1]FISCALIZACION!Q258+[1]LICENCIAS!Q258+[1]PERMISOS!Q258+[1]REGISTROS!Q258+[1]CERTIFICADOS!Q258</f>
        <v>0</v>
      </c>
      <c r="R258" s="205">
        <f>[1]FISCALIZACION!R258+[1]LICENCIAS!R258+[1]PERMISOS!R258+[1]REGISTROS!R258+[1]CERTIFICADOS!R258</f>
        <v>0</v>
      </c>
      <c r="S258" s="205">
        <f>[1]FISCALIZACION!S258+[1]LICENCIAS!S258+[1]PERMISOS!S258+[1]REGISTROS!S258+[1]CERTIFICADOS!S258</f>
        <v>0</v>
      </c>
      <c r="T258" s="205">
        <f>[1]FISCALIZACION!T258+[1]LICENCIAS!T258+[1]PERMISOS!T258+[1]REGISTROS!T258+[1]CERTIFICADOS!T258</f>
        <v>0</v>
      </c>
      <c r="U258" s="205">
        <f>[1]FISCALIZACION!U258+[1]LICENCIAS!U258+[1]PERMISOS!U258+[1]REGISTROS!U258+[1]CERTIFICADOS!U258</f>
        <v>0</v>
      </c>
      <c r="V258" s="205">
        <f>[1]FISCALIZACION!V258+[1]LICENCIAS!V258+[1]PERMISOS!V258+[1]REGISTROS!V258+[1]CERTIFICADOS!V258</f>
        <v>0</v>
      </c>
      <c r="W258" s="205">
        <f>[1]FISCALIZACION!W258+[1]LICENCIAS!W258+[1]PERMISOS!W258+[1]REGISTROS!W258+[1]CERTIFICADOS!W258</f>
        <v>0</v>
      </c>
      <c r="X258" s="205">
        <f>[1]FISCALIZACION!X258+[1]LICENCIAS!X258+[1]PERMISOS!X258+[1]REGISTROS!X258+[1]CERTIFICADOS!X258</f>
        <v>0</v>
      </c>
      <c r="Y258" s="205">
        <f>[1]FISCALIZACION!Y258+[1]LICENCIAS!Y258+[1]PERMISOS!Y258+[1]REGISTROS!Y258+[1]CERTIFICADOS!Y258</f>
        <v>0</v>
      </c>
      <c r="Z258" s="206">
        <f>[1]FISCALIZACION!Z258+[1]LICENCIAS!Z258+[1]PERMISOS!Z258+[1]REGISTROS!Z258+[1]CERTIFICADOS!Z258</f>
        <v>0</v>
      </c>
    </row>
    <row r="259" spans="1:26" s="102" customFormat="1">
      <c r="A259" s="213"/>
      <c r="B259" s="228"/>
      <c r="C259" s="234" t="s">
        <v>379</v>
      </c>
      <c r="D259" s="210">
        <f>[1]FISCALIZACION!D259+[1]LICENCIAS!D259+[1]PERMISOS!D259+[1]REGISTROS!D259+[1]CERTIFICADOS!D259</f>
        <v>41</v>
      </c>
      <c r="E259" s="205">
        <f>[1]FISCALIZACION!E259+[1]LICENCIAS!E259+[1]PERMISOS!E259+[1]REGISTROS!E259+[1]CERTIFICADOS!E259</f>
        <v>20</v>
      </c>
      <c r="F259" s="205">
        <f>[1]FISCALIZACION!F259+[1]LICENCIAS!F259+[1]PERMISOS!F259+[1]REGISTROS!F259+[1]CERTIFICADOS!F259</f>
        <v>7</v>
      </c>
      <c r="G259" s="205">
        <f>[1]FISCALIZACION!G259+[1]LICENCIAS!G259+[1]PERMISOS!G259+[1]REGISTROS!G259+[1]CERTIFICADOS!G259</f>
        <v>3</v>
      </c>
      <c r="H259" s="205">
        <f>[1]FISCALIZACION!H259+[1]LICENCIAS!H259+[1]PERMISOS!H259+[1]REGISTROS!H259+[1]CERTIFICADOS!H259</f>
        <v>10</v>
      </c>
      <c r="I259" s="205">
        <f>[1]FISCALIZACION!I259+[1]LICENCIAS!I259+[1]PERMISOS!I259+[1]REGISTROS!I259+[1]CERTIFICADOS!I259</f>
        <v>0</v>
      </c>
      <c r="J259" s="205">
        <f>[1]FISCALIZACION!J259+[1]LICENCIAS!J259+[1]PERMISOS!J259+[1]REGISTROS!J259+[1]CERTIFICADOS!J259</f>
        <v>0</v>
      </c>
      <c r="K259" s="205">
        <f>[1]FISCALIZACION!K259+[1]LICENCIAS!K259+[1]PERMISOS!K259+[1]REGISTROS!K259+[1]CERTIFICADOS!K259</f>
        <v>0</v>
      </c>
      <c r="L259" s="205">
        <f>[1]FISCALIZACION!L259+[1]LICENCIAS!L259+[1]PERMISOS!L259+[1]REGISTROS!L259+[1]CERTIFICADOS!L259</f>
        <v>0</v>
      </c>
      <c r="M259" s="205">
        <f>[1]FISCALIZACION!M259+[1]LICENCIAS!M259+[1]PERMISOS!M259+[1]REGISTROS!M259+[1]CERTIFICADOS!M259</f>
        <v>0</v>
      </c>
      <c r="N259" s="205">
        <f>[1]FISCALIZACION!N259+[1]LICENCIAS!N259+[1]PERMISOS!N259+[1]REGISTROS!N259+[1]CERTIFICADOS!N259</f>
        <v>1</v>
      </c>
      <c r="O259" s="205">
        <f>[1]FISCALIZACION!O259+[1]LICENCIAS!O259+[1]PERMISOS!O259+[1]REGISTROS!O259+[1]CERTIFICADOS!O259</f>
        <v>0</v>
      </c>
      <c r="P259" s="205">
        <f>[1]FISCALIZACION!P259+[1]LICENCIAS!P259+[1]PERMISOS!P259+[1]REGISTROS!P259+[1]CERTIFICADOS!P259</f>
        <v>0</v>
      </c>
      <c r="Q259" s="205">
        <f>[1]FISCALIZACION!Q259+[1]LICENCIAS!Q259+[1]PERMISOS!Q259+[1]REGISTROS!Q259+[1]CERTIFICADOS!Q259</f>
        <v>0</v>
      </c>
      <c r="R259" s="205">
        <f>[1]FISCALIZACION!R259+[1]LICENCIAS!R259+[1]PERMISOS!R259+[1]REGISTROS!R259+[1]CERTIFICADOS!R259</f>
        <v>0</v>
      </c>
      <c r="S259" s="205">
        <f>[1]FISCALIZACION!S259+[1]LICENCIAS!S259+[1]PERMISOS!S259+[1]REGISTROS!S259+[1]CERTIFICADOS!S259</f>
        <v>0</v>
      </c>
      <c r="T259" s="205">
        <f>[1]FISCALIZACION!T259+[1]LICENCIAS!T259+[1]PERMISOS!T259+[1]REGISTROS!T259+[1]CERTIFICADOS!T259</f>
        <v>0</v>
      </c>
      <c r="U259" s="205">
        <f>[1]FISCALIZACION!U259+[1]LICENCIAS!U259+[1]PERMISOS!U259+[1]REGISTROS!U259+[1]CERTIFICADOS!U259</f>
        <v>0</v>
      </c>
      <c r="V259" s="205">
        <f>[1]FISCALIZACION!V259+[1]LICENCIAS!V259+[1]PERMISOS!V259+[1]REGISTROS!V259+[1]CERTIFICADOS!V259</f>
        <v>0</v>
      </c>
      <c r="W259" s="205">
        <f>[1]FISCALIZACION!W259+[1]LICENCIAS!W259+[1]PERMISOS!W259+[1]REGISTROS!W259+[1]CERTIFICADOS!W259</f>
        <v>0</v>
      </c>
      <c r="X259" s="205">
        <f>[1]FISCALIZACION!X259+[1]LICENCIAS!X259+[1]PERMISOS!X259+[1]REGISTROS!X259+[1]CERTIFICADOS!X259</f>
        <v>0</v>
      </c>
      <c r="Y259" s="205">
        <f>[1]FISCALIZACION!Y259+[1]LICENCIAS!Y259+[1]PERMISOS!Y259+[1]REGISTROS!Y259+[1]CERTIFICADOS!Y259</f>
        <v>0</v>
      </c>
      <c r="Z259" s="206">
        <f>[1]FISCALIZACION!Z259+[1]LICENCIAS!Z259+[1]PERMISOS!Z259+[1]REGISTROS!Z259+[1]CERTIFICADOS!Z259</f>
        <v>0</v>
      </c>
    </row>
    <row r="260" spans="1:26" s="102" customFormat="1">
      <c r="A260" s="197" t="s">
        <v>380</v>
      </c>
      <c r="B260" s="235">
        <f>SUM(B5:B259)</f>
        <v>4391</v>
      </c>
      <c r="C260" s="236" t="s">
        <v>454</v>
      </c>
      <c r="D260" s="235">
        <f>(SUM(D5:D259))</f>
        <v>4391</v>
      </c>
      <c r="E260" s="237">
        <f t="shared" ref="E260:Z260" si="0">(SUM(E5:E259))</f>
        <v>290</v>
      </c>
      <c r="F260" s="237">
        <f t="shared" si="0"/>
        <v>2665</v>
      </c>
      <c r="G260" s="237">
        <f t="shared" si="0"/>
        <v>256</v>
      </c>
      <c r="H260" s="237">
        <f t="shared" si="0"/>
        <v>939</v>
      </c>
      <c r="I260" s="237">
        <f t="shared" si="0"/>
        <v>69</v>
      </c>
      <c r="J260" s="237">
        <f t="shared" si="0"/>
        <v>12</v>
      </c>
      <c r="K260" s="237">
        <f t="shared" si="0"/>
        <v>18</v>
      </c>
      <c r="L260" s="237">
        <f t="shared" si="0"/>
        <v>27</v>
      </c>
      <c r="M260" s="237">
        <f t="shared" si="0"/>
        <v>27</v>
      </c>
      <c r="N260" s="237">
        <f t="shared" si="0"/>
        <v>5</v>
      </c>
      <c r="O260" s="237">
        <f t="shared" si="0"/>
        <v>21</v>
      </c>
      <c r="P260" s="237">
        <f t="shared" si="0"/>
        <v>2</v>
      </c>
      <c r="Q260" s="237">
        <f t="shared" si="0"/>
        <v>26</v>
      </c>
      <c r="R260" s="237">
        <f t="shared" si="0"/>
        <v>11</v>
      </c>
      <c r="S260" s="237">
        <f t="shared" si="0"/>
        <v>0</v>
      </c>
      <c r="T260" s="237">
        <f t="shared" si="0"/>
        <v>0</v>
      </c>
      <c r="U260" s="237">
        <f t="shared" si="0"/>
        <v>0</v>
      </c>
      <c r="V260" s="237">
        <f t="shared" si="0"/>
        <v>2</v>
      </c>
      <c r="W260" s="237">
        <f t="shared" si="0"/>
        <v>0</v>
      </c>
      <c r="X260" s="237">
        <f t="shared" si="0"/>
        <v>0</v>
      </c>
      <c r="Y260" s="237">
        <f t="shared" si="0"/>
        <v>0</v>
      </c>
      <c r="Z260" s="238">
        <f t="shared" si="0"/>
        <v>21</v>
      </c>
    </row>
    <row r="261" spans="1:26" s="102" customFormat="1" ht="61.5" customHeight="1">
      <c r="A261" s="197"/>
      <c r="B261" s="235"/>
      <c r="C261" s="236"/>
      <c r="D261" s="235"/>
      <c r="E261" s="239">
        <f>SUM(E260:Z260)</f>
        <v>4391</v>
      </c>
      <c r="F261" s="188"/>
      <c r="G261" s="188"/>
      <c r="H261" s="188"/>
      <c r="I261" s="188"/>
      <c r="J261" s="188"/>
      <c r="K261" s="188"/>
      <c r="L261" s="188"/>
      <c r="M261" s="188"/>
      <c r="N261" s="188"/>
      <c r="O261" s="188"/>
      <c r="P261" s="188"/>
      <c r="Q261" s="188"/>
      <c r="R261" s="188"/>
      <c r="S261" s="188"/>
      <c r="T261" s="188"/>
      <c r="U261" s="188"/>
      <c r="V261" s="188"/>
      <c r="W261" s="188"/>
      <c r="X261" s="188"/>
      <c r="Y261" s="188"/>
      <c r="Z261" s="240"/>
    </row>
    <row r="262" spans="1:26" s="102" customFormat="1"/>
    <row r="263" spans="1:26" s="102" customFormat="1" ht="18.75">
      <c r="A263" s="48" t="s">
        <v>455</v>
      </c>
    </row>
    <row r="264" spans="1:26" s="102" customFormat="1">
      <c r="A264" s="241"/>
      <c r="B264" s="241"/>
      <c r="C264" s="241"/>
      <c r="D264" s="241"/>
      <c r="E264" s="241"/>
      <c r="F264" s="241"/>
      <c r="G264" s="241"/>
      <c r="H264" s="241"/>
    </row>
    <row r="265" spans="1:26" s="102" customFormat="1">
      <c r="A265" s="241"/>
      <c r="B265" s="241"/>
      <c r="C265" s="241"/>
      <c r="D265" s="241"/>
      <c r="E265" s="241"/>
      <c r="F265" s="241"/>
      <c r="G265" s="241"/>
      <c r="H265" s="241"/>
    </row>
    <row r="266" spans="1:26" s="102" customFormat="1">
      <c r="A266" s="241"/>
      <c r="B266" s="241"/>
      <c r="C266" s="241"/>
      <c r="D266" s="241"/>
      <c r="E266" s="241"/>
      <c r="F266" s="241"/>
      <c r="G266" s="241"/>
      <c r="H266" s="241"/>
    </row>
    <row r="267" spans="1:26" s="102" customFormat="1"/>
    <row r="268" spans="1:26" s="102" customFormat="1"/>
    <row r="269" spans="1:26" s="102" customFormat="1"/>
    <row r="270" spans="1:26" s="102" customFormat="1" ht="23.25">
      <c r="A270" s="242" t="s">
        <v>381</v>
      </c>
    </row>
    <row r="271" spans="1:26" s="102" customFormat="1">
      <c r="A271" s="243" t="s">
        <v>382</v>
      </c>
      <c r="B271" s="243" t="s">
        <v>383</v>
      </c>
    </row>
    <row r="272" spans="1:26" s="102" customFormat="1">
      <c r="A272" s="243" t="s">
        <v>384</v>
      </c>
      <c r="B272" s="243">
        <v>3339</v>
      </c>
    </row>
    <row r="273" spans="1:2" s="102" customFormat="1">
      <c r="A273" s="243" t="s">
        <v>385</v>
      </c>
      <c r="B273" s="244">
        <f>D260*1/B272</f>
        <v>1.3150643905360886</v>
      </c>
    </row>
    <row r="274" spans="1:2" s="102" customFormat="1">
      <c r="A274" s="243" t="s">
        <v>386</v>
      </c>
      <c r="B274" s="243" t="s">
        <v>387</v>
      </c>
    </row>
    <row r="275" spans="1:2" s="102" customFormat="1"/>
    <row r="276" spans="1:2" s="102" customFormat="1"/>
    <row r="277" spans="1:2" s="102" customFormat="1"/>
    <row r="278" spans="1:2" s="102" customFormat="1"/>
    <row r="279" spans="1:2" s="102" customFormat="1"/>
    <row r="280" spans="1:2" s="102" customFormat="1"/>
    <row r="281" spans="1:2" s="102" customFormat="1"/>
    <row r="282" spans="1:2" s="102" customFormat="1"/>
    <row r="283" spans="1:2" s="102" customFormat="1"/>
    <row r="284" spans="1:2" s="102" customFormat="1"/>
  </sheetData>
  <protectedRanges>
    <protectedRange password="CF7A" sqref="A264" name="OBSERVACIONES"/>
    <protectedRange password="CF7A" sqref="D5:Z259" name="CARGA"/>
    <protectedRange password="CF7A" sqref="A1:Z2" name="TÍTULO"/>
  </protectedRanges>
  <mergeCells count="48">
    <mergeCell ref="C260:C261"/>
    <mergeCell ref="D260:D261"/>
    <mergeCell ref="E261:Z261"/>
    <mergeCell ref="A264:H266"/>
    <mergeCell ref="A253:A255"/>
    <mergeCell ref="B253:B255"/>
    <mergeCell ref="A256:A259"/>
    <mergeCell ref="B256:B259"/>
    <mergeCell ref="A260:A261"/>
    <mergeCell ref="B260:B261"/>
    <mergeCell ref="A225:A229"/>
    <mergeCell ref="B225:B229"/>
    <mergeCell ref="A230:A244"/>
    <mergeCell ref="B230:B244"/>
    <mergeCell ref="A245:A252"/>
    <mergeCell ref="B245:B252"/>
    <mergeCell ref="A168:A189"/>
    <mergeCell ref="B168:B189"/>
    <mergeCell ref="A190:A208"/>
    <mergeCell ref="B190:B208"/>
    <mergeCell ref="A209:A224"/>
    <mergeCell ref="B209:B224"/>
    <mergeCell ref="A110:A139"/>
    <mergeCell ref="B110:B139"/>
    <mergeCell ref="A140:A149"/>
    <mergeCell ref="B140:B149"/>
    <mergeCell ref="A150:A167"/>
    <mergeCell ref="B150:B167"/>
    <mergeCell ref="A59:A76"/>
    <mergeCell ref="B59:B76"/>
    <mergeCell ref="A77:A98"/>
    <mergeCell ref="B77:B98"/>
    <mergeCell ref="A99:A109"/>
    <mergeCell ref="B99:B109"/>
    <mergeCell ref="A6:A17"/>
    <mergeCell ref="B6:B17"/>
    <mergeCell ref="A18:A38"/>
    <mergeCell ref="B18:B38"/>
    <mergeCell ref="A39:A58"/>
    <mergeCell ref="B39:B58"/>
    <mergeCell ref="A1:Z1"/>
    <mergeCell ref="A2:D2"/>
    <mergeCell ref="E2:Z2"/>
    <mergeCell ref="A3:A4"/>
    <mergeCell ref="B3:B4"/>
    <mergeCell ref="C3:C4"/>
    <mergeCell ref="D3:D4"/>
    <mergeCell ref="E3:Z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topLeftCell="H1" workbookViewId="0">
      <selection activeCell="M18" sqref="M18"/>
    </sheetView>
  </sheetViews>
  <sheetFormatPr baseColWidth="10" defaultRowHeight="15"/>
  <sheetData>
    <row r="1" spans="1:26" s="102" customFormat="1" ht="26.25" customHeight="1">
      <c r="A1" s="194" t="s">
        <v>839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s="102" customFormat="1" ht="18.75" customHeight="1">
      <c r="A2" s="195" t="s">
        <v>84</v>
      </c>
      <c r="B2" s="195"/>
      <c r="C2" s="195"/>
      <c r="D2" s="195"/>
      <c r="E2" s="196" t="s">
        <v>840</v>
      </c>
      <c r="F2" s="196"/>
      <c r="G2" s="196"/>
      <c r="H2" s="196"/>
      <c r="I2" s="196"/>
      <c r="J2" s="196"/>
      <c r="K2" s="196"/>
      <c r="L2" s="196"/>
      <c r="M2" s="196"/>
      <c r="N2" s="196"/>
      <c r="O2" s="196"/>
      <c r="P2" s="196"/>
      <c r="Q2" s="196"/>
      <c r="R2" s="196"/>
      <c r="S2" s="196"/>
      <c r="T2" s="196"/>
      <c r="U2" s="196"/>
      <c r="V2" s="196"/>
      <c r="W2" s="196"/>
      <c r="X2" s="196"/>
      <c r="Y2" s="196"/>
      <c r="Z2" s="196"/>
    </row>
    <row r="3" spans="1:26" s="102" customFormat="1" ht="16.5" customHeight="1">
      <c r="A3" s="197" t="s">
        <v>85</v>
      </c>
      <c r="B3" s="197" t="s">
        <v>450</v>
      </c>
      <c r="C3" s="197" t="s">
        <v>86</v>
      </c>
      <c r="D3" s="197" t="s">
        <v>87</v>
      </c>
      <c r="E3" s="198" t="s">
        <v>88</v>
      </c>
      <c r="F3" s="198"/>
      <c r="G3" s="198"/>
      <c r="H3" s="198"/>
      <c r="I3" s="198"/>
      <c r="J3" s="198"/>
      <c r="K3" s="198"/>
      <c r="L3" s="198"/>
      <c r="M3" s="198"/>
      <c r="N3" s="198"/>
      <c r="O3" s="198"/>
      <c r="P3" s="198"/>
      <c r="Q3" s="198"/>
      <c r="R3" s="198"/>
      <c r="S3" s="198"/>
      <c r="T3" s="198"/>
      <c r="U3" s="198"/>
      <c r="V3" s="198"/>
      <c r="W3" s="198"/>
      <c r="X3" s="198"/>
      <c r="Y3" s="198"/>
      <c r="Z3" s="198"/>
    </row>
    <row r="4" spans="1:26" s="102" customFormat="1" ht="40.5" customHeight="1">
      <c r="A4" s="200"/>
      <c r="B4" s="197"/>
      <c r="C4" s="197"/>
      <c r="D4" s="197"/>
      <c r="E4" s="201" t="s">
        <v>89</v>
      </c>
      <c r="F4" s="201" t="s">
        <v>90</v>
      </c>
      <c r="G4" s="201" t="s">
        <v>91</v>
      </c>
      <c r="H4" s="201" t="s">
        <v>92</v>
      </c>
      <c r="I4" s="201" t="s">
        <v>93</v>
      </c>
      <c r="J4" s="201" t="s">
        <v>94</v>
      </c>
      <c r="K4" s="201" t="s">
        <v>451</v>
      </c>
      <c r="L4" s="201" t="s">
        <v>95</v>
      </c>
      <c r="M4" s="201" t="s">
        <v>96</v>
      </c>
      <c r="N4" s="201" t="s">
        <v>97</v>
      </c>
      <c r="O4" s="201" t="s">
        <v>98</v>
      </c>
      <c r="P4" s="201" t="s">
        <v>99</v>
      </c>
      <c r="Q4" s="201" t="s">
        <v>100</v>
      </c>
      <c r="R4" s="201" t="s">
        <v>101</v>
      </c>
      <c r="S4" s="201" t="s">
        <v>102</v>
      </c>
      <c r="T4" s="201" t="s">
        <v>103</v>
      </c>
      <c r="U4" s="201" t="s">
        <v>104</v>
      </c>
      <c r="V4" s="201" t="s">
        <v>105</v>
      </c>
      <c r="W4" s="201" t="s">
        <v>106</v>
      </c>
      <c r="X4" s="201" t="s">
        <v>452</v>
      </c>
      <c r="Y4" s="201" t="s">
        <v>107</v>
      </c>
      <c r="Z4" s="201" t="s">
        <v>453</v>
      </c>
    </row>
    <row r="5" spans="1:26" s="102" customFormat="1">
      <c r="A5" s="202" t="s">
        <v>108</v>
      </c>
      <c r="B5" s="203">
        <f>D5</f>
        <v>517</v>
      </c>
      <c r="C5" s="204" t="s">
        <v>109</v>
      </c>
      <c r="D5" s="205">
        <f>[2]LICENCIA!D5+[2]REGISTRO!D5+[2]PERMISO!D5+[2]CERTIFICADO!D5+[2]FISCALIZACIÓN!D5</f>
        <v>517</v>
      </c>
      <c r="E5" s="205">
        <f>[2]LICENCIA!E5+[2]REGISTRO!E5+[2]PERMISO!E5+[2]CERTIFICADO!E5+[2]FISCALIZACIÓN!E5</f>
        <v>11</v>
      </c>
      <c r="F5" s="205">
        <f>[2]LICENCIA!F5+[2]REGISTRO!F5+[2]PERMISO!F5+[2]CERTIFICADO!F5+[2]FISCALIZACIÓN!F5</f>
        <v>35</v>
      </c>
      <c r="G5" s="205">
        <f>[2]LICENCIA!G5+[2]REGISTRO!G5+[2]PERMISO!G5+[2]CERTIFICADO!G5+[2]FISCALIZACIÓN!G5</f>
        <v>39</v>
      </c>
      <c r="H5" s="205">
        <f>[2]LICENCIA!H5+[2]REGISTRO!H5+[2]PERMISO!H5+[2]CERTIFICADO!H5+[2]FISCALIZACIÓN!H5</f>
        <v>408</v>
      </c>
      <c r="I5" s="205">
        <f>[2]LICENCIA!I5+[2]REGISTRO!I5+[2]PERMISO!I5+[2]CERTIFICADO!I5+[2]FISCALIZACIÓN!I5</f>
        <v>10</v>
      </c>
      <c r="J5" s="205">
        <f>[2]LICENCIA!J5+[2]REGISTRO!J5+[2]PERMISO!J5+[2]CERTIFICADO!J5+[2]FISCALIZACIÓN!J5</f>
        <v>0</v>
      </c>
      <c r="K5" s="205">
        <f>[2]LICENCIA!K5+[2]REGISTRO!K5+[2]PERMISO!K5+[2]CERTIFICADO!K5+[2]FISCALIZACIÓN!K5</f>
        <v>5</v>
      </c>
      <c r="L5" s="205">
        <f>[2]LICENCIA!L5+[2]REGISTRO!L5+[2]PERMISO!L5+[2]CERTIFICADO!L5+[2]FISCALIZACIÓN!L5</f>
        <v>4</v>
      </c>
      <c r="M5" s="205">
        <f>[2]LICENCIA!M5+[2]REGISTRO!M5+[2]PERMISO!M5+[2]CERTIFICADO!M5+[2]FISCALIZACIÓN!M5</f>
        <v>2</v>
      </c>
      <c r="N5" s="205">
        <f>[2]LICENCIA!N5+[2]REGISTRO!N5+[2]PERMISO!N5+[2]CERTIFICADO!N5+[2]FISCALIZACIÓN!N5</f>
        <v>0</v>
      </c>
      <c r="O5" s="205">
        <f>[2]LICENCIA!O5+[2]REGISTRO!O5+[2]PERMISO!O5+[2]CERTIFICADO!O5+[2]FISCALIZACIÓN!O5</f>
        <v>0</v>
      </c>
      <c r="P5" s="205">
        <f>[2]LICENCIA!P5+[2]REGISTRO!P5+[2]PERMISO!P5+[2]CERTIFICADO!P5+[2]FISCALIZACIÓN!P5</f>
        <v>0</v>
      </c>
      <c r="Q5" s="205">
        <f>[2]LICENCIA!Q5+[2]REGISTRO!Q5+[2]PERMISO!Q5+[2]CERTIFICADO!Q5+[2]FISCALIZACIÓN!Q5</f>
        <v>2</v>
      </c>
      <c r="R5" s="205">
        <f>[2]LICENCIA!R5+[2]REGISTRO!R5+[2]PERMISO!R5+[2]CERTIFICADO!R5+[2]FISCALIZACIÓN!R5</f>
        <v>0</v>
      </c>
      <c r="S5" s="205">
        <f>[2]LICENCIA!S5+[2]REGISTRO!S5+[2]PERMISO!S5+[2]CERTIFICADO!S5+[2]FISCALIZACIÓN!S5</f>
        <v>0</v>
      </c>
      <c r="T5" s="205">
        <f>[2]LICENCIA!T5+[2]REGISTRO!T5+[2]PERMISO!T5+[2]CERTIFICADO!T5+[2]FISCALIZACIÓN!T5</f>
        <v>0</v>
      </c>
      <c r="U5" s="205">
        <f>[2]LICENCIA!U5+[2]REGISTRO!U5+[2]PERMISO!U5+[2]CERTIFICADO!U5+[2]FISCALIZACIÓN!U5</f>
        <v>1</v>
      </c>
      <c r="V5" s="205">
        <f>[2]LICENCIA!V5+[2]REGISTRO!V5+[2]PERMISO!V5+[2]CERTIFICADO!V5+[2]FISCALIZACIÓN!V5</f>
        <v>0</v>
      </c>
      <c r="W5" s="205">
        <f>[2]LICENCIA!W5+[2]REGISTRO!W5+[2]PERMISO!W5+[2]CERTIFICADO!W5+[2]FISCALIZACIÓN!W5</f>
        <v>0</v>
      </c>
      <c r="X5" s="205">
        <f>[2]LICENCIA!X5+[2]REGISTRO!X5+[2]PERMISO!X5+[2]CERTIFICADO!X5+[2]FISCALIZACIÓN!X5</f>
        <v>0</v>
      </c>
      <c r="Y5" s="205">
        <f>[2]LICENCIA!Y5+[2]REGISTRO!Y5+[2]PERMISO!Y5+[2]CERTIFICADO!Y5+[2]FISCALIZACIÓN!Y5</f>
        <v>0</v>
      </c>
      <c r="Z5" s="205">
        <f>[2]LICENCIA!Z5+[2]REGISTRO!Z5+[2]PERMISO!Z5+[2]CERTIFICADO!Z5+[2]FISCALIZACIÓN!Z5</f>
        <v>0</v>
      </c>
    </row>
    <row r="6" spans="1:26" s="102" customFormat="1">
      <c r="A6" s="207" t="s">
        <v>110</v>
      </c>
      <c r="B6" s="208">
        <f>SUM(D6:D17)</f>
        <v>59</v>
      </c>
      <c r="C6" s="209" t="s">
        <v>111</v>
      </c>
      <c r="D6" s="205">
        <f>[2]LICENCIA!D6+[2]REGISTRO!D6+[2]PERMISO!D6+[2]CERTIFICADO!D6+[2]FISCALIZACIÓN!D6</f>
        <v>2</v>
      </c>
      <c r="E6" s="205">
        <f>[2]LICENCIA!E6+[2]REGISTRO!E6+[2]PERMISO!E6+[2]CERTIFICADO!E6+[2]FISCALIZACIÓN!E6</f>
        <v>1</v>
      </c>
      <c r="F6" s="205">
        <f>[2]LICENCIA!F6+[2]REGISTRO!F6+[2]PERMISO!F6+[2]CERTIFICADO!F6+[2]FISCALIZACIÓN!F6</f>
        <v>0</v>
      </c>
      <c r="G6" s="205">
        <f>[2]LICENCIA!G6+[2]REGISTRO!G6+[2]PERMISO!G6+[2]CERTIFICADO!G6+[2]FISCALIZACIÓN!G6</f>
        <v>1</v>
      </c>
      <c r="H6" s="205">
        <f>[2]LICENCIA!H6+[2]REGISTRO!H6+[2]PERMISO!H6+[2]CERTIFICADO!H6+[2]FISCALIZACIÓN!H6</f>
        <v>0</v>
      </c>
      <c r="I6" s="205">
        <f>[2]LICENCIA!I6+[2]REGISTRO!I6+[2]PERMISO!I6+[2]CERTIFICADO!I6+[2]FISCALIZACIÓN!I6</f>
        <v>0</v>
      </c>
      <c r="J6" s="205">
        <f>[2]LICENCIA!J6+[2]REGISTRO!J6+[2]PERMISO!J6+[2]CERTIFICADO!J6+[2]FISCALIZACIÓN!J6</f>
        <v>0</v>
      </c>
      <c r="K6" s="205">
        <f>[2]LICENCIA!K6+[2]REGISTRO!K6+[2]PERMISO!K6+[2]CERTIFICADO!K6+[2]FISCALIZACIÓN!K6</f>
        <v>0</v>
      </c>
      <c r="L6" s="205">
        <f>[2]LICENCIA!L6+[2]REGISTRO!L6+[2]PERMISO!L6+[2]CERTIFICADO!L6+[2]FISCALIZACIÓN!L6</f>
        <v>0</v>
      </c>
      <c r="M6" s="205">
        <f>[2]LICENCIA!M6+[2]REGISTRO!M6+[2]PERMISO!M6+[2]CERTIFICADO!M6+[2]FISCALIZACIÓN!M6</f>
        <v>0</v>
      </c>
      <c r="N6" s="205">
        <f>[2]LICENCIA!N6+[2]REGISTRO!N6+[2]PERMISO!N6+[2]CERTIFICADO!N6+[2]FISCALIZACIÓN!N6</f>
        <v>0</v>
      </c>
      <c r="O6" s="205">
        <f>[2]LICENCIA!O6+[2]REGISTRO!O6+[2]PERMISO!O6+[2]CERTIFICADO!O6+[2]FISCALIZACIÓN!O6</f>
        <v>0</v>
      </c>
      <c r="P6" s="205">
        <f>[2]LICENCIA!P6+[2]REGISTRO!P6+[2]PERMISO!P6+[2]CERTIFICADO!P6+[2]FISCALIZACIÓN!P6</f>
        <v>0</v>
      </c>
      <c r="Q6" s="205">
        <f>[2]LICENCIA!Q6+[2]REGISTRO!Q6+[2]PERMISO!Q6+[2]CERTIFICADO!Q6+[2]FISCALIZACIÓN!Q6</f>
        <v>0</v>
      </c>
      <c r="R6" s="205">
        <f>[2]LICENCIA!R6+[2]REGISTRO!R6+[2]PERMISO!R6+[2]CERTIFICADO!R6+[2]FISCALIZACIÓN!R6</f>
        <v>0</v>
      </c>
      <c r="S6" s="205">
        <f>[2]LICENCIA!S6+[2]REGISTRO!S6+[2]PERMISO!S6+[2]CERTIFICADO!S6+[2]FISCALIZACIÓN!S6</f>
        <v>0</v>
      </c>
      <c r="T6" s="205">
        <f>[2]LICENCIA!T6+[2]REGISTRO!T6+[2]PERMISO!T6+[2]CERTIFICADO!T6+[2]FISCALIZACIÓN!T6</f>
        <v>0</v>
      </c>
      <c r="U6" s="205">
        <f>[2]LICENCIA!U6+[2]REGISTRO!U6+[2]PERMISO!U6+[2]CERTIFICADO!U6+[2]FISCALIZACIÓN!U6</f>
        <v>0</v>
      </c>
      <c r="V6" s="205">
        <f>[2]LICENCIA!V6+[2]REGISTRO!V6+[2]PERMISO!V6+[2]CERTIFICADO!V6+[2]FISCALIZACIÓN!V6</f>
        <v>0</v>
      </c>
      <c r="W6" s="205">
        <f>[2]LICENCIA!W6+[2]REGISTRO!W6+[2]PERMISO!W6+[2]CERTIFICADO!W6+[2]FISCALIZACIÓN!W6</f>
        <v>0</v>
      </c>
      <c r="X6" s="205">
        <f>[2]LICENCIA!X6+[2]REGISTRO!X6+[2]PERMISO!X6+[2]CERTIFICADO!X6+[2]FISCALIZACIÓN!X6</f>
        <v>0</v>
      </c>
      <c r="Y6" s="205">
        <f>[2]LICENCIA!Y6+[2]REGISTRO!Y6+[2]PERMISO!Y6+[2]CERTIFICADO!Y6+[2]FISCALIZACIÓN!Y6</f>
        <v>0</v>
      </c>
      <c r="Z6" s="205">
        <f>[2]LICENCIA!Z6+[2]REGISTRO!Z6+[2]PERMISO!Z6+[2]CERTIFICADO!Z6+[2]FISCALIZACIÓN!Z6</f>
        <v>0</v>
      </c>
    </row>
    <row r="7" spans="1:26" s="102" customFormat="1">
      <c r="A7" s="211"/>
      <c r="B7" s="212"/>
      <c r="C7" s="209" t="s">
        <v>112</v>
      </c>
      <c r="D7" s="205">
        <f>[2]LICENCIA!D7+[2]REGISTRO!D7+[2]PERMISO!D7+[2]CERTIFICADO!D7+[2]FISCALIZACIÓN!D7</f>
        <v>4</v>
      </c>
      <c r="E7" s="205">
        <f>[2]LICENCIA!E7+[2]REGISTRO!E7+[2]PERMISO!E7+[2]CERTIFICADO!E7+[2]FISCALIZACIÓN!E7</f>
        <v>1</v>
      </c>
      <c r="F7" s="205">
        <f>[2]LICENCIA!F7+[2]REGISTRO!F7+[2]PERMISO!F7+[2]CERTIFICADO!F7+[2]FISCALIZACIÓN!F7</f>
        <v>1</v>
      </c>
      <c r="G7" s="205">
        <f>[2]LICENCIA!G7+[2]REGISTRO!G7+[2]PERMISO!G7+[2]CERTIFICADO!G7+[2]FISCALIZACIÓN!G7</f>
        <v>1</v>
      </c>
      <c r="H7" s="205">
        <f>[2]LICENCIA!H7+[2]REGISTRO!H7+[2]PERMISO!H7+[2]CERTIFICADO!H7+[2]FISCALIZACIÓN!H7</f>
        <v>1</v>
      </c>
      <c r="I7" s="205">
        <f>[2]LICENCIA!I7+[2]REGISTRO!I7+[2]PERMISO!I7+[2]CERTIFICADO!I7+[2]FISCALIZACIÓN!I7</f>
        <v>0</v>
      </c>
      <c r="J7" s="205">
        <f>[2]LICENCIA!J7+[2]REGISTRO!J7+[2]PERMISO!J7+[2]CERTIFICADO!J7+[2]FISCALIZACIÓN!J7</f>
        <v>0</v>
      </c>
      <c r="K7" s="205">
        <f>[2]LICENCIA!K7+[2]REGISTRO!K7+[2]PERMISO!K7+[2]CERTIFICADO!K7+[2]FISCALIZACIÓN!K7</f>
        <v>0</v>
      </c>
      <c r="L7" s="205">
        <f>[2]LICENCIA!L7+[2]REGISTRO!L7+[2]PERMISO!L7+[2]CERTIFICADO!L7+[2]FISCALIZACIÓN!L7</f>
        <v>0</v>
      </c>
      <c r="M7" s="205">
        <f>[2]LICENCIA!M7+[2]REGISTRO!M7+[2]PERMISO!M7+[2]CERTIFICADO!M7+[2]FISCALIZACIÓN!M7</f>
        <v>0</v>
      </c>
      <c r="N7" s="205">
        <f>[2]LICENCIA!N7+[2]REGISTRO!N7+[2]PERMISO!N7+[2]CERTIFICADO!N7+[2]FISCALIZACIÓN!N7</f>
        <v>0</v>
      </c>
      <c r="O7" s="205">
        <f>[2]LICENCIA!O7+[2]REGISTRO!O7+[2]PERMISO!O7+[2]CERTIFICADO!O7+[2]FISCALIZACIÓN!O7</f>
        <v>0</v>
      </c>
      <c r="P7" s="205">
        <f>[2]LICENCIA!P7+[2]REGISTRO!P7+[2]PERMISO!P7+[2]CERTIFICADO!P7+[2]FISCALIZACIÓN!P7</f>
        <v>0</v>
      </c>
      <c r="Q7" s="205">
        <f>[2]LICENCIA!Q7+[2]REGISTRO!Q7+[2]PERMISO!Q7+[2]CERTIFICADO!Q7+[2]FISCALIZACIÓN!Q7</f>
        <v>0</v>
      </c>
      <c r="R7" s="205">
        <f>[2]LICENCIA!R7+[2]REGISTRO!R7+[2]PERMISO!R7+[2]CERTIFICADO!R7+[2]FISCALIZACIÓN!R7</f>
        <v>0</v>
      </c>
      <c r="S7" s="205">
        <f>[2]LICENCIA!S7+[2]REGISTRO!S7+[2]PERMISO!S7+[2]CERTIFICADO!S7+[2]FISCALIZACIÓN!S7</f>
        <v>0</v>
      </c>
      <c r="T7" s="205">
        <f>[2]LICENCIA!T7+[2]REGISTRO!T7+[2]PERMISO!T7+[2]CERTIFICADO!T7+[2]FISCALIZACIÓN!T7</f>
        <v>0</v>
      </c>
      <c r="U7" s="205">
        <f>[2]LICENCIA!U7+[2]REGISTRO!U7+[2]PERMISO!U7+[2]CERTIFICADO!U7+[2]FISCALIZACIÓN!U7</f>
        <v>0</v>
      </c>
      <c r="V7" s="205">
        <f>[2]LICENCIA!V7+[2]REGISTRO!V7+[2]PERMISO!V7+[2]CERTIFICADO!V7+[2]FISCALIZACIÓN!V7</f>
        <v>0</v>
      </c>
      <c r="W7" s="205">
        <f>[2]LICENCIA!W7+[2]REGISTRO!W7+[2]PERMISO!W7+[2]CERTIFICADO!W7+[2]FISCALIZACIÓN!W7</f>
        <v>0</v>
      </c>
      <c r="X7" s="205">
        <f>[2]LICENCIA!X7+[2]REGISTRO!X7+[2]PERMISO!X7+[2]CERTIFICADO!X7+[2]FISCALIZACIÓN!X7</f>
        <v>0</v>
      </c>
      <c r="Y7" s="205">
        <f>[2]LICENCIA!Y7+[2]REGISTRO!Y7+[2]PERMISO!Y7+[2]CERTIFICADO!Y7+[2]FISCALIZACIÓN!Y7</f>
        <v>0</v>
      </c>
      <c r="Z7" s="205">
        <f>[2]LICENCIA!Z7+[2]REGISTRO!Z7+[2]PERMISO!Z7+[2]CERTIFICADO!Z7+[2]FISCALIZACIÓN!Z7</f>
        <v>0</v>
      </c>
    </row>
    <row r="8" spans="1:26" s="102" customFormat="1">
      <c r="A8" s="211"/>
      <c r="B8" s="212"/>
      <c r="C8" s="209" t="s">
        <v>113</v>
      </c>
      <c r="D8" s="205">
        <f>[2]LICENCIA!D8+[2]REGISTRO!D8+[2]PERMISO!D8+[2]CERTIFICADO!D8+[2]FISCALIZACIÓN!D8</f>
        <v>3</v>
      </c>
      <c r="E8" s="205">
        <f>[2]LICENCIA!E8+[2]REGISTRO!E8+[2]PERMISO!E8+[2]CERTIFICADO!E8+[2]FISCALIZACIÓN!E8</f>
        <v>1</v>
      </c>
      <c r="F8" s="205">
        <f>[2]LICENCIA!F8+[2]REGISTRO!F8+[2]PERMISO!F8+[2]CERTIFICADO!F8+[2]FISCALIZACIÓN!F8</f>
        <v>2</v>
      </c>
      <c r="G8" s="205">
        <f>[2]LICENCIA!G8+[2]REGISTRO!G8+[2]PERMISO!G8+[2]CERTIFICADO!G8+[2]FISCALIZACIÓN!G8</f>
        <v>0</v>
      </c>
      <c r="H8" s="205">
        <f>[2]LICENCIA!H8+[2]REGISTRO!H8+[2]PERMISO!H8+[2]CERTIFICADO!H8+[2]FISCALIZACIÓN!H8</f>
        <v>0</v>
      </c>
      <c r="I8" s="205">
        <f>[2]LICENCIA!I8+[2]REGISTRO!I8+[2]PERMISO!I8+[2]CERTIFICADO!I8+[2]FISCALIZACIÓN!I8</f>
        <v>0</v>
      </c>
      <c r="J8" s="205">
        <f>[2]LICENCIA!J8+[2]REGISTRO!J8+[2]PERMISO!J8+[2]CERTIFICADO!J8+[2]FISCALIZACIÓN!J8</f>
        <v>0</v>
      </c>
      <c r="K8" s="205">
        <f>[2]LICENCIA!K8+[2]REGISTRO!K8+[2]PERMISO!K8+[2]CERTIFICADO!K8+[2]FISCALIZACIÓN!K8</f>
        <v>0</v>
      </c>
      <c r="L8" s="205">
        <f>[2]LICENCIA!L8+[2]REGISTRO!L8+[2]PERMISO!L8+[2]CERTIFICADO!L8+[2]FISCALIZACIÓN!L8</f>
        <v>0</v>
      </c>
      <c r="M8" s="205">
        <f>[2]LICENCIA!M8+[2]REGISTRO!M8+[2]PERMISO!M8+[2]CERTIFICADO!M8+[2]FISCALIZACIÓN!M8</f>
        <v>0</v>
      </c>
      <c r="N8" s="205">
        <f>[2]LICENCIA!N8+[2]REGISTRO!N8+[2]PERMISO!N8+[2]CERTIFICADO!N8+[2]FISCALIZACIÓN!N8</f>
        <v>0</v>
      </c>
      <c r="O8" s="205">
        <f>[2]LICENCIA!O8+[2]REGISTRO!O8+[2]PERMISO!O8+[2]CERTIFICADO!O8+[2]FISCALIZACIÓN!O8</f>
        <v>0</v>
      </c>
      <c r="P8" s="205">
        <f>[2]LICENCIA!P8+[2]REGISTRO!P8+[2]PERMISO!P8+[2]CERTIFICADO!P8+[2]FISCALIZACIÓN!P8</f>
        <v>0</v>
      </c>
      <c r="Q8" s="205">
        <f>[2]LICENCIA!Q8+[2]REGISTRO!Q8+[2]PERMISO!Q8+[2]CERTIFICADO!Q8+[2]FISCALIZACIÓN!Q8</f>
        <v>0</v>
      </c>
      <c r="R8" s="205">
        <f>[2]LICENCIA!R8+[2]REGISTRO!R8+[2]PERMISO!R8+[2]CERTIFICADO!R8+[2]FISCALIZACIÓN!R8</f>
        <v>0</v>
      </c>
      <c r="S8" s="205">
        <f>[2]LICENCIA!S8+[2]REGISTRO!S8+[2]PERMISO!S8+[2]CERTIFICADO!S8+[2]FISCALIZACIÓN!S8</f>
        <v>0</v>
      </c>
      <c r="T8" s="205">
        <f>[2]LICENCIA!T8+[2]REGISTRO!T8+[2]PERMISO!T8+[2]CERTIFICADO!T8+[2]FISCALIZACIÓN!T8</f>
        <v>0</v>
      </c>
      <c r="U8" s="205">
        <f>[2]LICENCIA!U8+[2]REGISTRO!U8+[2]PERMISO!U8+[2]CERTIFICADO!U8+[2]FISCALIZACIÓN!U8</f>
        <v>0</v>
      </c>
      <c r="V8" s="205">
        <f>[2]LICENCIA!V8+[2]REGISTRO!V8+[2]PERMISO!V8+[2]CERTIFICADO!V8+[2]FISCALIZACIÓN!V8</f>
        <v>0</v>
      </c>
      <c r="W8" s="205">
        <f>[2]LICENCIA!W8+[2]REGISTRO!W8+[2]PERMISO!W8+[2]CERTIFICADO!W8+[2]FISCALIZACIÓN!W8</f>
        <v>0</v>
      </c>
      <c r="X8" s="205">
        <f>[2]LICENCIA!X8+[2]REGISTRO!X8+[2]PERMISO!X8+[2]CERTIFICADO!X8+[2]FISCALIZACIÓN!X8</f>
        <v>0</v>
      </c>
      <c r="Y8" s="205">
        <f>[2]LICENCIA!Y8+[2]REGISTRO!Y8+[2]PERMISO!Y8+[2]CERTIFICADO!Y8+[2]FISCALIZACIÓN!Y8</f>
        <v>0</v>
      </c>
      <c r="Z8" s="205">
        <f>[2]LICENCIA!Z8+[2]REGISTRO!Z8+[2]PERMISO!Z8+[2]CERTIFICADO!Z8+[2]FISCALIZACIÓN!Z8</f>
        <v>0</v>
      </c>
    </row>
    <row r="9" spans="1:26" s="102" customFormat="1">
      <c r="A9" s="211"/>
      <c r="B9" s="212"/>
      <c r="C9" s="209" t="s">
        <v>114</v>
      </c>
      <c r="D9" s="205">
        <f>[2]LICENCIA!D9+[2]REGISTRO!D9+[2]PERMISO!D9+[2]CERTIFICADO!D9+[2]FISCALIZACIÓN!D9</f>
        <v>19</v>
      </c>
      <c r="E9" s="205">
        <f>[2]LICENCIA!E9+[2]REGISTRO!E9+[2]PERMISO!E9+[2]CERTIFICADO!E9+[2]FISCALIZACIÓN!E9</f>
        <v>2</v>
      </c>
      <c r="F9" s="205">
        <f>[2]LICENCIA!F9+[2]REGISTRO!F9+[2]PERMISO!F9+[2]CERTIFICADO!F9+[2]FISCALIZACIÓN!F9</f>
        <v>8</v>
      </c>
      <c r="G9" s="205">
        <f>[2]LICENCIA!G9+[2]REGISTRO!G9+[2]PERMISO!G9+[2]CERTIFICADO!G9+[2]FISCALIZACIÓN!G9</f>
        <v>1</v>
      </c>
      <c r="H9" s="205">
        <f>[2]LICENCIA!H9+[2]REGISTRO!H9+[2]PERMISO!H9+[2]CERTIFICADO!H9+[2]FISCALIZACIÓN!H9</f>
        <v>7</v>
      </c>
      <c r="I9" s="205">
        <f>[2]LICENCIA!I9+[2]REGISTRO!I9+[2]PERMISO!I9+[2]CERTIFICADO!I9+[2]FISCALIZACIÓN!I9</f>
        <v>0</v>
      </c>
      <c r="J9" s="205">
        <f>[2]LICENCIA!J9+[2]REGISTRO!J9+[2]PERMISO!J9+[2]CERTIFICADO!J9+[2]FISCALIZACIÓN!J9</f>
        <v>0</v>
      </c>
      <c r="K9" s="205">
        <f>[2]LICENCIA!K9+[2]REGISTRO!K9+[2]PERMISO!K9+[2]CERTIFICADO!K9+[2]FISCALIZACIÓN!K9</f>
        <v>0</v>
      </c>
      <c r="L9" s="205">
        <f>[2]LICENCIA!L9+[2]REGISTRO!L9+[2]PERMISO!L9+[2]CERTIFICADO!L9+[2]FISCALIZACIÓN!L9</f>
        <v>0</v>
      </c>
      <c r="M9" s="205">
        <f>[2]LICENCIA!M9+[2]REGISTRO!M9+[2]PERMISO!M9+[2]CERTIFICADO!M9+[2]FISCALIZACIÓN!M9</f>
        <v>0</v>
      </c>
      <c r="N9" s="205">
        <f>[2]LICENCIA!N9+[2]REGISTRO!N9+[2]PERMISO!N9+[2]CERTIFICADO!N9+[2]FISCALIZACIÓN!N9</f>
        <v>0</v>
      </c>
      <c r="O9" s="205">
        <f>[2]LICENCIA!O9+[2]REGISTRO!O9+[2]PERMISO!O9+[2]CERTIFICADO!O9+[2]FISCALIZACIÓN!O9</f>
        <v>0</v>
      </c>
      <c r="P9" s="205">
        <f>[2]LICENCIA!P9+[2]REGISTRO!P9+[2]PERMISO!P9+[2]CERTIFICADO!P9+[2]FISCALIZACIÓN!P9</f>
        <v>0</v>
      </c>
      <c r="Q9" s="205">
        <f>[2]LICENCIA!Q9+[2]REGISTRO!Q9+[2]PERMISO!Q9+[2]CERTIFICADO!Q9+[2]FISCALIZACIÓN!Q9</f>
        <v>0</v>
      </c>
      <c r="R9" s="205">
        <f>[2]LICENCIA!R9+[2]REGISTRO!R9+[2]PERMISO!R9+[2]CERTIFICADO!R9+[2]FISCALIZACIÓN!R9</f>
        <v>0</v>
      </c>
      <c r="S9" s="205">
        <f>[2]LICENCIA!S9+[2]REGISTRO!S9+[2]PERMISO!S9+[2]CERTIFICADO!S9+[2]FISCALIZACIÓN!S9</f>
        <v>0</v>
      </c>
      <c r="T9" s="205">
        <f>[2]LICENCIA!T9+[2]REGISTRO!T9+[2]PERMISO!T9+[2]CERTIFICADO!T9+[2]FISCALIZACIÓN!T9</f>
        <v>0</v>
      </c>
      <c r="U9" s="205">
        <f>[2]LICENCIA!U9+[2]REGISTRO!U9+[2]PERMISO!U9+[2]CERTIFICADO!U9+[2]FISCALIZACIÓN!U9</f>
        <v>0</v>
      </c>
      <c r="V9" s="205">
        <f>[2]LICENCIA!V9+[2]REGISTRO!V9+[2]PERMISO!V9+[2]CERTIFICADO!V9+[2]FISCALIZACIÓN!V9</f>
        <v>0</v>
      </c>
      <c r="W9" s="205">
        <f>[2]LICENCIA!W9+[2]REGISTRO!W9+[2]PERMISO!W9+[2]CERTIFICADO!W9+[2]FISCALIZACIÓN!W9</f>
        <v>0</v>
      </c>
      <c r="X9" s="205">
        <f>[2]LICENCIA!X9+[2]REGISTRO!X9+[2]PERMISO!X9+[2]CERTIFICADO!X9+[2]FISCALIZACIÓN!X9</f>
        <v>0</v>
      </c>
      <c r="Y9" s="205">
        <f>[2]LICENCIA!Y9+[2]REGISTRO!Y9+[2]PERMISO!Y9+[2]CERTIFICADO!Y9+[2]FISCALIZACIÓN!Y9</f>
        <v>0</v>
      </c>
      <c r="Z9" s="205">
        <f>[2]LICENCIA!Z9+[2]REGISTRO!Z9+[2]PERMISO!Z9+[2]CERTIFICADO!Z9+[2]FISCALIZACIÓN!Z9</f>
        <v>1</v>
      </c>
    </row>
    <row r="10" spans="1:26" s="102" customFormat="1">
      <c r="A10" s="211"/>
      <c r="B10" s="212"/>
      <c r="C10" s="209" t="s">
        <v>115</v>
      </c>
      <c r="D10" s="205">
        <f>[2]LICENCIA!D10+[2]REGISTRO!D10+[2]PERMISO!D10+[2]CERTIFICADO!D10+[2]FISCALIZACIÓN!D10</f>
        <v>5</v>
      </c>
      <c r="E10" s="205">
        <f>[2]LICENCIA!E10+[2]REGISTRO!E10+[2]PERMISO!E10+[2]CERTIFICADO!E10+[2]FISCALIZACIÓN!E10</f>
        <v>2</v>
      </c>
      <c r="F10" s="205">
        <f>[2]LICENCIA!F10+[2]REGISTRO!F10+[2]PERMISO!F10+[2]CERTIFICADO!F10+[2]FISCALIZACIÓN!F10</f>
        <v>2</v>
      </c>
      <c r="G10" s="205">
        <f>[2]LICENCIA!G10+[2]REGISTRO!G10+[2]PERMISO!G10+[2]CERTIFICADO!G10+[2]FISCALIZACIÓN!G10</f>
        <v>0</v>
      </c>
      <c r="H10" s="205">
        <f>[2]LICENCIA!H10+[2]REGISTRO!H10+[2]PERMISO!H10+[2]CERTIFICADO!H10+[2]FISCALIZACIÓN!H10</f>
        <v>1</v>
      </c>
      <c r="I10" s="205">
        <f>[2]LICENCIA!I10+[2]REGISTRO!I10+[2]PERMISO!I10+[2]CERTIFICADO!I10+[2]FISCALIZACIÓN!I10</f>
        <v>0</v>
      </c>
      <c r="J10" s="205">
        <f>[2]LICENCIA!J10+[2]REGISTRO!J10+[2]PERMISO!J10+[2]CERTIFICADO!J10+[2]FISCALIZACIÓN!J10</f>
        <v>0</v>
      </c>
      <c r="K10" s="205">
        <f>[2]LICENCIA!K10+[2]REGISTRO!K10+[2]PERMISO!K10+[2]CERTIFICADO!K10+[2]FISCALIZACIÓN!K10</f>
        <v>0</v>
      </c>
      <c r="L10" s="205">
        <f>[2]LICENCIA!L10+[2]REGISTRO!L10+[2]PERMISO!L10+[2]CERTIFICADO!L10+[2]FISCALIZACIÓN!L10</f>
        <v>0</v>
      </c>
      <c r="M10" s="205">
        <f>[2]LICENCIA!M10+[2]REGISTRO!M10+[2]PERMISO!M10+[2]CERTIFICADO!M10+[2]FISCALIZACIÓN!M10</f>
        <v>0</v>
      </c>
      <c r="N10" s="205">
        <f>[2]LICENCIA!N10+[2]REGISTRO!N10+[2]PERMISO!N10+[2]CERTIFICADO!N10+[2]FISCALIZACIÓN!N10</f>
        <v>0</v>
      </c>
      <c r="O10" s="205">
        <f>[2]LICENCIA!O10+[2]REGISTRO!O10+[2]PERMISO!O10+[2]CERTIFICADO!O10+[2]FISCALIZACIÓN!O10</f>
        <v>0</v>
      </c>
      <c r="P10" s="205">
        <f>[2]LICENCIA!P10+[2]REGISTRO!P10+[2]PERMISO!P10+[2]CERTIFICADO!P10+[2]FISCALIZACIÓN!P10</f>
        <v>0</v>
      </c>
      <c r="Q10" s="205">
        <f>[2]LICENCIA!Q10+[2]REGISTRO!Q10+[2]PERMISO!Q10+[2]CERTIFICADO!Q10+[2]FISCALIZACIÓN!Q10</f>
        <v>0</v>
      </c>
      <c r="R10" s="205">
        <f>[2]LICENCIA!R10+[2]REGISTRO!R10+[2]PERMISO!R10+[2]CERTIFICADO!R10+[2]FISCALIZACIÓN!R10</f>
        <v>0</v>
      </c>
      <c r="S10" s="205">
        <f>[2]LICENCIA!S10+[2]REGISTRO!S10+[2]PERMISO!S10+[2]CERTIFICADO!S10+[2]FISCALIZACIÓN!S10</f>
        <v>0</v>
      </c>
      <c r="T10" s="205">
        <f>[2]LICENCIA!T10+[2]REGISTRO!T10+[2]PERMISO!T10+[2]CERTIFICADO!T10+[2]FISCALIZACIÓN!T10</f>
        <v>0</v>
      </c>
      <c r="U10" s="205">
        <f>[2]LICENCIA!U10+[2]REGISTRO!U10+[2]PERMISO!U10+[2]CERTIFICADO!U10+[2]FISCALIZACIÓN!U10</f>
        <v>0</v>
      </c>
      <c r="V10" s="205">
        <f>[2]LICENCIA!V10+[2]REGISTRO!V10+[2]PERMISO!V10+[2]CERTIFICADO!V10+[2]FISCALIZACIÓN!V10</f>
        <v>0</v>
      </c>
      <c r="W10" s="205">
        <f>[2]LICENCIA!W10+[2]REGISTRO!W10+[2]PERMISO!W10+[2]CERTIFICADO!W10+[2]FISCALIZACIÓN!W10</f>
        <v>0</v>
      </c>
      <c r="X10" s="205">
        <f>[2]LICENCIA!X10+[2]REGISTRO!X10+[2]PERMISO!X10+[2]CERTIFICADO!X10+[2]FISCALIZACIÓN!X10</f>
        <v>0</v>
      </c>
      <c r="Y10" s="205">
        <f>[2]LICENCIA!Y10+[2]REGISTRO!Y10+[2]PERMISO!Y10+[2]CERTIFICADO!Y10+[2]FISCALIZACIÓN!Y10</f>
        <v>0</v>
      </c>
      <c r="Z10" s="205">
        <f>[2]LICENCIA!Z10+[2]REGISTRO!Z10+[2]PERMISO!Z10+[2]CERTIFICADO!Z10+[2]FISCALIZACIÓN!Z10</f>
        <v>0</v>
      </c>
    </row>
    <row r="11" spans="1:26" s="102" customFormat="1">
      <c r="A11" s="211"/>
      <c r="B11" s="212"/>
      <c r="C11" s="209" t="s">
        <v>116</v>
      </c>
      <c r="D11" s="205">
        <f>[2]LICENCIA!D11+[2]REGISTRO!D11+[2]PERMISO!D11+[2]CERTIFICADO!D11+[2]FISCALIZACIÓN!D11</f>
        <v>5</v>
      </c>
      <c r="E11" s="205">
        <f>[2]LICENCIA!E11+[2]REGISTRO!E11+[2]PERMISO!E11+[2]CERTIFICADO!E11+[2]FISCALIZACIÓN!E11</f>
        <v>1</v>
      </c>
      <c r="F11" s="205">
        <f>[2]LICENCIA!F11+[2]REGISTRO!F11+[2]PERMISO!F11+[2]CERTIFICADO!F11+[2]FISCALIZACIÓN!F11</f>
        <v>1</v>
      </c>
      <c r="G11" s="205">
        <f>[2]LICENCIA!G11+[2]REGISTRO!G11+[2]PERMISO!G11+[2]CERTIFICADO!G11+[2]FISCALIZACIÓN!G11</f>
        <v>0</v>
      </c>
      <c r="H11" s="205">
        <f>[2]LICENCIA!H11+[2]REGISTRO!H11+[2]PERMISO!H11+[2]CERTIFICADO!H11+[2]FISCALIZACIÓN!H11</f>
        <v>3</v>
      </c>
      <c r="I11" s="205">
        <f>[2]LICENCIA!I11+[2]REGISTRO!I11+[2]PERMISO!I11+[2]CERTIFICADO!I11+[2]FISCALIZACIÓN!I11</f>
        <v>0</v>
      </c>
      <c r="J11" s="205">
        <f>[2]LICENCIA!J11+[2]REGISTRO!J11+[2]PERMISO!J11+[2]CERTIFICADO!J11+[2]FISCALIZACIÓN!J11</f>
        <v>0</v>
      </c>
      <c r="K11" s="205">
        <f>[2]LICENCIA!K11+[2]REGISTRO!K11+[2]PERMISO!K11+[2]CERTIFICADO!K11+[2]FISCALIZACIÓN!K11</f>
        <v>0</v>
      </c>
      <c r="L11" s="205">
        <f>[2]LICENCIA!L11+[2]REGISTRO!L11+[2]PERMISO!L11+[2]CERTIFICADO!L11+[2]FISCALIZACIÓN!L11</f>
        <v>0</v>
      </c>
      <c r="M11" s="205">
        <f>[2]LICENCIA!M11+[2]REGISTRO!M11+[2]PERMISO!M11+[2]CERTIFICADO!M11+[2]FISCALIZACIÓN!M11</f>
        <v>0</v>
      </c>
      <c r="N11" s="205">
        <f>[2]LICENCIA!N11+[2]REGISTRO!N11+[2]PERMISO!N11+[2]CERTIFICADO!N11+[2]FISCALIZACIÓN!N11</f>
        <v>0</v>
      </c>
      <c r="O11" s="205">
        <f>[2]LICENCIA!O11+[2]REGISTRO!O11+[2]PERMISO!O11+[2]CERTIFICADO!O11+[2]FISCALIZACIÓN!O11</f>
        <v>0</v>
      </c>
      <c r="P11" s="205">
        <f>[2]LICENCIA!P11+[2]REGISTRO!P11+[2]PERMISO!P11+[2]CERTIFICADO!P11+[2]FISCALIZACIÓN!P11</f>
        <v>0</v>
      </c>
      <c r="Q11" s="205">
        <f>[2]LICENCIA!Q11+[2]REGISTRO!Q11+[2]PERMISO!Q11+[2]CERTIFICADO!Q11+[2]FISCALIZACIÓN!Q11</f>
        <v>0</v>
      </c>
      <c r="R11" s="205">
        <f>[2]LICENCIA!R11+[2]REGISTRO!R11+[2]PERMISO!R11+[2]CERTIFICADO!R11+[2]FISCALIZACIÓN!R11</f>
        <v>0</v>
      </c>
      <c r="S11" s="205">
        <f>[2]LICENCIA!S11+[2]REGISTRO!S11+[2]PERMISO!S11+[2]CERTIFICADO!S11+[2]FISCALIZACIÓN!S11</f>
        <v>0</v>
      </c>
      <c r="T11" s="205">
        <f>[2]LICENCIA!T11+[2]REGISTRO!T11+[2]PERMISO!T11+[2]CERTIFICADO!T11+[2]FISCALIZACIÓN!T11</f>
        <v>0</v>
      </c>
      <c r="U11" s="205">
        <f>[2]LICENCIA!U11+[2]REGISTRO!U11+[2]PERMISO!U11+[2]CERTIFICADO!U11+[2]FISCALIZACIÓN!U11</f>
        <v>0</v>
      </c>
      <c r="V11" s="205">
        <f>[2]LICENCIA!V11+[2]REGISTRO!V11+[2]PERMISO!V11+[2]CERTIFICADO!V11+[2]FISCALIZACIÓN!V11</f>
        <v>0</v>
      </c>
      <c r="W11" s="205">
        <f>[2]LICENCIA!W11+[2]REGISTRO!W11+[2]PERMISO!W11+[2]CERTIFICADO!W11+[2]FISCALIZACIÓN!W11</f>
        <v>0</v>
      </c>
      <c r="X11" s="205">
        <f>[2]LICENCIA!X11+[2]REGISTRO!X11+[2]PERMISO!X11+[2]CERTIFICADO!X11+[2]FISCALIZACIÓN!X11</f>
        <v>0</v>
      </c>
      <c r="Y11" s="205">
        <f>[2]LICENCIA!Y11+[2]REGISTRO!Y11+[2]PERMISO!Y11+[2]CERTIFICADO!Y11+[2]FISCALIZACIÓN!Y11</f>
        <v>0</v>
      </c>
      <c r="Z11" s="205">
        <f>[2]LICENCIA!Z11+[2]REGISTRO!Z11+[2]PERMISO!Z11+[2]CERTIFICADO!Z11+[2]FISCALIZACIÓN!Z11</f>
        <v>0</v>
      </c>
    </row>
    <row r="12" spans="1:26" s="102" customFormat="1">
      <c r="A12" s="211"/>
      <c r="B12" s="212"/>
      <c r="C12" s="209" t="s">
        <v>117</v>
      </c>
      <c r="D12" s="205">
        <f>[2]LICENCIA!D12+[2]REGISTRO!D12+[2]PERMISO!D12+[2]CERTIFICADO!D12+[2]FISCALIZACIÓN!D12</f>
        <v>1</v>
      </c>
      <c r="E12" s="205">
        <f>[2]LICENCIA!E12+[2]REGISTRO!E12+[2]PERMISO!E12+[2]CERTIFICADO!E12+[2]FISCALIZACIÓN!E12</f>
        <v>1</v>
      </c>
      <c r="F12" s="205">
        <f>[2]LICENCIA!F12+[2]REGISTRO!F12+[2]PERMISO!F12+[2]CERTIFICADO!F12+[2]FISCALIZACIÓN!F12</f>
        <v>0</v>
      </c>
      <c r="G12" s="205">
        <f>[2]LICENCIA!G12+[2]REGISTRO!G12+[2]PERMISO!G12+[2]CERTIFICADO!G12+[2]FISCALIZACIÓN!G12</f>
        <v>0</v>
      </c>
      <c r="H12" s="205">
        <f>[2]LICENCIA!H12+[2]REGISTRO!H12+[2]PERMISO!H12+[2]CERTIFICADO!H12+[2]FISCALIZACIÓN!H12</f>
        <v>0</v>
      </c>
      <c r="I12" s="205">
        <f>[2]LICENCIA!I12+[2]REGISTRO!I12+[2]PERMISO!I12+[2]CERTIFICADO!I12+[2]FISCALIZACIÓN!I12</f>
        <v>0</v>
      </c>
      <c r="J12" s="205">
        <f>[2]LICENCIA!J12+[2]REGISTRO!J12+[2]PERMISO!J12+[2]CERTIFICADO!J12+[2]FISCALIZACIÓN!J12</f>
        <v>0</v>
      </c>
      <c r="K12" s="205">
        <f>[2]LICENCIA!K12+[2]REGISTRO!K12+[2]PERMISO!K12+[2]CERTIFICADO!K12+[2]FISCALIZACIÓN!K12</f>
        <v>0</v>
      </c>
      <c r="L12" s="205">
        <f>[2]LICENCIA!L12+[2]REGISTRO!L12+[2]PERMISO!L12+[2]CERTIFICADO!L12+[2]FISCALIZACIÓN!L12</f>
        <v>0</v>
      </c>
      <c r="M12" s="205">
        <f>[2]LICENCIA!M12+[2]REGISTRO!M12+[2]PERMISO!M12+[2]CERTIFICADO!M12+[2]FISCALIZACIÓN!M12</f>
        <v>0</v>
      </c>
      <c r="N12" s="205">
        <f>[2]LICENCIA!N12+[2]REGISTRO!N12+[2]PERMISO!N12+[2]CERTIFICADO!N12+[2]FISCALIZACIÓN!N12</f>
        <v>0</v>
      </c>
      <c r="O12" s="205">
        <f>[2]LICENCIA!O12+[2]REGISTRO!O12+[2]PERMISO!O12+[2]CERTIFICADO!O12+[2]FISCALIZACIÓN!O12</f>
        <v>0</v>
      </c>
      <c r="P12" s="205">
        <f>[2]LICENCIA!P12+[2]REGISTRO!P12+[2]PERMISO!P12+[2]CERTIFICADO!P12+[2]FISCALIZACIÓN!P12</f>
        <v>0</v>
      </c>
      <c r="Q12" s="205">
        <f>[2]LICENCIA!Q12+[2]REGISTRO!Q12+[2]PERMISO!Q12+[2]CERTIFICADO!Q12+[2]FISCALIZACIÓN!Q12</f>
        <v>0</v>
      </c>
      <c r="R12" s="205">
        <f>[2]LICENCIA!R12+[2]REGISTRO!R12+[2]PERMISO!R12+[2]CERTIFICADO!R12+[2]FISCALIZACIÓN!R12</f>
        <v>0</v>
      </c>
      <c r="S12" s="205">
        <f>[2]LICENCIA!S12+[2]REGISTRO!S12+[2]PERMISO!S12+[2]CERTIFICADO!S12+[2]FISCALIZACIÓN!S12</f>
        <v>0</v>
      </c>
      <c r="T12" s="205">
        <f>[2]LICENCIA!T12+[2]REGISTRO!T12+[2]PERMISO!T12+[2]CERTIFICADO!T12+[2]FISCALIZACIÓN!T12</f>
        <v>0</v>
      </c>
      <c r="U12" s="205">
        <f>[2]LICENCIA!U12+[2]REGISTRO!U12+[2]PERMISO!U12+[2]CERTIFICADO!U12+[2]FISCALIZACIÓN!U12</f>
        <v>0</v>
      </c>
      <c r="V12" s="205">
        <f>[2]LICENCIA!V12+[2]REGISTRO!V12+[2]PERMISO!V12+[2]CERTIFICADO!V12+[2]FISCALIZACIÓN!V12</f>
        <v>0</v>
      </c>
      <c r="W12" s="205">
        <f>[2]LICENCIA!W12+[2]REGISTRO!W12+[2]PERMISO!W12+[2]CERTIFICADO!W12+[2]FISCALIZACIÓN!W12</f>
        <v>0</v>
      </c>
      <c r="X12" s="205">
        <f>[2]LICENCIA!X12+[2]REGISTRO!X12+[2]PERMISO!X12+[2]CERTIFICADO!X12+[2]FISCALIZACIÓN!X12</f>
        <v>0</v>
      </c>
      <c r="Y12" s="205">
        <f>[2]LICENCIA!Y12+[2]REGISTRO!Y12+[2]PERMISO!Y12+[2]CERTIFICADO!Y12+[2]FISCALIZACIÓN!Y12</f>
        <v>0</v>
      </c>
      <c r="Z12" s="205">
        <f>[2]LICENCIA!Z12+[2]REGISTRO!Z12+[2]PERMISO!Z12+[2]CERTIFICADO!Z12+[2]FISCALIZACIÓN!Z12</f>
        <v>0</v>
      </c>
    </row>
    <row r="13" spans="1:26" s="102" customFormat="1">
      <c r="A13" s="211"/>
      <c r="B13" s="212"/>
      <c r="C13" s="209" t="s">
        <v>118</v>
      </c>
      <c r="D13" s="205">
        <f>[2]LICENCIA!D13+[2]REGISTRO!D13+[2]PERMISO!D13+[2]CERTIFICADO!D13+[2]FISCALIZACIÓN!D13</f>
        <v>7</v>
      </c>
      <c r="E13" s="205">
        <f>[2]LICENCIA!E13+[2]REGISTRO!E13+[2]PERMISO!E13+[2]CERTIFICADO!E13+[2]FISCALIZACIÓN!E13</f>
        <v>1</v>
      </c>
      <c r="F13" s="205">
        <f>[2]LICENCIA!F13+[2]REGISTRO!F13+[2]PERMISO!F13+[2]CERTIFICADO!F13+[2]FISCALIZACIÓN!F13</f>
        <v>4</v>
      </c>
      <c r="G13" s="205">
        <f>[2]LICENCIA!G13+[2]REGISTRO!G13+[2]PERMISO!G13+[2]CERTIFICADO!G13+[2]FISCALIZACIÓN!G13</f>
        <v>0</v>
      </c>
      <c r="H13" s="205">
        <f>[2]LICENCIA!H13+[2]REGISTRO!H13+[2]PERMISO!H13+[2]CERTIFICADO!H13+[2]FISCALIZACIÓN!H13</f>
        <v>2</v>
      </c>
      <c r="I13" s="205">
        <f>[2]LICENCIA!I13+[2]REGISTRO!I13+[2]PERMISO!I13+[2]CERTIFICADO!I13+[2]FISCALIZACIÓN!I13</f>
        <v>0</v>
      </c>
      <c r="J13" s="205">
        <f>[2]LICENCIA!J13+[2]REGISTRO!J13+[2]PERMISO!J13+[2]CERTIFICADO!J13+[2]FISCALIZACIÓN!J13</f>
        <v>0</v>
      </c>
      <c r="K13" s="205">
        <f>[2]LICENCIA!K13+[2]REGISTRO!K13+[2]PERMISO!K13+[2]CERTIFICADO!K13+[2]FISCALIZACIÓN!K13</f>
        <v>0</v>
      </c>
      <c r="L13" s="205">
        <f>[2]LICENCIA!L13+[2]REGISTRO!L13+[2]PERMISO!L13+[2]CERTIFICADO!L13+[2]FISCALIZACIÓN!L13</f>
        <v>0</v>
      </c>
      <c r="M13" s="205">
        <f>[2]LICENCIA!M13+[2]REGISTRO!M13+[2]PERMISO!M13+[2]CERTIFICADO!M13+[2]FISCALIZACIÓN!M13</f>
        <v>0</v>
      </c>
      <c r="N13" s="205">
        <f>[2]LICENCIA!N13+[2]REGISTRO!N13+[2]PERMISO!N13+[2]CERTIFICADO!N13+[2]FISCALIZACIÓN!N13</f>
        <v>0</v>
      </c>
      <c r="O13" s="205">
        <f>[2]LICENCIA!O13+[2]REGISTRO!O13+[2]PERMISO!O13+[2]CERTIFICADO!O13+[2]FISCALIZACIÓN!O13</f>
        <v>0</v>
      </c>
      <c r="P13" s="205">
        <f>[2]LICENCIA!P13+[2]REGISTRO!P13+[2]PERMISO!P13+[2]CERTIFICADO!P13+[2]FISCALIZACIÓN!P13</f>
        <v>0</v>
      </c>
      <c r="Q13" s="205">
        <f>[2]LICENCIA!Q13+[2]REGISTRO!Q13+[2]PERMISO!Q13+[2]CERTIFICADO!Q13+[2]FISCALIZACIÓN!Q13</f>
        <v>0</v>
      </c>
      <c r="R13" s="205">
        <f>[2]LICENCIA!R13+[2]REGISTRO!R13+[2]PERMISO!R13+[2]CERTIFICADO!R13+[2]FISCALIZACIÓN!R13</f>
        <v>0</v>
      </c>
      <c r="S13" s="205">
        <f>[2]LICENCIA!S13+[2]REGISTRO!S13+[2]PERMISO!S13+[2]CERTIFICADO!S13+[2]FISCALIZACIÓN!S13</f>
        <v>0</v>
      </c>
      <c r="T13" s="205">
        <f>[2]LICENCIA!T13+[2]REGISTRO!T13+[2]PERMISO!T13+[2]CERTIFICADO!T13+[2]FISCALIZACIÓN!T13</f>
        <v>0</v>
      </c>
      <c r="U13" s="205">
        <f>[2]LICENCIA!U13+[2]REGISTRO!U13+[2]PERMISO!U13+[2]CERTIFICADO!U13+[2]FISCALIZACIÓN!U13</f>
        <v>0</v>
      </c>
      <c r="V13" s="205">
        <f>[2]LICENCIA!V13+[2]REGISTRO!V13+[2]PERMISO!V13+[2]CERTIFICADO!V13+[2]FISCALIZACIÓN!V13</f>
        <v>0</v>
      </c>
      <c r="W13" s="205">
        <f>[2]LICENCIA!W13+[2]REGISTRO!W13+[2]PERMISO!W13+[2]CERTIFICADO!W13+[2]FISCALIZACIÓN!W13</f>
        <v>0</v>
      </c>
      <c r="X13" s="205">
        <f>[2]LICENCIA!X13+[2]REGISTRO!X13+[2]PERMISO!X13+[2]CERTIFICADO!X13+[2]FISCALIZACIÓN!X13</f>
        <v>0</v>
      </c>
      <c r="Y13" s="205">
        <f>[2]LICENCIA!Y13+[2]REGISTRO!Y13+[2]PERMISO!Y13+[2]CERTIFICADO!Y13+[2]FISCALIZACIÓN!Y13</f>
        <v>0</v>
      </c>
      <c r="Z13" s="205">
        <f>[2]LICENCIA!Z13+[2]REGISTRO!Z13+[2]PERMISO!Z13+[2]CERTIFICADO!Z13+[2]FISCALIZACIÓN!Z13</f>
        <v>0</v>
      </c>
    </row>
    <row r="14" spans="1:26" s="102" customFormat="1">
      <c r="A14" s="211"/>
      <c r="B14" s="212"/>
      <c r="C14" s="209" t="s">
        <v>119</v>
      </c>
      <c r="D14" s="205">
        <f>[2]LICENCIA!D14+[2]REGISTRO!D14+[2]PERMISO!D14+[2]CERTIFICADO!D14+[2]FISCALIZACIÓN!D14</f>
        <v>4</v>
      </c>
      <c r="E14" s="205">
        <f>[2]LICENCIA!E14+[2]REGISTRO!E14+[2]PERMISO!E14+[2]CERTIFICADO!E14+[2]FISCALIZACIÓN!E14</f>
        <v>0</v>
      </c>
      <c r="F14" s="205">
        <f>[2]LICENCIA!F14+[2]REGISTRO!F14+[2]PERMISO!F14+[2]CERTIFICADO!F14+[2]FISCALIZACIÓN!F14</f>
        <v>1</v>
      </c>
      <c r="G14" s="205">
        <f>[2]LICENCIA!G14+[2]REGISTRO!G14+[2]PERMISO!G14+[2]CERTIFICADO!G14+[2]FISCALIZACIÓN!G14</f>
        <v>1</v>
      </c>
      <c r="H14" s="205">
        <f>[2]LICENCIA!H14+[2]REGISTRO!H14+[2]PERMISO!H14+[2]CERTIFICADO!H14+[2]FISCALIZACIÓN!H14</f>
        <v>2</v>
      </c>
      <c r="I14" s="205">
        <f>[2]LICENCIA!I14+[2]REGISTRO!I14+[2]PERMISO!I14+[2]CERTIFICADO!I14+[2]FISCALIZACIÓN!I14</f>
        <v>0</v>
      </c>
      <c r="J14" s="205">
        <f>[2]LICENCIA!J14+[2]REGISTRO!J14+[2]PERMISO!J14+[2]CERTIFICADO!J14+[2]FISCALIZACIÓN!J14</f>
        <v>0</v>
      </c>
      <c r="K14" s="205">
        <f>[2]LICENCIA!K14+[2]REGISTRO!K14+[2]PERMISO!K14+[2]CERTIFICADO!K14+[2]FISCALIZACIÓN!K14</f>
        <v>0</v>
      </c>
      <c r="L14" s="205">
        <f>[2]LICENCIA!L14+[2]REGISTRO!L14+[2]PERMISO!L14+[2]CERTIFICADO!L14+[2]FISCALIZACIÓN!L14</f>
        <v>0</v>
      </c>
      <c r="M14" s="205">
        <f>[2]LICENCIA!M14+[2]REGISTRO!M14+[2]PERMISO!M14+[2]CERTIFICADO!M14+[2]FISCALIZACIÓN!M14</f>
        <v>0</v>
      </c>
      <c r="N14" s="205">
        <f>[2]LICENCIA!N14+[2]REGISTRO!N14+[2]PERMISO!N14+[2]CERTIFICADO!N14+[2]FISCALIZACIÓN!N14</f>
        <v>0</v>
      </c>
      <c r="O14" s="205">
        <f>[2]LICENCIA!O14+[2]REGISTRO!O14+[2]PERMISO!O14+[2]CERTIFICADO!O14+[2]FISCALIZACIÓN!O14</f>
        <v>0</v>
      </c>
      <c r="P14" s="205">
        <f>[2]LICENCIA!P14+[2]REGISTRO!P14+[2]PERMISO!P14+[2]CERTIFICADO!P14+[2]FISCALIZACIÓN!P14</f>
        <v>0</v>
      </c>
      <c r="Q14" s="205">
        <f>[2]LICENCIA!Q14+[2]REGISTRO!Q14+[2]PERMISO!Q14+[2]CERTIFICADO!Q14+[2]FISCALIZACIÓN!Q14</f>
        <v>0</v>
      </c>
      <c r="R14" s="205">
        <f>[2]LICENCIA!R14+[2]REGISTRO!R14+[2]PERMISO!R14+[2]CERTIFICADO!R14+[2]FISCALIZACIÓN!R14</f>
        <v>0</v>
      </c>
      <c r="S14" s="205">
        <f>[2]LICENCIA!S14+[2]REGISTRO!S14+[2]PERMISO!S14+[2]CERTIFICADO!S14+[2]FISCALIZACIÓN!S14</f>
        <v>0</v>
      </c>
      <c r="T14" s="205">
        <f>[2]LICENCIA!T14+[2]REGISTRO!T14+[2]PERMISO!T14+[2]CERTIFICADO!T14+[2]FISCALIZACIÓN!T14</f>
        <v>0</v>
      </c>
      <c r="U14" s="205">
        <f>[2]LICENCIA!U14+[2]REGISTRO!U14+[2]PERMISO!U14+[2]CERTIFICADO!U14+[2]FISCALIZACIÓN!U14</f>
        <v>0</v>
      </c>
      <c r="V14" s="205">
        <f>[2]LICENCIA!V14+[2]REGISTRO!V14+[2]PERMISO!V14+[2]CERTIFICADO!V14+[2]FISCALIZACIÓN!V14</f>
        <v>0</v>
      </c>
      <c r="W14" s="205">
        <f>[2]LICENCIA!W14+[2]REGISTRO!W14+[2]PERMISO!W14+[2]CERTIFICADO!W14+[2]FISCALIZACIÓN!W14</f>
        <v>0</v>
      </c>
      <c r="X14" s="205">
        <f>[2]LICENCIA!X14+[2]REGISTRO!X14+[2]PERMISO!X14+[2]CERTIFICADO!X14+[2]FISCALIZACIÓN!X14</f>
        <v>0</v>
      </c>
      <c r="Y14" s="205">
        <f>[2]LICENCIA!Y14+[2]REGISTRO!Y14+[2]PERMISO!Y14+[2]CERTIFICADO!Y14+[2]FISCALIZACIÓN!Y14</f>
        <v>0</v>
      </c>
      <c r="Z14" s="205">
        <f>[2]LICENCIA!Z14+[2]REGISTRO!Z14+[2]PERMISO!Z14+[2]CERTIFICADO!Z14+[2]FISCALIZACIÓN!Z14</f>
        <v>0</v>
      </c>
    </row>
    <row r="15" spans="1:26" s="102" customFormat="1">
      <c r="A15" s="211"/>
      <c r="B15" s="212"/>
      <c r="C15" s="209" t="s">
        <v>120</v>
      </c>
      <c r="D15" s="205">
        <f>[2]LICENCIA!D15+[2]REGISTRO!D15+[2]PERMISO!D15+[2]CERTIFICADO!D15+[2]FISCALIZACIÓN!D15</f>
        <v>3</v>
      </c>
      <c r="E15" s="205">
        <f>[2]LICENCIA!E15+[2]REGISTRO!E15+[2]PERMISO!E15+[2]CERTIFICADO!E15+[2]FISCALIZACIÓN!E15</f>
        <v>0</v>
      </c>
      <c r="F15" s="205">
        <f>[2]LICENCIA!F15+[2]REGISTRO!F15+[2]PERMISO!F15+[2]CERTIFICADO!F15+[2]FISCALIZACIÓN!F15</f>
        <v>0</v>
      </c>
      <c r="G15" s="205">
        <f>[2]LICENCIA!G15+[2]REGISTRO!G15+[2]PERMISO!G15+[2]CERTIFICADO!G15+[2]FISCALIZACIÓN!G15</f>
        <v>1</v>
      </c>
      <c r="H15" s="205">
        <f>[2]LICENCIA!H15+[2]REGISTRO!H15+[2]PERMISO!H15+[2]CERTIFICADO!H15+[2]FISCALIZACIÓN!H15</f>
        <v>2</v>
      </c>
      <c r="I15" s="205">
        <f>[2]LICENCIA!I15+[2]REGISTRO!I15+[2]PERMISO!I15+[2]CERTIFICADO!I15+[2]FISCALIZACIÓN!I15</f>
        <v>0</v>
      </c>
      <c r="J15" s="205">
        <f>[2]LICENCIA!J15+[2]REGISTRO!J15+[2]PERMISO!J15+[2]CERTIFICADO!J15+[2]FISCALIZACIÓN!J15</f>
        <v>0</v>
      </c>
      <c r="K15" s="205">
        <f>[2]LICENCIA!K15+[2]REGISTRO!K15+[2]PERMISO!K15+[2]CERTIFICADO!K15+[2]FISCALIZACIÓN!K15</f>
        <v>0</v>
      </c>
      <c r="L15" s="205">
        <f>[2]LICENCIA!L15+[2]REGISTRO!L15+[2]PERMISO!L15+[2]CERTIFICADO!L15+[2]FISCALIZACIÓN!L15</f>
        <v>0</v>
      </c>
      <c r="M15" s="205">
        <f>[2]LICENCIA!M15+[2]REGISTRO!M15+[2]PERMISO!M15+[2]CERTIFICADO!M15+[2]FISCALIZACIÓN!M15</f>
        <v>0</v>
      </c>
      <c r="N15" s="205">
        <f>[2]LICENCIA!N15+[2]REGISTRO!N15+[2]PERMISO!N15+[2]CERTIFICADO!N15+[2]FISCALIZACIÓN!N15</f>
        <v>0</v>
      </c>
      <c r="O15" s="205">
        <f>[2]LICENCIA!O15+[2]REGISTRO!O15+[2]PERMISO!O15+[2]CERTIFICADO!O15+[2]FISCALIZACIÓN!O15</f>
        <v>0</v>
      </c>
      <c r="P15" s="205">
        <f>[2]LICENCIA!P15+[2]REGISTRO!P15+[2]PERMISO!P15+[2]CERTIFICADO!P15+[2]FISCALIZACIÓN!P15</f>
        <v>0</v>
      </c>
      <c r="Q15" s="205">
        <f>[2]LICENCIA!Q15+[2]REGISTRO!Q15+[2]PERMISO!Q15+[2]CERTIFICADO!Q15+[2]FISCALIZACIÓN!Q15</f>
        <v>0</v>
      </c>
      <c r="R15" s="205">
        <f>[2]LICENCIA!R15+[2]REGISTRO!R15+[2]PERMISO!R15+[2]CERTIFICADO!R15+[2]FISCALIZACIÓN!R15</f>
        <v>0</v>
      </c>
      <c r="S15" s="205">
        <f>[2]LICENCIA!S15+[2]REGISTRO!S15+[2]PERMISO!S15+[2]CERTIFICADO!S15+[2]FISCALIZACIÓN!S15</f>
        <v>0</v>
      </c>
      <c r="T15" s="205">
        <f>[2]LICENCIA!T15+[2]REGISTRO!T15+[2]PERMISO!T15+[2]CERTIFICADO!T15+[2]FISCALIZACIÓN!T15</f>
        <v>0</v>
      </c>
      <c r="U15" s="205">
        <f>[2]LICENCIA!U15+[2]REGISTRO!U15+[2]PERMISO!U15+[2]CERTIFICADO!U15+[2]FISCALIZACIÓN!U15</f>
        <v>0</v>
      </c>
      <c r="V15" s="205">
        <f>[2]LICENCIA!V15+[2]REGISTRO!V15+[2]PERMISO!V15+[2]CERTIFICADO!V15+[2]FISCALIZACIÓN!V15</f>
        <v>0</v>
      </c>
      <c r="W15" s="205">
        <f>[2]LICENCIA!W15+[2]REGISTRO!W15+[2]PERMISO!W15+[2]CERTIFICADO!W15+[2]FISCALIZACIÓN!W15</f>
        <v>0</v>
      </c>
      <c r="X15" s="205">
        <f>[2]LICENCIA!X15+[2]REGISTRO!X15+[2]PERMISO!X15+[2]CERTIFICADO!X15+[2]FISCALIZACIÓN!X15</f>
        <v>0</v>
      </c>
      <c r="Y15" s="205">
        <f>[2]LICENCIA!Y15+[2]REGISTRO!Y15+[2]PERMISO!Y15+[2]CERTIFICADO!Y15+[2]FISCALIZACIÓN!Y15</f>
        <v>0</v>
      </c>
      <c r="Z15" s="205">
        <f>[2]LICENCIA!Z15+[2]REGISTRO!Z15+[2]PERMISO!Z15+[2]CERTIFICADO!Z15+[2]FISCALIZACIÓN!Z15</f>
        <v>0</v>
      </c>
    </row>
    <row r="16" spans="1:26" s="102" customFormat="1">
      <c r="A16" s="211"/>
      <c r="B16" s="212"/>
      <c r="C16" s="209" t="s">
        <v>121</v>
      </c>
      <c r="D16" s="205">
        <f>[2]LICENCIA!D16+[2]REGISTRO!D16+[2]PERMISO!D16+[2]CERTIFICADO!D16+[2]FISCALIZACIÓN!D16</f>
        <v>4</v>
      </c>
      <c r="E16" s="205">
        <f>[2]LICENCIA!E16+[2]REGISTRO!E16+[2]PERMISO!E16+[2]CERTIFICADO!E16+[2]FISCALIZACIÓN!E16</f>
        <v>0</v>
      </c>
      <c r="F16" s="205">
        <f>[2]LICENCIA!F16+[2]REGISTRO!F16+[2]PERMISO!F16+[2]CERTIFICADO!F16+[2]FISCALIZACIÓN!F16</f>
        <v>1</v>
      </c>
      <c r="G16" s="205">
        <f>[2]LICENCIA!G16+[2]REGISTRO!G16+[2]PERMISO!G16+[2]CERTIFICADO!G16+[2]FISCALIZACIÓN!G16</f>
        <v>0</v>
      </c>
      <c r="H16" s="205">
        <f>[2]LICENCIA!H16+[2]REGISTRO!H16+[2]PERMISO!H16+[2]CERTIFICADO!H16+[2]FISCALIZACIÓN!H16</f>
        <v>0</v>
      </c>
      <c r="I16" s="205">
        <f>[2]LICENCIA!I16+[2]REGISTRO!I16+[2]PERMISO!I16+[2]CERTIFICADO!I16+[2]FISCALIZACIÓN!I16</f>
        <v>0</v>
      </c>
      <c r="J16" s="205">
        <f>[2]LICENCIA!J16+[2]REGISTRO!J16+[2]PERMISO!J16+[2]CERTIFICADO!J16+[2]FISCALIZACIÓN!J16</f>
        <v>3</v>
      </c>
      <c r="K16" s="205">
        <f>[2]LICENCIA!K16+[2]REGISTRO!K16+[2]PERMISO!K16+[2]CERTIFICADO!K16+[2]FISCALIZACIÓN!K16</f>
        <v>0</v>
      </c>
      <c r="L16" s="205">
        <f>[2]LICENCIA!L16+[2]REGISTRO!L16+[2]PERMISO!L16+[2]CERTIFICADO!L16+[2]FISCALIZACIÓN!L16</f>
        <v>0</v>
      </c>
      <c r="M16" s="205">
        <f>[2]LICENCIA!M16+[2]REGISTRO!M16+[2]PERMISO!M16+[2]CERTIFICADO!M16+[2]FISCALIZACIÓN!M16</f>
        <v>0</v>
      </c>
      <c r="N16" s="205">
        <f>[2]LICENCIA!N16+[2]REGISTRO!N16+[2]PERMISO!N16+[2]CERTIFICADO!N16+[2]FISCALIZACIÓN!N16</f>
        <v>0</v>
      </c>
      <c r="O16" s="205">
        <f>[2]LICENCIA!O16+[2]REGISTRO!O16+[2]PERMISO!O16+[2]CERTIFICADO!O16+[2]FISCALIZACIÓN!O16</f>
        <v>0</v>
      </c>
      <c r="P16" s="205">
        <f>[2]LICENCIA!P16+[2]REGISTRO!P16+[2]PERMISO!P16+[2]CERTIFICADO!P16+[2]FISCALIZACIÓN!P16</f>
        <v>0</v>
      </c>
      <c r="Q16" s="205">
        <f>[2]LICENCIA!Q16+[2]REGISTRO!Q16+[2]PERMISO!Q16+[2]CERTIFICADO!Q16+[2]FISCALIZACIÓN!Q16</f>
        <v>0</v>
      </c>
      <c r="R16" s="205">
        <f>[2]LICENCIA!R16+[2]REGISTRO!R16+[2]PERMISO!R16+[2]CERTIFICADO!R16+[2]FISCALIZACIÓN!R16</f>
        <v>0</v>
      </c>
      <c r="S16" s="205">
        <f>[2]LICENCIA!S16+[2]REGISTRO!S16+[2]PERMISO!S16+[2]CERTIFICADO!S16+[2]FISCALIZACIÓN!S16</f>
        <v>0</v>
      </c>
      <c r="T16" s="205">
        <f>[2]LICENCIA!T16+[2]REGISTRO!T16+[2]PERMISO!T16+[2]CERTIFICADO!T16+[2]FISCALIZACIÓN!T16</f>
        <v>0</v>
      </c>
      <c r="U16" s="205">
        <f>[2]LICENCIA!U16+[2]REGISTRO!U16+[2]PERMISO!U16+[2]CERTIFICADO!U16+[2]FISCALIZACIÓN!U16</f>
        <v>0</v>
      </c>
      <c r="V16" s="205">
        <f>[2]LICENCIA!V16+[2]REGISTRO!V16+[2]PERMISO!V16+[2]CERTIFICADO!V16+[2]FISCALIZACIÓN!V16</f>
        <v>0</v>
      </c>
      <c r="W16" s="205">
        <f>[2]LICENCIA!W16+[2]REGISTRO!W16+[2]PERMISO!W16+[2]CERTIFICADO!W16+[2]FISCALIZACIÓN!W16</f>
        <v>0</v>
      </c>
      <c r="X16" s="205">
        <f>[2]LICENCIA!X16+[2]REGISTRO!X16+[2]PERMISO!X16+[2]CERTIFICADO!X16+[2]FISCALIZACIÓN!X16</f>
        <v>0</v>
      </c>
      <c r="Y16" s="205">
        <f>[2]LICENCIA!Y16+[2]REGISTRO!Y16+[2]PERMISO!Y16+[2]CERTIFICADO!Y16+[2]FISCALIZACIÓN!Y16</f>
        <v>0</v>
      </c>
      <c r="Z16" s="205">
        <f>[2]LICENCIA!Z16+[2]REGISTRO!Z16+[2]PERMISO!Z16+[2]CERTIFICADO!Z16+[2]FISCALIZACIÓN!Z16</f>
        <v>0</v>
      </c>
    </row>
    <row r="17" spans="1:26" s="102" customFormat="1">
      <c r="A17" s="213"/>
      <c r="B17" s="214"/>
      <c r="C17" s="209" t="s">
        <v>122</v>
      </c>
      <c r="D17" s="205">
        <f>[2]LICENCIA!D17+[2]REGISTRO!D17+[2]PERMISO!D17+[2]CERTIFICADO!D17+[2]FISCALIZACIÓN!D17</f>
        <v>2</v>
      </c>
      <c r="E17" s="205">
        <f>[2]LICENCIA!E17+[2]REGISTRO!E17+[2]PERMISO!E17+[2]CERTIFICADO!E17+[2]FISCALIZACIÓN!E17</f>
        <v>0</v>
      </c>
      <c r="F17" s="205">
        <f>[2]LICENCIA!F17+[2]REGISTRO!F17+[2]PERMISO!F17+[2]CERTIFICADO!F17+[2]FISCALIZACIÓN!F17</f>
        <v>0</v>
      </c>
      <c r="G17" s="205">
        <f>[2]LICENCIA!G17+[2]REGISTRO!G17+[2]PERMISO!G17+[2]CERTIFICADO!G17+[2]FISCALIZACIÓN!G17</f>
        <v>0</v>
      </c>
      <c r="H17" s="205">
        <f>[2]LICENCIA!H17+[2]REGISTRO!H17+[2]PERMISO!H17+[2]CERTIFICADO!H17+[2]FISCALIZACIÓN!H17</f>
        <v>2</v>
      </c>
      <c r="I17" s="205">
        <f>[2]LICENCIA!I17+[2]REGISTRO!I17+[2]PERMISO!I17+[2]CERTIFICADO!I17+[2]FISCALIZACIÓN!I17</f>
        <v>0</v>
      </c>
      <c r="J17" s="205">
        <f>[2]LICENCIA!J17+[2]REGISTRO!J17+[2]PERMISO!J17+[2]CERTIFICADO!J17+[2]FISCALIZACIÓN!J17</f>
        <v>0</v>
      </c>
      <c r="K17" s="205">
        <f>[2]LICENCIA!K17+[2]REGISTRO!K17+[2]PERMISO!K17+[2]CERTIFICADO!K17+[2]FISCALIZACIÓN!K17</f>
        <v>0</v>
      </c>
      <c r="L17" s="205">
        <f>[2]LICENCIA!L17+[2]REGISTRO!L17+[2]PERMISO!L17+[2]CERTIFICADO!L17+[2]FISCALIZACIÓN!L17</f>
        <v>0</v>
      </c>
      <c r="M17" s="205">
        <f>[2]LICENCIA!M17+[2]REGISTRO!M17+[2]PERMISO!M17+[2]CERTIFICADO!M17+[2]FISCALIZACIÓN!M17</f>
        <v>0</v>
      </c>
      <c r="N17" s="205">
        <f>[2]LICENCIA!N17+[2]REGISTRO!N17+[2]PERMISO!N17+[2]CERTIFICADO!N17+[2]FISCALIZACIÓN!N17</f>
        <v>0</v>
      </c>
      <c r="O17" s="205">
        <f>[2]LICENCIA!O17+[2]REGISTRO!O17+[2]PERMISO!O17+[2]CERTIFICADO!O17+[2]FISCALIZACIÓN!O17</f>
        <v>0</v>
      </c>
      <c r="P17" s="205">
        <f>[2]LICENCIA!P17+[2]REGISTRO!P17+[2]PERMISO!P17+[2]CERTIFICADO!P17+[2]FISCALIZACIÓN!P17</f>
        <v>0</v>
      </c>
      <c r="Q17" s="205">
        <f>[2]LICENCIA!Q17+[2]REGISTRO!Q17+[2]PERMISO!Q17+[2]CERTIFICADO!Q17+[2]FISCALIZACIÓN!Q17</f>
        <v>0</v>
      </c>
      <c r="R17" s="205">
        <f>[2]LICENCIA!R17+[2]REGISTRO!R17+[2]PERMISO!R17+[2]CERTIFICADO!R17+[2]FISCALIZACIÓN!R17</f>
        <v>0</v>
      </c>
      <c r="S17" s="205">
        <f>[2]LICENCIA!S17+[2]REGISTRO!S17+[2]PERMISO!S17+[2]CERTIFICADO!S17+[2]FISCALIZACIÓN!S17</f>
        <v>0</v>
      </c>
      <c r="T17" s="205">
        <f>[2]LICENCIA!T17+[2]REGISTRO!T17+[2]PERMISO!T17+[2]CERTIFICADO!T17+[2]FISCALIZACIÓN!T17</f>
        <v>0</v>
      </c>
      <c r="U17" s="205">
        <f>[2]LICENCIA!U17+[2]REGISTRO!U17+[2]PERMISO!U17+[2]CERTIFICADO!U17+[2]FISCALIZACIÓN!U17</f>
        <v>0</v>
      </c>
      <c r="V17" s="205">
        <f>[2]LICENCIA!V17+[2]REGISTRO!V17+[2]PERMISO!V17+[2]CERTIFICADO!V17+[2]FISCALIZACIÓN!V17</f>
        <v>0</v>
      </c>
      <c r="W17" s="205">
        <f>[2]LICENCIA!W17+[2]REGISTRO!W17+[2]PERMISO!W17+[2]CERTIFICADO!W17+[2]FISCALIZACIÓN!W17</f>
        <v>0</v>
      </c>
      <c r="X17" s="205">
        <f>[2]LICENCIA!X17+[2]REGISTRO!X17+[2]PERMISO!X17+[2]CERTIFICADO!X17+[2]FISCALIZACIÓN!X17</f>
        <v>0</v>
      </c>
      <c r="Y17" s="205">
        <f>[2]LICENCIA!Y17+[2]REGISTRO!Y17+[2]PERMISO!Y17+[2]CERTIFICADO!Y17+[2]FISCALIZACIÓN!Y17</f>
        <v>0</v>
      </c>
      <c r="Z17" s="205">
        <f>[2]LICENCIA!Z17+[2]REGISTRO!Z17+[2]PERMISO!Z17+[2]CERTIFICADO!Z17+[2]FISCALIZACIÓN!Z17</f>
        <v>0</v>
      </c>
    </row>
    <row r="18" spans="1:26" s="102" customFormat="1">
      <c r="A18" s="207" t="s">
        <v>123</v>
      </c>
      <c r="B18" s="208">
        <f>SUM(D18:D38)</f>
        <v>103</v>
      </c>
      <c r="C18" s="209" t="s">
        <v>124</v>
      </c>
      <c r="D18" s="205">
        <f>[2]LICENCIA!D18+[2]REGISTRO!D18+[2]PERMISO!D18+[2]CERTIFICADO!D18+[2]FISCALIZACIÓN!D18</f>
        <v>1</v>
      </c>
      <c r="E18" s="205">
        <f>[2]LICENCIA!E18+[2]REGISTRO!E18+[2]PERMISO!E18+[2]CERTIFICADO!E18+[2]FISCALIZACIÓN!E18</f>
        <v>0</v>
      </c>
      <c r="F18" s="205">
        <f>[2]LICENCIA!F18+[2]REGISTRO!F18+[2]PERMISO!F18+[2]CERTIFICADO!F18+[2]FISCALIZACIÓN!F18</f>
        <v>1</v>
      </c>
      <c r="G18" s="205">
        <f>[2]LICENCIA!G18+[2]REGISTRO!G18+[2]PERMISO!G18+[2]CERTIFICADO!G18+[2]FISCALIZACIÓN!G18</f>
        <v>0</v>
      </c>
      <c r="H18" s="205">
        <f>[2]LICENCIA!H18+[2]REGISTRO!H18+[2]PERMISO!H18+[2]CERTIFICADO!H18+[2]FISCALIZACIÓN!H18</f>
        <v>0</v>
      </c>
      <c r="I18" s="205">
        <f>[2]LICENCIA!I18+[2]REGISTRO!I18+[2]PERMISO!I18+[2]CERTIFICADO!I18+[2]FISCALIZACIÓN!I18</f>
        <v>0</v>
      </c>
      <c r="J18" s="205">
        <f>[2]LICENCIA!J18+[2]REGISTRO!J18+[2]PERMISO!J18+[2]CERTIFICADO!J18+[2]FISCALIZACIÓN!J18</f>
        <v>0</v>
      </c>
      <c r="K18" s="205">
        <f>[2]LICENCIA!K18+[2]REGISTRO!K18+[2]PERMISO!K18+[2]CERTIFICADO!K18+[2]FISCALIZACIÓN!K18</f>
        <v>0</v>
      </c>
      <c r="L18" s="205">
        <f>[2]LICENCIA!L18+[2]REGISTRO!L18+[2]PERMISO!L18+[2]CERTIFICADO!L18+[2]FISCALIZACIÓN!L18</f>
        <v>0</v>
      </c>
      <c r="M18" s="205">
        <f>[2]LICENCIA!M18+[2]REGISTRO!M18+[2]PERMISO!M18+[2]CERTIFICADO!M18+[2]FISCALIZACIÓN!M18</f>
        <v>0</v>
      </c>
      <c r="N18" s="205">
        <f>[2]LICENCIA!N18+[2]REGISTRO!N18+[2]PERMISO!N18+[2]CERTIFICADO!N18+[2]FISCALIZACIÓN!N18</f>
        <v>0</v>
      </c>
      <c r="O18" s="205">
        <f>[2]LICENCIA!O18+[2]REGISTRO!O18+[2]PERMISO!O18+[2]CERTIFICADO!O18+[2]FISCALIZACIÓN!O18</f>
        <v>0</v>
      </c>
      <c r="P18" s="205">
        <f>[2]LICENCIA!P18+[2]REGISTRO!P18+[2]PERMISO!P18+[2]CERTIFICADO!P18+[2]FISCALIZACIÓN!P18</f>
        <v>0</v>
      </c>
      <c r="Q18" s="205">
        <f>[2]LICENCIA!Q18+[2]REGISTRO!Q18+[2]PERMISO!Q18+[2]CERTIFICADO!Q18+[2]FISCALIZACIÓN!Q18</f>
        <v>0</v>
      </c>
      <c r="R18" s="205">
        <f>[2]LICENCIA!R18+[2]REGISTRO!R18+[2]PERMISO!R18+[2]CERTIFICADO!R18+[2]FISCALIZACIÓN!R18</f>
        <v>0</v>
      </c>
      <c r="S18" s="205">
        <f>[2]LICENCIA!S18+[2]REGISTRO!S18+[2]PERMISO!S18+[2]CERTIFICADO!S18+[2]FISCALIZACIÓN!S18</f>
        <v>0</v>
      </c>
      <c r="T18" s="205">
        <f>[2]LICENCIA!T18+[2]REGISTRO!T18+[2]PERMISO!T18+[2]CERTIFICADO!T18+[2]FISCALIZACIÓN!T18</f>
        <v>0</v>
      </c>
      <c r="U18" s="205">
        <f>[2]LICENCIA!U18+[2]REGISTRO!U18+[2]PERMISO!U18+[2]CERTIFICADO!U18+[2]FISCALIZACIÓN!U18</f>
        <v>0</v>
      </c>
      <c r="V18" s="205">
        <f>[2]LICENCIA!V18+[2]REGISTRO!V18+[2]PERMISO!V18+[2]CERTIFICADO!V18+[2]FISCALIZACIÓN!V18</f>
        <v>0</v>
      </c>
      <c r="W18" s="205">
        <f>[2]LICENCIA!W18+[2]REGISTRO!W18+[2]PERMISO!W18+[2]CERTIFICADO!W18+[2]FISCALIZACIÓN!W18</f>
        <v>0</v>
      </c>
      <c r="X18" s="205">
        <f>[2]LICENCIA!X18+[2]REGISTRO!X18+[2]PERMISO!X18+[2]CERTIFICADO!X18+[2]FISCALIZACIÓN!X18</f>
        <v>0</v>
      </c>
      <c r="Y18" s="205">
        <f>[2]LICENCIA!Y18+[2]REGISTRO!Y18+[2]PERMISO!Y18+[2]CERTIFICADO!Y18+[2]FISCALIZACIÓN!Y18</f>
        <v>0</v>
      </c>
      <c r="Z18" s="205">
        <f>[2]LICENCIA!Z18+[2]REGISTRO!Z18+[2]PERMISO!Z18+[2]CERTIFICADO!Z18+[2]FISCALIZACIÓN!Z18</f>
        <v>0</v>
      </c>
    </row>
    <row r="19" spans="1:26" s="102" customFormat="1">
      <c r="A19" s="211"/>
      <c r="B19" s="212"/>
      <c r="C19" s="209" t="s">
        <v>125</v>
      </c>
      <c r="D19" s="205">
        <f>[2]LICENCIA!D19+[2]REGISTRO!D19+[2]PERMISO!D19+[2]CERTIFICADO!D19+[2]FISCALIZACIÓN!D19</f>
        <v>9</v>
      </c>
      <c r="E19" s="205">
        <f>[2]LICENCIA!E19+[2]REGISTRO!E19+[2]PERMISO!E19+[2]CERTIFICADO!E19+[2]FISCALIZACIÓN!E19</f>
        <v>1</v>
      </c>
      <c r="F19" s="205">
        <f>[2]LICENCIA!F19+[2]REGISTRO!F19+[2]PERMISO!F19+[2]CERTIFICADO!F19+[2]FISCALIZACIÓN!F19</f>
        <v>3</v>
      </c>
      <c r="G19" s="205">
        <f>[2]LICENCIA!G19+[2]REGISTRO!G19+[2]PERMISO!G19+[2]CERTIFICADO!G19+[2]FISCALIZACIÓN!G19</f>
        <v>1</v>
      </c>
      <c r="H19" s="205">
        <f>[2]LICENCIA!H19+[2]REGISTRO!H19+[2]PERMISO!H19+[2]CERTIFICADO!H19+[2]FISCALIZACIÓN!H19</f>
        <v>4</v>
      </c>
      <c r="I19" s="205">
        <f>[2]LICENCIA!I19+[2]REGISTRO!I19+[2]PERMISO!I19+[2]CERTIFICADO!I19+[2]FISCALIZACIÓN!I19</f>
        <v>0</v>
      </c>
      <c r="J19" s="205">
        <f>[2]LICENCIA!J19+[2]REGISTRO!J19+[2]PERMISO!J19+[2]CERTIFICADO!J19+[2]FISCALIZACIÓN!J19</f>
        <v>0</v>
      </c>
      <c r="K19" s="205">
        <f>[2]LICENCIA!K19+[2]REGISTRO!K19+[2]PERMISO!K19+[2]CERTIFICADO!K19+[2]FISCALIZACIÓN!K19</f>
        <v>0</v>
      </c>
      <c r="L19" s="205">
        <f>[2]LICENCIA!L19+[2]REGISTRO!L19+[2]PERMISO!L19+[2]CERTIFICADO!L19+[2]FISCALIZACIÓN!L19</f>
        <v>0</v>
      </c>
      <c r="M19" s="205">
        <f>[2]LICENCIA!M19+[2]REGISTRO!M19+[2]PERMISO!M19+[2]CERTIFICADO!M19+[2]FISCALIZACIÓN!M19</f>
        <v>0</v>
      </c>
      <c r="N19" s="205">
        <f>[2]LICENCIA!N19+[2]REGISTRO!N19+[2]PERMISO!N19+[2]CERTIFICADO!N19+[2]FISCALIZACIÓN!N19</f>
        <v>0</v>
      </c>
      <c r="O19" s="205">
        <f>[2]LICENCIA!O19+[2]REGISTRO!O19+[2]PERMISO!O19+[2]CERTIFICADO!O19+[2]FISCALIZACIÓN!O19</f>
        <v>0</v>
      </c>
      <c r="P19" s="205">
        <f>[2]LICENCIA!P19+[2]REGISTRO!P19+[2]PERMISO!P19+[2]CERTIFICADO!P19+[2]FISCALIZACIÓN!P19</f>
        <v>0</v>
      </c>
      <c r="Q19" s="205">
        <f>[2]LICENCIA!Q19+[2]REGISTRO!Q19+[2]PERMISO!Q19+[2]CERTIFICADO!Q19+[2]FISCALIZACIÓN!Q19</f>
        <v>0</v>
      </c>
      <c r="R19" s="205">
        <f>[2]LICENCIA!R19+[2]REGISTRO!R19+[2]PERMISO!R19+[2]CERTIFICADO!R19+[2]FISCALIZACIÓN!R19</f>
        <v>0</v>
      </c>
      <c r="S19" s="205">
        <f>[2]LICENCIA!S19+[2]REGISTRO!S19+[2]PERMISO!S19+[2]CERTIFICADO!S19+[2]FISCALIZACIÓN!S19</f>
        <v>0</v>
      </c>
      <c r="T19" s="205">
        <f>[2]LICENCIA!T19+[2]REGISTRO!T19+[2]PERMISO!T19+[2]CERTIFICADO!T19+[2]FISCALIZACIÓN!T19</f>
        <v>0</v>
      </c>
      <c r="U19" s="205">
        <f>[2]LICENCIA!U19+[2]REGISTRO!U19+[2]PERMISO!U19+[2]CERTIFICADO!U19+[2]FISCALIZACIÓN!U19</f>
        <v>0</v>
      </c>
      <c r="V19" s="205">
        <f>[2]LICENCIA!V19+[2]REGISTRO!V19+[2]PERMISO!V19+[2]CERTIFICADO!V19+[2]FISCALIZACIÓN!V19</f>
        <v>0</v>
      </c>
      <c r="W19" s="205">
        <f>[2]LICENCIA!W19+[2]REGISTRO!W19+[2]PERMISO!W19+[2]CERTIFICADO!W19+[2]FISCALIZACIÓN!W19</f>
        <v>0</v>
      </c>
      <c r="X19" s="205">
        <f>[2]LICENCIA!X19+[2]REGISTRO!X19+[2]PERMISO!X19+[2]CERTIFICADO!X19+[2]FISCALIZACIÓN!X19</f>
        <v>0</v>
      </c>
      <c r="Y19" s="205">
        <f>[2]LICENCIA!Y19+[2]REGISTRO!Y19+[2]PERMISO!Y19+[2]CERTIFICADO!Y19+[2]FISCALIZACIÓN!Y19</f>
        <v>0</v>
      </c>
      <c r="Z19" s="205">
        <f>[2]LICENCIA!Z19+[2]REGISTRO!Z19+[2]PERMISO!Z19+[2]CERTIFICADO!Z19+[2]FISCALIZACIÓN!Z19</f>
        <v>0</v>
      </c>
    </row>
    <row r="20" spans="1:26" s="102" customFormat="1">
      <c r="A20" s="211"/>
      <c r="B20" s="212"/>
      <c r="C20" s="209" t="s">
        <v>126</v>
      </c>
      <c r="D20" s="205">
        <f>[2]LICENCIA!D20+[2]REGISTRO!D20+[2]PERMISO!D20+[2]CERTIFICADO!D20+[2]FISCALIZACIÓN!D20</f>
        <v>1</v>
      </c>
      <c r="E20" s="205">
        <f>[2]LICENCIA!E20+[2]REGISTRO!E20+[2]PERMISO!E20+[2]CERTIFICADO!E20+[2]FISCALIZACIÓN!E20</f>
        <v>1</v>
      </c>
      <c r="F20" s="205">
        <f>[2]LICENCIA!F20+[2]REGISTRO!F20+[2]PERMISO!F20+[2]CERTIFICADO!F20+[2]FISCALIZACIÓN!F20</f>
        <v>0</v>
      </c>
      <c r="G20" s="205">
        <f>[2]LICENCIA!G20+[2]REGISTRO!G20+[2]PERMISO!G20+[2]CERTIFICADO!G20+[2]FISCALIZACIÓN!G20</f>
        <v>0</v>
      </c>
      <c r="H20" s="205">
        <f>[2]LICENCIA!H20+[2]REGISTRO!H20+[2]PERMISO!H20+[2]CERTIFICADO!H20+[2]FISCALIZACIÓN!H20</f>
        <v>0</v>
      </c>
      <c r="I20" s="205">
        <f>[2]LICENCIA!I20+[2]REGISTRO!I20+[2]PERMISO!I20+[2]CERTIFICADO!I20+[2]FISCALIZACIÓN!I20</f>
        <v>0</v>
      </c>
      <c r="J20" s="205">
        <f>[2]LICENCIA!J20+[2]REGISTRO!J20+[2]PERMISO!J20+[2]CERTIFICADO!J20+[2]FISCALIZACIÓN!J20</f>
        <v>0</v>
      </c>
      <c r="K20" s="205">
        <f>[2]LICENCIA!K20+[2]REGISTRO!K20+[2]PERMISO!K20+[2]CERTIFICADO!K20+[2]FISCALIZACIÓN!K20</f>
        <v>0</v>
      </c>
      <c r="L20" s="205">
        <f>[2]LICENCIA!L20+[2]REGISTRO!L20+[2]PERMISO!L20+[2]CERTIFICADO!L20+[2]FISCALIZACIÓN!L20</f>
        <v>0</v>
      </c>
      <c r="M20" s="205">
        <f>[2]LICENCIA!M20+[2]REGISTRO!M20+[2]PERMISO!M20+[2]CERTIFICADO!M20+[2]FISCALIZACIÓN!M20</f>
        <v>0</v>
      </c>
      <c r="N20" s="205">
        <f>[2]LICENCIA!N20+[2]REGISTRO!N20+[2]PERMISO!N20+[2]CERTIFICADO!N20+[2]FISCALIZACIÓN!N20</f>
        <v>0</v>
      </c>
      <c r="O20" s="205">
        <f>[2]LICENCIA!O20+[2]REGISTRO!O20+[2]PERMISO!O20+[2]CERTIFICADO!O20+[2]FISCALIZACIÓN!O20</f>
        <v>0</v>
      </c>
      <c r="P20" s="205">
        <f>[2]LICENCIA!P20+[2]REGISTRO!P20+[2]PERMISO!P20+[2]CERTIFICADO!P20+[2]FISCALIZACIÓN!P20</f>
        <v>0</v>
      </c>
      <c r="Q20" s="205">
        <f>[2]LICENCIA!Q20+[2]REGISTRO!Q20+[2]PERMISO!Q20+[2]CERTIFICADO!Q20+[2]FISCALIZACIÓN!Q20</f>
        <v>0</v>
      </c>
      <c r="R20" s="205">
        <f>[2]LICENCIA!R20+[2]REGISTRO!R20+[2]PERMISO!R20+[2]CERTIFICADO!R20+[2]FISCALIZACIÓN!R20</f>
        <v>0</v>
      </c>
      <c r="S20" s="205">
        <f>[2]LICENCIA!S20+[2]REGISTRO!S20+[2]PERMISO!S20+[2]CERTIFICADO!S20+[2]FISCALIZACIÓN!S20</f>
        <v>0</v>
      </c>
      <c r="T20" s="205">
        <f>[2]LICENCIA!T20+[2]REGISTRO!T20+[2]PERMISO!T20+[2]CERTIFICADO!T20+[2]FISCALIZACIÓN!T20</f>
        <v>0</v>
      </c>
      <c r="U20" s="205">
        <f>[2]LICENCIA!U20+[2]REGISTRO!U20+[2]PERMISO!U20+[2]CERTIFICADO!U20+[2]FISCALIZACIÓN!U20</f>
        <v>0</v>
      </c>
      <c r="V20" s="205">
        <f>[2]LICENCIA!V20+[2]REGISTRO!V20+[2]PERMISO!V20+[2]CERTIFICADO!V20+[2]FISCALIZACIÓN!V20</f>
        <v>0</v>
      </c>
      <c r="W20" s="205">
        <f>[2]LICENCIA!W20+[2]REGISTRO!W20+[2]PERMISO!W20+[2]CERTIFICADO!W20+[2]FISCALIZACIÓN!W20</f>
        <v>0</v>
      </c>
      <c r="X20" s="205">
        <f>[2]LICENCIA!X20+[2]REGISTRO!X20+[2]PERMISO!X20+[2]CERTIFICADO!X20+[2]FISCALIZACIÓN!X20</f>
        <v>0</v>
      </c>
      <c r="Y20" s="205">
        <f>[2]LICENCIA!Y20+[2]REGISTRO!Y20+[2]PERMISO!Y20+[2]CERTIFICADO!Y20+[2]FISCALIZACIÓN!Y20</f>
        <v>0</v>
      </c>
      <c r="Z20" s="205">
        <f>[2]LICENCIA!Z20+[2]REGISTRO!Z20+[2]PERMISO!Z20+[2]CERTIFICADO!Z20+[2]FISCALIZACIÓN!Z20</f>
        <v>0</v>
      </c>
    </row>
    <row r="21" spans="1:26" s="102" customFormat="1">
      <c r="A21" s="211"/>
      <c r="B21" s="212"/>
      <c r="C21" s="209" t="s">
        <v>127</v>
      </c>
      <c r="D21" s="205">
        <f>[2]LICENCIA!D21+[2]REGISTRO!D21+[2]PERMISO!D21+[2]CERTIFICADO!D21+[2]FISCALIZACIÓN!D21</f>
        <v>5</v>
      </c>
      <c r="E21" s="205">
        <f>[2]LICENCIA!E21+[2]REGISTRO!E21+[2]PERMISO!E21+[2]CERTIFICADO!E21+[2]FISCALIZACIÓN!E21</f>
        <v>2</v>
      </c>
      <c r="F21" s="205">
        <f>[2]LICENCIA!F21+[2]REGISTRO!F21+[2]PERMISO!F21+[2]CERTIFICADO!F21+[2]FISCALIZACIÓN!F21</f>
        <v>0</v>
      </c>
      <c r="G21" s="205">
        <f>[2]LICENCIA!G21+[2]REGISTRO!G21+[2]PERMISO!G21+[2]CERTIFICADO!G21+[2]FISCALIZACIÓN!G21</f>
        <v>2</v>
      </c>
      <c r="H21" s="205">
        <f>[2]LICENCIA!H21+[2]REGISTRO!H21+[2]PERMISO!H21+[2]CERTIFICADO!H21+[2]FISCALIZACIÓN!H21</f>
        <v>1</v>
      </c>
      <c r="I21" s="205">
        <f>[2]LICENCIA!I21+[2]REGISTRO!I21+[2]PERMISO!I21+[2]CERTIFICADO!I21+[2]FISCALIZACIÓN!I21</f>
        <v>0</v>
      </c>
      <c r="J21" s="205">
        <f>[2]LICENCIA!J21+[2]REGISTRO!J21+[2]PERMISO!J21+[2]CERTIFICADO!J21+[2]FISCALIZACIÓN!J21</f>
        <v>0</v>
      </c>
      <c r="K21" s="205">
        <f>[2]LICENCIA!K21+[2]REGISTRO!K21+[2]PERMISO!K21+[2]CERTIFICADO!K21+[2]FISCALIZACIÓN!K21</f>
        <v>0</v>
      </c>
      <c r="L21" s="205">
        <f>[2]LICENCIA!L21+[2]REGISTRO!L21+[2]PERMISO!L21+[2]CERTIFICADO!L21+[2]FISCALIZACIÓN!L21</f>
        <v>0</v>
      </c>
      <c r="M21" s="205">
        <f>[2]LICENCIA!M21+[2]REGISTRO!M21+[2]PERMISO!M21+[2]CERTIFICADO!M21+[2]FISCALIZACIÓN!M21</f>
        <v>0</v>
      </c>
      <c r="N21" s="205">
        <f>[2]LICENCIA!N21+[2]REGISTRO!N21+[2]PERMISO!N21+[2]CERTIFICADO!N21+[2]FISCALIZACIÓN!N21</f>
        <v>0</v>
      </c>
      <c r="O21" s="205">
        <f>[2]LICENCIA!O21+[2]REGISTRO!O21+[2]PERMISO!O21+[2]CERTIFICADO!O21+[2]FISCALIZACIÓN!O21</f>
        <v>0</v>
      </c>
      <c r="P21" s="205">
        <f>[2]LICENCIA!P21+[2]REGISTRO!P21+[2]PERMISO!P21+[2]CERTIFICADO!P21+[2]FISCALIZACIÓN!P21</f>
        <v>0</v>
      </c>
      <c r="Q21" s="205">
        <f>[2]LICENCIA!Q21+[2]REGISTRO!Q21+[2]PERMISO!Q21+[2]CERTIFICADO!Q21+[2]FISCALIZACIÓN!Q21</f>
        <v>0</v>
      </c>
      <c r="R21" s="205">
        <f>[2]LICENCIA!R21+[2]REGISTRO!R21+[2]PERMISO!R21+[2]CERTIFICADO!R21+[2]FISCALIZACIÓN!R21</f>
        <v>0</v>
      </c>
      <c r="S21" s="205">
        <f>[2]LICENCIA!S21+[2]REGISTRO!S21+[2]PERMISO!S21+[2]CERTIFICADO!S21+[2]FISCALIZACIÓN!S21</f>
        <v>0</v>
      </c>
      <c r="T21" s="205">
        <f>[2]LICENCIA!T21+[2]REGISTRO!T21+[2]PERMISO!T21+[2]CERTIFICADO!T21+[2]FISCALIZACIÓN!T21</f>
        <v>0</v>
      </c>
      <c r="U21" s="205">
        <f>[2]LICENCIA!U21+[2]REGISTRO!U21+[2]PERMISO!U21+[2]CERTIFICADO!U21+[2]FISCALIZACIÓN!U21</f>
        <v>0</v>
      </c>
      <c r="V21" s="205">
        <f>[2]LICENCIA!V21+[2]REGISTRO!V21+[2]PERMISO!V21+[2]CERTIFICADO!V21+[2]FISCALIZACIÓN!V21</f>
        <v>0</v>
      </c>
      <c r="W21" s="205">
        <f>[2]LICENCIA!W21+[2]REGISTRO!W21+[2]PERMISO!W21+[2]CERTIFICADO!W21+[2]FISCALIZACIÓN!W21</f>
        <v>0</v>
      </c>
      <c r="X21" s="205">
        <f>[2]LICENCIA!X21+[2]REGISTRO!X21+[2]PERMISO!X21+[2]CERTIFICADO!X21+[2]FISCALIZACIÓN!X21</f>
        <v>0</v>
      </c>
      <c r="Y21" s="205">
        <f>[2]LICENCIA!Y21+[2]REGISTRO!Y21+[2]PERMISO!Y21+[2]CERTIFICADO!Y21+[2]FISCALIZACIÓN!Y21</f>
        <v>0</v>
      </c>
      <c r="Z21" s="205">
        <f>[2]LICENCIA!Z21+[2]REGISTRO!Z21+[2]PERMISO!Z21+[2]CERTIFICADO!Z21+[2]FISCALIZACIÓN!Z21</f>
        <v>0</v>
      </c>
    </row>
    <row r="22" spans="1:26" s="102" customFormat="1">
      <c r="A22" s="211"/>
      <c r="B22" s="212"/>
      <c r="C22" s="209" t="s">
        <v>128</v>
      </c>
      <c r="D22" s="205">
        <f>[2]LICENCIA!D22+[2]REGISTRO!D22+[2]PERMISO!D22+[2]CERTIFICADO!D22+[2]FISCALIZACIÓN!D22</f>
        <v>6</v>
      </c>
      <c r="E22" s="205">
        <f>[2]LICENCIA!E22+[2]REGISTRO!E22+[2]PERMISO!E22+[2]CERTIFICADO!E22+[2]FISCALIZACIÓN!E22</f>
        <v>1</v>
      </c>
      <c r="F22" s="205">
        <f>[2]LICENCIA!F22+[2]REGISTRO!F22+[2]PERMISO!F22+[2]CERTIFICADO!F22+[2]FISCALIZACIÓN!F22</f>
        <v>4</v>
      </c>
      <c r="G22" s="205">
        <f>[2]LICENCIA!G22+[2]REGISTRO!G22+[2]PERMISO!G22+[2]CERTIFICADO!G22+[2]FISCALIZACIÓN!G22</f>
        <v>1</v>
      </c>
      <c r="H22" s="205">
        <f>[2]LICENCIA!H22+[2]REGISTRO!H22+[2]PERMISO!H22+[2]CERTIFICADO!H22+[2]FISCALIZACIÓN!H22</f>
        <v>0</v>
      </c>
      <c r="I22" s="205">
        <f>[2]LICENCIA!I22+[2]REGISTRO!I22+[2]PERMISO!I22+[2]CERTIFICADO!I22+[2]FISCALIZACIÓN!I22</f>
        <v>0</v>
      </c>
      <c r="J22" s="205">
        <f>[2]LICENCIA!J22+[2]REGISTRO!J22+[2]PERMISO!J22+[2]CERTIFICADO!J22+[2]FISCALIZACIÓN!J22</f>
        <v>0</v>
      </c>
      <c r="K22" s="205">
        <f>[2]LICENCIA!K22+[2]REGISTRO!K22+[2]PERMISO!K22+[2]CERTIFICADO!K22+[2]FISCALIZACIÓN!K22</f>
        <v>0</v>
      </c>
      <c r="L22" s="205">
        <f>[2]LICENCIA!L22+[2]REGISTRO!L22+[2]PERMISO!L22+[2]CERTIFICADO!L22+[2]FISCALIZACIÓN!L22</f>
        <v>0</v>
      </c>
      <c r="M22" s="205">
        <f>[2]LICENCIA!M22+[2]REGISTRO!M22+[2]PERMISO!M22+[2]CERTIFICADO!M22+[2]FISCALIZACIÓN!M22</f>
        <v>0</v>
      </c>
      <c r="N22" s="205">
        <f>[2]LICENCIA!N22+[2]REGISTRO!N22+[2]PERMISO!N22+[2]CERTIFICADO!N22+[2]FISCALIZACIÓN!N22</f>
        <v>0</v>
      </c>
      <c r="O22" s="205">
        <f>[2]LICENCIA!O22+[2]REGISTRO!O22+[2]PERMISO!O22+[2]CERTIFICADO!O22+[2]FISCALIZACIÓN!O22</f>
        <v>0</v>
      </c>
      <c r="P22" s="205">
        <f>[2]LICENCIA!P22+[2]REGISTRO!P22+[2]PERMISO!P22+[2]CERTIFICADO!P22+[2]FISCALIZACIÓN!P22</f>
        <v>0</v>
      </c>
      <c r="Q22" s="205">
        <f>[2]LICENCIA!Q22+[2]REGISTRO!Q22+[2]PERMISO!Q22+[2]CERTIFICADO!Q22+[2]FISCALIZACIÓN!Q22</f>
        <v>0</v>
      </c>
      <c r="R22" s="205">
        <f>[2]LICENCIA!R22+[2]REGISTRO!R22+[2]PERMISO!R22+[2]CERTIFICADO!R22+[2]FISCALIZACIÓN!R22</f>
        <v>0</v>
      </c>
      <c r="S22" s="205">
        <f>[2]LICENCIA!S22+[2]REGISTRO!S22+[2]PERMISO!S22+[2]CERTIFICADO!S22+[2]FISCALIZACIÓN!S22</f>
        <v>0</v>
      </c>
      <c r="T22" s="205">
        <f>[2]LICENCIA!T22+[2]REGISTRO!T22+[2]PERMISO!T22+[2]CERTIFICADO!T22+[2]FISCALIZACIÓN!T22</f>
        <v>0</v>
      </c>
      <c r="U22" s="205">
        <f>[2]LICENCIA!U22+[2]REGISTRO!U22+[2]PERMISO!U22+[2]CERTIFICADO!U22+[2]FISCALIZACIÓN!U22</f>
        <v>0</v>
      </c>
      <c r="V22" s="205">
        <f>[2]LICENCIA!V22+[2]REGISTRO!V22+[2]PERMISO!V22+[2]CERTIFICADO!V22+[2]FISCALIZACIÓN!V22</f>
        <v>0</v>
      </c>
      <c r="W22" s="205">
        <f>[2]LICENCIA!W22+[2]REGISTRO!W22+[2]PERMISO!W22+[2]CERTIFICADO!W22+[2]FISCALIZACIÓN!W22</f>
        <v>0</v>
      </c>
      <c r="X22" s="205">
        <f>[2]LICENCIA!X22+[2]REGISTRO!X22+[2]PERMISO!X22+[2]CERTIFICADO!X22+[2]FISCALIZACIÓN!X22</f>
        <v>0</v>
      </c>
      <c r="Y22" s="205">
        <f>[2]LICENCIA!Y22+[2]REGISTRO!Y22+[2]PERMISO!Y22+[2]CERTIFICADO!Y22+[2]FISCALIZACIÓN!Y22</f>
        <v>0</v>
      </c>
      <c r="Z22" s="205">
        <f>[2]LICENCIA!Z22+[2]REGISTRO!Z22+[2]PERMISO!Z22+[2]CERTIFICADO!Z22+[2]FISCALIZACIÓN!Z22</f>
        <v>0</v>
      </c>
    </row>
    <row r="23" spans="1:26" s="102" customFormat="1">
      <c r="A23" s="211"/>
      <c r="B23" s="212"/>
      <c r="C23" s="209" t="s">
        <v>129</v>
      </c>
      <c r="D23" s="205">
        <f>[2]LICENCIA!D23+[2]REGISTRO!D23+[2]PERMISO!D23+[2]CERTIFICADO!D23+[2]FISCALIZACIÓN!D23</f>
        <v>2</v>
      </c>
      <c r="E23" s="205">
        <f>[2]LICENCIA!E23+[2]REGISTRO!E23+[2]PERMISO!E23+[2]CERTIFICADO!E23+[2]FISCALIZACIÓN!E23</f>
        <v>0</v>
      </c>
      <c r="F23" s="205">
        <f>[2]LICENCIA!F23+[2]REGISTRO!F23+[2]PERMISO!F23+[2]CERTIFICADO!F23+[2]FISCALIZACIÓN!F23</f>
        <v>2</v>
      </c>
      <c r="G23" s="205">
        <f>[2]LICENCIA!G23+[2]REGISTRO!G23+[2]PERMISO!G23+[2]CERTIFICADO!G23+[2]FISCALIZACIÓN!G23</f>
        <v>0</v>
      </c>
      <c r="H23" s="205">
        <f>[2]LICENCIA!H23+[2]REGISTRO!H23+[2]PERMISO!H23+[2]CERTIFICADO!H23+[2]FISCALIZACIÓN!H23</f>
        <v>0</v>
      </c>
      <c r="I23" s="205">
        <f>[2]LICENCIA!I23+[2]REGISTRO!I23+[2]PERMISO!I23+[2]CERTIFICADO!I23+[2]FISCALIZACIÓN!I23</f>
        <v>0</v>
      </c>
      <c r="J23" s="205">
        <f>[2]LICENCIA!J23+[2]REGISTRO!J23+[2]PERMISO!J23+[2]CERTIFICADO!J23+[2]FISCALIZACIÓN!J23</f>
        <v>0</v>
      </c>
      <c r="K23" s="205">
        <f>[2]LICENCIA!K23+[2]REGISTRO!K23+[2]PERMISO!K23+[2]CERTIFICADO!K23+[2]FISCALIZACIÓN!K23</f>
        <v>0</v>
      </c>
      <c r="L23" s="205">
        <f>[2]LICENCIA!L23+[2]REGISTRO!L23+[2]PERMISO!L23+[2]CERTIFICADO!L23+[2]FISCALIZACIÓN!L23</f>
        <v>0</v>
      </c>
      <c r="M23" s="205">
        <f>[2]LICENCIA!M23+[2]REGISTRO!M23+[2]PERMISO!M23+[2]CERTIFICADO!M23+[2]FISCALIZACIÓN!M23</f>
        <v>0</v>
      </c>
      <c r="N23" s="205">
        <f>[2]LICENCIA!N23+[2]REGISTRO!N23+[2]PERMISO!N23+[2]CERTIFICADO!N23+[2]FISCALIZACIÓN!N23</f>
        <v>0</v>
      </c>
      <c r="O23" s="205">
        <f>[2]LICENCIA!O23+[2]REGISTRO!O23+[2]PERMISO!O23+[2]CERTIFICADO!O23+[2]FISCALIZACIÓN!O23</f>
        <v>0</v>
      </c>
      <c r="P23" s="205">
        <f>[2]LICENCIA!P23+[2]REGISTRO!P23+[2]PERMISO!P23+[2]CERTIFICADO!P23+[2]FISCALIZACIÓN!P23</f>
        <v>0</v>
      </c>
      <c r="Q23" s="205">
        <f>[2]LICENCIA!Q23+[2]REGISTRO!Q23+[2]PERMISO!Q23+[2]CERTIFICADO!Q23+[2]FISCALIZACIÓN!Q23</f>
        <v>0</v>
      </c>
      <c r="R23" s="205">
        <f>[2]LICENCIA!R23+[2]REGISTRO!R23+[2]PERMISO!R23+[2]CERTIFICADO!R23+[2]FISCALIZACIÓN!R23</f>
        <v>0</v>
      </c>
      <c r="S23" s="205">
        <f>[2]LICENCIA!S23+[2]REGISTRO!S23+[2]PERMISO!S23+[2]CERTIFICADO!S23+[2]FISCALIZACIÓN!S23</f>
        <v>0</v>
      </c>
      <c r="T23" s="205">
        <f>[2]LICENCIA!T23+[2]REGISTRO!T23+[2]PERMISO!T23+[2]CERTIFICADO!T23+[2]FISCALIZACIÓN!T23</f>
        <v>0</v>
      </c>
      <c r="U23" s="205">
        <f>[2]LICENCIA!U23+[2]REGISTRO!U23+[2]PERMISO!U23+[2]CERTIFICADO!U23+[2]FISCALIZACIÓN!U23</f>
        <v>0</v>
      </c>
      <c r="V23" s="205">
        <f>[2]LICENCIA!V23+[2]REGISTRO!V23+[2]PERMISO!V23+[2]CERTIFICADO!V23+[2]FISCALIZACIÓN!V23</f>
        <v>0</v>
      </c>
      <c r="W23" s="205">
        <f>[2]LICENCIA!W23+[2]REGISTRO!W23+[2]PERMISO!W23+[2]CERTIFICADO!W23+[2]FISCALIZACIÓN!W23</f>
        <v>0</v>
      </c>
      <c r="X23" s="205">
        <f>[2]LICENCIA!X23+[2]REGISTRO!X23+[2]PERMISO!X23+[2]CERTIFICADO!X23+[2]FISCALIZACIÓN!X23</f>
        <v>0</v>
      </c>
      <c r="Y23" s="205">
        <f>[2]LICENCIA!Y23+[2]REGISTRO!Y23+[2]PERMISO!Y23+[2]CERTIFICADO!Y23+[2]FISCALIZACIÓN!Y23</f>
        <v>0</v>
      </c>
      <c r="Z23" s="205">
        <f>[2]LICENCIA!Z23+[2]REGISTRO!Z23+[2]PERMISO!Z23+[2]CERTIFICADO!Z23+[2]FISCALIZACIÓN!Z23</f>
        <v>0</v>
      </c>
    </row>
    <row r="24" spans="1:26" s="102" customFormat="1">
      <c r="A24" s="211"/>
      <c r="B24" s="212"/>
      <c r="C24" s="209" t="s">
        <v>130</v>
      </c>
      <c r="D24" s="205">
        <f>[2]LICENCIA!D24+[2]REGISTRO!D24+[2]PERMISO!D24+[2]CERTIFICADO!D24+[2]FISCALIZACIÓN!D24</f>
        <v>7</v>
      </c>
      <c r="E24" s="205">
        <f>[2]LICENCIA!E24+[2]REGISTRO!E24+[2]PERMISO!E24+[2]CERTIFICADO!E24+[2]FISCALIZACIÓN!E24</f>
        <v>1</v>
      </c>
      <c r="F24" s="205">
        <f>[2]LICENCIA!F24+[2]REGISTRO!F24+[2]PERMISO!F24+[2]CERTIFICADO!F24+[2]FISCALIZACIÓN!F24</f>
        <v>0</v>
      </c>
      <c r="G24" s="205">
        <f>[2]LICENCIA!G24+[2]REGISTRO!G24+[2]PERMISO!G24+[2]CERTIFICADO!G24+[2]FISCALIZACIÓN!G24</f>
        <v>4</v>
      </c>
      <c r="H24" s="205">
        <f>[2]LICENCIA!H24+[2]REGISTRO!H24+[2]PERMISO!H24+[2]CERTIFICADO!H24+[2]FISCALIZACIÓN!H24</f>
        <v>2</v>
      </c>
      <c r="I24" s="205">
        <f>[2]LICENCIA!I24+[2]REGISTRO!I24+[2]PERMISO!I24+[2]CERTIFICADO!I24+[2]FISCALIZACIÓN!I24</f>
        <v>0</v>
      </c>
      <c r="J24" s="205">
        <f>[2]LICENCIA!J24+[2]REGISTRO!J24+[2]PERMISO!J24+[2]CERTIFICADO!J24+[2]FISCALIZACIÓN!J24</f>
        <v>0</v>
      </c>
      <c r="K24" s="205">
        <f>[2]LICENCIA!K24+[2]REGISTRO!K24+[2]PERMISO!K24+[2]CERTIFICADO!K24+[2]FISCALIZACIÓN!K24</f>
        <v>0</v>
      </c>
      <c r="L24" s="205">
        <f>[2]LICENCIA!L24+[2]REGISTRO!L24+[2]PERMISO!L24+[2]CERTIFICADO!L24+[2]FISCALIZACIÓN!L24</f>
        <v>0</v>
      </c>
      <c r="M24" s="205">
        <f>[2]LICENCIA!M24+[2]REGISTRO!M24+[2]PERMISO!M24+[2]CERTIFICADO!M24+[2]FISCALIZACIÓN!M24</f>
        <v>0</v>
      </c>
      <c r="N24" s="205">
        <f>[2]LICENCIA!N24+[2]REGISTRO!N24+[2]PERMISO!N24+[2]CERTIFICADO!N24+[2]FISCALIZACIÓN!N24</f>
        <v>0</v>
      </c>
      <c r="O24" s="205">
        <f>[2]LICENCIA!O24+[2]REGISTRO!O24+[2]PERMISO!O24+[2]CERTIFICADO!O24+[2]FISCALIZACIÓN!O24</f>
        <v>0</v>
      </c>
      <c r="P24" s="205">
        <f>[2]LICENCIA!P24+[2]REGISTRO!P24+[2]PERMISO!P24+[2]CERTIFICADO!P24+[2]FISCALIZACIÓN!P24</f>
        <v>0</v>
      </c>
      <c r="Q24" s="205">
        <f>[2]LICENCIA!Q24+[2]REGISTRO!Q24+[2]PERMISO!Q24+[2]CERTIFICADO!Q24+[2]FISCALIZACIÓN!Q24</f>
        <v>0</v>
      </c>
      <c r="R24" s="205">
        <f>[2]LICENCIA!R24+[2]REGISTRO!R24+[2]PERMISO!R24+[2]CERTIFICADO!R24+[2]FISCALIZACIÓN!R24</f>
        <v>0</v>
      </c>
      <c r="S24" s="205">
        <f>[2]LICENCIA!S24+[2]REGISTRO!S24+[2]PERMISO!S24+[2]CERTIFICADO!S24+[2]FISCALIZACIÓN!S24</f>
        <v>0</v>
      </c>
      <c r="T24" s="205">
        <f>[2]LICENCIA!T24+[2]REGISTRO!T24+[2]PERMISO!T24+[2]CERTIFICADO!T24+[2]FISCALIZACIÓN!T24</f>
        <v>0</v>
      </c>
      <c r="U24" s="205">
        <f>[2]LICENCIA!U24+[2]REGISTRO!U24+[2]PERMISO!U24+[2]CERTIFICADO!U24+[2]FISCALIZACIÓN!U24</f>
        <v>0</v>
      </c>
      <c r="V24" s="205">
        <f>[2]LICENCIA!V24+[2]REGISTRO!V24+[2]PERMISO!V24+[2]CERTIFICADO!V24+[2]FISCALIZACIÓN!V24</f>
        <v>0</v>
      </c>
      <c r="W24" s="205">
        <f>[2]LICENCIA!W24+[2]REGISTRO!W24+[2]PERMISO!W24+[2]CERTIFICADO!W24+[2]FISCALIZACIÓN!W24</f>
        <v>0</v>
      </c>
      <c r="X24" s="205">
        <f>[2]LICENCIA!X24+[2]REGISTRO!X24+[2]PERMISO!X24+[2]CERTIFICADO!X24+[2]FISCALIZACIÓN!X24</f>
        <v>0</v>
      </c>
      <c r="Y24" s="205">
        <f>[2]LICENCIA!Y24+[2]REGISTRO!Y24+[2]PERMISO!Y24+[2]CERTIFICADO!Y24+[2]FISCALIZACIÓN!Y24</f>
        <v>0</v>
      </c>
      <c r="Z24" s="205">
        <f>[2]LICENCIA!Z24+[2]REGISTRO!Z24+[2]PERMISO!Z24+[2]CERTIFICADO!Z24+[2]FISCALIZACIÓN!Z24</f>
        <v>0</v>
      </c>
    </row>
    <row r="25" spans="1:26" s="102" customFormat="1">
      <c r="A25" s="211"/>
      <c r="B25" s="212"/>
      <c r="C25" s="209" t="s">
        <v>131</v>
      </c>
      <c r="D25" s="205">
        <f>[2]LICENCIA!D25+[2]REGISTRO!D25+[2]PERMISO!D25+[2]CERTIFICADO!D25+[2]FISCALIZACIÓN!D25</f>
        <v>9</v>
      </c>
      <c r="E25" s="205">
        <f>[2]LICENCIA!E25+[2]REGISTRO!E25+[2]PERMISO!E25+[2]CERTIFICADO!E25+[2]FISCALIZACIÓN!E25</f>
        <v>0</v>
      </c>
      <c r="F25" s="205">
        <f>[2]LICENCIA!F25+[2]REGISTRO!F25+[2]PERMISO!F25+[2]CERTIFICADO!F25+[2]FISCALIZACIÓN!F25</f>
        <v>8</v>
      </c>
      <c r="G25" s="205">
        <f>[2]LICENCIA!G25+[2]REGISTRO!G25+[2]PERMISO!G25+[2]CERTIFICADO!G25+[2]FISCALIZACIÓN!G25</f>
        <v>0</v>
      </c>
      <c r="H25" s="205">
        <f>[2]LICENCIA!H25+[2]REGISTRO!H25+[2]PERMISO!H25+[2]CERTIFICADO!H25+[2]FISCALIZACIÓN!H25</f>
        <v>1</v>
      </c>
      <c r="I25" s="205">
        <f>[2]LICENCIA!I25+[2]REGISTRO!I25+[2]PERMISO!I25+[2]CERTIFICADO!I25+[2]FISCALIZACIÓN!I25</f>
        <v>0</v>
      </c>
      <c r="J25" s="205">
        <f>[2]LICENCIA!J25+[2]REGISTRO!J25+[2]PERMISO!J25+[2]CERTIFICADO!J25+[2]FISCALIZACIÓN!J25</f>
        <v>0</v>
      </c>
      <c r="K25" s="205">
        <f>[2]LICENCIA!K25+[2]REGISTRO!K25+[2]PERMISO!K25+[2]CERTIFICADO!K25+[2]FISCALIZACIÓN!K25</f>
        <v>0</v>
      </c>
      <c r="L25" s="205">
        <f>[2]LICENCIA!L25+[2]REGISTRO!L25+[2]PERMISO!L25+[2]CERTIFICADO!L25+[2]FISCALIZACIÓN!L25</f>
        <v>0</v>
      </c>
      <c r="M25" s="205">
        <f>[2]LICENCIA!M25+[2]REGISTRO!M25+[2]PERMISO!M25+[2]CERTIFICADO!M25+[2]FISCALIZACIÓN!M25</f>
        <v>0</v>
      </c>
      <c r="N25" s="205">
        <f>[2]LICENCIA!N25+[2]REGISTRO!N25+[2]PERMISO!N25+[2]CERTIFICADO!N25+[2]FISCALIZACIÓN!N25</f>
        <v>0</v>
      </c>
      <c r="O25" s="205">
        <f>[2]LICENCIA!O25+[2]REGISTRO!O25+[2]PERMISO!O25+[2]CERTIFICADO!O25+[2]FISCALIZACIÓN!O25</f>
        <v>0</v>
      </c>
      <c r="P25" s="205">
        <f>[2]LICENCIA!P25+[2]REGISTRO!P25+[2]PERMISO!P25+[2]CERTIFICADO!P25+[2]FISCALIZACIÓN!P25</f>
        <v>0</v>
      </c>
      <c r="Q25" s="205">
        <f>[2]LICENCIA!Q25+[2]REGISTRO!Q25+[2]PERMISO!Q25+[2]CERTIFICADO!Q25+[2]FISCALIZACIÓN!Q25</f>
        <v>0</v>
      </c>
      <c r="R25" s="205">
        <f>[2]LICENCIA!R25+[2]REGISTRO!R25+[2]PERMISO!R25+[2]CERTIFICADO!R25+[2]FISCALIZACIÓN!R25</f>
        <v>0</v>
      </c>
      <c r="S25" s="205">
        <f>[2]LICENCIA!S25+[2]REGISTRO!S25+[2]PERMISO!S25+[2]CERTIFICADO!S25+[2]FISCALIZACIÓN!S25</f>
        <v>0</v>
      </c>
      <c r="T25" s="205">
        <f>[2]LICENCIA!T25+[2]REGISTRO!T25+[2]PERMISO!T25+[2]CERTIFICADO!T25+[2]FISCALIZACIÓN!T25</f>
        <v>0</v>
      </c>
      <c r="U25" s="205">
        <f>[2]LICENCIA!U25+[2]REGISTRO!U25+[2]PERMISO!U25+[2]CERTIFICADO!U25+[2]FISCALIZACIÓN!U25</f>
        <v>0</v>
      </c>
      <c r="V25" s="205">
        <f>[2]LICENCIA!V25+[2]REGISTRO!V25+[2]PERMISO!V25+[2]CERTIFICADO!V25+[2]FISCALIZACIÓN!V25</f>
        <v>0</v>
      </c>
      <c r="W25" s="205">
        <f>[2]LICENCIA!W25+[2]REGISTRO!W25+[2]PERMISO!W25+[2]CERTIFICADO!W25+[2]FISCALIZACIÓN!W25</f>
        <v>0</v>
      </c>
      <c r="X25" s="205">
        <f>[2]LICENCIA!X25+[2]REGISTRO!X25+[2]PERMISO!X25+[2]CERTIFICADO!X25+[2]FISCALIZACIÓN!X25</f>
        <v>0</v>
      </c>
      <c r="Y25" s="205">
        <f>[2]LICENCIA!Y25+[2]REGISTRO!Y25+[2]PERMISO!Y25+[2]CERTIFICADO!Y25+[2]FISCALIZACIÓN!Y25</f>
        <v>0</v>
      </c>
      <c r="Z25" s="205">
        <f>[2]LICENCIA!Z25+[2]REGISTRO!Z25+[2]PERMISO!Z25+[2]CERTIFICADO!Z25+[2]FISCALIZACIÓN!Z25</f>
        <v>0</v>
      </c>
    </row>
    <row r="26" spans="1:26" s="102" customFormat="1">
      <c r="A26" s="211"/>
      <c r="B26" s="212"/>
      <c r="C26" s="209" t="s">
        <v>132</v>
      </c>
      <c r="D26" s="205">
        <f>[2]LICENCIA!D26+[2]REGISTRO!D26+[2]PERMISO!D26+[2]CERTIFICADO!D26+[2]FISCALIZACIÓN!D26</f>
        <v>5</v>
      </c>
      <c r="E26" s="205">
        <f>[2]LICENCIA!E26+[2]REGISTRO!E26+[2]PERMISO!E26+[2]CERTIFICADO!E26+[2]FISCALIZACIÓN!E26</f>
        <v>0</v>
      </c>
      <c r="F26" s="205">
        <f>[2]LICENCIA!F26+[2]REGISTRO!F26+[2]PERMISO!F26+[2]CERTIFICADO!F26+[2]FISCALIZACIÓN!F26</f>
        <v>1</v>
      </c>
      <c r="G26" s="205">
        <f>[2]LICENCIA!G26+[2]REGISTRO!G26+[2]PERMISO!G26+[2]CERTIFICADO!G26+[2]FISCALIZACIÓN!G26</f>
        <v>2</v>
      </c>
      <c r="H26" s="205">
        <f>[2]LICENCIA!H26+[2]REGISTRO!H26+[2]PERMISO!H26+[2]CERTIFICADO!H26+[2]FISCALIZACIÓN!H26</f>
        <v>1</v>
      </c>
      <c r="I26" s="205">
        <f>[2]LICENCIA!I26+[2]REGISTRO!I26+[2]PERMISO!I26+[2]CERTIFICADO!I26+[2]FISCALIZACIÓN!I26</f>
        <v>0</v>
      </c>
      <c r="J26" s="205">
        <f>[2]LICENCIA!J26+[2]REGISTRO!J26+[2]PERMISO!J26+[2]CERTIFICADO!J26+[2]FISCALIZACIÓN!J26</f>
        <v>1</v>
      </c>
      <c r="K26" s="205">
        <f>[2]LICENCIA!K26+[2]REGISTRO!K26+[2]PERMISO!K26+[2]CERTIFICADO!K26+[2]FISCALIZACIÓN!K26</f>
        <v>0</v>
      </c>
      <c r="L26" s="205">
        <f>[2]LICENCIA!L26+[2]REGISTRO!L26+[2]PERMISO!L26+[2]CERTIFICADO!L26+[2]FISCALIZACIÓN!L26</f>
        <v>0</v>
      </c>
      <c r="M26" s="205">
        <f>[2]LICENCIA!M26+[2]REGISTRO!M26+[2]PERMISO!M26+[2]CERTIFICADO!M26+[2]FISCALIZACIÓN!M26</f>
        <v>0</v>
      </c>
      <c r="N26" s="205">
        <f>[2]LICENCIA!N26+[2]REGISTRO!N26+[2]PERMISO!N26+[2]CERTIFICADO!N26+[2]FISCALIZACIÓN!N26</f>
        <v>0</v>
      </c>
      <c r="O26" s="205">
        <f>[2]LICENCIA!O26+[2]REGISTRO!O26+[2]PERMISO!O26+[2]CERTIFICADO!O26+[2]FISCALIZACIÓN!O26</f>
        <v>0</v>
      </c>
      <c r="P26" s="205">
        <f>[2]LICENCIA!P26+[2]REGISTRO!P26+[2]PERMISO!P26+[2]CERTIFICADO!P26+[2]FISCALIZACIÓN!P26</f>
        <v>0</v>
      </c>
      <c r="Q26" s="205">
        <f>[2]LICENCIA!Q26+[2]REGISTRO!Q26+[2]PERMISO!Q26+[2]CERTIFICADO!Q26+[2]FISCALIZACIÓN!Q26</f>
        <v>0</v>
      </c>
      <c r="R26" s="205">
        <f>[2]LICENCIA!R26+[2]REGISTRO!R26+[2]PERMISO!R26+[2]CERTIFICADO!R26+[2]FISCALIZACIÓN!R26</f>
        <v>0</v>
      </c>
      <c r="S26" s="205">
        <f>[2]LICENCIA!S26+[2]REGISTRO!S26+[2]PERMISO!S26+[2]CERTIFICADO!S26+[2]FISCALIZACIÓN!S26</f>
        <v>0</v>
      </c>
      <c r="T26" s="205">
        <f>[2]LICENCIA!T26+[2]REGISTRO!T26+[2]PERMISO!T26+[2]CERTIFICADO!T26+[2]FISCALIZACIÓN!T26</f>
        <v>0</v>
      </c>
      <c r="U26" s="205">
        <f>[2]LICENCIA!U26+[2]REGISTRO!U26+[2]PERMISO!U26+[2]CERTIFICADO!U26+[2]FISCALIZACIÓN!U26</f>
        <v>0</v>
      </c>
      <c r="V26" s="205">
        <f>[2]LICENCIA!V26+[2]REGISTRO!V26+[2]PERMISO!V26+[2]CERTIFICADO!V26+[2]FISCALIZACIÓN!V26</f>
        <v>0</v>
      </c>
      <c r="W26" s="205">
        <f>[2]LICENCIA!W26+[2]REGISTRO!W26+[2]PERMISO!W26+[2]CERTIFICADO!W26+[2]FISCALIZACIÓN!W26</f>
        <v>0</v>
      </c>
      <c r="X26" s="205">
        <f>[2]LICENCIA!X26+[2]REGISTRO!X26+[2]PERMISO!X26+[2]CERTIFICADO!X26+[2]FISCALIZACIÓN!X26</f>
        <v>0</v>
      </c>
      <c r="Y26" s="205">
        <f>[2]LICENCIA!Y26+[2]REGISTRO!Y26+[2]PERMISO!Y26+[2]CERTIFICADO!Y26+[2]FISCALIZACIÓN!Y26</f>
        <v>0</v>
      </c>
      <c r="Z26" s="205">
        <f>[2]LICENCIA!Z26+[2]REGISTRO!Z26+[2]PERMISO!Z26+[2]CERTIFICADO!Z26+[2]FISCALIZACIÓN!Z26</f>
        <v>0</v>
      </c>
    </row>
    <row r="27" spans="1:26" s="102" customFormat="1">
      <c r="A27" s="211"/>
      <c r="B27" s="212"/>
      <c r="C27" s="215" t="s">
        <v>133</v>
      </c>
      <c r="D27" s="205">
        <f>[2]LICENCIA!D27+[2]REGISTRO!D27+[2]PERMISO!D27+[2]CERTIFICADO!D27+[2]FISCALIZACIÓN!D27</f>
        <v>2</v>
      </c>
      <c r="E27" s="205">
        <f>[2]LICENCIA!E27+[2]REGISTRO!E27+[2]PERMISO!E27+[2]CERTIFICADO!E27+[2]FISCALIZACIÓN!E27</f>
        <v>1</v>
      </c>
      <c r="F27" s="205">
        <f>[2]LICENCIA!F27+[2]REGISTRO!F27+[2]PERMISO!F27+[2]CERTIFICADO!F27+[2]FISCALIZACIÓN!F27</f>
        <v>1</v>
      </c>
      <c r="G27" s="205">
        <f>[2]LICENCIA!G27+[2]REGISTRO!G27+[2]PERMISO!G27+[2]CERTIFICADO!G27+[2]FISCALIZACIÓN!G27</f>
        <v>0</v>
      </c>
      <c r="H27" s="205">
        <f>[2]LICENCIA!H27+[2]REGISTRO!H27+[2]PERMISO!H27+[2]CERTIFICADO!H27+[2]FISCALIZACIÓN!H27</f>
        <v>0</v>
      </c>
      <c r="I27" s="205">
        <f>[2]LICENCIA!I27+[2]REGISTRO!I27+[2]PERMISO!I27+[2]CERTIFICADO!I27+[2]FISCALIZACIÓN!I27</f>
        <v>0</v>
      </c>
      <c r="J27" s="205">
        <f>[2]LICENCIA!J27+[2]REGISTRO!J27+[2]PERMISO!J27+[2]CERTIFICADO!J27+[2]FISCALIZACIÓN!J27</f>
        <v>0</v>
      </c>
      <c r="K27" s="205">
        <f>[2]LICENCIA!K27+[2]REGISTRO!K27+[2]PERMISO!K27+[2]CERTIFICADO!K27+[2]FISCALIZACIÓN!K27</f>
        <v>0</v>
      </c>
      <c r="L27" s="205">
        <f>[2]LICENCIA!L27+[2]REGISTRO!L27+[2]PERMISO!L27+[2]CERTIFICADO!L27+[2]FISCALIZACIÓN!L27</f>
        <v>0</v>
      </c>
      <c r="M27" s="205">
        <f>[2]LICENCIA!M27+[2]REGISTRO!M27+[2]PERMISO!M27+[2]CERTIFICADO!M27+[2]FISCALIZACIÓN!M27</f>
        <v>0</v>
      </c>
      <c r="N27" s="205">
        <f>[2]LICENCIA!N27+[2]REGISTRO!N27+[2]PERMISO!N27+[2]CERTIFICADO!N27+[2]FISCALIZACIÓN!N27</f>
        <v>0</v>
      </c>
      <c r="O27" s="205">
        <f>[2]LICENCIA!O27+[2]REGISTRO!O27+[2]PERMISO!O27+[2]CERTIFICADO!O27+[2]FISCALIZACIÓN!O27</f>
        <v>0</v>
      </c>
      <c r="P27" s="205">
        <f>[2]LICENCIA!P27+[2]REGISTRO!P27+[2]PERMISO!P27+[2]CERTIFICADO!P27+[2]FISCALIZACIÓN!P27</f>
        <v>0</v>
      </c>
      <c r="Q27" s="205">
        <f>[2]LICENCIA!Q27+[2]REGISTRO!Q27+[2]PERMISO!Q27+[2]CERTIFICADO!Q27+[2]FISCALIZACIÓN!Q27</f>
        <v>0</v>
      </c>
      <c r="R27" s="205">
        <f>[2]LICENCIA!R27+[2]REGISTRO!R27+[2]PERMISO!R27+[2]CERTIFICADO!R27+[2]FISCALIZACIÓN!R27</f>
        <v>0</v>
      </c>
      <c r="S27" s="205">
        <f>[2]LICENCIA!S27+[2]REGISTRO!S27+[2]PERMISO!S27+[2]CERTIFICADO!S27+[2]FISCALIZACIÓN!S27</f>
        <v>0</v>
      </c>
      <c r="T27" s="205">
        <f>[2]LICENCIA!T27+[2]REGISTRO!T27+[2]PERMISO!T27+[2]CERTIFICADO!T27+[2]FISCALIZACIÓN!T27</f>
        <v>0</v>
      </c>
      <c r="U27" s="205">
        <f>[2]LICENCIA!U27+[2]REGISTRO!U27+[2]PERMISO!U27+[2]CERTIFICADO!U27+[2]FISCALIZACIÓN!U27</f>
        <v>0</v>
      </c>
      <c r="V27" s="205">
        <f>[2]LICENCIA!V27+[2]REGISTRO!V27+[2]PERMISO!V27+[2]CERTIFICADO!V27+[2]FISCALIZACIÓN!V27</f>
        <v>0</v>
      </c>
      <c r="W27" s="205">
        <f>[2]LICENCIA!W27+[2]REGISTRO!W27+[2]PERMISO!W27+[2]CERTIFICADO!W27+[2]FISCALIZACIÓN!W27</f>
        <v>0</v>
      </c>
      <c r="X27" s="205">
        <f>[2]LICENCIA!X27+[2]REGISTRO!X27+[2]PERMISO!X27+[2]CERTIFICADO!X27+[2]FISCALIZACIÓN!X27</f>
        <v>0</v>
      </c>
      <c r="Y27" s="205">
        <f>[2]LICENCIA!Y27+[2]REGISTRO!Y27+[2]PERMISO!Y27+[2]CERTIFICADO!Y27+[2]FISCALIZACIÓN!Y27</f>
        <v>0</v>
      </c>
      <c r="Z27" s="205">
        <f>[2]LICENCIA!Z27+[2]REGISTRO!Z27+[2]PERMISO!Z27+[2]CERTIFICADO!Z27+[2]FISCALIZACIÓN!Z27</f>
        <v>0</v>
      </c>
    </row>
    <row r="28" spans="1:26" s="102" customFormat="1">
      <c r="A28" s="211"/>
      <c r="B28" s="212"/>
      <c r="C28" s="215" t="s">
        <v>134</v>
      </c>
      <c r="D28" s="205">
        <f>[2]LICENCIA!D28+[2]REGISTRO!D28+[2]PERMISO!D28+[2]CERTIFICADO!D28+[2]FISCALIZACIÓN!D28</f>
        <v>16</v>
      </c>
      <c r="E28" s="205">
        <f>[2]LICENCIA!E28+[2]REGISTRO!E28+[2]PERMISO!E28+[2]CERTIFICADO!E28+[2]FISCALIZACIÓN!E28</f>
        <v>3</v>
      </c>
      <c r="F28" s="205">
        <f>[2]LICENCIA!F28+[2]REGISTRO!F28+[2]PERMISO!F28+[2]CERTIFICADO!F28+[2]FISCALIZACIÓN!F28</f>
        <v>6</v>
      </c>
      <c r="G28" s="205">
        <f>[2]LICENCIA!G28+[2]REGISTRO!G28+[2]PERMISO!G28+[2]CERTIFICADO!G28+[2]FISCALIZACIÓN!G28</f>
        <v>1</v>
      </c>
      <c r="H28" s="205">
        <f>[2]LICENCIA!H28+[2]REGISTRO!H28+[2]PERMISO!H28+[2]CERTIFICADO!H28+[2]FISCALIZACIÓN!H28</f>
        <v>5</v>
      </c>
      <c r="I28" s="205">
        <f>[2]LICENCIA!I28+[2]REGISTRO!I28+[2]PERMISO!I28+[2]CERTIFICADO!I28+[2]FISCALIZACIÓN!I28</f>
        <v>0</v>
      </c>
      <c r="J28" s="205">
        <f>[2]LICENCIA!J28+[2]REGISTRO!J28+[2]PERMISO!J28+[2]CERTIFICADO!J28+[2]FISCALIZACIÓN!J28</f>
        <v>1</v>
      </c>
      <c r="K28" s="205">
        <f>[2]LICENCIA!K28+[2]REGISTRO!K28+[2]PERMISO!K28+[2]CERTIFICADO!K28+[2]FISCALIZACIÓN!K28</f>
        <v>0</v>
      </c>
      <c r="L28" s="205">
        <f>[2]LICENCIA!L28+[2]REGISTRO!L28+[2]PERMISO!L28+[2]CERTIFICADO!L28+[2]FISCALIZACIÓN!L28</f>
        <v>0</v>
      </c>
      <c r="M28" s="205">
        <f>[2]LICENCIA!M28+[2]REGISTRO!M28+[2]PERMISO!M28+[2]CERTIFICADO!M28+[2]FISCALIZACIÓN!M28</f>
        <v>0</v>
      </c>
      <c r="N28" s="205">
        <f>[2]LICENCIA!N28+[2]REGISTRO!N28+[2]PERMISO!N28+[2]CERTIFICADO!N28+[2]FISCALIZACIÓN!N28</f>
        <v>0</v>
      </c>
      <c r="O28" s="205">
        <f>[2]LICENCIA!O28+[2]REGISTRO!O28+[2]PERMISO!O28+[2]CERTIFICADO!O28+[2]FISCALIZACIÓN!O28</f>
        <v>0</v>
      </c>
      <c r="P28" s="205">
        <f>[2]LICENCIA!P28+[2]REGISTRO!P28+[2]PERMISO!P28+[2]CERTIFICADO!P28+[2]FISCALIZACIÓN!P28</f>
        <v>0</v>
      </c>
      <c r="Q28" s="205">
        <f>[2]LICENCIA!Q28+[2]REGISTRO!Q28+[2]PERMISO!Q28+[2]CERTIFICADO!Q28+[2]FISCALIZACIÓN!Q28</f>
        <v>0</v>
      </c>
      <c r="R28" s="205">
        <f>[2]LICENCIA!R28+[2]REGISTRO!R28+[2]PERMISO!R28+[2]CERTIFICADO!R28+[2]FISCALIZACIÓN!R28</f>
        <v>0</v>
      </c>
      <c r="S28" s="205">
        <f>[2]LICENCIA!S28+[2]REGISTRO!S28+[2]PERMISO!S28+[2]CERTIFICADO!S28+[2]FISCALIZACIÓN!S28</f>
        <v>0</v>
      </c>
      <c r="T28" s="205">
        <f>[2]LICENCIA!T28+[2]REGISTRO!T28+[2]PERMISO!T28+[2]CERTIFICADO!T28+[2]FISCALIZACIÓN!T28</f>
        <v>0</v>
      </c>
      <c r="U28" s="205">
        <f>[2]LICENCIA!U28+[2]REGISTRO!U28+[2]PERMISO!U28+[2]CERTIFICADO!U28+[2]FISCALIZACIÓN!U28</f>
        <v>0</v>
      </c>
      <c r="V28" s="205">
        <f>[2]LICENCIA!V28+[2]REGISTRO!V28+[2]PERMISO!V28+[2]CERTIFICADO!V28+[2]FISCALIZACIÓN!V28</f>
        <v>0</v>
      </c>
      <c r="W28" s="205">
        <f>[2]LICENCIA!W28+[2]REGISTRO!W28+[2]PERMISO!W28+[2]CERTIFICADO!W28+[2]FISCALIZACIÓN!W28</f>
        <v>0</v>
      </c>
      <c r="X28" s="205">
        <f>[2]LICENCIA!X28+[2]REGISTRO!X28+[2]PERMISO!X28+[2]CERTIFICADO!X28+[2]FISCALIZACIÓN!X28</f>
        <v>0</v>
      </c>
      <c r="Y28" s="205">
        <f>[2]LICENCIA!Y28+[2]REGISTRO!Y28+[2]PERMISO!Y28+[2]CERTIFICADO!Y28+[2]FISCALIZACIÓN!Y28</f>
        <v>0</v>
      </c>
      <c r="Z28" s="205">
        <f>[2]LICENCIA!Z28+[2]REGISTRO!Z28+[2]PERMISO!Z28+[2]CERTIFICADO!Z28+[2]FISCALIZACIÓN!Z28</f>
        <v>0</v>
      </c>
    </row>
    <row r="29" spans="1:26" s="102" customFormat="1">
      <c r="A29" s="211"/>
      <c r="B29" s="212"/>
      <c r="C29" s="215" t="s">
        <v>135</v>
      </c>
      <c r="D29" s="205">
        <f>[2]LICENCIA!D29+[2]REGISTRO!D29+[2]PERMISO!D29+[2]CERTIFICADO!D29+[2]FISCALIZACIÓN!D29</f>
        <v>2</v>
      </c>
      <c r="E29" s="205">
        <f>[2]LICENCIA!E29+[2]REGISTRO!E29+[2]PERMISO!E29+[2]CERTIFICADO!E29+[2]FISCALIZACIÓN!E29</f>
        <v>1</v>
      </c>
      <c r="F29" s="205">
        <f>[2]LICENCIA!F29+[2]REGISTRO!F29+[2]PERMISO!F29+[2]CERTIFICADO!F29+[2]FISCALIZACIÓN!F29</f>
        <v>0</v>
      </c>
      <c r="G29" s="205">
        <f>[2]LICENCIA!G29+[2]REGISTRO!G29+[2]PERMISO!G29+[2]CERTIFICADO!G29+[2]FISCALIZACIÓN!G29</f>
        <v>0</v>
      </c>
      <c r="H29" s="205">
        <f>[2]LICENCIA!H29+[2]REGISTRO!H29+[2]PERMISO!H29+[2]CERTIFICADO!H29+[2]FISCALIZACIÓN!H29</f>
        <v>0</v>
      </c>
      <c r="I29" s="205">
        <f>[2]LICENCIA!I29+[2]REGISTRO!I29+[2]PERMISO!I29+[2]CERTIFICADO!I29+[2]FISCALIZACIÓN!I29</f>
        <v>1</v>
      </c>
      <c r="J29" s="205">
        <f>[2]LICENCIA!J29+[2]REGISTRO!J29+[2]PERMISO!J29+[2]CERTIFICADO!J29+[2]FISCALIZACIÓN!J29</f>
        <v>0</v>
      </c>
      <c r="K29" s="205">
        <f>[2]LICENCIA!K29+[2]REGISTRO!K29+[2]PERMISO!K29+[2]CERTIFICADO!K29+[2]FISCALIZACIÓN!K29</f>
        <v>0</v>
      </c>
      <c r="L29" s="205">
        <f>[2]LICENCIA!L29+[2]REGISTRO!L29+[2]PERMISO!L29+[2]CERTIFICADO!L29+[2]FISCALIZACIÓN!L29</f>
        <v>0</v>
      </c>
      <c r="M29" s="205">
        <f>[2]LICENCIA!M29+[2]REGISTRO!M29+[2]PERMISO!M29+[2]CERTIFICADO!M29+[2]FISCALIZACIÓN!M29</f>
        <v>0</v>
      </c>
      <c r="N29" s="205">
        <f>[2]LICENCIA!N29+[2]REGISTRO!N29+[2]PERMISO!N29+[2]CERTIFICADO!N29+[2]FISCALIZACIÓN!N29</f>
        <v>0</v>
      </c>
      <c r="O29" s="205">
        <f>[2]LICENCIA!O29+[2]REGISTRO!O29+[2]PERMISO!O29+[2]CERTIFICADO!O29+[2]FISCALIZACIÓN!O29</f>
        <v>0</v>
      </c>
      <c r="P29" s="205">
        <f>[2]LICENCIA!P29+[2]REGISTRO!P29+[2]PERMISO!P29+[2]CERTIFICADO!P29+[2]FISCALIZACIÓN!P29</f>
        <v>0</v>
      </c>
      <c r="Q29" s="205">
        <f>[2]LICENCIA!Q29+[2]REGISTRO!Q29+[2]PERMISO!Q29+[2]CERTIFICADO!Q29+[2]FISCALIZACIÓN!Q29</f>
        <v>0</v>
      </c>
      <c r="R29" s="205">
        <f>[2]LICENCIA!R29+[2]REGISTRO!R29+[2]PERMISO!R29+[2]CERTIFICADO!R29+[2]FISCALIZACIÓN!R29</f>
        <v>0</v>
      </c>
      <c r="S29" s="205">
        <f>[2]LICENCIA!S29+[2]REGISTRO!S29+[2]PERMISO!S29+[2]CERTIFICADO!S29+[2]FISCALIZACIÓN!S29</f>
        <v>0</v>
      </c>
      <c r="T29" s="205">
        <f>[2]LICENCIA!T29+[2]REGISTRO!T29+[2]PERMISO!T29+[2]CERTIFICADO!T29+[2]FISCALIZACIÓN!T29</f>
        <v>0</v>
      </c>
      <c r="U29" s="205">
        <f>[2]LICENCIA!U29+[2]REGISTRO!U29+[2]PERMISO!U29+[2]CERTIFICADO!U29+[2]FISCALIZACIÓN!U29</f>
        <v>0</v>
      </c>
      <c r="V29" s="205">
        <f>[2]LICENCIA!V29+[2]REGISTRO!V29+[2]PERMISO!V29+[2]CERTIFICADO!V29+[2]FISCALIZACIÓN!V29</f>
        <v>0</v>
      </c>
      <c r="W29" s="205">
        <f>[2]LICENCIA!W29+[2]REGISTRO!W29+[2]PERMISO!W29+[2]CERTIFICADO!W29+[2]FISCALIZACIÓN!W29</f>
        <v>0</v>
      </c>
      <c r="X29" s="205">
        <f>[2]LICENCIA!X29+[2]REGISTRO!X29+[2]PERMISO!X29+[2]CERTIFICADO!X29+[2]FISCALIZACIÓN!X29</f>
        <v>0</v>
      </c>
      <c r="Y29" s="205">
        <f>[2]LICENCIA!Y29+[2]REGISTRO!Y29+[2]PERMISO!Y29+[2]CERTIFICADO!Y29+[2]FISCALIZACIÓN!Y29</f>
        <v>0</v>
      </c>
      <c r="Z29" s="205">
        <f>[2]LICENCIA!Z29+[2]REGISTRO!Z29+[2]PERMISO!Z29+[2]CERTIFICADO!Z29+[2]FISCALIZACIÓN!Z29</f>
        <v>0</v>
      </c>
    </row>
    <row r="30" spans="1:26" s="102" customFormat="1">
      <c r="A30" s="211"/>
      <c r="B30" s="212"/>
      <c r="C30" s="216" t="s">
        <v>136</v>
      </c>
      <c r="D30" s="205">
        <f>[2]LICENCIA!D30+[2]REGISTRO!D30+[2]PERMISO!D30+[2]CERTIFICADO!D30+[2]FISCALIZACIÓN!D30</f>
        <v>3</v>
      </c>
      <c r="E30" s="205">
        <f>[2]LICENCIA!E30+[2]REGISTRO!E30+[2]PERMISO!E30+[2]CERTIFICADO!E30+[2]FISCALIZACIÓN!E30</f>
        <v>0</v>
      </c>
      <c r="F30" s="205">
        <f>[2]LICENCIA!F30+[2]REGISTRO!F30+[2]PERMISO!F30+[2]CERTIFICADO!F30+[2]FISCALIZACIÓN!F30</f>
        <v>1</v>
      </c>
      <c r="G30" s="205">
        <f>[2]LICENCIA!G30+[2]REGISTRO!G30+[2]PERMISO!G30+[2]CERTIFICADO!G30+[2]FISCALIZACIÓN!G30</f>
        <v>1</v>
      </c>
      <c r="H30" s="205">
        <f>[2]LICENCIA!H30+[2]REGISTRO!H30+[2]PERMISO!H30+[2]CERTIFICADO!H30+[2]FISCALIZACIÓN!H30</f>
        <v>1</v>
      </c>
      <c r="I30" s="205">
        <f>[2]LICENCIA!I30+[2]REGISTRO!I30+[2]PERMISO!I30+[2]CERTIFICADO!I30+[2]FISCALIZACIÓN!I30</f>
        <v>0</v>
      </c>
      <c r="J30" s="205">
        <f>[2]LICENCIA!J30+[2]REGISTRO!J30+[2]PERMISO!J30+[2]CERTIFICADO!J30+[2]FISCALIZACIÓN!J30</f>
        <v>0</v>
      </c>
      <c r="K30" s="205">
        <f>[2]LICENCIA!K30+[2]REGISTRO!K30+[2]PERMISO!K30+[2]CERTIFICADO!K30+[2]FISCALIZACIÓN!K30</f>
        <v>0</v>
      </c>
      <c r="L30" s="205">
        <f>[2]LICENCIA!L30+[2]REGISTRO!L30+[2]PERMISO!L30+[2]CERTIFICADO!L30+[2]FISCALIZACIÓN!L30</f>
        <v>0</v>
      </c>
      <c r="M30" s="205">
        <f>[2]LICENCIA!M30+[2]REGISTRO!M30+[2]PERMISO!M30+[2]CERTIFICADO!M30+[2]FISCALIZACIÓN!M30</f>
        <v>0</v>
      </c>
      <c r="N30" s="205">
        <f>[2]LICENCIA!N30+[2]REGISTRO!N30+[2]PERMISO!N30+[2]CERTIFICADO!N30+[2]FISCALIZACIÓN!N30</f>
        <v>0</v>
      </c>
      <c r="O30" s="205">
        <f>[2]LICENCIA!O30+[2]REGISTRO!O30+[2]PERMISO!O30+[2]CERTIFICADO!O30+[2]FISCALIZACIÓN!O30</f>
        <v>0</v>
      </c>
      <c r="P30" s="205">
        <f>[2]LICENCIA!P30+[2]REGISTRO!P30+[2]PERMISO!P30+[2]CERTIFICADO!P30+[2]FISCALIZACIÓN!P30</f>
        <v>0</v>
      </c>
      <c r="Q30" s="205">
        <f>[2]LICENCIA!Q30+[2]REGISTRO!Q30+[2]PERMISO!Q30+[2]CERTIFICADO!Q30+[2]FISCALIZACIÓN!Q30</f>
        <v>0</v>
      </c>
      <c r="R30" s="205">
        <f>[2]LICENCIA!R30+[2]REGISTRO!R30+[2]PERMISO!R30+[2]CERTIFICADO!R30+[2]FISCALIZACIÓN!R30</f>
        <v>0</v>
      </c>
      <c r="S30" s="205">
        <f>[2]LICENCIA!S30+[2]REGISTRO!S30+[2]PERMISO!S30+[2]CERTIFICADO!S30+[2]FISCALIZACIÓN!S30</f>
        <v>0</v>
      </c>
      <c r="T30" s="205">
        <f>[2]LICENCIA!T30+[2]REGISTRO!T30+[2]PERMISO!T30+[2]CERTIFICADO!T30+[2]FISCALIZACIÓN!T30</f>
        <v>0</v>
      </c>
      <c r="U30" s="205">
        <f>[2]LICENCIA!U30+[2]REGISTRO!U30+[2]PERMISO!U30+[2]CERTIFICADO!U30+[2]FISCALIZACIÓN!U30</f>
        <v>0</v>
      </c>
      <c r="V30" s="205">
        <f>[2]LICENCIA!V30+[2]REGISTRO!V30+[2]PERMISO!V30+[2]CERTIFICADO!V30+[2]FISCALIZACIÓN!V30</f>
        <v>0</v>
      </c>
      <c r="W30" s="205">
        <f>[2]LICENCIA!W30+[2]REGISTRO!W30+[2]PERMISO!W30+[2]CERTIFICADO!W30+[2]FISCALIZACIÓN!W30</f>
        <v>0</v>
      </c>
      <c r="X30" s="205">
        <f>[2]LICENCIA!X30+[2]REGISTRO!X30+[2]PERMISO!X30+[2]CERTIFICADO!X30+[2]FISCALIZACIÓN!X30</f>
        <v>0</v>
      </c>
      <c r="Y30" s="205">
        <f>[2]LICENCIA!Y30+[2]REGISTRO!Y30+[2]PERMISO!Y30+[2]CERTIFICADO!Y30+[2]FISCALIZACIÓN!Y30</f>
        <v>0</v>
      </c>
      <c r="Z30" s="205">
        <f>[2]LICENCIA!Z30+[2]REGISTRO!Z30+[2]PERMISO!Z30+[2]CERTIFICADO!Z30+[2]FISCALIZACIÓN!Z30</f>
        <v>0</v>
      </c>
    </row>
    <row r="31" spans="1:26" s="102" customFormat="1">
      <c r="A31" s="211"/>
      <c r="B31" s="212"/>
      <c r="C31" s="215" t="s">
        <v>137</v>
      </c>
      <c r="D31" s="205">
        <f>[2]LICENCIA!D31+[2]REGISTRO!D31+[2]PERMISO!D31+[2]CERTIFICADO!D31+[2]FISCALIZACIÓN!D31</f>
        <v>2</v>
      </c>
      <c r="E31" s="205">
        <f>[2]LICENCIA!E31+[2]REGISTRO!E31+[2]PERMISO!E31+[2]CERTIFICADO!E31+[2]FISCALIZACIÓN!E31</f>
        <v>0</v>
      </c>
      <c r="F31" s="205">
        <f>[2]LICENCIA!F31+[2]REGISTRO!F31+[2]PERMISO!F31+[2]CERTIFICADO!F31+[2]FISCALIZACIÓN!F31</f>
        <v>1</v>
      </c>
      <c r="G31" s="205">
        <f>[2]LICENCIA!G31+[2]REGISTRO!G31+[2]PERMISO!G31+[2]CERTIFICADO!G31+[2]FISCALIZACIÓN!G31</f>
        <v>0</v>
      </c>
      <c r="H31" s="205">
        <f>[2]LICENCIA!H31+[2]REGISTRO!H31+[2]PERMISO!H31+[2]CERTIFICADO!H31+[2]FISCALIZACIÓN!H31</f>
        <v>0</v>
      </c>
      <c r="I31" s="205">
        <f>[2]LICENCIA!I31+[2]REGISTRO!I31+[2]PERMISO!I31+[2]CERTIFICADO!I31+[2]FISCALIZACIÓN!I31</f>
        <v>1</v>
      </c>
      <c r="J31" s="205">
        <f>[2]LICENCIA!J31+[2]REGISTRO!J31+[2]PERMISO!J31+[2]CERTIFICADO!J31+[2]FISCALIZACIÓN!J31</f>
        <v>0</v>
      </c>
      <c r="K31" s="205">
        <f>[2]LICENCIA!K31+[2]REGISTRO!K31+[2]PERMISO!K31+[2]CERTIFICADO!K31+[2]FISCALIZACIÓN!K31</f>
        <v>0</v>
      </c>
      <c r="L31" s="205">
        <f>[2]LICENCIA!L31+[2]REGISTRO!L31+[2]PERMISO!L31+[2]CERTIFICADO!L31+[2]FISCALIZACIÓN!L31</f>
        <v>0</v>
      </c>
      <c r="M31" s="205">
        <f>[2]LICENCIA!M31+[2]REGISTRO!M31+[2]PERMISO!M31+[2]CERTIFICADO!M31+[2]FISCALIZACIÓN!M31</f>
        <v>0</v>
      </c>
      <c r="N31" s="205">
        <f>[2]LICENCIA!N31+[2]REGISTRO!N31+[2]PERMISO!N31+[2]CERTIFICADO!N31+[2]FISCALIZACIÓN!N31</f>
        <v>0</v>
      </c>
      <c r="O31" s="205">
        <f>[2]LICENCIA!O31+[2]REGISTRO!O31+[2]PERMISO!O31+[2]CERTIFICADO!O31+[2]FISCALIZACIÓN!O31</f>
        <v>0</v>
      </c>
      <c r="P31" s="205">
        <f>[2]LICENCIA!P31+[2]REGISTRO!P31+[2]PERMISO!P31+[2]CERTIFICADO!P31+[2]FISCALIZACIÓN!P31</f>
        <v>0</v>
      </c>
      <c r="Q31" s="205">
        <f>[2]LICENCIA!Q31+[2]REGISTRO!Q31+[2]PERMISO!Q31+[2]CERTIFICADO!Q31+[2]FISCALIZACIÓN!Q31</f>
        <v>0</v>
      </c>
      <c r="R31" s="205">
        <f>[2]LICENCIA!R31+[2]REGISTRO!R31+[2]PERMISO!R31+[2]CERTIFICADO!R31+[2]FISCALIZACIÓN!R31</f>
        <v>0</v>
      </c>
      <c r="S31" s="205">
        <f>[2]LICENCIA!S31+[2]REGISTRO!S31+[2]PERMISO!S31+[2]CERTIFICADO!S31+[2]FISCALIZACIÓN!S31</f>
        <v>0</v>
      </c>
      <c r="T31" s="205">
        <f>[2]LICENCIA!T31+[2]REGISTRO!T31+[2]PERMISO!T31+[2]CERTIFICADO!T31+[2]FISCALIZACIÓN!T31</f>
        <v>0</v>
      </c>
      <c r="U31" s="205">
        <f>[2]LICENCIA!U31+[2]REGISTRO!U31+[2]PERMISO!U31+[2]CERTIFICADO!U31+[2]FISCALIZACIÓN!U31</f>
        <v>0</v>
      </c>
      <c r="V31" s="205">
        <f>[2]LICENCIA!V31+[2]REGISTRO!V31+[2]PERMISO!V31+[2]CERTIFICADO!V31+[2]FISCALIZACIÓN!V31</f>
        <v>0</v>
      </c>
      <c r="W31" s="205">
        <f>[2]LICENCIA!W31+[2]REGISTRO!W31+[2]PERMISO!W31+[2]CERTIFICADO!W31+[2]FISCALIZACIÓN!W31</f>
        <v>0</v>
      </c>
      <c r="X31" s="205">
        <f>[2]LICENCIA!X31+[2]REGISTRO!X31+[2]PERMISO!X31+[2]CERTIFICADO!X31+[2]FISCALIZACIÓN!X31</f>
        <v>0</v>
      </c>
      <c r="Y31" s="205">
        <f>[2]LICENCIA!Y31+[2]REGISTRO!Y31+[2]PERMISO!Y31+[2]CERTIFICADO!Y31+[2]FISCALIZACIÓN!Y31</f>
        <v>0</v>
      </c>
      <c r="Z31" s="205">
        <f>[2]LICENCIA!Z31+[2]REGISTRO!Z31+[2]PERMISO!Z31+[2]CERTIFICADO!Z31+[2]FISCALIZACIÓN!Z31</f>
        <v>0</v>
      </c>
    </row>
    <row r="32" spans="1:26" s="102" customFormat="1">
      <c r="A32" s="211"/>
      <c r="B32" s="212"/>
      <c r="C32" s="215" t="s">
        <v>138</v>
      </c>
      <c r="D32" s="205">
        <f>[2]LICENCIA!D32+[2]REGISTRO!D32+[2]PERMISO!D32+[2]CERTIFICADO!D32+[2]FISCALIZACIÓN!D32</f>
        <v>7</v>
      </c>
      <c r="E32" s="205">
        <f>[2]LICENCIA!E32+[2]REGISTRO!E32+[2]PERMISO!E32+[2]CERTIFICADO!E32+[2]FISCALIZACIÓN!E32</f>
        <v>1</v>
      </c>
      <c r="F32" s="205">
        <f>[2]LICENCIA!F32+[2]REGISTRO!F32+[2]PERMISO!F32+[2]CERTIFICADO!F32+[2]FISCALIZACIÓN!F32</f>
        <v>2</v>
      </c>
      <c r="G32" s="205">
        <f>[2]LICENCIA!G32+[2]REGISTRO!G32+[2]PERMISO!G32+[2]CERTIFICADO!G32+[2]FISCALIZACIÓN!G32</f>
        <v>0</v>
      </c>
      <c r="H32" s="205">
        <f>[2]LICENCIA!H32+[2]REGISTRO!H32+[2]PERMISO!H32+[2]CERTIFICADO!H32+[2]FISCALIZACIÓN!H32</f>
        <v>3</v>
      </c>
      <c r="I32" s="205">
        <f>[2]LICENCIA!I32+[2]REGISTRO!I32+[2]PERMISO!I32+[2]CERTIFICADO!I32+[2]FISCALIZACIÓN!I32</f>
        <v>0</v>
      </c>
      <c r="J32" s="205">
        <f>[2]LICENCIA!J32+[2]REGISTRO!J32+[2]PERMISO!J32+[2]CERTIFICADO!J32+[2]FISCALIZACIÓN!J32</f>
        <v>0</v>
      </c>
      <c r="K32" s="205">
        <f>[2]LICENCIA!K32+[2]REGISTRO!K32+[2]PERMISO!K32+[2]CERTIFICADO!K32+[2]FISCALIZACIÓN!K32</f>
        <v>1</v>
      </c>
      <c r="L32" s="205">
        <f>[2]LICENCIA!L32+[2]REGISTRO!L32+[2]PERMISO!L32+[2]CERTIFICADO!L32+[2]FISCALIZACIÓN!L32</f>
        <v>0</v>
      </c>
      <c r="M32" s="205">
        <f>[2]LICENCIA!M32+[2]REGISTRO!M32+[2]PERMISO!M32+[2]CERTIFICADO!M32+[2]FISCALIZACIÓN!M32</f>
        <v>0</v>
      </c>
      <c r="N32" s="205">
        <f>[2]LICENCIA!N32+[2]REGISTRO!N32+[2]PERMISO!N32+[2]CERTIFICADO!N32+[2]FISCALIZACIÓN!N32</f>
        <v>0</v>
      </c>
      <c r="O32" s="205">
        <f>[2]LICENCIA!O32+[2]REGISTRO!O32+[2]PERMISO!O32+[2]CERTIFICADO!O32+[2]FISCALIZACIÓN!O32</f>
        <v>0</v>
      </c>
      <c r="P32" s="205">
        <f>[2]LICENCIA!P32+[2]REGISTRO!P32+[2]PERMISO!P32+[2]CERTIFICADO!P32+[2]FISCALIZACIÓN!P32</f>
        <v>0</v>
      </c>
      <c r="Q32" s="205">
        <f>[2]LICENCIA!Q32+[2]REGISTRO!Q32+[2]PERMISO!Q32+[2]CERTIFICADO!Q32+[2]FISCALIZACIÓN!Q32</f>
        <v>0</v>
      </c>
      <c r="R32" s="205">
        <f>[2]LICENCIA!R32+[2]REGISTRO!R32+[2]PERMISO!R32+[2]CERTIFICADO!R32+[2]FISCALIZACIÓN!R32</f>
        <v>0</v>
      </c>
      <c r="S32" s="205">
        <f>[2]LICENCIA!S32+[2]REGISTRO!S32+[2]PERMISO!S32+[2]CERTIFICADO!S32+[2]FISCALIZACIÓN!S32</f>
        <v>0</v>
      </c>
      <c r="T32" s="205">
        <f>[2]LICENCIA!T32+[2]REGISTRO!T32+[2]PERMISO!T32+[2]CERTIFICADO!T32+[2]FISCALIZACIÓN!T32</f>
        <v>0</v>
      </c>
      <c r="U32" s="205">
        <f>[2]LICENCIA!U32+[2]REGISTRO!U32+[2]PERMISO!U32+[2]CERTIFICADO!U32+[2]FISCALIZACIÓN!U32</f>
        <v>0</v>
      </c>
      <c r="V32" s="205">
        <f>[2]LICENCIA!V32+[2]REGISTRO!V32+[2]PERMISO!V32+[2]CERTIFICADO!V32+[2]FISCALIZACIÓN!V32</f>
        <v>0</v>
      </c>
      <c r="W32" s="205">
        <f>[2]LICENCIA!W32+[2]REGISTRO!W32+[2]PERMISO!W32+[2]CERTIFICADO!W32+[2]FISCALIZACIÓN!W32</f>
        <v>0</v>
      </c>
      <c r="X32" s="205">
        <f>[2]LICENCIA!X32+[2]REGISTRO!X32+[2]PERMISO!X32+[2]CERTIFICADO!X32+[2]FISCALIZACIÓN!X32</f>
        <v>0</v>
      </c>
      <c r="Y32" s="205">
        <f>[2]LICENCIA!Y32+[2]REGISTRO!Y32+[2]PERMISO!Y32+[2]CERTIFICADO!Y32+[2]FISCALIZACIÓN!Y32</f>
        <v>0</v>
      </c>
      <c r="Z32" s="205">
        <f>[2]LICENCIA!Z32+[2]REGISTRO!Z32+[2]PERMISO!Z32+[2]CERTIFICADO!Z32+[2]FISCALIZACIÓN!Z32</f>
        <v>0</v>
      </c>
    </row>
    <row r="33" spans="1:26" s="102" customFormat="1">
      <c r="A33" s="211"/>
      <c r="B33" s="212"/>
      <c r="C33" s="215" t="s">
        <v>139</v>
      </c>
      <c r="D33" s="205">
        <f>[2]LICENCIA!D33+[2]REGISTRO!D33+[2]PERMISO!D33+[2]CERTIFICADO!D33+[2]FISCALIZACIÓN!D33</f>
        <v>6</v>
      </c>
      <c r="E33" s="205">
        <f>[2]LICENCIA!E33+[2]REGISTRO!E33+[2]PERMISO!E33+[2]CERTIFICADO!E33+[2]FISCALIZACIÓN!E33</f>
        <v>0</v>
      </c>
      <c r="F33" s="205">
        <f>[2]LICENCIA!F33+[2]REGISTRO!F33+[2]PERMISO!F33+[2]CERTIFICADO!F33+[2]FISCALIZACIÓN!F33</f>
        <v>3</v>
      </c>
      <c r="G33" s="205">
        <f>[2]LICENCIA!G33+[2]REGISTRO!G33+[2]PERMISO!G33+[2]CERTIFICADO!G33+[2]FISCALIZACIÓN!G33</f>
        <v>1</v>
      </c>
      <c r="H33" s="205">
        <f>[2]LICENCIA!H33+[2]REGISTRO!H33+[2]PERMISO!H33+[2]CERTIFICADO!H33+[2]FISCALIZACIÓN!H33</f>
        <v>1</v>
      </c>
      <c r="I33" s="205">
        <f>[2]LICENCIA!I33+[2]REGISTRO!I33+[2]PERMISO!I33+[2]CERTIFICADO!I33+[2]FISCALIZACIÓN!I33</f>
        <v>1</v>
      </c>
      <c r="J33" s="205">
        <f>[2]LICENCIA!J33+[2]REGISTRO!J33+[2]PERMISO!J33+[2]CERTIFICADO!J33+[2]FISCALIZACIÓN!J33</f>
        <v>0</v>
      </c>
      <c r="K33" s="205">
        <f>[2]LICENCIA!K33+[2]REGISTRO!K33+[2]PERMISO!K33+[2]CERTIFICADO!K33+[2]FISCALIZACIÓN!K33</f>
        <v>0</v>
      </c>
      <c r="L33" s="205">
        <f>[2]LICENCIA!L33+[2]REGISTRO!L33+[2]PERMISO!L33+[2]CERTIFICADO!L33+[2]FISCALIZACIÓN!L33</f>
        <v>0</v>
      </c>
      <c r="M33" s="205">
        <f>[2]LICENCIA!M33+[2]REGISTRO!M33+[2]PERMISO!M33+[2]CERTIFICADO!M33+[2]FISCALIZACIÓN!M33</f>
        <v>0</v>
      </c>
      <c r="N33" s="205">
        <f>[2]LICENCIA!N33+[2]REGISTRO!N33+[2]PERMISO!N33+[2]CERTIFICADO!N33+[2]FISCALIZACIÓN!N33</f>
        <v>0</v>
      </c>
      <c r="O33" s="205">
        <f>[2]LICENCIA!O33+[2]REGISTRO!O33+[2]PERMISO!O33+[2]CERTIFICADO!O33+[2]FISCALIZACIÓN!O33</f>
        <v>0</v>
      </c>
      <c r="P33" s="205">
        <f>[2]LICENCIA!P33+[2]REGISTRO!P33+[2]PERMISO!P33+[2]CERTIFICADO!P33+[2]FISCALIZACIÓN!P33</f>
        <v>0</v>
      </c>
      <c r="Q33" s="205">
        <f>[2]LICENCIA!Q33+[2]REGISTRO!Q33+[2]PERMISO!Q33+[2]CERTIFICADO!Q33+[2]FISCALIZACIÓN!Q33</f>
        <v>0</v>
      </c>
      <c r="R33" s="205">
        <f>[2]LICENCIA!R33+[2]REGISTRO!R33+[2]PERMISO!R33+[2]CERTIFICADO!R33+[2]FISCALIZACIÓN!R33</f>
        <v>0</v>
      </c>
      <c r="S33" s="205">
        <f>[2]LICENCIA!S33+[2]REGISTRO!S33+[2]PERMISO!S33+[2]CERTIFICADO!S33+[2]FISCALIZACIÓN!S33</f>
        <v>0</v>
      </c>
      <c r="T33" s="205">
        <f>[2]LICENCIA!T33+[2]REGISTRO!T33+[2]PERMISO!T33+[2]CERTIFICADO!T33+[2]FISCALIZACIÓN!T33</f>
        <v>0</v>
      </c>
      <c r="U33" s="205">
        <f>[2]LICENCIA!U33+[2]REGISTRO!U33+[2]PERMISO!U33+[2]CERTIFICADO!U33+[2]FISCALIZACIÓN!U33</f>
        <v>0</v>
      </c>
      <c r="V33" s="205">
        <f>[2]LICENCIA!V33+[2]REGISTRO!V33+[2]PERMISO!V33+[2]CERTIFICADO!V33+[2]FISCALIZACIÓN!V33</f>
        <v>0</v>
      </c>
      <c r="W33" s="205">
        <f>[2]LICENCIA!W33+[2]REGISTRO!W33+[2]PERMISO!W33+[2]CERTIFICADO!W33+[2]FISCALIZACIÓN!W33</f>
        <v>0</v>
      </c>
      <c r="X33" s="205">
        <f>[2]LICENCIA!X33+[2]REGISTRO!X33+[2]PERMISO!X33+[2]CERTIFICADO!X33+[2]FISCALIZACIÓN!X33</f>
        <v>0</v>
      </c>
      <c r="Y33" s="205">
        <f>[2]LICENCIA!Y33+[2]REGISTRO!Y33+[2]PERMISO!Y33+[2]CERTIFICADO!Y33+[2]FISCALIZACIÓN!Y33</f>
        <v>0</v>
      </c>
      <c r="Z33" s="205">
        <f>[2]LICENCIA!Z33+[2]REGISTRO!Z33+[2]PERMISO!Z33+[2]CERTIFICADO!Z33+[2]FISCALIZACIÓN!Z33</f>
        <v>0</v>
      </c>
    </row>
    <row r="34" spans="1:26" s="102" customFormat="1">
      <c r="A34" s="211"/>
      <c r="B34" s="212"/>
      <c r="C34" s="215" t="s">
        <v>140</v>
      </c>
      <c r="D34" s="205">
        <f>[2]LICENCIA!D34+[2]REGISTRO!D34+[2]PERMISO!D34+[2]CERTIFICADO!D34+[2]FISCALIZACIÓN!D34</f>
        <v>3</v>
      </c>
      <c r="E34" s="205">
        <f>[2]LICENCIA!E34+[2]REGISTRO!E34+[2]PERMISO!E34+[2]CERTIFICADO!E34+[2]FISCALIZACIÓN!E34</f>
        <v>0</v>
      </c>
      <c r="F34" s="205">
        <f>[2]LICENCIA!F34+[2]REGISTRO!F34+[2]PERMISO!F34+[2]CERTIFICADO!F34+[2]FISCALIZACIÓN!F34</f>
        <v>2</v>
      </c>
      <c r="G34" s="205">
        <f>[2]LICENCIA!G34+[2]REGISTRO!G34+[2]PERMISO!G34+[2]CERTIFICADO!G34+[2]FISCALIZACIÓN!G34</f>
        <v>0</v>
      </c>
      <c r="H34" s="205">
        <f>[2]LICENCIA!H34+[2]REGISTRO!H34+[2]PERMISO!H34+[2]CERTIFICADO!H34+[2]FISCALIZACIÓN!H34</f>
        <v>0</v>
      </c>
      <c r="I34" s="205">
        <f>[2]LICENCIA!I34+[2]REGISTRO!I34+[2]PERMISO!I34+[2]CERTIFICADO!I34+[2]FISCALIZACIÓN!I34</f>
        <v>1</v>
      </c>
      <c r="J34" s="205">
        <f>[2]LICENCIA!J34+[2]REGISTRO!J34+[2]PERMISO!J34+[2]CERTIFICADO!J34+[2]FISCALIZACIÓN!J34</f>
        <v>0</v>
      </c>
      <c r="K34" s="205">
        <f>[2]LICENCIA!K34+[2]REGISTRO!K34+[2]PERMISO!K34+[2]CERTIFICADO!K34+[2]FISCALIZACIÓN!K34</f>
        <v>0</v>
      </c>
      <c r="L34" s="205">
        <f>[2]LICENCIA!L34+[2]REGISTRO!L34+[2]PERMISO!L34+[2]CERTIFICADO!L34+[2]FISCALIZACIÓN!L34</f>
        <v>0</v>
      </c>
      <c r="M34" s="205">
        <f>[2]LICENCIA!M34+[2]REGISTRO!M34+[2]PERMISO!M34+[2]CERTIFICADO!M34+[2]FISCALIZACIÓN!M34</f>
        <v>0</v>
      </c>
      <c r="N34" s="205">
        <f>[2]LICENCIA!N34+[2]REGISTRO!N34+[2]PERMISO!N34+[2]CERTIFICADO!N34+[2]FISCALIZACIÓN!N34</f>
        <v>0</v>
      </c>
      <c r="O34" s="205">
        <f>[2]LICENCIA!O34+[2]REGISTRO!O34+[2]PERMISO!O34+[2]CERTIFICADO!O34+[2]FISCALIZACIÓN!O34</f>
        <v>0</v>
      </c>
      <c r="P34" s="205">
        <f>[2]LICENCIA!P34+[2]REGISTRO!P34+[2]PERMISO!P34+[2]CERTIFICADO!P34+[2]FISCALIZACIÓN!P34</f>
        <v>0</v>
      </c>
      <c r="Q34" s="205">
        <f>[2]LICENCIA!Q34+[2]REGISTRO!Q34+[2]PERMISO!Q34+[2]CERTIFICADO!Q34+[2]FISCALIZACIÓN!Q34</f>
        <v>0</v>
      </c>
      <c r="R34" s="205">
        <f>[2]LICENCIA!R34+[2]REGISTRO!R34+[2]PERMISO!R34+[2]CERTIFICADO!R34+[2]FISCALIZACIÓN!R34</f>
        <v>0</v>
      </c>
      <c r="S34" s="205">
        <f>[2]LICENCIA!S34+[2]REGISTRO!S34+[2]PERMISO!S34+[2]CERTIFICADO!S34+[2]FISCALIZACIÓN!S34</f>
        <v>0</v>
      </c>
      <c r="T34" s="205">
        <f>[2]LICENCIA!T34+[2]REGISTRO!T34+[2]PERMISO!T34+[2]CERTIFICADO!T34+[2]FISCALIZACIÓN!T34</f>
        <v>0</v>
      </c>
      <c r="U34" s="205">
        <f>[2]LICENCIA!U34+[2]REGISTRO!U34+[2]PERMISO!U34+[2]CERTIFICADO!U34+[2]FISCALIZACIÓN!U34</f>
        <v>0</v>
      </c>
      <c r="V34" s="205">
        <f>[2]LICENCIA!V34+[2]REGISTRO!V34+[2]PERMISO!V34+[2]CERTIFICADO!V34+[2]FISCALIZACIÓN!V34</f>
        <v>0</v>
      </c>
      <c r="W34" s="205">
        <f>[2]LICENCIA!W34+[2]REGISTRO!W34+[2]PERMISO!W34+[2]CERTIFICADO!W34+[2]FISCALIZACIÓN!W34</f>
        <v>0</v>
      </c>
      <c r="X34" s="205">
        <f>[2]LICENCIA!X34+[2]REGISTRO!X34+[2]PERMISO!X34+[2]CERTIFICADO!X34+[2]FISCALIZACIÓN!X34</f>
        <v>0</v>
      </c>
      <c r="Y34" s="205">
        <f>[2]LICENCIA!Y34+[2]REGISTRO!Y34+[2]PERMISO!Y34+[2]CERTIFICADO!Y34+[2]FISCALIZACIÓN!Y34</f>
        <v>0</v>
      </c>
      <c r="Z34" s="205">
        <f>[2]LICENCIA!Z34+[2]REGISTRO!Z34+[2]PERMISO!Z34+[2]CERTIFICADO!Z34+[2]FISCALIZACIÓN!Z34</f>
        <v>0</v>
      </c>
    </row>
    <row r="35" spans="1:26" s="102" customFormat="1">
      <c r="A35" s="211"/>
      <c r="B35" s="212"/>
      <c r="C35" s="215" t="s">
        <v>141</v>
      </c>
      <c r="D35" s="205">
        <f>[2]LICENCIA!D35+[2]REGISTRO!D35+[2]PERMISO!D35+[2]CERTIFICADO!D35+[2]FISCALIZACIÓN!D35</f>
        <v>4</v>
      </c>
      <c r="E35" s="205">
        <f>[2]LICENCIA!E35+[2]REGISTRO!E35+[2]PERMISO!E35+[2]CERTIFICADO!E35+[2]FISCALIZACIÓN!E35</f>
        <v>1</v>
      </c>
      <c r="F35" s="205">
        <f>[2]LICENCIA!F35+[2]REGISTRO!F35+[2]PERMISO!F35+[2]CERTIFICADO!F35+[2]FISCALIZACIÓN!F35</f>
        <v>0</v>
      </c>
      <c r="G35" s="205">
        <f>[2]LICENCIA!G35+[2]REGISTRO!G35+[2]PERMISO!G35+[2]CERTIFICADO!G35+[2]FISCALIZACIÓN!G35</f>
        <v>1</v>
      </c>
      <c r="H35" s="205">
        <f>[2]LICENCIA!H35+[2]REGISTRO!H35+[2]PERMISO!H35+[2]CERTIFICADO!H35+[2]FISCALIZACIÓN!H35</f>
        <v>1</v>
      </c>
      <c r="I35" s="205">
        <f>[2]LICENCIA!I35+[2]REGISTRO!I35+[2]PERMISO!I35+[2]CERTIFICADO!I35+[2]FISCALIZACIÓN!I35</f>
        <v>0</v>
      </c>
      <c r="J35" s="205">
        <f>[2]LICENCIA!J35+[2]REGISTRO!J35+[2]PERMISO!J35+[2]CERTIFICADO!J35+[2]FISCALIZACIÓN!J35</f>
        <v>0</v>
      </c>
      <c r="K35" s="205">
        <f>[2]LICENCIA!K35+[2]REGISTRO!K35+[2]PERMISO!K35+[2]CERTIFICADO!K35+[2]FISCALIZACIÓN!K35</f>
        <v>1</v>
      </c>
      <c r="L35" s="205">
        <f>[2]LICENCIA!L35+[2]REGISTRO!L35+[2]PERMISO!L35+[2]CERTIFICADO!L35+[2]FISCALIZACIÓN!L35</f>
        <v>0</v>
      </c>
      <c r="M35" s="205">
        <f>[2]LICENCIA!M35+[2]REGISTRO!M35+[2]PERMISO!M35+[2]CERTIFICADO!M35+[2]FISCALIZACIÓN!M35</f>
        <v>0</v>
      </c>
      <c r="N35" s="205">
        <f>[2]LICENCIA!N35+[2]REGISTRO!N35+[2]PERMISO!N35+[2]CERTIFICADO!N35+[2]FISCALIZACIÓN!N35</f>
        <v>0</v>
      </c>
      <c r="O35" s="205">
        <f>[2]LICENCIA!O35+[2]REGISTRO!O35+[2]PERMISO!O35+[2]CERTIFICADO!O35+[2]FISCALIZACIÓN!O35</f>
        <v>0</v>
      </c>
      <c r="P35" s="205">
        <f>[2]LICENCIA!P35+[2]REGISTRO!P35+[2]PERMISO!P35+[2]CERTIFICADO!P35+[2]FISCALIZACIÓN!P35</f>
        <v>0</v>
      </c>
      <c r="Q35" s="205">
        <f>[2]LICENCIA!Q35+[2]REGISTRO!Q35+[2]PERMISO!Q35+[2]CERTIFICADO!Q35+[2]FISCALIZACIÓN!Q35</f>
        <v>0</v>
      </c>
      <c r="R35" s="205">
        <f>[2]LICENCIA!R35+[2]REGISTRO!R35+[2]PERMISO!R35+[2]CERTIFICADO!R35+[2]FISCALIZACIÓN!R35</f>
        <v>0</v>
      </c>
      <c r="S35" s="205">
        <f>[2]LICENCIA!S35+[2]REGISTRO!S35+[2]PERMISO!S35+[2]CERTIFICADO!S35+[2]FISCALIZACIÓN!S35</f>
        <v>0</v>
      </c>
      <c r="T35" s="205">
        <f>[2]LICENCIA!T35+[2]REGISTRO!T35+[2]PERMISO!T35+[2]CERTIFICADO!T35+[2]FISCALIZACIÓN!T35</f>
        <v>0</v>
      </c>
      <c r="U35" s="205">
        <f>[2]LICENCIA!U35+[2]REGISTRO!U35+[2]PERMISO!U35+[2]CERTIFICADO!U35+[2]FISCALIZACIÓN!U35</f>
        <v>0</v>
      </c>
      <c r="V35" s="205">
        <f>[2]LICENCIA!V35+[2]REGISTRO!V35+[2]PERMISO!V35+[2]CERTIFICADO!V35+[2]FISCALIZACIÓN!V35</f>
        <v>0</v>
      </c>
      <c r="W35" s="205">
        <f>[2]LICENCIA!W35+[2]REGISTRO!W35+[2]PERMISO!W35+[2]CERTIFICADO!W35+[2]FISCALIZACIÓN!W35</f>
        <v>0</v>
      </c>
      <c r="X35" s="205">
        <f>[2]LICENCIA!X35+[2]REGISTRO!X35+[2]PERMISO!X35+[2]CERTIFICADO!X35+[2]FISCALIZACIÓN!X35</f>
        <v>0</v>
      </c>
      <c r="Y35" s="205">
        <f>[2]LICENCIA!Y35+[2]REGISTRO!Y35+[2]PERMISO!Y35+[2]CERTIFICADO!Y35+[2]FISCALIZACIÓN!Y35</f>
        <v>0</v>
      </c>
      <c r="Z35" s="205">
        <f>[2]LICENCIA!Z35+[2]REGISTRO!Z35+[2]PERMISO!Z35+[2]CERTIFICADO!Z35+[2]FISCALIZACIÓN!Z35</f>
        <v>0</v>
      </c>
    </row>
    <row r="36" spans="1:26" s="102" customFormat="1">
      <c r="A36" s="211"/>
      <c r="B36" s="212"/>
      <c r="C36" s="215" t="s">
        <v>142</v>
      </c>
      <c r="D36" s="205">
        <f>[2]LICENCIA!D36+[2]REGISTRO!D36+[2]PERMISO!D36+[2]CERTIFICADO!D36+[2]FISCALIZACIÓN!D36</f>
        <v>6</v>
      </c>
      <c r="E36" s="205">
        <f>[2]LICENCIA!E36+[2]REGISTRO!E36+[2]PERMISO!E36+[2]CERTIFICADO!E36+[2]FISCALIZACIÓN!E36</f>
        <v>0</v>
      </c>
      <c r="F36" s="205">
        <f>[2]LICENCIA!F36+[2]REGISTRO!F36+[2]PERMISO!F36+[2]CERTIFICADO!F36+[2]FISCALIZACIÓN!F36</f>
        <v>1</v>
      </c>
      <c r="G36" s="205">
        <f>[2]LICENCIA!G36+[2]REGISTRO!G36+[2]PERMISO!G36+[2]CERTIFICADO!G36+[2]FISCALIZACIÓN!G36</f>
        <v>0</v>
      </c>
      <c r="H36" s="205">
        <f>[2]LICENCIA!H36+[2]REGISTRO!H36+[2]PERMISO!H36+[2]CERTIFICADO!H36+[2]FISCALIZACIÓN!H36</f>
        <v>3</v>
      </c>
      <c r="I36" s="205">
        <f>[2]LICENCIA!I36+[2]REGISTRO!I36+[2]PERMISO!I36+[2]CERTIFICADO!I36+[2]FISCALIZACIÓN!I36</f>
        <v>0</v>
      </c>
      <c r="J36" s="205">
        <f>[2]LICENCIA!J36+[2]REGISTRO!J36+[2]PERMISO!J36+[2]CERTIFICADO!J36+[2]FISCALIZACIÓN!J36</f>
        <v>0</v>
      </c>
      <c r="K36" s="205">
        <f>[2]LICENCIA!K36+[2]REGISTRO!K36+[2]PERMISO!K36+[2]CERTIFICADO!K36+[2]FISCALIZACIÓN!K36</f>
        <v>0</v>
      </c>
      <c r="L36" s="205">
        <f>[2]LICENCIA!L36+[2]REGISTRO!L36+[2]PERMISO!L36+[2]CERTIFICADO!L36+[2]FISCALIZACIÓN!L36</f>
        <v>1</v>
      </c>
      <c r="M36" s="205">
        <f>[2]LICENCIA!M36+[2]REGISTRO!M36+[2]PERMISO!M36+[2]CERTIFICADO!M36+[2]FISCALIZACIÓN!M36</f>
        <v>0</v>
      </c>
      <c r="N36" s="205">
        <f>[2]LICENCIA!N36+[2]REGISTRO!N36+[2]PERMISO!N36+[2]CERTIFICADO!N36+[2]FISCALIZACIÓN!N36</f>
        <v>0</v>
      </c>
      <c r="O36" s="205">
        <f>[2]LICENCIA!O36+[2]REGISTRO!O36+[2]PERMISO!O36+[2]CERTIFICADO!O36+[2]FISCALIZACIÓN!O36</f>
        <v>0</v>
      </c>
      <c r="P36" s="205">
        <f>[2]LICENCIA!P36+[2]REGISTRO!P36+[2]PERMISO!P36+[2]CERTIFICADO!P36+[2]FISCALIZACIÓN!P36</f>
        <v>0</v>
      </c>
      <c r="Q36" s="205">
        <f>[2]LICENCIA!Q36+[2]REGISTRO!Q36+[2]PERMISO!Q36+[2]CERTIFICADO!Q36+[2]FISCALIZACIÓN!Q36</f>
        <v>0</v>
      </c>
      <c r="R36" s="205">
        <f>[2]LICENCIA!R36+[2]REGISTRO!R36+[2]PERMISO!R36+[2]CERTIFICADO!R36+[2]FISCALIZACIÓN!R36</f>
        <v>0</v>
      </c>
      <c r="S36" s="205">
        <f>[2]LICENCIA!S36+[2]REGISTRO!S36+[2]PERMISO!S36+[2]CERTIFICADO!S36+[2]FISCALIZACIÓN!S36</f>
        <v>0</v>
      </c>
      <c r="T36" s="205">
        <f>[2]LICENCIA!T36+[2]REGISTRO!T36+[2]PERMISO!T36+[2]CERTIFICADO!T36+[2]FISCALIZACIÓN!T36</f>
        <v>0</v>
      </c>
      <c r="U36" s="205">
        <f>[2]LICENCIA!U36+[2]REGISTRO!U36+[2]PERMISO!U36+[2]CERTIFICADO!U36+[2]FISCALIZACIÓN!U36</f>
        <v>0</v>
      </c>
      <c r="V36" s="205">
        <f>[2]LICENCIA!V36+[2]REGISTRO!V36+[2]PERMISO!V36+[2]CERTIFICADO!V36+[2]FISCALIZACIÓN!V36</f>
        <v>0</v>
      </c>
      <c r="W36" s="205">
        <f>[2]LICENCIA!W36+[2]REGISTRO!W36+[2]PERMISO!W36+[2]CERTIFICADO!W36+[2]FISCALIZACIÓN!W36</f>
        <v>0</v>
      </c>
      <c r="X36" s="205">
        <f>[2]LICENCIA!X36+[2]REGISTRO!X36+[2]PERMISO!X36+[2]CERTIFICADO!X36+[2]FISCALIZACIÓN!X36</f>
        <v>0</v>
      </c>
      <c r="Y36" s="205">
        <f>[2]LICENCIA!Y36+[2]REGISTRO!Y36+[2]PERMISO!Y36+[2]CERTIFICADO!Y36+[2]FISCALIZACIÓN!Y36</f>
        <v>0</v>
      </c>
      <c r="Z36" s="205">
        <f>[2]LICENCIA!Z36+[2]REGISTRO!Z36+[2]PERMISO!Z36+[2]CERTIFICADO!Z36+[2]FISCALIZACIÓN!Z36</f>
        <v>1</v>
      </c>
    </row>
    <row r="37" spans="1:26" s="102" customFormat="1">
      <c r="A37" s="211"/>
      <c r="B37" s="212"/>
      <c r="C37" s="215" t="s">
        <v>143</v>
      </c>
      <c r="D37" s="205">
        <f>[2]LICENCIA!D37+[2]REGISTRO!D37+[2]PERMISO!D37+[2]CERTIFICADO!D37+[2]FISCALIZACIÓN!D37</f>
        <v>4</v>
      </c>
      <c r="E37" s="205">
        <f>[2]LICENCIA!E37+[2]REGISTRO!E37+[2]PERMISO!E37+[2]CERTIFICADO!E37+[2]FISCALIZACIÓN!E37</f>
        <v>2</v>
      </c>
      <c r="F37" s="205">
        <f>[2]LICENCIA!F37+[2]REGISTRO!F37+[2]PERMISO!F37+[2]CERTIFICADO!F37+[2]FISCALIZACIÓN!F37</f>
        <v>2</v>
      </c>
      <c r="G37" s="205">
        <f>[2]LICENCIA!G37+[2]REGISTRO!G37+[2]PERMISO!G37+[2]CERTIFICADO!G37+[2]FISCALIZACIÓN!G37</f>
        <v>0</v>
      </c>
      <c r="H37" s="205">
        <f>[2]LICENCIA!H37+[2]REGISTRO!H37+[2]PERMISO!H37+[2]CERTIFICADO!H37+[2]FISCALIZACIÓN!H37</f>
        <v>0</v>
      </c>
      <c r="I37" s="205">
        <f>[2]LICENCIA!I37+[2]REGISTRO!I37+[2]PERMISO!I37+[2]CERTIFICADO!I37+[2]FISCALIZACIÓN!I37</f>
        <v>0</v>
      </c>
      <c r="J37" s="205">
        <f>[2]LICENCIA!J37+[2]REGISTRO!J37+[2]PERMISO!J37+[2]CERTIFICADO!J37+[2]FISCALIZACIÓN!J37</f>
        <v>0</v>
      </c>
      <c r="K37" s="205">
        <f>[2]LICENCIA!K37+[2]REGISTRO!K37+[2]PERMISO!K37+[2]CERTIFICADO!K37+[2]FISCALIZACIÓN!K37</f>
        <v>0</v>
      </c>
      <c r="L37" s="205">
        <f>[2]LICENCIA!L37+[2]REGISTRO!L37+[2]PERMISO!L37+[2]CERTIFICADO!L37+[2]FISCALIZACIÓN!L37</f>
        <v>0</v>
      </c>
      <c r="M37" s="205">
        <f>[2]LICENCIA!M37+[2]REGISTRO!M37+[2]PERMISO!M37+[2]CERTIFICADO!M37+[2]FISCALIZACIÓN!M37</f>
        <v>0</v>
      </c>
      <c r="N37" s="205">
        <f>[2]LICENCIA!N37+[2]REGISTRO!N37+[2]PERMISO!N37+[2]CERTIFICADO!N37+[2]FISCALIZACIÓN!N37</f>
        <v>0</v>
      </c>
      <c r="O37" s="205">
        <f>[2]LICENCIA!O37+[2]REGISTRO!O37+[2]PERMISO!O37+[2]CERTIFICADO!O37+[2]FISCALIZACIÓN!O37</f>
        <v>0</v>
      </c>
      <c r="P37" s="205">
        <f>[2]LICENCIA!P37+[2]REGISTRO!P37+[2]PERMISO!P37+[2]CERTIFICADO!P37+[2]FISCALIZACIÓN!P37</f>
        <v>0</v>
      </c>
      <c r="Q37" s="205">
        <f>[2]LICENCIA!Q37+[2]REGISTRO!Q37+[2]PERMISO!Q37+[2]CERTIFICADO!Q37+[2]FISCALIZACIÓN!Q37</f>
        <v>0</v>
      </c>
      <c r="R37" s="205">
        <f>[2]LICENCIA!R37+[2]REGISTRO!R37+[2]PERMISO!R37+[2]CERTIFICADO!R37+[2]FISCALIZACIÓN!R37</f>
        <v>0</v>
      </c>
      <c r="S37" s="205">
        <f>[2]LICENCIA!S37+[2]REGISTRO!S37+[2]PERMISO!S37+[2]CERTIFICADO!S37+[2]FISCALIZACIÓN!S37</f>
        <v>0</v>
      </c>
      <c r="T37" s="205">
        <f>[2]LICENCIA!T37+[2]REGISTRO!T37+[2]PERMISO!T37+[2]CERTIFICADO!T37+[2]FISCALIZACIÓN!T37</f>
        <v>0</v>
      </c>
      <c r="U37" s="205">
        <f>[2]LICENCIA!U37+[2]REGISTRO!U37+[2]PERMISO!U37+[2]CERTIFICADO!U37+[2]FISCALIZACIÓN!U37</f>
        <v>0</v>
      </c>
      <c r="V37" s="205">
        <f>[2]LICENCIA!V37+[2]REGISTRO!V37+[2]PERMISO!V37+[2]CERTIFICADO!V37+[2]FISCALIZACIÓN!V37</f>
        <v>0</v>
      </c>
      <c r="W37" s="205">
        <f>[2]LICENCIA!W37+[2]REGISTRO!W37+[2]PERMISO!W37+[2]CERTIFICADO!W37+[2]FISCALIZACIÓN!W37</f>
        <v>0</v>
      </c>
      <c r="X37" s="205">
        <f>[2]LICENCIA!X37+[2]REGISTRO!X37+[2]PERMISO!X37+[2]CERTIFICADO!X37+[2]FISCALIZACIÓN!X37</f>
        <v>0</v>
      </c>
      <c r="Y37" s="205">
        <f>[2]LICENCIA!Y37+[2]REGISTRO!Y37+[2]PERMISO!Y37+[2]CERTIFICADO!Y37+[2]FISCALIZACIÓN!Y37</f>
        <v>0</v>
      </c>
      <c r="Z37" s="205">
        <f>[2]LICENCIA!Z37+[2]REGISTRO!Z37+[2]PERMISO!Z37+[2]CERTIFICADO!Z37+[2]FISCALIZACIÓN!Z37</f>
        <v>0</v>
      </c>
    </row>
    <row r="38" spans="1:26" s="102" customFormat="1">
      <c r="A38" s="213"/>
      <c r="B38" s="214"/>
      <c r="C38" s="215" t="s">
        <v>144</v>
      </c>
      <c r="D38" s="205">
        <f>[2]LICENCIA!D38+[2]REGISTRO!D38+[2]PERMISO!D38+[2]CERTIFICADO!D38+[2]FISCALIZACIÓN!D38</f>
        <v>3</v>
      </c>
      <c r="E38" s="205">
        <f>[2]LICENCIA!E38+[2]REGISTRO!E38+[2]PERMISO!E38+[2]CERTIFICADO!E38+[2]FISCALIZACIÓN!E38</f>
        <v>1</v>
      </c>
      <c r="F38" s="205">
        <f>[2]LICENCIA!F38+[2]REGISTRO!F38+[2]PERMISO!F38+[2]CERTIFICADO!F38+[2]FISCALIZACIÓN!F38</f>
        <v>0</v>
      </c>
      <c r="G38" s="205">
        <f>[2]LICENCIA!G38+[2]REGISTRO!G38+[2]PERMISO!G38+[2]CERTIFICADO!G38+[2]FISCALIZACIÓN!G38</f>
        <v>0</v>
      </c>
      <c r="H38" s="205">
        <f>[2]LICENCIA!H38+[2]REGISTRO!H38+[2]PERMISO!H38+[2]CERTIFICADO!H38+[2]FISCALIZACIÓN!H38</f>
        <v>2</v>
      </c>
      <c r="I38" s="205">
        <f>[2]LICENCIA!I38+[2]REGISTRO!I38+[2]PERMISO!I38+[2]CERTIFICADO!I38+[2]FISCALIZACIÓN!I38</f>
        <v>0</v>
      </c>
      <c r="J38" s="205">
        <f>[2]LICENCIA!J38+[2]REGISTRO!J38+[2]PERMISO!J38+[2]CERTIFICADO!J38+[2]FISCALIZACIÓN!J38</f>
        <v>0</v>
      </c>
      <c r="K38" s="205">
        <f>[2]LICENCIA!K38+[2]REGISTRO!K38+[2]PERMISO!K38+[2]CERTIFICADO!K38+[2]FISCALIZACIÓN!K38</f>
        <v>0</v>
      </c>
      <c r="L38" s="205">
        <f>[2]LICENCIA!L38+[2]REGISTRO!L38+[2]PERMISO!L38+[2]CERTIFICADO!L38+[2]FISCALIZACIÓN!L38</f>
        <v>0</v>
      </c>
      <c r="M38" s="205">
        <f>[2]LICENCIA!M38+[2]REGISTRO!M38+[2]PERMISO!M38+[2]CERTIFICADO!M38+[2]FISCALIZACIÓN!M38</f>
        <v>0</v>
      </c>
      <c r="N38" s="205">
        <f>[2]LICENCIA!N38+[2]REGISTRO!N38+[2]PERMISO!N38+[2]CERTIFICADO!N38+[2]FISCALIZACIÓN!N38</f>
        <v>0</v>
      </c>
      <c r="O38" s="205">
        <f>[2]LICENCIA!O38+[2]REGISTRO!O38+[2]PERMISO!O38+[2]CERTIFICADO!O38+[2]FISCALIZACIÓN!O38</f>
        <v>0</v>
      </c>
      <c r="P38" s="205">
        <f>[2]LICENCIA!P38+[2]REGISTRO!P38+[2]PERMISO!P38+[2]CERTIFICADO!P38+[2]FISCALIZACIÓN!P38</f>
        <v>0</v>
      </c>
      <c r="Q38" s="205">
        <f>[2]LICENCIA!Q38+[2]REGISTRO!Q38+[2]PERMISO!Q38+[2]CERTIFICADO!Q38+[2]FISCALIZACIÓN!Q38</f>
        <v>0</v>
      </c>
      <c r="R38" s="205">
        <f>[2]LICENCIA!R38+[2]REGISTRO!R38+[2]PERMISO!R38+[2]CERTIFICADO!R38+[2]FISCALIZACIÓN!R38</f>
        <v>0</v>
      </c>
      <c r="S38" s="205">
        <f>[2]LICENCIA!S38+[2]REGISTRO!S38+[2]PERMISO!S38+[2]CERTIFICADO!S38+[2]FISCALIZACIÓN!S38</f>
        <v>0</v>
      </c>
      <c r="T38" s="205">
        <f>[2]LICENCIA!T38+[2]REGISTRO!T38+[2]PERMISO!T38+[2]CERTIFICADO!T38+[2]FISCALIZACIÓN!T38</f>
        <v>0</v>
      </c>
      <c r="U38" s="205">
        <f>[2]LICENCIA!U38+[2]REGISTRO!U38+[2]PERMISO!U38+[2]CERTIFICADO!U38+[2]FISCALIZACIÓN!U38</f>
        <v>0</v>
      </c>
      <c r="V38" s="205">
        <f>[2]LICENCIA!V38+[2]REGISTRO!V38+[2]PERMISO!V38+[2]CERTIFICADO!V38+[2]FISCALIZACIÓN!V38</f>
        <v>0</v>
      </c>
      <c r="W38" s="205">
        <f>[2]LICENCIA!W38+[2]REGISTRO!W38+[2]PERMISO!W38+[2]CERTIFICADO!W38+[2]FISCALIZACIÓN!W38</f>
        <v>0</v>
      </c>
      <c r="X38" s="205">
        <f>[2]LICENCIA!X38+[2]REGISTRO!X38+[2]PERMISO!X38+[2]CERTIFICADO!X38+[2]FISCALIZACIÓN!X38</f>
        <v>0</v>
      </c>
      <c r="Y38" s="205">
        <f>[2]LICENCIA!Y38+[2]REGISTRO!Y38+[2]PERMISO!Y38+[2]CERTIFICADO!Y38+[2]FISCALIZACIÓN!Y38</f>
        <v>0</v>
      </c>
      <c r="Z38" s="205">
        <f>[2]LICENCIA!Z38+[2]REGISTRO!Z38+[2]PERMISO!Z38+[2]CERTIFICADO!Z38+[2]FISCALIZACIÓN!Z38</f>
        <v>0</v>
      </c>
    </row>
    <row r="39" spans="1:26" s="102" customFormat="1">
      <c r="A39" s="207" t="s">
        <v>145</v>
      </c>
      <c r="B39" s="217">
        <f>SUM(D39:D58)</f>
        <v>101</v>
      </c>
      <c r="C39" s="218" t="s">
        <v>146</v>
      </c>
      <c r="D39" s="205">
        <f>[2]LICENCIA!D39+[2]REGISTRO!D39+[2]PERMISO!D39+[2]CERTIFICADO!D39+[2]FISCALIZACIÓN!D39</f>
        <v>9</v>
      </c>
      <c r="E39" s="205">
        <f>[2]LICENCIA!E39+[2]REGISTRO!E39+[2]PERMISO!E39+[2]CERTIFICADO!E39+[2]FISCALIZACIÓN!E39</f>
        <v>1</v>
      </c>
      <c r="F39" s="205">
        <f>[2]LICENCIA!F39+[2]REGISTRO!F39+[2]PERMISO!F39+[2]CERTIFICADO!F39+[2]FISCALIZACIÓN!F39</f>
        <v>1</v>
      </c>
      <c r="G39" s="205">
        <f>[2]LICENCIA!G39+[2]REGISTRO!G39+[2]PERMISO!G39+[2]CERTIFICADO!G39+[2]FISCALIZACIÓN!G39</f>
        <v>0</v>
      </c>
      <c r="H39" s="205">
        <f>[2]LICENCIA!H39+[2]REGISTRO!H39+[2]PERMISO!H39+[2]CERTIFICADO!H39+[2]FISCALIZACIÓN!H39</f>
        <v>4</v>
      </c>
      <c r="I39" s="205">
        <f>[2]LICENCIA!I39+[2]REGISTRO!I39+[2]PERMISO!I39+[2]CERTIFICADO!I39+[2]FISCALIZACIÓN!I39</f>
        <v>2</v>
      </c>
      <c r="J39" s="205">
        <f>[2]LICENCIA!J39+[2]REGISTRO!J39+[2]PERMISO!J39+[2]CERTIFICADO!J39+[2]FISCALIZACIÓN!J39</f>
        <v>0</v>
      </c>
      <c r="K39" s="205">
        <f>[2]LICENCIA!K39+[2]REGISTRO!K39+[2]PERMISO!K39+[2]CERTIFICADO!K39+[2]FISCALIZACIÓN!K39</f>
        <v>0</v>
      </c>
      <c r="L39" s="205">
        <f>[2]LICENCIA!L39+[2]REGISTRO!L39+[2]PERMISO!L39+[2]CERTIFICADO!L39+[2]FISCALIZACIÓN!L39</f>
        <v>0</v>
      </c>
      <c r="M39" s="205">
        <f>[2]LICENCIA!M39+[2]REGISTRO!M39+[2]PERMISO!M39+[2]CERTIFICADO!M39+[2]FISCALIZACIÓN!M39</f>
        <v>0</v>
      </c>
      <c r="N39" s="205">
        <f>[2]LICENCIA!N39+[2]REGISTRO!N39+[2]PERMISO!N39+[2]CERTIFICADO!N39+[2]FISCALIZACIÓN!N39</f>
        <v>0</v>
      </c>
      <c r="O39" s="205">
        <f>[2]LICENCIA!O39+[2]REGISTRO!O39+[2]PERMISO!O39+[2]CERTIFICADO!O39+[2]FISCALIZACIÓN!O39</f>
        <v>0</v>
      </c>
      <c r="P39" s="205">
        <f>[2]LICENCIA!P39+[2]REGISTRO!P39+[2]PERMISO!P39+[2]CERTIFICADO!P39+[2]FISCALIZACIÓN!P39</f>
        <v>0</v>
      </c>
      <c r="Q39" s="205">
        <f>[2]LICENCIA!Q39+[2]REGISTRO!Q39+[2]PERMISO!Q39+[2]CERTIFICADO!Q39+[2]FISCALIZACIÓN!Q39</f>
        <v>0</v>
      </c>
      <c r="R39" s="205">
        <f>[2]LICENCIA!R39+[2]REGISTRO!R39+[2]PERMISO!R39+[2]CERTIFICADO!R39+[2]FISCALIZACIÓN!R39</f>
        <v>0</v>
      </c>
      <c r="S39" s="205">
        <f>[2]LICENCIA!S39+[2]REGISTRO!S39+[2]PERMISO!S39+[2]CERTIFICADO!S39+[2]FISCALIZACIÓN!S39</f>
        <v>0</v>
      </c>
      <c r="T39" s="205">
        <f>[2]LICENCIA!T39+[2]REGISTRO!T39+[2]PERMISO!T39+[2]CERTIFICADO!T39+[2]FISCALIZACIÓN!T39</f>
        <v>0</v>
      </c>
      <c r="U39" s="205">
        <f>[2]LICENCIA!U39+[2]REGISTRO!U39+[2]PERMISO!U39+[2]CERTIFICADO!U39+[2]FISCALIZACIÓN!U39</f>
        <v>0</v>
      </c>
      <c r="V39" s="205">
        <f>[2]LICENCIA!V39+[2]REGISTRO!V39+[2]PERMISO!V39+[2]CERTIFICADO!V39+[2]FISCALIZACIÓN!V39</f>
        <v>0</v>
      </c>
      <c r="W39" s="205">
        <f>[2]LICENCIA!W39+[2]REGISTRO!W39+[2]PERMISO!W39+[2]CERTIFICADO!W39+[2]FISCALIZACIÓN!W39</f>
        <v>0</v>
      </c>
      <c r="X39" s="205">
        <f>[2]LICENCIA!X39+[2]REGISTRO!X39+[2]PERMISO!X39+[2]CERTIFICADO!X39+[2]FISCALIZACIÓN!X39</f>
        <v>0</v>
      </c>
      <c r="Y39" s="205">
        <f>[2]LICENCIA!Y39+[2]REGISTRO!Y39+[2]PERMISO!Y39+[2]CERTIFICADO!Y39+[2]FISCALIZACIÓN!Y39</f>
        <v>0</v>
      </c>
      <c r="Z39" s="205">
        <f>[2]LICENCIA!Z39+[2]REGISTRO!Z39+[2]PERMISO!Z39+[2]CERTIFICADO!Z39+[2]FISCALIZACIÓN!Z39</f>
        <v>1</v>
      </c>
    </row>
    <row r="40" spans="1:26" s="102" customFormat="1">
      <c r="A40" s="211"/>
      <c r="B40" s="219"/>
      <c r="C40" s="218" t="s">
        <v>147</v>
      </c>
      <c r="D40" s="205">
        <f>[2]LICENCIA!D40+[2]REGISTRO!D40+[2]PERMISO!D40+[2]CERTIFICADO!D40+[2]FISCALIZACIÓN!D40</f>
        <v>7</v>
      </c>
      <c r="E40" s="205">
        <f>[2]LICENCIA!E40+[2]REGISTRO!E40+[2]PERMISO!E40+[2]CERTIFICADO!E40+[2]FISCALIZACIÓN!E40</f>
        <v>1</v>
      </c>
      <c r="F40" s="205">
        <f>[2]LICENCIA!F40+[2]REGISTRO!F40+[2]PERMISO!F40+[2]CERTIFICADO!F40+[2]FISCALIZACIÓN!F40</f>
        <v>2</v>
      </c>
      <c r="G40" s="205">
        <f>[2]LICENCIA!G40+[2]REGISTRO!G40+[2]PERMISO!G40+[2]CERTIFICADO!G40+[2]FISCALIZACIÓN!G40</f>
        <v>1</v>
      </c>
      <c r="H40" s="205">
        <f>[2]LICENCIA!H40+[2]REGISTRO!H40+[2]PERMISO!H40+[2]CERTIFICADO!H40+[2]FISCALIZACIÓN!H40</f>
        <v>1</v>
      </c>
      <c r="I40" s="205">
        <f>[2]LICENCIA!I40+[2]REGISTRO!I40+[2]PERMISO!I40+[2]CERTIFICADO!I40+[2]FISCALIZACIÓN!I40</f>
        <v>0</v>
      </c>
      <c r="J40" s="205">
        <f>[2]LICENCIA!J40+[2]REGISTRO!J40+[2]PERMISO!J40+[2]CERTIFICADO!J40+[2]FISCALIZACIÓN!J40</f>
        <v>0</v>
      </c>
      <c r="K40" s="205">
        <f>[2]LICENCIA!K40+[2]REGISTRO!K40+[2]PERMISO!K40+[2]CERTIFICADO!K40+[2]FISCALIZACIÓN!K40</f>
        <v>0</v>
      </c>
      <c r="L40" s="205">
        <f>[2]LICENCIA!L40+[2]REGISTRO!L40+[2]PERMISO!L40+[2]CERTIFICADO!L40+[2]FISCALIZACIÓN!L40</f>
        <v>1</v>
      </c>
      <c r="M40" s="205">
        <f>[2]LICENCIA!M40+[2]REGISTRO!M40+[2]PERMISO!M40+[2]CERTIFICADO!M40+[2]FISCALIZACIÓN!M40</f>
        <v>0</v>
      </c>
      <c r="N40" s="205">
        <f>[2]LICENCIA!N40+[2]REGISTRO!N40+[2]PERMISO!N40+[2]CERTIFICADO!N40+[2]FISCALIZACIÓN!N40</f>
        <v>0</v>
      </c>
      <c r="O40" s="205">
        <f>[2]LICENCIA!O40+[2]REGISTRO!O40+[2]PERMISO!O40+[2]CERTIFICADO!O40+[2]FISCALIZACIÓN!O40</f>
        <v>0</v>
      </c>
      <c r="P40" s="205">
        <f>[2]LICENCIA!P40+[2]REGISTRO!P40+[2]PERMISO!P40+[2]CERTIFICADO!P40+[2]FISCALIZACIÓN!P40</f>
        <v>0</v>
      </c>
      <c r="Q40" s="205">
        <f>[2]LICENCIA!Q40+[2]REGISTRO!Q40+[2]PERMISO!Q40+[2]CERTIFICADO!Q40+[2]FISCALIZACIÓN!Q40</f>
        <v>0</v>
      </c>
      <c r="R40" s="205">
        <f>[2]LICENCIA!R40+[2]REGISTRO!R40+[2]PERMISO!R40+[2]CERTIFICADO!R40+[2]FISCALIZACIÓN!R40</f>
        <v>0</v>
      </c>
      <c r="S40" s="205">
        <f>[2]LICENCIA!S40+[2]REGISTRO!S40+[2]PERMISO!S40+[2]CERTIFICADO!S40+[2]FISCALIZACIÓN!S40</f>
        <v>0</v>
      </c>
      <c r="T40" s="205">
        <f>[2]LICENCIA!T40+[2]REGISTRO!T40+[2]PERMISO!T40+[2]CERTIFICADO!T40+[2]FISCALIZACIÓN!T40</f>
        <v>0</v>
      </c>
      <c r="U40" s="205">
        <f>[2]LICENCIA!U40+[2]REGISTRO!U40+[2]PERMISO!U40+[2]CERTIFICADO!U40+[2]FISCALIZACIÓN!U40</f>
        <v>0</v>
      </c>
      <c r="V40" s="205">
        <f>[2]LICENCIA!V40+[2]REGISTRO!V40+[2]PERMISO!V40+[2]CERTIFICADO!V40+[2]FISCALIZACIÓN!V40</f>
        <v>0</v>
      </c>
      <c r="W40" s="205">
        <f>[2]LICENCIA!W40+[2]REGISTRO!W40+[2]PERMISO!W40+[2]CERTIFICADO!W40+[2]FISCALIZACIÓN!W40</f>
        <v>0</v>
      </c>
      <c r="X40" s="205">
        <f>[2]LICENCIA!X40+[2]REGISTRO!X40+[2]PERMISO!X40+[2]CERTIFICADO!X40+[2]FISCALIZACIÓN!X40</f>
        <v>0</v>
      </c>
      <c r="Y40" s="205">
        <f>[2]LICENCIA!Y40+[2]REGISTRO!Y40+[2]PERMISO!Y40+[2]CERTIFICADO!Y40+[2]FISCALIZACIÓN!Y40</f>
        <v>0</v>
      </c>
      <c r="Z40" s="205">
        <f>[2]LICENCIA!Z40+[2]REGISTRO!Z40+[2]PERMISO!Z40+[2]CERTIFICADO!Z40+[2]FISCALIZACIÓN!Z40</f>
        <v>1</v>
      </c>
    </row>
    <row r="41" spans="1:26" s="102" customFormat="1">
      <c r="A41" s="211"/>
      <c r="B41" s="219"/>
      <c r="C41" s="218" t="s">
        <v>148</v>
      </c>
      <c r="D41" s="205">
        <f>[2]LICENCIA!D41+[2]REGISTRO!D41+[2]PERMISO!D41+[2]CERTIFICADO!D41+[2]FISCALIZACIÓN!D41</f>
        <v>4</v>
      </c>
      <c r="E41" s="205">
        <f>[2]LICENCIA!E41+[2]REGISTRO!E41+[2]PERMISO!E41+[2]CERTIFICADO!E41+[2]FISCALIZACIÓN!E41</f>
        <v>2</v>
      </c>
      <c r="F41" s="205">
        <f>[2]LICENCIA!F41+[2]REGISTRO!F41+[2]PERMISO!F41+[2]CERTIFICADO!F41+[2]FISCALIZACIÓN!F41</f>
        <v>1</v>
      </c>
      <c r="G41" s="205">
        <f>[2]LICENCIA!G41+[2]REGISTRO!G41+[2]PERMISO!G41+[2]CERTIFICADO!G41+[2]FISCALIZACIÓN!G41</f>
        <v>0</v>
      </c>
      <c r="H41" s="205">
        <f>[2]LICENCIA!H41+[2]REGISTRO!H41+[2]PERMISO!H41+[2]CERTIFICADO!H41+[2]FISCALIZACIÓN!H41</f>
        <v>1</v>
      </c>
      <c r="I41" s="205">
        <f>[2]LICENCIA!I41+[2]REGISTRO!I41+[2]PERMISO!I41+[2]CERTIFICADO!I41+[2]FISCALIZACIÓN!I41</f>
        <v>0</v>
      </c>
      <c r="J41" s="205">
        <f>[2]LICENCIA!J41+[2]REGISTRO!J41+[2]PERMISO!J41+[2]CERTIFICADO!J41+[2]FISCALIZACIÓN!J41</f>
        <v>0</v>
      </c>
      <c r="K41" s="205">
        <f>[2]LICENCIA!K41+[2]REGISTRO!K41+[2]PERMISO!K41+[2]CERTIFICADO!K41+[2]FISCALIZACIÓN!K41</f>
        <v>0</v>
      </c>
      <c r="L41" s="205">
        <f>[2]LICENCIA!L41+[2]REGISTRO!L41+[2]PERMISO!L41+[2]CERTIFICADO!L41+[2]FISCALIZACIÓN!L41</f>
        <v>0</v>
      </c>
      <c r="M41" s="205">
        <f>[2]LICENCIA!M41+[2]REGISTRO!M41+[2]PERMISO!M41+[2]CERTIFICADO!M41+[2]FISCALIZACIÓN!M41</f>
        <v>0</v>
      </c>
      <c r="N41" s="205">
        <f>[2]LICENCIA!N41+[2]REGISTRO!N41+[2]PERMISO!N41+[2]CERTIFICADO!N41+[2]FISCALIZACIÓN!N41</f>
        <v>0</v>
      </c>
      <c r="O41" s="205">
        <f>[2]LICENCIA!O41+[2]REGISTRO!O41+[2]PERMISO!O41+[2]CERTIFICADO!O41+[2]FISCALIZACIÓN!O41</f>
        <v>0</v>
      </c>
      <c r="P41" s="205">
        <f>[2]LICENCIA!P41+[2]REGISTRO!P41+[2]PERMISO!P41+[2]CERTIFICADO!P41+[2]FISCALIZACIÓN!P41</f>
        <v>0</v>
      </c>
      <c r="Q41" s="205">
        <f>[2]LICENCIA!Q41+[2]REGISTRO!Q41+[2]PERMISO!Q41+[2]CERTIFICADO!Q41+[2]FISCALIZACIÓN!Q41</f>
        <v>0</v>
      </c>
      <c r="R41" s="205">
        <f>[2]LICENCIA!R41+[2]REGISTRO!R41+[2]PERMISO!R41+[2]CERTIFICADO!R41+[2]FISCALIZACIÓN!R41</f>
        <v>0</v>
      </c>
      <c r="S41" s="205">
        <f>[2]LICENCIA!S41+[2]REGISTRO!S41+[2]PERMISO!S41+[2]CERTIFICADO!S41+[2]FISCALIZACIÓN!S41</f>
        <v>0</v>
      </c>
      <c r="T41" s="205">
        <f>[2]LICENCIA!T41+[2]REGISTRO!T41+[2]PERMISO!T41+[2]CERTIFICADO!T41+[2]FISCALIZACIÓN!T41</f>
        <v>0</v>
      </c>
      <c r="U41" s="205">
        <f>[2]LICENCIA!U41+[2]REGISTRO!U41+[2]PERMISO!U41+[2]CERTIFICADO!U41+[2]FISCALIZACIÓN!U41</f>
        <v>0</v>
      </c>
      <c r="V41" s="205">
        <f>[2]LICENCIA!V41+[2]REGISTRO!V41+[2]PERMISO!V41+[2]CERTIFICADO!V41+[2]FISCALIZACIÓN!V41</f>
        <v>0</v>
      </c>
      <c r="W41" s="205">
        <f>[2]LICENCIA!W41+[2]REGISTRO!W41+[2]PERMISO!W41+[2]CERTIFICADO!W41+[2]FISCALIZACIÓN!W41</f>
        <v>0</v>
      </c>
      <c r="X41" s="205">
        <f>[2]LICENCIA!X41+[2]REGISTRO!X41+[2]PERMISO!X41+[2]CERTIFICADO!X41+[2]FISCALIZACIÓN!X41</f>
        <v>0</v>
      </c>
      <c r="Y41" s="205">
        <f>[2]LICENCIA!Y41+[2]REGISTRO!Y41+[2]PERMISO!Y41+[2]CERTIFICADO!Y41+[2]FISCALIZACIÓN!Y41</f>
        <v>0</v>
      </c>
      <c r="Z41" s="205">
        <f>[2]LICENCIA!Z41+[2]REGISTRO!Z41+[2]PERMISO!Z41+[2]CERTIFICADO!Z41+[2]FISCALIZACIÓN!Z41</f>
        <v>0</v>
      </c>
    </row>
    <row r="42" spans="1:26" s="102" customFormat="1">
      <c r="A42" s="211"/>
      <c r="B42" s="219"/>
      <c r="C42" s="218" t="s">
        <v>149</v>
      </c>
      <c r="D42" s="205">
        <f>[2]LICENCIA!D42+[2]REGISTRO!D42+[2]PERMISO!D42+[2]CERTIFICADO!D42+[2]FISCALIZACIÓN!D42</f>
        <v>12</v>
      </c>
      <c r="E42" s="205">
        <f>[2]LICENCIA!E42+[2]REGISTRO!E42+[2]PERMISO!E42+[2]CERTIFICADO!E42+[2]FISCALIZACIÓN!E42</f>
        <v>0</v>
      </c>
      <c r="F42" s="205">
        <f>[2]LICENCIA!F42+[2]REGISTRO!F42+[2]PERMISO!F42+[2]CERTIFICADO!F42+[2]FISCALIZACIÓN!F42</f>
        <v>7</v>
      </c>
      <c r="G42" s="205">
        <f>[2]LICENCIA!G42+[2]REGISTRO!G42+[2]PERMISO!G42+[2]CERTIFICADO!G42+[2]FISCALIZACIÓN!G42</f>
        <v>0</v>
      </c>
      <c r="H42" s="205">
        <f>[2]LICENCIA!H42+[2]REGISTRO!H42+[2]PERMISO!H42+[2]CERTIFICADO!H42+[2]FISCALIZACIÓN!H42</f>
        <v>0</v>
      </c>
      <c r="I42" s="205">
        <f>[2]LICENCIA!I42+[2]REGISTRO!I42+[2]PERMISO!I42+[2]CERTIFICADO!I42+[2]FISCALIZACIÓN!I42</f>
        <v>2</v>
      </c>
      <c r="J42" s="205">
        <f>[2]LICENCIA!J42+[2]REGISTRO!J42+[2]PERMISO!J42+[2]CERTIFICADO!J42+[2]FISCALIZACIÓN!J42</f>
        <v>0</v>
      </c>
      <c r="K42" s="205">
        <f>[2]LICENCIA!K42+[2]REGISTRO!K42+[2]PERMISO!K42+[2]CERTIFICADO!K42+[2]FISCALIZACIÓN!K42</f>
        <v>1</v>
      </c>
      <c r="L42" s="205">
        <f>[2]LICENCIA!L42+[2]REGISTRO!L42+[2]PERMISO!L42+[2]CERTIFICADO!L42+[2]FISCALIZACIÓN!L42</f>
        <v>1</v>
      </c>
      <c r="M42" s="205">
        <f>[2]LICENCIA!M42+[2]REGISTRO!M42+[2]PERMISO!M42+[2]CERTIFICADO!M42+[2]FISCALIZACIÓN!M42</f>
        <v>0</v>
      </c>
      <c r="N42" s="205">
        <f>[2]LICENCIA!N42+[2]REGISTRO!N42+[2]PERMISO!N42+[2]CERTIFICADO!N42+[2]FISCALIZACIÓN!N42</f>
        <v>0</v>
      </c>
      <c r="O42" s="205">
        <f>[2]LICENCIA!O42+[2]REGISTRO!O42+[2]PERMISO!O42+[2]CERTIFICADO!O42+[2]FISCALIZACIÓN!O42</f>
        <v>1</v>
      </c>
      <c r="P42" s="205">
        <f>[2]LICENCIA!P42+[2]REGISTRO!P42+[2]PERMISO!P42+[2]CERTIFICADO!P42+[2]FISCALIZACIÓN!P42</f>
        <v>0</v>
      </c>
      <c r="Q42" s="205">
        <f>[2]LICENCIA!Q42+[2]REGISTRO!Q42+[2]PERMISO!Q42+[2]CERTIFICADO!Q42+[2]FISCALIZACIÓN!Q42</f>
        <v>0</v>
      </c>
      <c r="R42" s="205">
        <f>[2]LICENCIA!R42+[2]REGISTRO!R42+[2]PERMISO!R42+[2]CERTIFICADO!R42+[2]FISCALIZACIÓN!R42</f>
        <v>0</v>
      </c>
      <c r="S42" s="205">
        <f>[2]LICENCIA!S42+[2]REGISTRO!S42+[2]PERMISO!S42+[2]CERTIFICADO!S42+[2]FISCALIZACIÓN!S42</f>
        <v>0</v>
      </c>
      <c r="T42" s="205">
        <f>[2]LICENCIA!T42+[2]REGISTRO!T42+[2]PERMISO!T42+[2]CERTIFICADO!T42+[2]FISCALIZACIÓN!T42</f>
        <v>0</v>
      </c>
      <c r="U42" s="205">
        <f>[2]LICENCIA!U42+[2]REGISTRO!U42+[2]PERMISO!U42+[2]CERTIFICADO!U42+[2]FISCALIZACIÓN!U42</f>
        <v>0</v>
      </c>
      <c r="V42" s="205">
        <f>[2]LICENCIA!V42+[2]REGISTRO!V42+[2]PERMISO!V42+[2]CERTIFICADO!V42+[2]FISCALIZACIÓN!V42</f>
        <v>0</v>
      </c>
      <c r="W42" s="205">
        <f>[2]LICENCIA!W42+[2]REGISTRO!W42+[2]PERMISO!W42+[2]CERTIFICADO!W42+[2]FISCALIZACIÓN!W42</f>
        <v>0</v>
      </c>
      <c r="X42" s="205">
        <f>[2]LICENCIA!X42+[2]REGISTRO!X42+[2]PERMISO!X42+[2]CERTIFICADO!X42+[2]FISCALIZACIÓN!X42</f>
        <v>0</v>
      </c>
      <c r="Y42" s="205">
        <f>[2]LICENCIA!Y42+[2]REGISTRO!Y42+[2]PERMISO!Y42+[2]CERTIFICADO!Y42+[2]FISCALIZACIÓN!Y42</f>
        <v>0</v>
      </c>
      <c r="Z42" s="205">
        <f>[2]LICENCIA!Z42+[2]REGISTRO!Z42+[2]PERMISO!Z42+[2]CERTIFICADO!Z42+[2]FISCALIZACIÓN!Z42</f>
        <v>0</v>
      </c>
    </row>
    <row r="43" spans="1:26" s="102" customFormat="1">
      <c r="A43" s="211"/>
      <c r="B43" s="219"/>
      <c r="C43" s="218" t="s">
        <v>150</v>
      </c>
      <c r="D43" s="205">
        <f>[2]LICENCIA!D43+[2]REGISTRO!D43+[2]PERMISO!D43+[2]CERTIFICADO!D43+[2]FISCALIZACIÓN!D43</f>
        <v>4</v>
      </c>
      <c r="E43" s="205">
        <f>[2]LICENCIA!E43+[2]REGISTRO!E43+[2]PERMISO!E43+[2]CERTIFICADO!E43+[2]FISCALIZACIÓN!E43</f>
        <v>1</v>
      </c>
      <c r="F43" s="205">
        <f>[2]LICENCIA!F43+[2]REGISTRO!F43+[2]PERMISO!F43+[2]CERTIFICADO!F43+[2]FISCALIZACIÓN!F43</f>
        <v>1</v>
      </c>
      <c r="G43" s="205">
        <f>[2]LICENCIA!G43+[2]REGISTRO!G43+[2]PERMISO!G43+[2]CERTIFICADO!G43+[2]FISCALIZACIÓN!G43</f>
        <v>1</v>
      </c>
      <c r="H43" s="205">
        <f>[2]LICENCIA!H43+[2]REGISTRO!H43+[2]PERMISO!H43+[2]CERTIFICADO!H43+[2]FISCALIZACIÓN!H43</f>
        <v>0</v>
      </c>
      <c r="I43" s="205">
        <f>[2]LICENCIA!I43+[2]REGISTRO!I43+[2]PERMISO!I43+[2]CERTIFICADO!I43+[2]FISCALIZACIÓN!I43</f>
        <v>1</v>
      </c>
      <c r="J43" s="205">
        <f>[2]LICENCIA!J43+[2]REGISTRO!J43+[2]PERMISO!J43+[2]CERTIFICADO!J43+[2]FISCALIZACIÓN!J43</f>
        <v>0</v>
      </c>
      <c r="K43" s="205">
        <f>[2]LICENCIA!K43+[2]REGISTRO!K43+[2]PERMISO!K43+[2]CERTIFICADO!K43+[2]FISCALIZACIÓN!K43</f>
        <v>0</v>
      </c>
      <c r="L43" s="205">
        <f>[2]LICENCIA!L43+[2]REGISTRO!L43+[2]PERMISO!L43+[2]CERTIFICADO!L43+[2]FISCALIZACIÓN!L43</f>
        <v>0</v>
      </c>
      <c r="M43" s="205">
        <f>[2]LICENCIA!M43+[2]REGISTRO!M43+[2]PERMISO!M43+[2]CERTIFICADO!M43+[2]FISCALIZACIÓN!M43</f>
        <v>0</v>
      </c>
      <c r="N43" s="205">
        <f>[2]LICENCIA!N43+[2]REGISTRO!N43+[2]PERMISO!N43+[2]CERTIFICADO!N43+[2]FISCALIZACIÓN!N43</f>
        <v>0</v>
      </c>
      <c r="O43" s="205">
        <f>[2]LICENCIA!O43+[2]REGISTRO!O43+[2]PERMISO!O43+[2]CERTIFICADO!O43+[2]FISCALIZACIÓN!O43</f>
        <v>0</v>
      </c>
      <c r="P43" s="205">
        <f>[2]LICENCIA!P43+[2]REGISTRO!P43+[2]PERMISO!P43+[2]CERTIFICADO!P43+[2]FISCALIZACIÓN!P43</f>
        <v>0</v>
      </c>
      <c r="Q43" s="205">
        <f>[2]LICENCIA!Q43+[2]REGISTRO!Q43+[2]PERMISO!Q43+[2]CERTIFICADO!Q43+[2]FISCALIZACIÓN!Q43</f>
        <v>0</v>
      </c>
      <c r="R43" s="205">
        <f>[2]LICENCIA!R43+[2]REGISTRO!R43+[2]PERMISO!R43+[2]CERTIFICADO!R43+[2]FISCALIZACIÓN!R43</f>
        <v>0</v>
      </c>
      <c r="S43" s="205">
        <f>[2]LICENCIA!S43+[2]REGISTRO!S43+[2]PERMISO!S43+[2]CERTIFICADO!S43+[2]FISCALIZACIÓN!S43</f>
        <v>0</v>
      </c>
      <c r="T43" s="205">
        <f>[2]LICENCIA!T43+[2]REGISTRO!T43+[2]PERMISO!T43+[2]CERTIFICADO!T43+[2]FISCALIZACIÓN!T43</f>
        <v>0</v>
      </c>
      <c r="U43" s="205">
        <f>[2]LICENCIA!U43+[2]REGISTRO!U43+[2]PERMISO!U43+[2]CERTIFICADO!U43+[2]FISCALIZACIÓN!U43</f>
        <v>0</v>
      </c>
      <c r="V43" s="205">
        <f>[2]LICENCIA!V43+[2]REGISTRO!V43+[2]PERMISO!V43+[2]CERTIFICADO!V43+[2]FISCALIZACIÓN!V43</f>
        <v>0</v>
      </c>
      <c r="W43" s="205">
        <f>[2]LICENCIA!W43+[2]REGISTRO!W43+[2]PERMISO!W43+[2]CERTIFICADO!W43+[2]FISCALIZACIÓN!W43</f>
        <v>0</v>
      </c>
      <c r="X43" s="205">
        <f>[2]LICENCIA!X43+[2]REGISTRO!X43+[2]PERMISO!X43+[2]CERTIFICADO!X43+[2]FISCALIZACIÓN!X43</f>
        <v>0</v>
      </c>
      <c r="Y43" s="205">
        <f>[2]LICENCIA!Y43+[2]REGISTRO!Y43+[2]PERMISO!Y43+[2]CERTIFICADO!Y43+[2]FISCALIZACIÓN!Y43</f>
        <v>0</v>
      </c>
      <c r="Z43" s="205">
        <f>[2]LICENCIA!Z43+[2]REGISTRO!Z43+[2]PERMISO!Z43+[2]CERTIFICADO!Z43+[2]FISCALIZACIÓN!Z43</f>
        <v>0</v>
      </c>
    </row>
    <row r="44" spans="1:26" s="102" customFormat="1">
      <c r="A44" s="211"/>
      <c r="B44" s="219"/>
      <c r="C44" s="218" t="s">
        <v>151</v>
      </c>
      <c r="D44" s="205">
        <f>[2]LICENCIA!D44+[2]REGISTRO!D44+[2]PERMISO!D44+[2]CERTIFICADO!D44+[2]FISCALIZACIÓN!D44</f>
        <v>8</v>
      </c>
      <c r="E44" s="205">
        <f>[2]LICENCIA!E44+[2]REGISTRO!E44+[2]PERMISO!E44+[2]CERTIFICADO!E44+[2]FISCALIZACIÓN!E44</f>
        <v>1</v>
      </c>
      <c r="F44" s="205">
        <f>[2]LICENCIA!F44+[2]REGISTRO!F44+[2]PERMISO!F44+[2]CERTIFICADO!F44+[2]FISCALIZACIÓN!F44</f>
        <v>2</v>
      </c>
      <c r="G44" s="205">
        <f>[2]LICENCIA!G44+[2]REGISTRO!G44+[2]PERMISO!G44+[2]CERTIFICADO!G44+[2]FISCALIZACIÓN!G44</f>
        <v>1</v>
      </c>
      <c r="H44" s="205">
        <f>[2]LICENCIA!H44+[2]REGISTRO!H44+[2]PERMISO!H44+[2]CERTIFICADO!H44+[2]FISCALIZACIÓN!H44</f>
        <v>3</v>
      </c>
      <c r="I44" s="205">
        <f>[2]LICENCIA!I44+[2]REGISTRO!I44+[2]PERMISO!I44+[2]CERTIFICADO!I44+[2]FISCALIZACIÓN!I44</f>
        <v>0</v>
      </c>
      <c r="J44" s="205">
        <f>[2]LICENCIA!J44+[2]REGISTRO!J44+[2]PERMISO!J44+[2]CERTIFICADO!J44+[2]FISCALIZACIÓN!J44</f>
        <v>0</v>
      </c>
      <c r="K44" s="205">
        <f>[2]LICENCIA!K44+[2]REGISTRO!K44+[2]PERMISO!K44+[2]CERTIFICADO!K44+[2]FISCALIZACIÓN!K44</f>
        <v>0</v>
      </c>
      <c r="L44" s="205">
        <f>[2]LICENCIA!L44+[2]REGISTRO!L44+[2]PERMISO!L44+[2]CERTIFICADO!L44+[2]FISCALIZACIÓN!L44</f>
        <v>1</v>
      </c>
      <c r="M44" s="205">
        <f>[2]LICENCIA!M44+[2]REGISTRO!M44+[2]PERMISO!M44+[2]CERTIFICADO!M44+[2]FISCALIZACIÓN!M44</f>
        <v>0</v>
      </c>
      <c r="N44" s="205">
        <f>[2]LICENCIA!N44+[2]REGISTRO!N44+[2]PERMISO!N44+[2]CERTIFICADO!N44+[2]FISCALIZACIÓN!N44</f>
        <v>0</v>
      </c>
      <c r="O44" s="205">
        <f>[2]LICENCIA!O44+[2]REGISTRO!O44+[2]PERMISO!O44+[2]CERTIFICADO!O44+[2]FISCALIZACIÓN!O44</f>
        <v>0</v>
      </c>
      <c r="P44" s="205">
        <f>[2]LICENCIA!P44+[2]REGISTRO!P44+[2]PERMISO!P44+[2]CERTIFICADO!P44+[2]FISCALIZACIÓN!P44</f>
        <v>0</v>
      </c>
      <c r="Q44" s="205">
        <f>[2]LICENCIA!Q44+[2]REGISTRO!Q44+[2]PERMISO!Q44+[2]CERTIFICADO!Q44+[2]FISCALIZACIÓN!Q44</f>
        <v>0</v>
      </c>
      <c r="R44" s="205">
        <f>[2]LICENCIA!R44+[2]REGISTRO!R44+[2]PERMISO!R44+[2]CERTIFICADO!R44+[2]FISCALIZACIÓN!R44</f>
        <v>0</v>
      </c>
      <c r="S44" s="205">
        <f>[2]LICENCIA!S44+[2]REGISTRO!S44+[2]PERMISO!S44+[2]CERTIFICADO!S44+[2]FISCALIZACIÓN!S44</f>
        <v>0</v>
      </c>
      <c r="T44" s="205">
        <f>[2]LICENCIA!T44+[2]REGISTRO!T44+[2]PERMISO!T44+[2]CERTIFICADO!T44+[2]FISCALIZACIÓN!T44</f>
        <v>0</v>
      </c>
      <c r="U44" s="205">
        <f>[2]LICENCIA!U44+[2]REGISTRO!U44+[2]PERMISO!U44+[2]CERTIFICADO!U44+[2]FISCALIZACIÓN!U44</f>
        <v>0</v>
      </c>
      <c r="V44" s="205">
        <f>[2]LICENCIA!V44+[2]REGISTRO!V44+[2]PERMISO!V44+[2]CERTIFICADO!V44+[2]FISCALIZACIÓN!V44</f>
        <v>0</v>
      </c>
      <c r="W44" s="205">
        <f>[2]LICENCIA!W44+[2]REGISTRO!W44+[2]PERMISO!W44+[2]CERTIFICADO!W44+[2]FISCALIZACIÓN!W44</f>
        <v>0</v>
      </c>
      <c r="X44" s="205">
        <f>[2]LICENCIA!X44+[2]REGISTRO!X44+[2]PERMISO!X44+[2]CERTIFICADO!X44+[2]FISCALIZACIÓN!X44</f>
        <v>0</v>
      </c>
      <c r="Y44" s="205">
        <f>[2]LICENCIA!Y44+[2]REGISTRO!Y44+[2]PERMISO!Y44+[2]CERTIFICADO!Y44+[2]FISCALIZACIÓN!Y44</f>
        <v>0</v>
      </c>
      <c r="Z44" s="205">
        <f>[2]LICENCIA!Z44+[2]REGISTRO!Z44+[2]PERMISO!Z44+[2]CERTIFICADO!Z44+[2]FISCALIZACIÓN!Z44</f>
        <v>0</v>
      </c>
    </row>
    <row r="45" spans="1:26" s="102" customFormat="1">
      <c r="A45" s="211"/>
      <c r="B45" s="219"/>
      <c r="C45" s="218" t="s">
        <v>152</v>
      </c>
      <c r="D45" s="205">
        <f>[2]LICENCIA!D45+[2]REGISTRO!D45+[2]PERMISO!D45+[2]CERTIFICADO!D45+[2]FISCALIZACIÓN!D45</f>
        <v>4</v>
      </c>
      <c r="E45" s="205">
        <f>[2]LICENCIA!E45+[2]REGISTRO!E45+[2]PERMISO!E45+[2]CERTIFICADO!E45+[2]FISCALIZACIÓN!E45</f>
        <v>1</v>
      </c>
      <c r="F45" s="205">
        <f>[2]LICENCIA!F45+[2]REGISTRO!F45+[2]PERMISO!F45+[2]CERTIFICADO!F45+[2]FISCALIZACIÓN!F45</f>
        <v>2</v>
      </c>
      <c r="G45" s="205">
        <f>[2]LICENCIA!G45+[2]REGISTRO!G45+[2]PERMISO!G45+[2]CERTIFICADO!G45+[2]FISCALIZACIÓN!G45</f>
        <v>0</v>
      </c>
      <c r="H45" s="205">
        <f>[2]LICENCIA!H45+[2]REGISTRO!H45+[2]PERMISO!H45+[2]CERTIFICADO!H45+[2]FISCALIZACIÓN!H45</f>
        <v>0</v>
      </c>
      <c r="I45" s="205">
        <f>[2]LICENCIA!I45+[2]REGISTRO!I45+[2]PERMISO!I45+[2]CERTIFICADO!I45+[2]FISCALIZACIÓN!I45</f>
        <v>1</v>
      </c>
      <c r="J45" s="205">
        <f>[2]LICENCIA!J45+[2]REGISTRO!J45+[2]PERMISO!J45+[2]CERTIFICADO!J45+[2]FISCALIZACIÓN!J45</f>
        <v>0</v>
      </c>
      <c r="K45" s="205">
        <f>[2]LICENCIA!K45+[2]REGISTRO!K45+[2]PERMISO!K45+[2]CERTIFICADO!K45+[2]FISCALIZACIÓN!K45</f>
        <v>0</v>
      </c>
      <c r="L45" s="205">
        <f>[2]LICENCIA!L45+[2]REGISTRO!L45+[2]PERMISO!L45+[2]CERTIFICADO!L45+[2]FISCALIZACIÓN!L45</f>
        <v>0</v>
      </c>
      <c r="M45" s="205">
        <f>[2]LICENCIA!M45+[2]REGISTRO!M45+[2]PERMISO!M45+[2]CERTIFICADO!M45+[2]FISCALIZACIÓN!M45</f>
        <v>0</v>
      </c>
      <c r="N45" s="205">
        <f>[2]LICENCIA!N45+[2]REGISTRO!N45+[2]PERMISO!N45+[2]CERTIFICADO!N45+[2]FISCALIZACIÓN!N45</f>
        <v>0</v>
      </c>
      <c r="O45" s="205">
        <f>[2]LICENCIA!O45+[2]REGISTRO!O45+[2]PERMISO!O45+[2]CERTIFICADO!O45+[2]FISCALIZACIÓN!O45</f>
        <v>0</v>
      </c>
      <c r="P45" s="205">
        <f>[2]LICENCIA!P45+[2]REGISTRO!P45+[2]PERMISO!P45+[2]CERTIFICADO!P45+[2]FISCALIZACIÓN!P45</f>
        <v>0</v>
      </c>
      <c r="Q45" s="205">
        <f>[2]LICENCIA!Q45+[2]REGISTRO!Q45+[2]PERMISO!Q45+[2]CERTIFICADO!Q45+[2]FISCALIZACIÓN!Q45</f>
        <v>0</v>
      </c>
      <c r="R45" s="205">
        <f>[2]LICENCIA!R45+[2]REGISTRO!R45+[2]PERMISO!R45+[2]CERTIFICADO!R45+[2]FISCALIZACIÓN!R45</f>
        <v>0</v>
      </c>
      <c r="S45" s="205">
        <f>[2]LICENCIA!S45+[2]REGISTRO!S45+[2]PERMISO!S45+[2]CERTIFICADO!S45+[2]FISCALIZACIÓN!S45</f>
        <v>0</v>
      </c>
      <c r="T45" s="205">
        <f>[2]LICENCIA!T45+[2]REGISTRO!T45+[2]PERMISO!T45+[2]CERTIFICADO!T45+[2]FISCALIZACIÓN!T45</f>
        <v>0</v>
      </c>
      <c r="U45" s="205">
        <f>[2]LICENCIA!U45+[2]REGISTRO!U45+[2]PERMISO!U45+[2]CERTIFICADO!U45+[2]FISCALIZACIÓN!U45</f>
        <v>0</v>
      </c>
      <c r="V45" s="205">
        <f>[2]LICENCIA!V45+[2]REGISTRO!V45+[2]PERMISO!V45+[2]CERTIFICADO!V45+[2]FISCALIZACIÓN!V45</f>
        <v>0</v>
      </c>
      <c r="W45" s="205">
        <f>[2]LICENCIA!W45+[2]REGISTRO!W45+[2]PERMISO!W45+[2]CERTIFICADO!W45+[2]FISCALIZACIÓN!W45</f>
        <v>0</v>
      </c>
      <c r="X45" s="205">
        <f>[2]LICENCIA!X45+[2]REGISTRO!X45+[2]PERMISO!X45+[2]CERTIFICADO!X45+[2]FISCALIZACIÓN!X45</f>
        <v>0</v>
      </c>
      <c r="Y45" s="205">
        <f>[2]LICENCIA!Y45+[2]REGISTRO!Y45+[2]PERMISO!Y45+[2]CERTIFICADO!Y45+[2]FISCALIZACIÓN!Y45</f>
        <v>0</v>
      </c>
      <c r="Z45" s="205">
        <f>[2]LICENCIA!Z45+[2]REGISTRO!Z45+[2]PERMISO!Z45+[2]CERTIFICADO!Z45+[2]FISCALIZACIÓN!Z45</f>
        <v>0</v>
      </c>
    </row>
    <row r="46" spans="1:26" s="102" customFormat="1">
      <c r="A46" s="211"/>
      <c r="B46" s="219"/>
      <c r="C46" s="218" t="s">
        <v>153</v>
      </c>
      <c r="D46" s="205">
        <f>[2]LICENCIA!D46+[2]REGISTRO!D46+[2]PERMISO!D46+[2]CERTIFICADO!D46+[2]FISCALIZACIÓN!D46</f>
        <v>3</v>
      </c>
      <c r="E46" s="205">
        <f>[2]LICENCIA!E46+[2]REGISTRO!E46+[2]PERMISO!E46+[2]CERTIFICADO!E46+[2]FISCALIZACIÓN!E46</f>
        <v>1</v>
      </c>
      <c r="F46" s="205">
        <f>[2]LICENCIA!F46+[2]REGISTRO!F46+[2]PERMISO!F46+[2]CERTIFICADO!F46+[2]FISCALIZACIÓN!F46</f>
        <v>0</v>
      </c>
      <c r="G46" s="205">
        <f>[2]LICENCIA!G46+[2]REGISTRO!G46+[2]PERMISO!G46+[2]CERTIFICADO!G46+[2]FISCALIZACIÓN!G46</f>
        <v>2</v>
      </c>
      <c r="H46" s="205">
        <f>[2]LICENCIA!H46+[2]REGISTRO!H46+[2]PERMISO!H46+[2]CERTIFICADO!H46+[2]FISCALIZACIÓN!H46</f>
        <v>0</v>
      </c>
      <c r="I46" s="205">
        <f>[2]LICENCIA!I46+[2]REGISTRO!I46+[2]PERMISO!I46+[2]CERTIFICADO!I46+[2]FISCALIZACIÓN!I46</f>
        <v>0</v>
      </c>
      <c r="J46" s="205">
        <f>[2]LICENCIA!J46+[2]REGISTRO!J46+[2]PERMISO!J46+[2]CERTIFICADO!J46+[2]FISCALIZACIÓN!J46</f>
        <v>0</v>
      </c>
      <c r="K46" s="205">
        <f>[2]LICENCIA!K46+[2]REGISTRO!K46+[2]PERMISO!K46+[2]CERTIFICADO!K46+[2]FISCALIZACIÓN!K46</f>
        <v>0</v>
      </c>
      <c r="L46" s="205">
        <f>[2]LICENCIA!L46+[2]REGISTRO!L46+[2]PERMISO!L46+[2]CERTIFICADO!L46+[2]FISCALIZACIÓN!L46</f>
        <v>0</v>
      </c>
      <c r="M46" s="205">
        <f>[2]LICENCIA!M46+[2]REGISTRO!M46+[2]PERMISO!M46+[2]CERTIFICADO!M46+[2]FISCALIZACIÓN!M46</f>
        <v>0</v>
      </c>
      <c r="N46" s="205">
        <f>[2]LICENCIA!N46+[2]REGISTRO!N46+[2]PERMISO!N46+[2]CERTIFICADO!N46+[2]FISCALIZACIÓN!N46</f>
        <v>0</v>
      </c>
      <c r="O46" s="205">
        <f>[2]LICENCIA!O46+[2]REGISTRO!O46+[2]PERMISO!O46+[2]CERTIFICADO!O46+[2]FISCALIZACIÓN!O46</f>
        <v>0</v>
      </c>
      <c r="P46" s="205">
        <f>[2]LICENCIA!P46+[2]REGISTRO!P46+[2]PERMISO!P46+[2]CERTIFICADO!P46+[2]FISCALIZACIÓN!P46</f>
        <v>0</v>
      </c>
      <c r="Q46" s="205">
        <f>[2]LICENCIA!Q46+[2]REGISTRO!Q46+[2]PERMISO!Q46+[2]CERTIFICADO!Q46+[2]FISCALIZACIÓN!Q46</f>
        <v>0</v>
      </c>
      <c r="R46" s="205">
        <f>[2]LICENCIA!R46+[2]REGISTRO!R46+[2]PERMISO!R46+[2]CERTIFICADO!R46+[2]FISCALIZACIÓN!R46</f>
        <v>0</v>
      </c>
      <c r="S46" s="205">
        <f>[2]LICENCIA!S46+[2]REGISTRO!S46+[2]PERMISO!S46+[2]CERTIFICADO!S46+[2]FISCALIZACIÓN!S46</f>
        <v>0</v>
      </c>
      <c r="T46" s="205">
        <f>[2]LICENCIA!T46+[2]REGISTRO!T46+[2]PERMISO!T46+[2]CERTIFICADO!T46+[2]FISCALIZACIÓN!T46</f>
        <v>0</v>
      </c>
      <c r="U46" s="205">
        <f>[2]LICENCIA!U46+[2]REGISTRO!U46+[2]PERMISO!U46+[2]CERTIFICADO!U46+[2]FISCALIZACIÓN!U46</f>
        <v>0</v>
      </c>
      <c r="V46" s="205">
        <f>[2]LICENCIA!V46+[2]REGISTRO!V46+[2]PERMISO!V46+[2]CERTIFICADO!V46+[2]FISCALIZACIÓN!V46</f>
        <v>0</v>
      </c>
      <c r="W46" s="205">
        <f>[2]LICENCIA!W46+[2]REGISTRO!W46+[2]PERMISO!W46+[2]CERTIFICADO!W46+[2]FISCALIZACIÓN!W46</f>
        <v>0</v>
      </c>
      <c r="X46" s="205">
        <f>[2]LICENCIA!X46+[2]REGISTRO!X46+[2]PERMISO!X46+[2]CERTIFICADO!X46+[2]FISCALIZACIÓN!X46</f>
        <v>0</v>
      </c>
      <c r="Y46" s="205">
        <f>[2]LICENCIA!Y46+[2]REGISTRO!Y46+[2]PERMISO!Y46+[2]CERTIFICADO!Y46+[2]FISCALIZACIÓN!Y46</f>
        <v>0</v>
      </c>
      <c r="Z46" s="205">
        <f>[2]LICENCIA!Z46+[2]REGISTRO!Z46+[2]PERMISO!Z46+[2]CERTIFICADO!Z46+[2]FISCALIZACIÓN!Z46</f>
        <v>0</v>
      </c>
    </row>
    <row r="47" spans="1:26" s="102" customFormat="1">
      <c r="A47" s="211"/>
      <c r="B47" s="219"/>
      <c r="C47" s="218" t="s">
        <v>154</v>
      </c>
      <c r="D47" s="205">
        <f>[2]LICENCIA!D47+[2]REGISTRO!D47+[2]PERMISO!D47+[2]CERTIFICADO!D47+[2]FISCALIZACIÓN!D47</f>
        <v>3</v>
      </c>
      <c r="E47" s="205">
        <f>[2]LICENCIA!E47+[2]REGISTRO!E47+[2]PERMISO!E47+[2]CERTIFICADO!E47+[2]FISCALIZACIÓN!E47</f>
        <v>0</v>
      </c>
      <c r="F47" s="205">
        <f>[2]LICENCIA!F47+[2]REGISTRO!F47+[2]PERMISO!F47+[2]CERTIFICADO!F47+[2]FISCALIZACIÓN!F47</f>
        <v>0</v>
      </c>
      <c r="G47" s="205">
        <f>[2]LICENCIA!G47+[2]REGISTRO!G47+[2]PERMISO!G47+[2]CERTIFICADO!G47+[2]FISCALIZACIÓN!G47</f>
        <v>0</v>
      </c>
      <c r="H47" s="205">
        <f>[2]LICENCIA!H47+[2]REGISTRO!H47+[2]PERMISO!H47+[2]CERTIFICADO!H47+[2]FISCALIZACIÓN!H47</f>
        <v>3</v>
      </c>
      <c r="I47" s="205">
        <f>[2]LICENCIA!I47+[2]REGISTRO!I47+[2]PERMISO!I47+[2]CERTIFICADO!I47+[2]FISCALIZACIÓN!I47</f>
        <v>0</v>
      </c>
      <c r="J47" s="205">
        <f>[2]LICENCIA!J47+[2]REGISTRO!J47+[2]PERMISO!J47+[2]CERTIFICADO!J47+[2]FISCALIZACIÓN!J47</f>
        <v>0</v>
      </c>
      <c r="K47" s="205">
        <f>[2]LICENCIA!K47+[2]REGISTRO!K47+[2]PERMISO!K47+[2]CERTIFICADO!K47+[2]FISCALIZACIÓN!K47</f>
        <v>0</v>
      </c>
      <c r="L47" s="205">
        <f>[2]LICENCIA!L47+[2]REGISTRO!L47+[2]PERMISO!L47+[2]CERTIFICADO!L47+[2]FISCALIZACIÓN!L47</f>
        <v>0</v>
      </c>
      <c r="M47" s="205">
        <f>[2]LICENCIA!M47+[2]REGISTRO!M47+[2]PERMISO!M47+[2]CERTIFICADO!M47+[2]FISCALIZACIÓN!M47</f>
        <v>0</v>
      </c>
      <c r="N47" s="205">
        <f>[2]LICENCIA!N47+[2]REGISTRO!N47+[2]PERMISO!N47+[2]CERTIFICADO!N47+[2]FISCALIZACIÓN!N47</f>
        <v>0</v>
      </c>
      <c r="O47" s="205">
        <f>[2]LICENCIA!O47+[2]REGISTRO!O47+[2]PERMISO!O47+[2]CERTIFICADO!O47+[2]FISCALIZACIÓN!O47</f>
        <v>0</v>
      </c>
      <c r="P47" s="205">
        <f>[2]LICENCIA!P47+[2]REGISTRO!P47+[2]PERMISO!P47+[2]CERTIFICADO!P47+[2]FISCALIZACIÓN!P47</f>
        <v>0</v>
      </c>
      <c r="Q47" s="205">
        <f>[2]LICENCIA!Q47+[2]REGISTRO!Q47+[2]PERMISO!Q47+[2]CERTIFICADO!Q47+[2]FISCALIZACIÓN!Q47</f>
        <v>0</v>
      </c>
      <c r="R47" s="205">
        <f>[2]LICENCIA!R47+[2]REGISTRO!R47+[2]PERMISO!R47+[2]CERTIFICADO!R47+[2]FISCALIZACIÓN!R47</f>
        <v>0</v>
      </c>
      <c r="S47" s="205">
        <f>[2]LICENCIA!S47+[2]REGISTRO!S47+[2]PERMISO!S47+[2]CERTIFICADO!S47+[2]FISCALIZACIÓN!S47</f>
        <v>0</v>
      </c>
      <c r="T47" s="205">
        <f>[2]LICENCIA!T47+[2]REGISTRO!T47+[2]PERMISO!T47+[2]CERTIFICADO!T47+[2]FISCALIZACIÓN!T47</f>
        <v>0</v>
      </c>
      <c r="U47" s="205">
        <f>[2]LICENCIA!U47+[2]REGISTRO!U47+[2]PERMISO!U47+[2]CERTIFICADO!U47+[2]FISCALIZACIÓN!U47</f>
        <v>0</v>
      </c>
      <c r="V47" s="205">
        <f>[2]LICENCIA!V47+[2]REGISTRO!V47+[2]PERMISO!V47+[2]CERTIFICADO!V47+[2]FISCALIZACIÓN!V47</f>
        <v>0</v>
      </c>
      <c r="W47" s="205">
        <f>[2]LICENCIA!W47+[2]REGISTRO!W47+[2]PERMISO!W47+[2]CERTIFICADO!W47+[2]FISCALIZACIÓN!W47</f>
        <v>0</v>
      </c>
      <c r="X47" s="205">
        <f>[2]LICENCIA!X47+[2]REGISTRO!X47+[2]PERMISO!X47+[2]CERTIFICADO!X47+[2]FISCALIZACIÓN!X47</f>
        <v>0</v>
      </c>
      <c r="Y47" s="205">
        <f>[2]LICENCIA!Y47+[2]REGISTRO!Y47+[2]PERMISO!Y47+[2]CERTIFICADO!Y47+[2]FISCALIZACIÓN!Y47</f>
        <v>0</v>
      </c>
      <c r="Z47" s="205">
        <f>[2]LICENCIA!Z47+[2]REGISTRO!Z47+[2]PERMISO!Z47+[2]CERTIFICADO!Z47+[2]FISCALIZACIÓN!Z47</f>
        <v>0</v>
      </c>
    </row>
    <row r="48" spans="1:26" s="102" customFormat="1">
      <c r="A48" s="211"/>
      <c r="B48" s="219"/>
      <c r="C48" s="218" t="s">
        <v>155</v>
      </c>
      <c r="D48" s="205">
        <f>[2]LICENCIA!D48+[2]REGISTRO!D48+[2]PERMISO!D48+[2]CERTIFICADO!D48+[2]FISCALIZACIÓN!D48</f>
        <v>4</v>
      </c>
      <c r="E48" s="205">
        <f>[2]LICENCIA!E48+[2]REGISTRO!E48+[2]PERMISO!E48+[2]CERTIFICADO!E48+[2]FISCALIZACIÓN!E48</f>
        <v>1</v>
      </c>
      <c r="F48" s="205">
        <f>[2]LICENCIA!F48+[2]REGISTRO!F48+[2]PERMISO!F48+[2]CERTIFICADO!F48+[2]FISCALIZACIÓN!F48</f>
        <v>0</v>
      </c>
      <c r="G48" s="205">
        <f>[2]LICENCIA!G48+[2]REGISTRO!G48+[2]PERMISO!G48+[2]CERTIFICADO!G48+[2]FISCALIZACIÓN!G48</f>
        <v>0</v>
      </c>
      <c r="H48" s="205">
        <f>[2]LICENCIA!H48+[2]REGISTRO!H48+[2]PERMISO!H48+[2]CERTIFICADO!H48+[2]FISCALIZACIÓN!H48</f>
        <v>1</v>
      </c>
      <c r="I48" s="205">
        <f>[2]LICENCIA!I48+[2]REGISTRO!I48+[2]PERMISO!I48+[2]CERTIFICADO!I48+[2]FISCALIZACIÓN!I48</f>
        <v>1</v>
      </c>
      <c r="J48" s="205">
        <f>[2]LICENCIA!J48+[2]REGISTRO!J48+[2]PERMISO!J48+[2]CERTIFICADO!J48+[2]FISCALIZACIÓN!J48</f>
        <v>0</v>
      </c>
      <c r="K48" s="205">
        <f>[2]LICENCIA!K48+[2]REGISTRO!K48+[2]PERMISO!K48+[2]CERTIFICADO!K48+[2]FISCALIZACIÓN!K48</f>
        <v>0</v>
      </c>
      <c r="L48" s="205">
        <f>[2]LICENCIA!L48+[2]REGISTRO!L48+[2]PERMISO!L48+[2]CERTIFICADO!L48+[2]FISCALIZACIÓN!L48</f>
        <v>0</v>
      </c>
      <c r="M48" s="205">
        <f>[2]LICENCIA!M48+[2]REGISTRO!M48+[2]PERMISO!M48+[2]CERTIFICADO!M48+[2]FISCALIZACIÓN!M48</f>
        <v>0</v>
      </c>
      <c r="N48" s="205">
        <f>[2]LICENCIA!N48+[2]REGISTRO!N48+[2]PERMISO!N48+[2]CERTIFICADO!N48+[2]FISCALIZACIÓN!N48</f>
        <v>0</v>
      </c>
      <c r="O48" s="205">
        <f>[2]LICENCIA!O48+[2]REGISTRO!O48+[2]PERMISO!O48+[2]CERTIFICADO!O48+[2]FISCALIZACIÓN!O48</f>
        <v>0</v>
      </c>
      <c r="P48" s="205">
        <f>[2]LICENCIA!P48+[2]REGISTRO!P48+[2]PERMISO!P48+[2]CERTIFICADO!P48+[2]FISCALIZACIÓN!P48</f>
        <v>0</v>
      </c>
      <c r="Q48" s="205">
        <f>[2]LICENCIA!Q48+[2]REGISTRO!Q48+[2]PERMISO!Q48+[2]CERTIFICADO!Q48+[2]FISCALIZACIÓN!Q48</f>
        <v>0</v>
      </c>
      <c r="R48" s="205">
        <f>[2]LICENCIA!R48+[2]REGISTRO!R48+[2]PERMISO!R48+[2]CERTIFICADO!R48+[2]FISCALIZACIÓN!R48</f>
        <v>1</v>
      </c>
      <c r="S48" s="205">
        <f>[2]LICENCIA!S48+[2]REGISTRO!S48+[2]PERMISO!S48+[2]CERTIFICADO!S48+[2]FISCALIZACIÓN!S48</f>
        <v>0</v>
      </c>
      <c r="T48" s="205">
        <f>[2]LICENCIA!T48+[2]REGISTRO!T48+[2]PERMISO!T48+[2]CERTIFICADO!T48+[2]FISCALIZACIÓN!T48</f>
        <v>0</v>
      </c>
      <c r="U48" s="205">
        <f>[2]LICENCIA!U48+[2]REGISTRO!U48+[2]PERMISO!U48+[2]CERTIFICADO!U48+[2]FISCALIZACIÓN!U48</f>
        <v>0</v>
      </c>
      <c r="V48" s="205">
        <f>[2]LICENCIA!V48+[2]REGISTRO!V48+[2]PERMISO!V48+[2]CERTIFICADO!V48+[2]FISCALIZACIÓN!V48</f>
        <v>0</v>
      </c>
      <c r="W48" s="205">
        <f>[2]LICENCIA!W48+[2]REGISTRO!W48+[2]PERMISO!W48+[2]CERTIFICADO!W48+[2]FISCALIZACIÓN!W48</f>
        <v>0</v>
      </c>
      <c r="X48" s="205">
        <f>[2]LICENCIA!X48+[2]REGISTRO!X48+[2]PERMISO!X48+[2]CERTIFICADO!X48+[2]FISCALIZACIÓN!X48</f>
        <v>0</v>
      </c>
      <c r="Y48" s="205">
        <f>[2]LICENCIA!Y48+[2]REGISTRO!Y48+[2]PERMISO!Y48+[2]CERTIFICADO!Y48+[2]FISCALIZACIÓN!Y48</f>
        <v>0</v>
      </c>
      <c r="Z48" s="205">
        <f>[2]LICENCIA!Z48+[2]REGISTRO!Z48+[2]PERMISO!Z48+[2]CERTIFICADO!Z48+[2]FISCALIZACIÓN!Z48</f>
        <v>0</v>
      </c>
    </row>
    <row r="49" spans="1:26" s="102" customFormat="1">
      <c r="A49" s="211"/>
      <c r="B49" s="219"/>
      <c r="C49" s="218" t="s">
        <v>156</v>
      </c>
      <c r="D49" s="205">
        <f>[2]LICENCIA!D49+[2]REGISTRO!D49+[2]PERMISO!D49+[2]CERTIFICADO!D49+[2]FISCALIZACIÓN!D49</f>
        <v>1</v>
      </c>
      <c r="E49" s="205">
        <f>[2]LICENCIA!E49+[2]REGISTRO!E49+[2]PERMISO!E49+[2]CERTIFICADO!E49+[2]FISCALIZACIÓN!E49</f>
        <v>0</v>
      </c>
      <c r="F49" s="205">
        <f>[2]LICENCIA!F49+[2]REGISTRO!F49+[2]PERMISO!F49+[2]CERTIFICADO!F49+[2]FISCALIZACIÓN!F49</f>
        <v>0</v>
      </c>
      <c r="G49" s="205">
        <f>[2]LICENCIA!G49+[2]REGISTRO!G49+[2]PERMISO!G49+[2]CERTIFICADO!G49+[2]FISCALIZACIÓN!G49</f>
        <v>1</v>
      </c>
      <c r="H49" s="205">
        <f>[2]LICENCIA!H49+[2]REGISTRO!H49+[2]PERMISO!H49+[2]CERTIFICADO!H49+[2]FISCALIZACIÓN!H49</f>
        <v>0</v>
      </c>
      <c r="I49" s="205">
        <f>[2]LICENCIA!I49+[2]REGISTRO!I49+[2]PERMISO!I49+[2]CERTIFICADO!I49+[2]FISCALIZACIÓN!I49</f>
        <v>0</v>
      </c>
      <c r="J49" s="205">
        <f>[2]LICENCIA!J49+[2]REGISTRO!J49+[2]PERMISO!J49+[2]CERTIFICADO!J49+[2]FISCALIZACIÓN!J49</f>
        <v>0</v>
      </c>
      <c r="K49" s="205">
        <f>[2]LICENCIA!K49+[2]REGISTRO!K49+[2]PERMISO!K49+[2]CERTIFICADO!K49+[2]FISCALIZACIÓN!K49</f>
        <v>0</v>
      </c>
      <c r="L49" s="205">
        <f>[2]LICENCIA!L49+[2]REGISTRO!L49+[2]PERMISO!L49+[2]CERTIFICADO!L49+[2]FISCALIZACIÓN!L49</f>
        <v>0</v>
      </c>
      <c r="M49" s="205">
        <f>[2]LICENCIA!M49+[2]REGISTRO!M49+[2]PERMISO!M49+[2]CERTIFICADO!M49+[2]FISCALIZACIÓN!M49</f>
        <v>0</v>
      </c>
      <c r="N49" s="205">
        <f>[2]LICENCIA!N49+[2]REGISTRO!N49+[2]PERMISO!N49+[2]CERTIFICADO!N49+[2]FISCALIZACIÓN!N49</f>
        <v>0</v>
      </c>
      <c r="O49" s="205">
        <f>[2]LICENCIA!O49+[2]REGISTRO!O49+[2]PERMISO!O49+[2]CERTIFICADO!O49+[2]FISCALIZACIÓN!O49</f>
        <v>0</v>
      </c>
      <c r="P49" s="205">
        <f>[2]LICENCIA!P49+[2]REGISTRO!P49+[2]PERMISO!P49+[2]CERTIFICADO!P49+[2]FISCALIZACIÓN!P49</f>
        <v>0</v>
      </c>
      <c r="Q49" s="205">
        <f>[2]LICENCIA!Q49+[2]REGISTRO!Q49+[2]PERMISO!Q49+[2]CERTIFICADO!Q49+[2]FISCALIZACIÓN!Q49</f>
        <v>0</v>
      </c>
      <c r="R49" s="205">
        <f>[2]LICENCIA!R49+[2]REGISTRO!R49+[2]PERMISO!R49+[2]CERTIFICADO!R49+[2]FISCALIZACIÓN!R49</f>
        <v>0</v>
      </c>
      <c r="S49" s="205">
        <f>[2]LICENCIA!S49+[2]REGISTRO!S49+[2]PERMISO!S49+[2]CERTIFICADO!S49+[2]FISCALIZACIÓN!S49</f>
        <v>0</v>
      </c>
      <c r="T49" s="205">
        <f>[2]LICENCIA!T49+[2]REGISTRO!T49+[2]PERMISO!T49+[2]CERTIFICADO!T49+[2]FISCALIZACIÓN!T49</f>
        <v>0</v>
      </c>
      <c r="U49" s="205">
        <f>[2]LICENCIA!U49+[2]REGISTRO!U49+[2]PERMISO!U49+[2]CERTIFICADO!U49+[2]FISCALIZACIÓN!U49</f>
        <v>0</v>
      </c>
      <c r="V49" s="205">
        <f>[2]LICENCIA!V49+[2]REGISTRO!V49+[2]PERMISO!V49+[2]CERTIFICADO!V49+[2]FISCALIZACIÓN!V49</f>
        <v>0</v>
      </c>
      <c r="W49" s="205">
        <f>[2]LICENCIA!W49+[2]REGISTRO!W49+[2]PERMISO!W49+[2]CERTIFICADO!W49+[2]FISCALIZACIÓN!W49</f>
        <v>0</v>
      </c>
      <c r="X49" s="205">
        <f>[2]LICENCIA!X49+[2]REGISTRO!X49+[2]PERMISO!X49+[2]CERTIFICADO!X49+[2]FISCALIZACIÓN!X49</f>
        <v>0</v>
      </c>
      <c r="Y49" s="205">
        <f>[2]LICENCIA!Y49+[2]REGISTRO!Y49+[2]PERMISO!Y49+[2]CERTIFICADO!Y49+[2]FISCALIZACIÓN!Y49</f>
        <v>0</v>
      </c>
      <c r="Z49" s="205">
        <f>[2]LICENCIA!Z49+[2]REGISTRO!Z49+[2]PERMISO!Z49+[2]CERTIFICADO!Z49+[2]FISCALIZACIÓN!Z49</f>
        <v>0</v>
      </c>
    </row>
    <row r="50" spans="1:26" s="102" customFormat="1">
      <c r="A50" s="211"/>
      <c r="B50" s="219"/>
      <c r="C50" s="218" t="s">
        <v>157</v>
      </c>
      <c r="D50" s="205">
        <f>[2]LICENCIA!D50+[2]REGISTRO!D50+[2]PERMISO!D50+[2]CERTIFICADO!D50+[2]FISCALIZACIÓN!D50</f>
        <v>1</v>
      </c>
      <c r="E50" s="205">
        <f>[2]LICENCIA!E50+[2]REGISTRO!E50+[2]PERMISO!E50+[2]CERTIFICADO!E50+[2]FISCALIZACIÓN!E50</f>
        <v>1</v>
      </c>
      <c r="F50" s="205">
        <f>[2]LICENCIA!F50+[2]REGISTRO!F50+[2]PERMISO!F50+[2]CERTIFICADO!F50+[2]FISCALIZACIÓN!F50</f>
        <v>0</v>
      </c>
      <c r="G50" s="205">
        <f>[2]LICENCIA!G50+[2]REGISTRO!G50+[2]PERMISO!G50+[2]CERTIFICADO!G50+[2]FISCALIZACIÓN!G50</f>
        <v>0</v>
      </c>
      <c r="H50" s="205">
        <f>[2]LICENCIA!H50+[2]REGISTRO!H50+[2]PERMISO!H50+[2]CERTIFICADO!H50+[2]FISCALIZACIÓN!H50</f>
        <v>0</v>
      </c>
      <c r="I50" s="205">
        <f>[2]LICENCIA!I50+[2]REGISTRO!I50+[2]PERMISO!I50+[2]CERTIFICADO!I50+[2]FISCALIZACIÓN!I50</f>
        <v>0</v>
      </c>
      <c r="J50" s="205">
        <f>[2]LICENCIA!J50+[2]REGISTRO!J50+[2]PERMISO!J50+[2]CERTIFICADO!J50+[2]FISCALIZACIÓN!J50</f>
        <v>0</v>
      </c>
      <c r="K50" s="205">
        <f>[2]LICENCIA!K50+[2]REGISTRO!K50+[2]PERMISO!K50+[2]CERTIFICADO!K50+[2]FISCALIZACIÓN!K50</f>
        <v>0</v>
      </c>
      <c r="L50" s="205">
        <f>[2]LICENCIA!L50+[2]REGISTRO!L50+[2]PERMISO!L50+[2]CERTIFICADO!L50+[2]FISCALIZACIÓN!L50</f>
        <v>0</v>
      </c>
      <c r="M50" s="205">
        <f>[2]LICENCIA!M50+[2]REGISTRO!M50+[2]PERMISO!M50+[2]CERTIFICADO!M50+[2]FISCALIZACIÓN!M50</f>
        <v>0</v>
      </c>
      <c r="N50" s="205">
        <f>[2]LICENCIA!N50+[2]REGISTRO!N50+[2]PERMISO!N50+[2]CERTIFICADO!N50+[2]FISCALIZACIÓN!N50</f>
        <v>0</v>
      </c>
      <c r="O50" s="205">
        <f>[2]LICENCIA!O50+[2]REGISTRO!O50+[2]PERMISO!O50+[2]CERTIFICADO!O50+[2]FISCALIZACIÓN!O50</f>
        <v>0</v>
      </c>
      <c r="P50" s="205">
        <f>[2]LICENCIA!P50+[2]REGISTRO!P50+[2]PERMISO!P50+[2]CERTIFICADO!P50+[2]FISCALIZACIÓN!P50</f>
        <v>0</v>
      </c>
      <c r="Q50" s="205">
        <f>[2]LICENCIA!Q50+[2]REGISTRO!Q50+[2]PERMISO!Q50+[2]CERTIFICADO!Q50+[2]FISCALIZACIÓN!Q50</f>
        <v>0</v>
      </c>
      <c r="R50" s="205">
        <f>[2]LICENCIA!R50+[2]REGISTRO!R50+[2]PERMISO!R50+[2]CERTIFICADO!R50+[2]FISCALIZACIÓN!R50</f>
        <v>0</v>
      </c>
      <c r="S50" s="205">
        <f>[2]LICENCIA!S50+[2]REGISTRO!S50+[2]PERMISO!S50+[2]CERTIFICADO!S50+[2]FISCALIZACIÓN!S50</f>
        <v>0</v>
      </c>
      <c r="T50" s="205">
        <f>[2]LICENCIA!T50+[2]REGISTRO!T50+[2]PERMISO!T50+[2]CERTIFICADO!T50+[2]FISCALIZACIÓN!T50</f>
        <v>0</v>
      </c>
      <c r="U50" s="205">
        <f>[2]LICENCIA!U50+[2]REGISTRO!U50+[2]PERMISO!U50+[2]CERTIFICADO!U50+[2]FISCALIZACIÓN!U50</f>
        <v>0</v>
      </c>
      <c r="V50" s="205">
        <f>[2]LICENCIA!V50+[2]REGISTRO!V50+[2]PERMISO!V50+[2]CERTIFICADO!V50+[2]FISCALIZACIÓN!V50</f>
        <v>0</v>
      </c>
      <c r="W50" s="205">
        <f>[2]LICENCIA!W50+[2]REGISTRO!W50+[2]PERMISO!W50+[2]CERTIFICADO!W50+[2]FISCALIZACIÓN!W50</f>
        <v>0</v>
      </c>
      <c r="X50" s="205">
        <f>[2]LICENCIA!X50+[2]REGISTRO!X50+[2]PERMISO!X50+[2]CERTIFICADO!X50+[2]FISCALIZACIÓN!X50</f>
        <v>0</v>
      </c>
      <c r="Y50" s="205">
        <f>[2]LICENCIA!Y50+[2]REGISTRO!Y50+[2]PERMISO!Y50+[2]CERTIFICADO!Y50+[2]FISCALIZACIÓN!Y50</f>
        <v>0</v>
      </c>
      <c r="Z50" s="205">
        <f>[2]LICENCIA!Z50+[2]REGISTRO!Z50+[2]PERMISO!Z50+[2]CERTIFICADO!Z50+[2]FISCALIZACIÓN!Z50</f>
        <v>0</v>
      </c>
    </row>
    <row r="51" spans="1:26" s="102" customFormat="1">
      <c r="A51" s="211"/>
      <c r="B51" s="219"/>
      <c r="C51" s="218" t="s">
        <v>158</v>
      </c>
      <c r="D51" s="205">
        <f>[2]LICENCIA!D51+[2]REGISTRO!D51+[2]PERMISO!D51+[2]CERTIFICADO!D51+[2]FISCALIZACIÓN!D51</f>
        <v>6</v>
      </c>
      <c r="E51" s="205">
        <f>[2]LICENCIA!E51+[2]REGISTRO!E51+[2]PERMISO!E51+[2]CERTIFICADO!E51+[2]FISCALIZACIÓN!E51</f>
        <v>0</v>
      </c>
      <c r="F51" s="205">
        <f>[2]LICENCIA!F51+[2]REGISTRO!F51+[2]PERMISO!F51+[2]CERTIFICADO!F51+[2]FISCALIZACIÓN!F51</f>
        <v>3</v>
      </c>
      <c r="G51" s="205">
        <f>[2]LICENCIA!G51+[2]REGISTRO!G51+[2]PERMISO!G51+[2]CERTIFICADO!G51+[2]FISCALIZACIÓN!G51</f>
        <v>0</v>
      </c>
      <c r="H51" s="205">
        <f>[2]LICENCIA!H51+[2]REGISTRO!H51+[2]PERMISO!H51+[2]CERTIFICADO!H51+[2]FISCALIZACIÓN!H51</f>
        <v>2</v>
      </c>
      <c r="I51" s="205">
        <f>[2]LICENCIA!I51+[2]REGISTRO!I51+[2]PERMISO!I51+[2]CERTIFICADO!I51+[2]FISCALIZACIÓN!I51</f>
        <v>0</v>
      </c>
      <c r="J51" s="205">
        <f>[2]LICENCIA!J51+[2]REGISTRO!J51+[2]PERMISO!J51+[2]CERTIFICADO!J51+[2]FISCALIZACIÓN!J51</f>
        <v>1</v>
      </c>
      <c r="K51" s="205">
        <f>[2]LICENCIA!K51+[2]REGISTRO!K51+[2]PERMISO!K51+[2]CERTIFICADO!K51+[2]FISCALIZACIÓN!K51</f>
        <v>0</v>
      </c>
      <c r="L51" s="205">
        <f>[2]LICENCIA!L51+[2]REGISTRO!L51+[2]PERMISO!L51+[2]CERTIFICADO!L51+[2]FISCALIZACIÓN!L51</f>
        <v>0</v>
      </c>
      <c r="M51" s="205">
        <f>[2]LICENCIA!M51+[2]REGISTRO!M51+[2]PERMISO!M51+[2]CERTIFICADO!M51+[2]FISCALIZACIÓN!M51</f>
        <v>0</v>
      </c>
      <c r="N51" s="205">
        <f>[2]LICENCIA!N51+[2]REGISTRO!N51+[2]PERMISO!N51+[2]CERTIFICADO!N51+[2]FISCALIZACIÓN!N51</f>
        <v>0</v>
      </c>
      <c r="O51" s="205">
        <f>[2]LICENCIA!O51+[2]REGISTRO!O51+[2]PERMISO!O51+[2]CERTIFICADO!O51+[2]FISCALIZACIÓN!O51</f>
        <v>0</v>
      </c>
      <c r="P51" s="205">
        <f>[2]LICENCIA!P51+[2]REGISTRO!P51+[2]PERMISO!P51+[2]CERTIFICADO!P51+[2]FISCALIZACIÓN!P51</f>
        <v>0</v>
      </c>
      <c r="Q51" s="205">
        <f>[2]LICENCIA!Q51+[2]REGISTRO!Q51+[2]PERMISO!Q51+[2]CERTIFICADO!Q51+[2]FISCALIZACIÓN!Q51</f>
        <v>0</v>
      </c>
      <c r="R51" s="205">
        <f>[2]LICENCIA!R51+[2]REGISTRO!R51+[2]PERMISO!R51+[2]CERTIFICADO!R51+[2]FISCALIZACIÓN!R51</f>
        <v>0</v>
      </c>
      <c r="S51" s="205">
        <f>[2]LICENCIA!S51+[2]REGISTRO!S51+[2]PERMISO!S51+[2]CERTIFICADO!S51+[2]FISCALIZACIÓN!S51</f>
        <v>0</v>
      </c>
      <c r="T51" s="205">
        <f>[2]LICENCIA!T51+[2]REGISTRO!T51+[2]PERMISO!T51+[2]CERTIFICADO!T51+[2]FISCALIZACIÓN!T51</f>
        <v>0</v>
      </c>
      <c r="U51" s="205">
        <f>[2]LICENCIA!U51+[2]REGISTRO!U51+[2]PERMISO!U51+[2]CERTIFICADO!U51+[2]FISCALIZACIÓN!U51</f>
        <v>0</v>
      </c>
      <c r="V51" s="205">
        <f>[2]LICENCIA!V51+[2]REGISTRO!V51+[2]PERMISO!V51+[2]CERTIFICADO!V51+[2]FISCALIZACIÓN!V51</f>
        <v>0</v>
      </c>
      <c r="W51" s="205">
        <f>[2]LICENCIA!W51+[2]REGISTRO!W51+[2]PERMISO!W51+[2]CERTIFICADO!W51+[2]FISCALIZACIÓN!W51</f>
        <v>0</v>
      </c>
      <c r="X51" s="205">
        <f>[2]LICENCIA!X51+[2]REGISTRO!X51+[2]PERMISO!X51+[2]CERTIFICADO!X51+[2]FISCALIZACIÓN!X51</f>
        <v>0</v>
      </c>
      <c r="Y51" s="205">
        <f>[2]LICENCIA!Y51+[2]REGISTRO!Y51+[2]PERMISO!Y51+[2]CERTIFICADO!Y51+[2]FISCALIZACIÓN!Y51</f>
        <v>0</v>
      </c>
      <c r="Z51" s="205">
        <f>[2]LICENCIA!Z51+[2]REGISTRO!Z51+[2]PERMISO!Z51+[2]CERTIFICADO!Z51+[2]FISCALIZACIÓN!Z51</f>
        <v>0</v>
      </c>
    </row>
    <row r="52" spans="1:26" s="102" customFormat="1">
      <c r="A52" s="211"/>
      <c r="B52" s="219"/>
      <c r="C52" s="218" t="s">
        <v>159</v>
      </c>
      <c r="D52" s="205">
        <f>[2]LICENCIA!D52+[2]REGISTRO!D52+[2]PERMISO!D52+[2]CERTIFICADO!D52+[2]FISCALIZACIÓN!D52</f>
        <v>8</v>
      </c>
      <c r="E52" s="205">
        <f>[2]LICENCIA!E52+[2]REGISTRO!E52+[2]PERMISO!E52+[2]CERTIFICADO!E52+[2]FISCALIZACIÓN!E52</f>
        <v>0</v>
      </c>
      <c r="F52" s="205">
        <f>[2]LICENCIA!F52+[2]REGISTRO!F52+[2]PERMISO!F52+[2]CERTIFICADO!F52+[2]FISCALIZACIÓN!F52</f>
        <v>3</v>
      </c>
      <c r="G52" s="205">
        <f>[2]LICENCIA!G52+[2]REGISTRO!G52+[2]PERMISO!G52+[2]CERTIFICADO!G52+[2]FISCALIZACIÓN!G52</f>
        <v>0</v>
      </c>
      <c r="H52" s="205">
        <f>[2]LICENCIA!H52+[2]REGISTRO!H52+[2]PERMISO!H52+[2]CERTIFICADO!H52+[2]FISCALIZACIÓN!H52</f>
        <v>4</v>
      </c>
      <c r="I52" s="205">
        <f>[2]LICENCIA!I52+[2]REGISTRO!I52+[2]PERMISO!I52+[2]CERTIFICADO!I52+[2]FISCALIZACIÓN!I52</f>
        <v>1</v>
      </c>
      <c r="J52" s="205">
        <f>[2]LICENCIA!J52+[2]REGISTRO!J52+[2]PERMISO!J52+[2]CERTIFICADO!J52+[2]FISCALIZACIÓN!J52</f>
        <v>0</v>
      </c>
      <c r="K52" s="205">
        <f>[2]LICENCIA!K52+[2]REGISTRO!K52+[2]PERMISO!K52+[2]CERTIFICADO!K52+[2]FISCALIZACIÓN!K52</f>
        <v>0</v>
      </c>
      <c r="L52" s="205">
        <f>[2]LICENCIA!L52+[2]REGISTRO!L52+[2]PERMISO!L52+[2]CERTIFICADO!L52+[2]FISCALIZACIÓN!L52</f>
        <v>0</v>
      </c>
      <c r="M52" s="205">
        <f>[2]LICENCIA!M52+[2]REGISTRO!M52+[2]PERMISO!M52+[2]CERTIFICADO!M52+[2]FISCALIZACIÓN!M52</f>
        <v>0</v>
      </c>
      <c r="N52" s="205">
        <f>[2]LICENCIA!N52+[2]REGISTRO!N52+[2]PERMISO!N52+[2]CERTIFICADO!N52+[2]FISCALIZACIÓN!N52</f>
        <v>0</v>
      </c>
      <c r="O52" s="205">
        <f>[2]LICENCIA!O52+[2]REGISTRO!O52+[2]PERMISO!O52+[2]CERTIFICADO!O52+[2]FISCALIZACIÓN!O52</f>
        <v>0</v>
      </c>
      <c r="P52" s="205">
        <f>[2]LICENCIA!P52+[2]REGISTRO!P52+[2]PERMISO!P52+[2]CERTIFICADO!P52+[2]FISCALIZACIÓN!P52</f>
        <v>0</v>
      </c>
      <c r="Q52" s="205">
        <f>[2]LICENCIA!Q52+[2]REGISTRO!Q52+[2]PERMISO!Q52+[2]CERTIFICADO!Q52+[2]FISCALIZACIÓN!Q52</f>
        <v>0</v>
      </c>
      <c r="R52" s="205">
        <f>[2]LICENCIA!R52+[2]REGISTRO!R52+[2]PERMISO!R52+[2]CERTIFICADO!R52+[2]FISCALIZACIÓN!R52</f>
        <v>0</v>
      </c>
      <c r="S52" s="205">
        <f>[2]LICENCIA!S52+[2]REGISTRO!S52+[2]PERMISO!S52+[2]CERTIFICADO!S52+[2]FISCALIZACIÓN!S52</f>
        <v>0</v>
      </c>
      <c r="T52" s="205">
        <f>[2]LICENCIA!T52+[2]REGISTRO!T52+[2]PERMISO!T52+[2]CERTIFICADO!T52+[2]FISCALIZACIÓN!T52</f>
        <v>0</v>
      </c>
      <c r="U52" s="205">
        <f>[2]LICENCIA!U52+[2]REGISTRO!U52+[2]PERMISO!U52+[2]CERTIFICADO!U52+[2]FISCALIZACIÓN!U52</f>
        <v>0</v>
      </c>
      <c r="V52" s="205">
        <f>[2]LICENCIA!V52+[2]REGISTRO!V52+[2]PERMISO!V52+[2]CERTIFICADO!V52+[2]FISCALIZACIÓN!V52</f>
        <v>0</v>
      </c>
      <c r="W52" s="205">
        <f>[2]LICENCIA!W52+[2]REGISTRO!W52+[2]PERMISO!W52+[2]CERTIFICADO!W52+[2]FISCALIZACIÓN!W52</f>
        <v>0</v>
      </c>
      <c r="X52" s="205">
        <f>[2]LICENCIA!X52+[2]REGISTRO!X52+[2]PERMISO!X52+[2]CERTIFICADO!X52+[2]FISCALIZACIÓN!X52</f>
        <v>0</v>
      </c>
      <c r="Y52" s="205">
        <f>[2]LICENCIA!Y52+[2]REGISTRO!Y52+[2]PERMISO!Y52+[2]CERTIFICADO!Y52+[2]FISCALIZACIÓN!Y52</f>
        <v>0</v>
      </c>
      <c r="Z52" s="205">
        <f>[2]LICENCIA!Z52+[2]REGISTRO!Z52+[2]PERMISO!Z52+[2]CERTIFICADO!Z52+[2]FISCALIZACIÓN!Z52</f>
        <v>0</v>
      </c>
    </row>
    <row r="53" spans="1:26" s="102" customFormat="1">
      <c r="A53" s="211"/>
      <c r="B53" s="219"/>
      <c r="C53" s="218" t="s">
        <v>160</v>
      </c>
      <c r="D53" s="205">
        <f>[2]LICENCIA!D53+[2]REGISTRO!D53+[2]PERMISO!D53+[2]CERTIFICADO!D53+[2]FISCALIZACIÓN!D53</f>
        <v>4</v>
      </c>
      <c r="E53" s="205">
        <f>[2]LICENCIA!E53+[2]REGISTRO!E53+[2]PERMISO!E53+[2]CERTIFICADO!E53+[2]FISCALIZACIÓN!E53</f>
        <v>1</v>
      </c>
      <c r="F53" s="205">
        <f>[2]LICENCIA!F53+[2]REGISTRO!F53+[2]PERMISO!F53+[2]CERTIFICADO!F53+[2]FISCALIZACIÓN!F53</f>
        <v>0</v>
      </c>
      <c r="G53" s="205">
        <f>[2]LICENCIA!G53+[2]REGISTRO!G53+[2]PERMISO!G53+[2]CERTIFICADO!G53+[2]FISCALIZACIÓN!G53</f>
        <v>0</v>
      </c>
      <c r="H53" s="205">
        <f>[2]LICENCIA!H53+[2]REGISTRO!H53+[2]PERMISO!H53+[2]CERTIFICADO!H53+[2]FISCALIZACIÓN!H53</f>
        <v>2</v>
      </c>
      <c r="I53" s="205">
        <f>[2]LICENCIA!I53+[2]REGISTRO!I53+[2]PERMISO!I53+[2]CERTIFICADO!I53+[2]FISCALIZACIÓN!I53</f>
        <v>0</v>
      </c>
      <c r="J53" s="205">
        <f>[2]LICENCIA!J53+[2]REGISTRO!J53+[2]PERMISO!J53+[2]CERTIFICADO!J53+[2]FISCALIZACIÓN!J53</f>
        <v>1</v>
      </c>
      <c r="K53" s="205">
        <f>[2]LICENCIA!K53+[2]REGISTRO!K53+[2]PERMISO!K53+[2]CERTIFICADO!K53+[2]FISCALIZACIÓN!K53</f>
        <v>0</v>
      </c>
      <c r="L53" s="205">
        <f>[2]LICENCIA!L53+[2]REGISTRO!L53+[2]PERMISO!L53+[2]CERTIFICADO!L53+[2]FISCALIZACIÓN!L53</f>
        <v>0</v>
      </c>
      <c r="M53" s="205">
        <f>[2]LICENCIA!M53+[2]REGISTRO!M53+[2]PERMISO!M53+[2]CERTIFICADO!M53+[2]FISCALIZACIÓN!M53</f>
        <v>0</v>
      </c>
      <c r="N53" s="205">
        <f>[2]LICENCIA!N53+[2]REGISTRO!N53+[2]PERMISO!N53+[2]CERTIFICADO!N53+[2]FISCALIZACIÓN!N53</f>
        <v>0</v>
      </c>
      <c r="O53" s="205">
        <f>[2]LICENCIA!O53+[2]REGISTRO!O53+[2]PERMISO!O53+[2]CERTIFICADO!O53+[2]FISCALIZACIÓN!O53</f>
        <v>0</v>
      </c>
      <c r="P53" s="205">
        <f>[2]LICENCIA!P53+[2]REGISTRO!P53+[2]PERMISO!P53+[2]CERTIFICADO!P53+[2]FISCALIZACIÓN!P53</f>
        <v>0</v>
      </c>
      <c r="Q53" s="205">
        <f>[2]LICENCIA!Q53+[2]REGISTRO!Q53+[2]PERMISO!Q53+[2]CERTIFICADO!Q53+[2]FISCALIZACIÓN!Q53</f>
        <v>0</v>
      </c>
      <c r="R53" s="205">
        <f>[2]LICENCIA!R53+[2]REGISTRO!R53+[2]PERMISO!R53+[2]CERTIFICADO!R53+[2]FISCALIZACIÓN!R53</f>
        <v>0</v>
      </c>
      <c r="S53" s="205">
        <f>[2]LICENCIA!S53+[2]REGISTRO!S53+[2]PERMISO!S53+[2]CERTIFICADO!S53+[2]FISCALIZACIÓN!S53</f>
        <v>0</v>
      </c>
      <c r="T53" s="205">
        <f>[2]LICENCIA!T53+[2]REGISTRO!T53+[2]PERMISO!T53+[2]CERTIFICADO!T53+[2]FISCALIZACIÓN!T53</f>
        <v>0</v>
      </c>
      <c r="U53" s="205">
        <f>[2]LICENCIA!U53+[2]REGISTRO!U53+[2]PERMISO!U53+[2]CERTIFICADO!U53+[2]FISCALIZACIÓN!U53</f>
        <v>0</v>
      </c>
      <c r="V53" s="205">
        <f>[2]LICENCIA!V53+[2]REGISTRO!V53+[2]PERMISO!V53+[2]CERTIFICADO!V53+[2]FISCALIZACIÓN!V53</f>
        <v>0</v>
      </c>
      <c r="W53" s="205">
        <f>[2]LICENCIA!W53+[2]REGISTRO!W53+[2]PERMISO!W53+[2]CERTIFICADO!W53+[2]FISCALIZACIÓN!W53</f>
        <v>0</v>
      </c>
      <c r="X53" s="205">
        <f>[2]LICENCIA!X53+[2]REGISTRO!X53+[2]PERMISO!X53+[2]CERTIFICADO!X53+[2]FISCALIZACIÓN!X53</f>
        <v>0</v>
      </c>
      <c r="Y53" s="205">
        <f>[2]LICENCIA!Y53+[2]REGISTRO!Y53+[2]PERMISO!Y53+[2]CERTIFICADO!Y53+[2]FISCALIZACIÓN!Y53</f>
        <v>0</v>
      </c>
      <c r="Z53" s="205">
        <f>[2]LICENCIA!Z53+[2]REGISTRO!Z53+[2]PERMISO!Z53+[2]CERTIFICADO!Z53+[2]FISCALIZACIÓN!Z53</f>
        <v>0</v>
      </c>
    </row>
    <row r="54" spans="1:26" s="102" customFormat="1">
      <c r="A54" s="211"/>
      <c r="B54" s="219"/>
      <c r="C54" s="218" t="s">
        <v>161</v>
      </c>
      <c r="D54" s="205">
        <f>[2]LICENCIA!D54+[2]REGISTRO!D54+[2]PERMISO!D54+[2]CERTIFICADO!D54+[2]FISCALIZACIÓN!D54</f>
        <v>5</v>
      </c>
      <c r="E54" s="205">
        <f>[2]LICENCIA!E54+[2]REGISTRO!E54+[2]PERMISO!E54+[2]CERTIFICADO!E54+[2]FISCALIZACIÓN!E54</f>
        <v>1</v>
      </c>
      <c r="F54" s="205">
        <f>[2]LICENCIA!F54+[2]REGISTRO!F54+[2]PERMISO!F54+[2]CERTIFICADO!F54+[2]FISCALIZACIÓN!F54</f>
        <v>2</v>
      </c>
      <c r="G54" s="205">
        <f>[2]LICENCIA!G54+[2]REGISTRO!G54+[2]PERMISO!G54+[2]CERTIFICADO!G54+[2]FISCALIZACIÓN!G54</f>
        <v>0</v>
      </c>
      <c r="H54" s="205">
        <f>[2]LICENCIA!H54+[2]REGISTRO!H54+[2]PERMISO!H54+[2]CERTIFICADO!H54+[2]FISCALIZACIÓN!H54</f>
        <v>2</v>
      </c>
      <c r="I54" s="205">
        <f>[2]LICENCIA!I54+[2]REGISTRO!I54+[2]PERMISO!I54+[2]CERTIFICADO!I54+[2]FISCALIZACIÓN!I54</f>
        <v>0</v>
      </c>
      <c r="J54" s="205">
        <f>[2]LICENCIA!J54+[2]REGISTRO!J54+[2]PERMISO!J54+[2]CERTIFICADO!J54+[2]FISCALIZACIÓN!J54</f>
        <v>0</v>
      </c>
      <c r="K54" s="205">
        <f>[2]LICENCIA!K54+[2]REGISTRO!K54+[2]PERMISO!K54+[2]CERTIFICADO!K54+[2]FISCALIZACIÓN!K54</f>
        <v>0</v>
      </c>
      <c r="L54" s="205">
        <f>[2]LICENCIA!L54+[2]REGISTRO!L54+[2]PERMISO!L54+[2]CERTIFICADO!L54+[2]FISCALIZACIÓN!L54</f>
        <v>0</v>
      </c>
      <c r="M54" s="205">
        <f>[2]LICENCIA!M54+[2]REGISTRO!M54+[2]PERMISO!M54+[2]CERTIFICADO!M54+[2]FISCALIZACIÓN!M54</f>
        <v>0</v>
      </c>
      <c r="N54" s="205">
        <f>[2]LICENCIA!N54+[2]REGISTRO!N54+[2]PERMISO!N54+[2]CERTIFICADO!N54+[2]FISCALIZACIÓN!N54</f>
        <v>0</v>
      </c>
      <c r="O54" s="205">
        <f>[2]LICENCIA!O54+[2]REGISTRO!O54+[2]PERMISO!O54+[2]CERTIFICADO!O54+[2]FISCALIZACIÓN!O54</f>
        <v>0</v>
      </c>
      <c r="P54" s="205">
        <f>[2]LICENCIA!P54+[2]REGISTRO!P54+[2]PERMISO!P54+[2]CERTIFICADO!P54+[2]FISCALIZACIÓN!P54</f>
        <v>0</v>
      </c>
      <c r="Q54" s="205">
        <f>[2]LICENCIA!Q54+[2]REGISTRO!Q54+[2]PERMISO!Q54+[2]CERTIFICADO!Q54+[2]FISCALIZACIÓN!Q54</f>
        <v>0</v>
      </c>
      <c r="R54" s="205">
        <f>[2]LICENCIA!R54+[2]REGISTRO!R54+[2]PERMISO!R54+[2]CERTIFICADO!R54+[2]FISCALIZACIÓN!R54</f>
        <v>0</v>
      </c>
      <c r="S54" s="205">
        <f>[2]LICENCIA!S54+[2]REGISTRO!S54+[2]PERMISO!S54+[2]CERTIFICADO!S54+[2]FISCALIZACIÓN!S54</f>
        <v>0</v>
      </c>
      <c r="T54" s="205">
        <f>[2]LICENCIA!T54+[2]REGISTRO!T54+[2]PERMISO!T54+[2]CERTIFICADO!T54+[2]FISCALIZACIÓN!T54</f>
        <v>0</v>
      </c>
      <c r="U54" s="205">
        <f>[2]LICENCIA!U54+[2]REGISTRO!U54+[2]PERMISO!U54+[2]CERTIFICADO!U54+[2]FISCALIZACIÓN!U54</f>
        <v>0</v>
      </c>
      <c r="V54" s="205">
        <f>[2]LICENCIA!V54+[2]REGISTRO!V54+[2]PERMISO!V54+[2]CERTIFICADO!V54+[2]FISCALIZACIÓN!V54</f>
        <v>0</v>
      </c>
      <c r="W54" s="205">
        <f>[2]LICENCIA!W54+[2]REGISTRO!W54+[2]PERMISO!W54+[2]CERTIFICADO!W54+[2]FISCALIZACIÓN!W54</f>
        <v>0</v>
      </c>
      <c r="X54" s="205">
        <f>[2]LICENCIA!X54+[2]REGISTRO!X54+[2]PERMISO!X54+[2]CERTIFICADO!X54+[2]FISCALIZACIÓN!X54</f>
        <v>0</v>
      </c>
      <c r="Y54" s="205">
        <f>[2]LICENCIA!Y54+[2]REGISTRO!Y54+[2]PERMISO!Y54+[2]CERTIFICADO!Y54+[2]FISCALIZACIÓN!Y54</f>
        <v>0</v>
      </c>
      <c r="Z54" s="205">
        <f>[2]LICENCIA!Z54+[2]REGISTRO!Z54+[2]PERMISO!Z54+[2]CERTIFICADO!Z54+[2]FISCALIZACIÓN!Z54</f>
        <v>0</v>
      </c>
    </row>
    <row r="55" spans="1:26" s="102" customFormat="1">
      <c r="A55" s="211"/>
      <c r="B55" s="219"/>
      <c r="C55" s="218" t="s">
        <v>162</v>
      </c>
      <c r="D55" s="205">
        <f>[2]LICENCIA!D55+[2]REGISTRO!D55+[2]PERMISO!D55+[2]CERTIFICADO!D55+[2]FISCALIZACIÓN!D55</f>
        <v>3</v>
      </c>
      <c r="E55" s="205">
        <f>[2]LICENCIA!E55+[2]REGISTRO!E55+[2]PERMISO!E55+[2]CERTIFICADO!E55+[2]FISCALIZACIÓN!E55</f>
        <v>0</v>
      </c>
      <c r="F55" s="205">
        <f>[2]LICENCIA!F55+[2]REGISTRO!F55+[2]PERMISO!F55+[2]CERTIFICADO!F55+[2]FISCALIZACIÓN!F55</f>
        <v>1</v>
      </c>
      <c r="G55" s="205">
        <f>[2]LICENCIA!G55+[2]REGISTRO!G55+[2]PERMISO!G55+[2]CERTIFICADO!G55+[2]FISCALIZACIÓN!G55</f>
        <v>0</v>
      </c>
      <c r="H55" s="205">
        <f>[2]LICENCIA!H55+[2]REGISTRO!H55+[2]PERMISO!H55+[2]CERTIFICADO!H55+[2]FISCALIZACIÓN!H55</f>
        <v>0</v>
      </c>
      <c r="I55" s="205">
        <f>[2]LICENCIA!I55+[2]REGISTRO!I55+[2]PERMISO!I55+[2]CERTIFICADO!I55+[2]FISCALIZACIÓN!I55</f>
        <v>2</v>
      </c>
      <c r="J55" s="205">
        <f>[2]LICENCIA!J55+[2]REGISTRO!J55+[2]PERMISO!J55+[2]CERTIFICADO!J55+[2]FISCALIZACIÓN!J55</f>
        <v>0</v>
      </c>
      <c r="K55" s="205">
        <f>[2]LICENCIA!K55+[2]REGISTRO!K55+[2]PERMISO!K55+[2]CERTIFICADO!K55+[2]FISCALIZACIÓN!K55</f>
        <v>0</v>
      </c>
      <c r="L55" s="205">
        <f>[2]LICENCIA!L55+[2]REGISTRO!L55+[2]PERMISO!L55+[2]CERTIFICADO!L55+[2]FISCALIZACIÓN!L55</f>
        <v>0</v>
      </c>
      <c r="M55" s="205">
        <f>[2]LICENCIA!M55+[2]REGISTRO!M55+[2]PERMISO!M55+[2]CERTIFICADO!M55+[2]FISCALIZACIÓN!M55</f>
        <v>0</v>
      </c>
      <c r="N55" s="205">
        <f>[2]LICENCIA!N55+[2]REGISTRO!N55+[2]PERMISO!N55+[2]CERTIFICADO!N55+[2]FISCALIZACIÓN!N55</f>
        <v>0</v>
      </c>
      <c r="O55" s="205">
        <f>[2]LICENCIA!O55+[2]REGISTRO!O55+[2]PERMISO!O55+[2]CERTIFICADO!O55+[2]FISCALIZACIÓN!O55</f>
        <v>0</v>
      </c>
      <c r="P55" s="205">
        <f>[2]LICENCIA!P55+[2]REGISTRO!P55+[2]PERMISO!P55+[2]CERTIFICADO!P55+[2]FISCALIZACIÓN!P55</f>
        <v>0</v>
      </c>
      <c r="Q55" s="205">
        <f>[2]LICENCIA!Q55+[2]REGISTRO!Q55+[2]PERMISO!Q55+[2]CERTIFICADO!Q55+[2]FISCALIZACIÓN!Q55</f>
        <v>0</v>
      </c>
      <c r="R55" s="205">
        <f>[2]LICENCIA!R55+[2]REGISTRO!R55+[2]PERMISO!R55+[2]CERTIFICADO!R55+[2]FISCALIZACIÓN!R55</f>
        <v>0</v>
      </c>
      <c r="S55" s="205">
        <f>[2]LICENCIA!S55+[2]REGISTRO!S55+[2]PERMISO!S55+[2]CERTIFICADO!S55+[2]FISCALIZACIÓN!S55</f>
        <v>0</v>
      </c>
      <c r="T55" s="205">
        <f>[2]LICENCIA!T55+[2]REGISTRO!T55+[2]PERMISO!T55+[2]CERTIFICADO!T55+[2]FISCALIZACIÓN!T55</f>
        <v>0</v>
      </c>
      <c r="U55" s="205">
        <f>[2]LICENCIA!U55+[2]REGISTRO!U55+[2]PERMISO!U55+[2]CERTIFICADO!U55+[2]FISCALIZACIÓN!U55</f>
        <v>0</v>
      </c>
      <c r="V55" s="205">
        <f>[2]LICENCIA!V55+[2]REGISTRO!V55+[2]PERMISO!V55+[2]CERTIFICADO!V55+[2]FISCALIZACIÓN!V55</f>
        <v>0</v>
      </c>
      <c r="W55" s="205">
        <f>[2]LICENCIA!W55+[2]REGISTRO!W55+[2]PERMISO!W55+[2]CERTIFICADO!W55+[2]FISCALIZACIÓN!W55</f>
        <v>0</v>
      </c>
      <c r="X55" s="205">
        <f>[2]LICENCIA!X55+[2]REGISTRO!X55+[2]PERMISO!X55+[2]CERTIFICADO!X55+[2]FISCALIZACIÓN!X55</f>
        <v>0</v>
      </c>
      <c r="Y55" s="205">
        <f>[2]LICENCIA!Y55+[2]REGISTRO!Y55+[2]PERMISO!Y55+[2]CERTIFICADO!Y55+[2]FISCALIZACIÓN!Y55</f>
        <v>0</v>
      </c>
      <c r="Z55" s="205">
        <f>[2]LICENCIA!Z55+[2]REGISTRO!Z55+[2]PERMISO!Z55+[2]CERTIFICADO!Z55+[2]FISCALIZACIÓN!Z55</f>
        <v>0</v>
      </c>
    </row>
    <row r="56" spans="1:26" s="102" customFormat="1">
      <c r="A56" s="211"/>
      <c r="B56" s="219"/>
      <c r="C56" s="218" t="s">
        <v>163</v>
      </c>
      <c r="D56" s="205">
        <f>[2]LICENCIA!D56+[2]REGISTRO!D56+[2]PERMISO!D56+[2]CERTIFICADO!D56+[2]FISCALIZACIÓN!D56</f>
        <v>6</v>
      </c>
      <c r="E56" s="205">
        <f>[2]LICENCIA!E56+[2]REGISTRO!E56+[2]PERMISO!E56+[2]CERTIFICADO!E56+[2]FISCALIZACIÓN!E56</f>
        <v>2</v>
      </c>
      <c r="F56" s="205">
        <f>[2]LICENCIA!F56+[2]REGISTRO!F56+[2]PERMISO!F56+[2]CERTIFICADO!F56+[2]FISCALIZACIÓN!F56</f>
        <v>1</v>
      </c>
      <c r="G56" s="205">
        <f>[2]LICENCIA!G56+[2]REGISTRO!G56+[2]PERMISO!G56+[2]CERTIFICADO!G56+[2]FISCALIZACIÓN!G56</f>
        <v>2</v>
      </c>
      <c r="H56" s="205">
        <f>[2]LICENCIA!H56+[2]REGISTRO!H56+[2]PERMISO!H56+[2]CERTIFICADO!H56+[2]FISCALIZACIÓN!H56</f>
        <v>1</v>
      </c>
      <c r="I56" s="205">
        <f>[2]LICENCIA!I56+[2]REGISTRO!I56+[2]PERMISO!I56+[2]CERTIFICADO!I56+[2]FISCALIZACIÓN!I56</f>
        <v>0</v>
      </c>
      <c r="J56" s="205">
        <f>[2]LICENCIA!J56+[2]REGISTRO!J56+[2]PERMISO!J56+[2]CERTIFICADO!J56+[2]FISCALIZACIÓN!J56</f>
        <v>0</v>
      </c>
      <c r="K56" s="205">
        <f>[2]LICENCIA!K56+[2]REGISTRO!K56+[2]PERMISO!K56+[2]CERTIFICADO!K56+[2]FISCALIZACIÓN!K56</f>
        <v>0</v>
      </c>
      <c r="L56" s="205">
        <f>[2]LICENCIA!L56+[2]REGISTRO!L56+[2]PERMISO!L56+[2]CERTIFICADO!L56+[2]FISCALIZACIÓN!L56</f>
        <v>0</v>
      </c>
      <c r="M56" s="205">
        <f>[2]LICENCIA!M56+[2]REGISTRO!M56+[2]PERMISO!M56+[2]CERTIFICADO!M56+[2]FISCALIZACIÓN!M56</f>
        <v>0</v>
      </c>
      <c r="N56" s="205">
        <f>[2]LICENCIA!N56+[2]REGISTRO!N56+[2]PERMISO!N56+[2]CERTIFICADO!N56+[2]FISCALIZACIÓN!N56</f>
        <v>0</v>
      </c>
      <c r="O56" s="205">
        <f>[2]LICENCIA!O56+[2]REGISTRO!O56+[2]PERMISO!O56+[2]CERTIFICADO!O56+[2]FISCALIZACIÓN!O56</f>
        <v>0</v>
      </c>
      <c r="P56" s="205">
        <f>[2]LICENCIA!P56+[2]REGISTRO!P56+[2]PERMISO!P56+[2]CERTIFICADO!P56+[2]FISCALIZACIÓN!P56</f>
        <v>0</v>
      </c>
      <c r="Q56" s="205">
        <f>[2]LICENCIA!Q56+[2]REGISTRO!Q56+[2]PERMISO!Q56+[2]CERTIFICADO!Q56+[2]FISCALIZACIÓN!Q56</f>
        <v>0</v>
      </c>
      <c r="R56" s="205">
        <f>[2]LICENCIA!R56+[2]REGISTRO!R56+[2]PERMISO!R56+[2]CERTIFICADO!R56+[2]FISCALIZACIÓN!R56</f>
        <v>0</v>
      </c>
      <c r="S56" s="205">
        <f>[2]LICENCIA!S56+[2]REGISTRO!S56+[2]PERMISO!S56+[2]CERTIFICADO!S56+[2]FISCALIZACIÓN!S56</f>
        <v>0</v>
      </c>
      <c r="T56" s="205">
        <f>[2]LICENCIA!T56+[2]REGISTRO!T56+[2]PERMISO!T56+[2]CERTIFICADO!T56+[2]FISCALIZACIÓN!T56</f>
        <v>0</v>
      </c>
      <c r="U56" s="205">
        <f>[2]LICENCIA!U56+[2]REGISTRO!U56+[2]PERMISO!U56+[2]CERTIFICADO!U56+[2]FISCALIZACIÓN!U56</f>
        <v>0</v>
      </c>
      <c r="V56" s="205">
        <f>[2]LICENCIA!V56+[2]REGISTRO!V56+[2]PERMISO!V56+[2]CERTIFICADO!V56+[2]FISCALIZACIÓN!V56</f>
        <v>0</v>
      </c>
      <c r="W56" s="205">
        <f>[2]LICENCIA!W56+[2]REGISTRO!W56+[2]PERMISO!W56+[2]CERTIFICADO!W56+[2]FISCALIZACIÓN!W56</f>
        <v>0</v>
      </c>
      <c r="X56" s="205">
        <f>[2]LICENCIA!X56+[2]REGISTRO!X56+[2]PERMISO!X56+[2]CERTIFICADO!X56+[2]FISCALIZACIÓN!X56</f>
        <v>0</v>
      </c>
      <c r="Y56" s="205">
        <f>[2]LICENCIA!Y56+[2]REGISTRO!Y56+[2]PERMISO!Y56+[2]CERTIFICADO!Y56+[2]FISCALIZACIÓN!Y56</f>
        <v>0</v>
      </c>
      <c r="Z56" s="205">
        <f>[2]LICENCIA!Z56+[2]REGISTRO!Z56+[2]PERMISO!Z56+[2]CERTIFICADO!Z56+[2]FISCALIZACIÓN!Z56</f>
        <v>0</v>
      </c>
    </row>
    <row r="57" spans="1:26" s="102" customFormat="1">
      <c r="A57" s="211"/>
      <c r="B57" s="219"/>
      <c r="C57" s="218" t="s">
        <v>164</v>
      </c>
      <c r="D57" s="205">
        <f>[2]LICENCIA!D57+[2]REGISTRO!D57+[2]PERMISO!D57+[2]CERTIFICADO!D57+[2]FISCALIZACIÓN!D57</f>
        <v>4</v>
      </c>
      <c r="E57" s="205">
        <f>[2]LICENCIA!E57+[2]REGISTRO!E57+[2]PERMISO!E57+[2]CERTIFICADO!E57+[2]FISCALIZACIÓN!E57</f>
        <v>0</v>
      </c>
      <c r="F57" s="205">
        <f>[2]LICENCIA!F57+[2]REGISTRO!F57+[2]PERMISO!F57+[2]CERTIFICADO!F57+[2]FISCALIZACIÓN!F57</f>
        <v>1</v>
      </c>
      <c r="G57" s="205">
        <f>[2]LICENCIA!G57+[2]REGISTRO!G57+[2]PERMISO!G57+[2]CERTIFICADO!G57+[2]FISCALIZACIÓN!G57</f>
        <v>0</v>
      </c>
      <c r="H57" s="205">
        <f>[2]LICENCIA!H57+[2]REGISTRO!H57+[2]PERMISO!H57+[2]CERTIFICADO!H57+[2]FISCALIZACIÓN!H57</f>
        <v>0</v>
      </c>
      <c r="I57" s="205">
        <f>[2]LICENCIA!I57+[2]REGISTRO!I57+[2]PERMISO!I57+[2]CERTIFICADO!I57+[2]FISCALIZACIÓN!I57</f>
        <v>0</v>
      </c>
      <c r="J57" s="205">
        <f>[2]LICENCIA!J57+[2]REGISTRO!J57+[2]PERMISO!J57+[2]CERTIFICADO!J57+[2]FISCALIZACIÓN!J57</f>
        <v>0</v>
      </c>
      <c r="K57" s="205">
        <f>[2]LICENCIA!K57+[2]REGISTRO!K57+[2]PERMISO!K57+[2]CERTIFICADO!K57+[2]FISCALIZACIÓN!K57</f>
        <v>0</v>
      </c>
      <c r="L57" s="205">
        <f>[2]LICENCIA!L57+[2]REGISTRO!L57+[2]PERMISO!L57+[2]CERTIFICADO!L57+[2]FISCALIZACIÓN!L57</f>
        <v>2</v>
      </c>
      <c r="M57" s="205">
        <f>[2]LICENCIA!M57+[2]REGISTRO!M57+[2]PERMISO!M57+[2]CERTIFICADO!M57+[2]FISCALIZACIÓN!M57</f>
        <v>0</v>
      </c>
      <c r="N57" s="205">
        <f>[2]LICENCIA!N57+[2]REGISTRO!N57+[2]PERMISO!N57+[2]CERTIFICADO!N57+[2]FISCALIZACIÓN!N57</f>
        <v>0</v>
      </c>
      <c r="O57" s="205">
        <f>[2]LICENCIA!O57+[2]REGISTRO!O57+[2]PERMISO!O57+[2]CERTIFICADO!O57+[2]FISCALIZACIÓN!O57</f>
        <v>0</v>
      </c>
      <c r="P57" s="205">
        <f>[2]LICENCIA!P57+[2]REGISTRO!P57+[2]PERMISO!P57+[2]CERTIFICADO!P57+[2]FISCALIZACIÓN!P57</f>
        <v>0</v>
      </c>
      <c r="Q57" s="205">
        <f>[2]LICENCIA!Q57+[2]REGISTRO!Q57+[2]PERMISO!Q57+[2]CERTIFICADO!Q57+[2]FISCALIZACIÓN!Q57</f>
        <v>0</v>
      </c>
      <c r="R57" s="205">
        <f>[2]LICENCIA!R57+[2]REGISTRO!R57+[2]PERMISO!R57+[2]CERTIFICADO!R57+[2]FISCALIZACIÓN!R57</f>
        <v>1</v>
      </c>
      <c r="S57" s="205">
        <f>[2]LICENCIA!S57+[2]REGISTRO!S57+[2]PERMISO!S57+[2]CERTIFICADO!S57+[2]FISCALIZACIÓN!S57</f>
        <v>0</v>
      </c>
      <c r="T57" s="205">
        <f>[2]LICENCIA!T57+[2]REGISTRO!T57+[2]PERMISO!T57+[2]CERTIFICADO!T57+[2]FISCALIZACIÓN!T57</f>
        <v>0</v>
      </c>
      <c r="U57" s="205">
        <f>[2]LICENCIA!U57+[2]REGISTRO!U57+[2]PERMISO!U57+[2]CERTIFICADO!U57+[2]FISCALIZACIÓN!U57</f>
        <v>0</v>
      </c>
      <c r="V57" s="205">
        <f>[2]LICENCIA!V57+[2]REGISTRO!V57+[2]PERMISO!V57+[2]CERTIFICADO!V57+[2]FISCALIZACIÓN!V57</f>
        <v>0</v>
      </c>
      <c r="W57" s="205">
        <f>[2]LICENCIA!W57+[2]REGISTRO!W57+[2]PERMISO!W57+[2]CERTIFICADO!W57+[2]FISCALIZACIÓN!W57</f>
        <v>0</v>
      </c>
      <c r="X57" s="205">
        <f>[2]LICENCIA!X57+[2]REGISTRO!X57+[2]PERMISO!X57+[2]CERTIFICADO!X57+[2]FISCALIZACIÓN!X57</f>
        <v>0</v>
      </c>
      <c r="Y57" s="205">
        <f>[2]LICENCIA!Y57+[2]REGISTRO!Y57+[2]PERMISO!Y57+[2]CERTIFICADO!Y57+[2]FISCALIZACIÓN!Y57</f>
        <v>0</v>
      </c>
      <c r="Z57" s="205">
        <f>[2]LICENCIA!Z57+[2]REGISTRO!Z57+[2]PERMISO!Z57+[2]CERTIFICADO!Z57+[2]FISCALIZACIÓN!Z57</f>
        <v>0</v>
      </c>
    </row>
    <row r="58" spans="1:26" s="102" customFormat="1">
      <c r="A58" s="213"/>
      <c r="B58" s="220"/>
      <c r="C58" s="218" t="s">
        <v>165</v>
      </c>
      <c r="D58" s="205">
        <f>[2]LICENCIA!D58+[2]REGISTRO!D58+[2]PERMISO!D58+[2]CERTIFICADO!D58+[2]FISCALIZACIÓN!D58</f>
        <v>5</v>
      </c>
      <c r="E58" s="205">
        <f>[2]LICENCIA!E58+[2]REGISTRO!E58+[2]PERMISO!E58+[2]CERTIFICADO!E58+[2]FISCALIZACIÓN!E58</f>
        <v>1</v>
      </c>
      <c r="F58" s="205">
        <f>[2]LICENCIA!F58+[2]REGISTRO!F58+[2]PERMISO!F58+[2]CERTIFICADO!F58+[2]FISCALIZACIÓN!F58</f>
        <v>2</v>
      </c>
      <c r="G58" s="205">
        <f>[2]LICENCIA!G58+[2]REGISTRO!G58+[2]PERMISO!G58+[2]CERTIFICADO!G58+[2]FISCALIZACIÓN!G58</f>
        <v>0</v>
      </c>
      <c r="H58" s="205">
        <f>[2]LICENCIA!H58+[2]REGISTRO!H58+[2]PERMISO!H58+[2]CERTIFICADO!H58+[2]FISCALIZACIÓN!H58</f>
        <v>2</v>
      </c>
      <c r="I58" s="205">
        <f>[2]LICENCIA!I58+[2]REGISTRO!I58+[2]PERMISO!I58+[2]CERTIFICADO!I58+[2]FISCALIZACIÓN!I58</f>
        <v>0</v>
      </c>
      <c r="J58" s="205">
        <f>[2]LICENCIA!J58+[2]REGISTRO!J58+[2]PERMISO!J58+[2]CERTIFICADO!J58+[2]FISCALIZACIÓN!J58</f>
        <v>0</v>
      </c>
      <c r="K58" s="205">
        <f>[2]LICENCIA!K58+[2]REGISTRO!K58+[2]PERMISO!K58+[2]CERTIFICADO!K58+[2]FISCALIZACIÓN!K58</f>
        <v>0</v>
      </c>
      <c r="L58" s="205">
        <f>[2]LICENCIA!L58+[2]REGISTRO!L58+[2]PERMISO!L58+[2]CERTIFICADO!L58+[2]FISCALIZACIÓN!L58</f>
        <v>0</v>
      </c>
      <c r="M58" s="205">
        <f>[2]LICENCIA!M58+[2]REGISTRO!M58+[2]PERMISO!M58+[2]CERTIFICADO!M58+[2]FISCALIZACIÓN!M58</f>
        <v>0</v>
      </c>
      <c r="N58" s="205">
        <f>[2]LICENCIA!N58+[2]REGISTRO!N58+[2]PERMISO!N58+[2]CERTIFICADO!N58+[2]FISCALIZACIÓN!N58</f>
        <v>0</v>
      </c>
      <c r="O58" s="205">
        <f>[2]LICENCIA!O58+[2]REGISTRO!O58+[2]PERMISO!O58+[2]CERTIFICADO!O58+[2]FISCALIZACIÓN!O58</f>
        <v>0</v>
      </c>
      <c r="P58" s="205">
        <f>[2]LICENCIA!P58+[2]REGISTRO!P58+[2]PERMISO!P58+[2]CERTIFICADO!P58+[2]FISCALIZACIÓN!P58</f>
        <v>0</v>
      </c>
      <c r="Q58" s="205">
        <f>[2]LICENCIA!Q58+[2]REGISTRO!Q58+[2]PERMISO!Q58+[2]CERTIFICADO!Q58+[2]FISCALIZACIÓN!Q58</f>
        <v>0</v>
      </c>
      <c r="R58" s="205">
        <f>[2]LICENCIA!R58+[2]REGISTRO!R58+[2]PERMISO!R58+[2]CERTIFICADO!R58+[2]FISCALIZACIÓN!R58</f>
        <v>0</v>
      </c>
      <c r="S58" s="205">
        <f>[2]LICENCIA!S58+[2]REGISTRO!S58+[2]PERMISO!S58+[2]CERTIFICADO!S58+[2]FISCALIZACIÓN!S58</f>
        <v>0</v>
      </c>
      <c r="T58" s="205">
        <f>[2]LICENCIA!T58+[2]REGISTRO!T58+[2]PERMISO!T58+[2]CERTIFICADO!T58+[2]FISCALIZACIÓN!T58</f>
        <v>0</v>
      </c>
      <c r="U58" s="205">
        <f>[2]LICENCIA!U58+[2]REGISTRO!U58+[2]PERMISO!U58+[2]CERTIFICADO!U58+[2]FISCALIZACIÓN!U58</f>
        <v>0</v>
      </c>
      <c r="V58" s="205">
        <f>[2]LICENCIA!V58+[2]REGISTRO!V58+[2]PERMISO!V58+[2]CERTIFICADO!V58+[2]FISCALIZACIÓN!V58</f>
        <v>0</v>
      </c>
      <c r="W58" s="205">
        <f>[2]LICENCIA!W58+[2]REGISTRO!W58+[2]PERMISO!W58+[2]CERTIFICADO!W58+[2]FISCALIZACIÓN!W58</f>
        <v>0</v>
      </c>
      <c r="X58" s="205">
        <f>[2]LICENCIA!X58+[2]REGISTRO!X58+[2]PERMISO!X58+[2]CERTIFICADO!X58+[2]FISCALIZACIÓN!X58</f>
        <v>0</v>
      </c>
      <c r="Y58" s="205">
        <f>[2]LICENCIA!Y58+[2]REGISTRO!Y58+[2]PERMISO!Y58+[2]CERTIFICADO!Y58+[2]FISCALIZACIÓN!Y58</f>
        <v>0</v>
      </c>
      <c r="Z58" s="205">
        <f>[2]LICENCIA!Z58+[2]REGISTRO!Z58+[2]PERMISO!Z58+[2]CERTIFICADO!Z58+[2]FISCALIZACIÓN!Z58</f>
        <v>0</v>
      </c>
    </row>
    <row r="59" spans="1:26" s="102" customFormat="1">
      <c r="A59" s="207" t="s">
        <v>166</v>
      </c>
      <c r="B59" s="221">
        <f>SUM(D59:D76)</f>
        <v>70</v>
      </c>
      <c r="C59" s="218" t="s">
        <v>167</v>
      </c>
      <c r="D59" s="205">
        <f>[2]LICENCIA!D59+[2]REGISTRO!D59+[2]PERMISO!D59+[2]CERTIFICADO!D59+[2]FISCALIZACIÓN!D59</f>
        <v>5</v>
      </c>
      <c r="E59" s="205">
        <f>[2]LICENCIA!E59+[2]REGISTRO!E59+[2]PERMISO!E59+[2]CERTIFICADO!E59+[2]FISCALIZACIÓN!E59</f>
        <v>0</v>
      </c>
      <c r="F59" s="205">
        <f>[2]LICENCIA!F59+[2]REGISTRO!F59+[2]PERMISO!F59+[2]CERTIFICADO!F59+[2]FISCALIZACIÓN!F59</f>
        <v>3</v>
      </c>
      <c r="G59" s="205">
        <f>[2]LICENCIA!G59+[2]REGISTRO!G59+[2]PERMISO!G59+[2]CERTIFICADO!G59+[2]FISCALIZACIÓN!G59</f>
        <v>2</v>
      </c>
      <c r="H59" s="205">
        <f>[2]LICENCIA!H59+[2]REGISTRO!H59+[2]PERMISO!H59+[2]CERTIFICADO!H59+[2]FISCALIZACIÓN!H59</f>
        <v>0</v>
      </c>
      <c r="I59" s="205">
        <f>[2]LICENCIA!I59+[2]REGISTRO!I59+[2]PERMISO!I59+[2]CERTIFICADO!I59+[2]FISCALIZACIÓN!I59</f>
        <v>0</v>
      </c>
      <c r="J59" s="205">
        <f>[2]LICENCIA!J59+[2]REGISTRO!J59+[2]PERMISO!J59+[2]CERTIFICADO!J59+[2]FISCALIZACIÓN!J59</f>
        <v>0</v>
      </c>
      <c r="K59" s="205">
        <f>[2]LICENCIA!K59+[2]REGISTRO!K59+[2]PERMISO!K59+[2]CERTIFICADO!K59+[2]FISCALIZACIÓN!K59</f>
        <v>0</v>
      </c>
      <c r="L59" s="205">
        <f>[2]LICENCIA!L59+[2]REGISTRO!L59+[2]PERMISO!L59+[2]CERTIFICADO!L59+[2]FISCALIZACIÓN!L59</f>
        <v>0</v>
      </c>
      <c r="M59" s="205">
        <f>[2]LICENCIA!M59+[2]REGISTRO!M59+[2]PERMISO!M59+[2]CERTIFICADO!M59+[2]FISCALIZACIÓN!M59</f>
        <v>0</v>
      </c>
      <c r="N59" s="205">
        <f>[2]LICENCIA!N59+[2]REGISTRO!N59+[2]PERMISO!N59+[2]CERTIFICADO!N59+[2]FISCALIZACIÓN!N59</f>
        <v>0</v>
      </c>
      <c r="O59" s="205">
        <f>[2]LICENCIA!O59+[2]REGISTRO!O59+[2]PERMISO!O59+[2]CERTIFICADO!O59+[2]FISCALIZACIÓN!O59</f>
        <v>0</v>
      </c>
      <c r="P59" s="205">
        <f>[2]LICENCIA!P59+[2]REGISTRO!P59+[2]PERMISO!P59+[2]CERTIFICADO!P59+[2]FISCALIZACIÓN!P59</f>
        <v>0</v>
      </c>
      <c r="Q59" s="205">
        <f>[2]LICENCIA!Q59+[2]REGISTRO!Q59+[2]PERMISO!Q59+[2]CERTIFICADO!Q59+[2]FISCALIZACIÓN!Q59</f>
        <v>0</v>
      </c>
      <c r="R59" s="205">
        <f>[2]LICENCIA!R59+[2]REGISTRO!R59+[2]PERMISO!R59+[2]CERTIFICADO!R59+[2]FISCALIZACIÓN!R59</f>
        <v>0</v>
      </c>
      <c r="S59" s="205">
        <f>[2]LICENCIA!S59+[2]REGISTRO!S59+[2]PERMISO!S59+[2]CERTIFICADO!S59+[2]FISCALIZACIÓN!S59</f>
        <v>0</v>
      </c>
      <c r="T59" s="205">
        <f>[2]LICENCIA!T59+[2]REGISTRO!T59+[2]PERMISO!T59+[2]CERTIFICADO!T59+[2]FISCALIZACIÓN!T59</f>
        <v>0</v>
      </c>
      <c r="U59" s="205">
        <f>[2]LICENCIA!U59+[2]REGISTRO!U59+[2]PERMISO!U59+[2]CERTIFICADO!U59+[2]FISCALIZACIÓN!U59</f>
        <v>0</v>
      </c>
      <c r="V59" s="205">
        <f>[2]LICENCIA!V59+[2]REGISTRO!V59+[2]PERMISO!V59+[2]CERTIFICADO!V59+[2]FISCALIZACIÓN!V59</f>
        <v>0</v>
      </c>
      <c r="W59" s="205">
        <f>[2]LICENCIA!W59+[2]REGISTRO!W59+[2]PERMISO!W59+[2]CERTIFICADO!W59+[2]FISCALIZACIÓN!W59</f>
        <v>0</v>
      </c>
      <c r="X59" s="205">
        <f>[2]LICENCIA!X59+[2]REGISTRO!X59+[2]PERMISO!X59+[2]CERTIFICADO!X59+[2]FISCALIZACIÓN!X59</f>
        <v>0</v>
      </c>
      <c r="Y59" s="205">
        <f>[2]LICENCIA!Y59+[2]REGISTRO!Y59+[2]PERMISO!Y59+[2]CERTIFICADO!Y59+[2]FISCALIZACIÓN!Y59</f>
        <v>0</v>
      </c>
      <c r="Z59" s="205">
        <f>[2]LICENCIA!Z59+[2]REGISTRO!Z59+[2]PERMISO!Z59+[2]CERTIFICADO!Z59+[2]FISCALIZACIÓN!Z59</f>
        <v>0</v>
      </c>
    </row>
    <row r="60" spans="1:26" s="102" customFormat="1">
      <c r="A60" s="211"/>
      <c r="B60" s="222"/>
      <c r="C60" s="218" t="s">
        <v>168</v>
      </c>
      <c r="D60" s="205">
        <f>[2]LICENCIA!D60+[2]REGISTRO!D60+[2]PERMISO!D60+[2]CERTIFICADO!D60+[2]FISCALIZACIÓN!D60</f>
        <v>3</v>
      </c>
      <c r="E60" s="205">
        <f>[2]LICENCIA!E60+[2]REGISTRO!E60+[2]PERMISO!E60+[2]CERTIFICADO!E60+[2]FISCALIZACIÓN!E60</f>
        <v>1</v>
      </c>
      <c r="F60" s="205">
        <f>[2]LICENCIA!F60+[2]REGISTRO!F60+[2]PERMISO!F60+[2]CERTIFICADO!F60+[2]FISCALIZACIÓN!F60</f>
        <v>0</v>
      </c>
      <c r="G60" s="205">
        <f>[2]LICENCIA!G60+[2]REGISTRO!G60+[2]PERMISO!G60+[2]CERTIFICADO!G60+[2]FISCALIZACIÓN!G60</f>
        <v>1</v>
      </c>
      <c r="H60" s="205">
        <f>[2]LICENCIA!H60+[2]REGISTRO!H60+[2]PERMISO!H60+[2]CERTIFICADO!H60+[2]FISCALIZACIÓN!H60</f>
        <v>0</v>
      </c>
      <c r="I60" s="205">
        <f>[2]LICENCIA!I60+[2]REGISTRO!I60+[2]PERMISO!I60+[2]CERTIFICADO!I60+[2]FISCALIZACIÓN!I60</f>
        <v>1</v>
      </c>
      <c r="J60" s="205">
        <f>[2]LICENCIA!J60+[2]REGISTRO!J60+[2]PERMISO!J60+[2]CERTIFICADO!J60+[2]FISCALIZACIÓN!J60</f>
        <v>0</v>
      </c>
      <c r="K60" s="205">
        <f>[2]LICENCIA!K60+[2]REGISTRO!K60+[2]PERMISO!K60+[2]CERTIFICADO!K60+[2]FISCALIZACIÓN!K60</f>
        <v>0</v>
      </c>
      <c r="L60" s="205">
        <f>[2]LICENCIA!L60+[2]REGISTRO!L60+[2]PERMISO!L60+[2]CERTIFICADO!L60+[2]FISCALIZACIÓN!L60</f>
        <v>0</v>
      </c>
      <c r="M60" s="205">
        <f>[2]LICENCIA!M60+[2]REGISTRO!M60+[2]PERMISO!M60+[2]CERTIFICADO!M60+[2]FISCALIZACIÓN!M60</f>
        <v>0</v>
      </c>
      <c r="N60" s="205">
        <f>[2]LICENCIA!N60+[2]REGISTRO!N60+[2]PERMISO!N60+[2]CERTIFICADO!N60+[2]FISCALIZACIÓN!N60</f>
        <v>0</v>
      </c>
      <c r="O60" s="205">
        <f>[2]LICENCIA!O60+[2]REGISTRO!O60+[2]PERMISO!O60+[2]CERTIFICADO!O60+[2]FISCALIZACIÓN!O60</f>
        <v>0</v>
      </c>
      <c r="P60" s="205">
        <f>[2]LICENCIA!P60+[2]REGISTRO!P60+[2]PERMISO!P60+[2]CERTIFICADO!P60+[2]FISCALIZACIÓN!P60</f>
        <v>0</v>
      </c>
      <c r="Q60" s="205">
        <f>[2]LICENCIA!Q60+[2]REGISTRO!Q60+[2]PERMISO!Q60+[2]CERTIFICADO!Q60+[2]FISCALIZACIÓN!Q60</f>
        <v>0</v>
      </c>
      <c r="R60" s="205">
        <f>[2]LICENCIA!R60+[2]REGISTRO!R60+[2]PERMISO!R60+[2]CERTIFICADO!R60+[2]FISCALIZACIÓN!R60</f>
        <v>0</v>
      </c>
      <c r="S60" s="205">
        <f>[2]LICENCIA!S60+[2]REGISTRO!S60+[2]PERMISO!S60+[2]CERTIFICADO!S60+[2]FISCALIZACIÓN!S60</f>
        <v>0</v>
      </c>
      <c r="T60" s="205">
        <f>[2]LICENCIA!T60+[2]REGISTRO!T60+[2]PERMISO!T60+[2]CERTIFICADO!T60+[2]FISCALIZACIÓN!T60</f>
        <v>0</v>
      </c>
      <c r="U60" s="205">
        <f>[2]LICENCIA!U60+[2]REGISTRO!U60+[2]PERMISO!U60+[2]CERTIFICADO!U60+[2]FISCALIZACIÓN!U60</f>
        <v>0</v>
      </c>
      <c r="V60" s="205">
        <f>[2]LICENCIA!V60+[2]REGISTRO!V60+[2]PERMISO!V60+[2]CERTIFICADO!V60+[2]FISCALIZACIÓN!V60</f>
        <v>0</v>
      </c>
      <c r="W60" s="205">
        <f>[2]LICENCIA!W60+[2]REGISTRO!W60+[2]PERMISO!W60+[2]CERTIFICADO!W60+[2]FISCALIZACIÓN!W60</f>
        <v>0</v>
      </c>
      <c r="X60" s="205">
        <f>[2]LICENCIA!X60+[2]REGISTRO!X60+[2]PERMISO!X60+[2]CERTIFICADO!X60+[2]FISCALIZACIÓN!X60</f>
        <v>0</v>
      </c>
      <c r="Y60" s="205">
        <f>[2]LICENCIA!Y60+[2]REGISTRO!Y60+[2]PERMISO!Y60+[2]CERTIFICADO!Y60+[2]FISCALIZACIÓN!Y60</f>
        <v>0</v>
      </c>
      <c r="Z60" s="205">
        <f>[2]LICENCIA!Z60+[2]REGISTRO!Z60+[2]PERMISO!Z60+[2]CERTIFICADO!Z60+[2]FISCALIZACIÓN!Z60</f>
        <v>0</v>
      </c>
    </row>
    <row r="61" spans="1:26" s="102" customFormat="1">
      <c r="A61" s="211"/>
      <c r="B61" s="222"/>
      <c r="C61" s="218" t="s">
        <v>169</v>
      </c>
      <c r="D61" s="205">
        <f>[2]LICENCIA!D61+[2]REGISTRO!D61+[2]PERMISO!D61+[2]CERTIFICADO!D61+[2]FISCALIZACIÓN!D61</f>
        <v>4</v>
      </c>
      <c r="E61" s="205">
        <f>[2]LICENCIA!E61+[2]REGISTRO!E61+[2]PERMISO!E61+[2]CERTIFICADO!E61+[2]FISCALIZACIÓN!E61</f>
        <v>1</v>
      </c>
      <c r="F61" s="205">
        <f>[2]LICENCIA!F61+[2]REGISTRO!F61+[2]PERMISO!F61+[2]CERTIFICADO!F61+[2]FISCALIZACIÓN!F61</f>
        <v>0</v>
      </c>
      <c r="G61" s="205">
        <f>[2]LICENCIA!G61+[2]REGISTRO!G61+[2]PERMISO!G61+[2]CERTIFICADO!G61+[2]FISCALIZACIÓN!G61</f>
        <v>2</v>
      </c>
      <c r="H61" s="205">
        <f>[2]LICENCIA!H61+[2]REGISTRO!H61+[2]PERMISO!H61+[2]CERTIFICADO!H61+[2]FISCALIZACIÓN!H61</f>
        <v>1</v>
      </c>
      <c r="I61" s="205">
        <f>[2]LICENCIA!I61+[2]REGISTRO!I61+[2]PERMISO!I61+[2]CERTIFICADO!I61+[2]FISCALIZACIÓN!I61</f>
        <v>0</v>
      </c>
      <c r="J61" s="205">
        <f>[2]LICENCIA!J61+[2]REGISTRO!J61+[2]PERMISO!J61+[2]CERTIFICADO!J61+[2]FISCALIZACIÓN!J61</f>
        <v>0</v>
      </c>
      <c r="K61" s="205">
        <f>[2]LICENCIA!K61+[2]REGISTRO!K61+[2]PERMISO!K61+[2]CERTIFICADO!K61+[2]FISCALIZACIÓN!K61</f>
        <v>0</v>
      </c>
      <c r="L61" s="205">
        <f>[2]LICENCIA!L61+[2]REGISTRO!L61+[2]PERMISO!L61+[2]CERTIFICADO!L61+[2]FISCALIZACIÓN!L61</f>
        <v>0</v>
      </c>
      <c r="M61" s="205">
        <f>[2]LICENCIA!M61+[2]REGISTRO!M61+[2]PERMISO!M61+[2]CERTIFICADO!M61+[2]FISCALIZACIÓN!M61</f>
        <v>0</v>
      </c>
      <c r="N61" s="205">
        <f>[2]LICENCIA!N61+[2]REGISTRO!N61+[2]PERMISO!N61+[2]CERTIFICADO!N61+[2]FISCALIZACIÓN!N61</f>
        <v>0</v>
      </c>
      <c r="O61" s="205">
        <f>[2]LICENCIA!O61+[2]REGISTRO!O61+[2]PERMISO!O61+[2]CERTIFICADO!O61+[2]FISCALIZACIÓN!O61</f>
        <v>0</v>
      </c>
      <c r="P61" s="205">
        <f>[2]LICENCIA!P61+[2]REGISTRO!P61+[2]PERMISO!P61+[2]CERTIFICADO!P61+[2]FISCALIZACIÓN!P61</f>
        <v>0</v>
      </c>
      <c r="Q61" s="205">
        <f>[2]LICENCIA!Q61+[2]REGISTRO!Q61+[2]PERMISO!Q61+[2]CERTIFICADO!Q61+[2]FISCALIZACIÓN!Q61</f>
        <v>0</v>
      </c>
      <c r="R61" s="205">
        <f>[2]LICENCIA!R61+[2]REGISTRO!R61+[2]PERMISO!R61+[2]CERTIFICADO!R61+[2]FISCALIZACIÓN!R61</f>
        <v>0</v>
      </c>
      <c r="S61" s="205">
        <f>[2]LICENCIA!S61+[2]REGISTRO!S61+[2]PERMISO!S61+[2]CERTIFICADO!S61+[2]FISCALIZACIÓN!S61</f>
        <v>0</v>
      </c>
      <c r="T61" s="205">
        <f>[2]LICENCIA!T61+[2]REGISTRO!T61+[2]PERMISO!T61+[2]CERTIFICADO!T61+[2]FISCALIZACIÓN!T61</f>
        <v>0</v>
      </c>
      <c r="U61" s="205">
        <f>[2]LICENCIA!U61+[2]REGISTRO!U61+[2]PERMISO!U61+[2]CERTIFICADO!U61+[2]FISCALIZACIÓN!U61</f>
        <v>0</v>
      </c>
      <c r="V61" s="205">
        <f>[2]LICENCIA!V61+[2]REGISTRO!V61+[2]PERMISO!V61+[2]CERTIFICADO!V61+[2]FISCALIZACIÓN!V61</f>
        <v>0</v>
      </c>
      <c r="W61" s="205">
        <f>[2]LICENCIA!W61+[2]REGISTRO!W61+[2]PERMISO!W61+[2]CERTIFICADO!W61+[2]FISCALIZACIÓN!W61</f>
        <v>0</v>
      </c>
      <c r="X61" s="205">
        <f>[2]LICENCIA!X61+[2]REGISTRO!X61+[2]PERMISO!X61+[2]CERTIFICADO!X61+[2]FISCALIZACIÓN!X61</f>
        <v>0</v>
      </c>
      <c r="Y61" s="205">
        <f>[2]LICENCIA!Y61+[2]REGISTRO!Y61+[2]PERMISO!Y61+[2]CERTIFICADO!Y61+[2]FISCALIZACIÓN!Y61</f>
        <v>0</v>
      </c>
      <c r="Z61" s="205">
        <f>[2]LICENCIA!Z61+[2]REGISTRO!Z61+[2]PERMISO!Z61+[2]CERTIFICADO!Z61+[2]FISCALIZACIÓN!Z61</f>
        <v>0</v>
      </c>
    </row>
    <row r="62" spans="1:26" s="102" customFormat="1">
      <c r="A62" s="211"/>
      <c r="B62" s="222"/>
      <c r="C62" s="218" t="s">
        <v>170</v>
      </c>
      <c r="D62" s="205">
        <f>[2]LICENCIA!D62+[2]REGISTRO!D62+[2]PERMISO!D62+[2]CERTIFICADO!D62+[2]FISCALIZACIÓN!D62</f>
        <v>2</v>
      </c>
      <c r="E62" s="205">
        <f>[2]LICENCIA!E62+[2]REGISTRO!E62+[2]PERMISO!E62+[2]CERTIFICADO!E62+[2]FISCALIZACIÓN!E62</f>
        <v>0</v>
      </c>
      <c r="F62" s="205">
        <f>[2]LICENCIA!F62+[2]REGISTRO!F62+[2]PERMISO!F62+[2]CERTIFICADO!F62+[2]FISCALIZACIÓN!F62</f>
        <v>1</v>
      </c>
      <c r="G62" s="205">
        <f>[2]LICENCIA!G62+[2]REGISTRO!G62+[2]PERMISO!G62+[2]CERTIFICADO!G62+[2]FISCALIZACIÓN!G62</f>
        <v>1</v>
      </c>
      <c r="H62" s="205">
        <f>[2]LICENCIA!H62+[2]REGISTRO!H62+[2]PERMISO!H62+[2]CERTIFICADO!H62+[2]FISCALIZACIÓN!H62</f>
        <v>0</v>
      </c>
      <c r="I62" s="205">
        <f>[2]LICENCIA!I62+[2]REGISTRO!I62+[2]PERMISO!I62+[2]CERTIFICADO!I62+[2]FISCALIZACIÓN!I62</f>
        <v>0</v>
      </c>
      <c r="J62" s="205">
        <f>[2]LICENCIA!J62+[2]REGISTRO!J62+[2]PERMISO!J62+[2]CERTIFICADO!J62+[2]FISCALIZACIÓN!J62</f>
        <v>0</v>
      </c>
      <c r="K62" s="205">
        <f>[2]LICENCIA!K62+[2]REGISTRO!K62+[2]PERMISO!K62+[2]CERTIFICADO!K62+[2]FISCALIZACIÓN!K62</f>
        <v>0</v>
      </c>
      <c r="L62" s="205">
        <f>[2]LICENCIA!L62+[2]REGISTRO!L62+[2]PERMISO!L62+[2]CERTIFICADO!L62+[2]FISCALIZACIÓN!L62</f>
        <v>0</v>
      </c>
      <c r="M62" s="205">
        <f>[2]LICENCIA!M62+[2]REGISTRO!M62+[2]PERMISO!M62+[2]CERTIFICADO!M62+[2]FISCALIZACIÓN!M62</f>
        <v>0</v>
      </c>
      <c r="N62" s="205">
        <f>[2]LICENCIA!N62+[2]REGISTRO!N62+[2]PERMISO!N62+[2]CERTIFICADO!N62+[2]FISCALIZACIÓN!N62</f>
        <v>0</v>
      </c>
      <c r="O62" s="205">
        <f>[2]LICENCIA!O62+[2]REGISTRO!O62+[2]PERMISO!O62+[2]CERTIFICADO!O62+[2]FISCALIZACIÓN!O62</f>
        <v>0</v>
      </c>
      <c r="P62" s="205">
        <f>[2]LICENCIA!P62+[2]REGISTRO!P62+[2]PERMISO!P62+[2]CERTIFICADO!P62+[2]FISCALIZACIÓN!P62</f>
        <v>0</v>
      </c>
      <c r="Q62" s="205">
        <f>[2]LICENCIA!Q62+[2]REGISTRO!Q62+[2]PERMISO!Q62+[2]CERTIFICADO!Q62+[2]FISCALIZACIÓN!Q62</f>
        <v>0</v>
      </c>
      <c r="R62" s="205">
        <f>[2]LICENCIA!R62+[2]REGISTRO!R62+[2]PERMISO!R62+[2]CERTIFICADO!R62+[2]FISCALIZACIÓN!R62</f>
        <v>0</v>
      </c>
      <c r="S62" s="205">
        <f>[2]LICENCIA!S62+[2]REGISTRO!S62+[2]PERMISO!S62+[2]CERTIFICADO!S62+[2]FISCALIZACIÓN!S62</f>
        <v>0</v>
      </c>
      <c r="T62" s="205">
        <f>[2]LICENCIA!T62+[2]REGISTRO!T62+[2]PERMISO!T62+[2]CERTIFICADO!T62+[2]FISCALIZACIÓN!T62</f>
        <v>0</v>
      </c>
      <c r="U62" s="205">
        <f>[2]LICENCIA!U62+[2]REGISTRO!U62+[2]PERMISO!U62+[2]CERTIFICADO!U62+[2]FISCALIZACIÓN!U62</f>
        <v>0</v>
      </c>
      <c r="V62" s="205">
        <f>[2]LICENCIA!V62+[2]REGISTRO!V62+[2]PERMISO!V62+[2]CERTIFICADO!V62+[2]FISCALIZACIÓN!V62</f>
        <v>0</v>
      </c>
      <c r="W62" s="205">
        <f>[2]LICENCIA!W62+[2]REGISTRO!W62+[2]PERMISO!W62+[2]CERTIFICADO!W62+[2]FISCALIZACIÓN!W62</f>
        <v>0</v>
      </c>
      <c r="X62" s="205">
        <f>[2]LICENCIA!X62+[2]REGISTRO!X62+[2]PERMISO!X62+[2]CERTIFICADO!X62+[2]FISCALIZACIÓN!X62</f>
        <v>0</v>
      </c>
      <c r="Y62" s="205">
        <f>[2]LICENCIA!Y62+[2]REGISTRO!Y62+[2]PERMISO!Y62+[2]CERTIFICADO!Y62+[2]FISCALIZACIÓN!Y62</f>
        <v>0</v>
      </c>
      <c r="Z62" s="205">
        <f>[2]LICENCIA!Z62+[2]REGISTRO!Z62+[2]PERMISO!Z62+[2]CERTIFICADO!Z62+[2]FISCALIZACIÓN!Z62</f>
        <v>0</v>
      </c>
    </row>
    <row r="63" spans="1:26" s="102" customFormat="1">
      <c r="A63" s="211"/>
      <c r="B63" s="222"/>
      <c r="C63" s="218" t="s">
        <v>171</v>
      </c>
      <c r="D63" s="205">
        <f>[2]LICENCIA!D63+[2]REGISTRO!D63+[2]PERMISO!D63+[2]CERTIFICADO!D63+[2]FISCALIZACIÓN!D63</f>
        <v>1</v>
      </c>
      <c r="E63" s="205">
        <f>[2]LICENCIA!E63+[2]REGISTRO!E63+[2]PERMISO!E63+[2]CERTIFICADO!E63+[2]FISCALIZACIÓN!E63</f>
        <v>0</v>
      </c>
      <c r="F63" s="205">
        <f>[2]LICENCIA!F63+[2]REGISTRO!F63+[2]PERMISO!F63+[2]CERTIFICADO!F63+[2]FISCALIZACIÓN!F63</f>
        <v>1</v>
      </c>
      <c r="G63" s="205">
        <f>[2]LICENCIA!G63+[2]REGISTRO!G63+[2]PERMISO!G63+[2]CERTIFICADO!G63+[2]FISCALIZACIÓN!G63</f>
        <v>0</v>
      </c>
      <c r="H63" s="205">
        <f>[2]LICENCIA!H63+[2]REGISTRO!H63+[2]PERMISO!H63+[2]CERTIFICADO!H63+[2]FISCALIZACIÓN!H63</f>
        <v>0</v>
      </c>
      <c r="I63" s="205">
        <f>[2]LICENCIA!I63+[2]REGISTRO!I63+[2]PERMISO!I63+[2]CERTIFICADO!I63+[2]FISCALIZACIÓN!I63</f>
        <v>0</v>
      </c>
      <c r="J63" s="205">
        <f>[2]LICENCIA!J63+[2]REGISTRO!J63+[2]PERMISO!J63+[2]CERTIFICADO!J63+[2]FISCALIZACIÓN!J63</f>
        <v>0</v>
      </c>
      <c r="K63" s="205">
        <f>[2]LICENCIA!K63+[2]REGISTRO!K63+[2]PERMISO!K63+[2]CERTIFICADO!K63+[2]FISCALIZACIÓN!K63</f>
        <v>0</v>
      </c>
      <c r="L63" s="205">
        <f>[2]LICENCIA!L63+[2]REGISTRO!L63+[2]PERMISO!L63+[2]CERTIFICADO!L63+[2]FISCALIZACIÓN!L63</f>
        <v>0</v>
      </c>
      <c r="M63" s="205">
        <f>[2]LICENCIA!M63+[2]REGISTRO!M63+[2]PERMISO!M63+[2]CERTIFICADO!M63+[2]FISCALIZACIÓN!M63</f>
        <v>0</v>
      </c>
      <c r="N63" s="205">
        <f>[2]LICENCIA!N63+[2]REGISTRO!N63+[2]PERMISO!N63+[2]CERTIFICADO!N63+[2]FISCALIZACIÓN!N63</f>
        <v>0</v>
      </c>
      <c r="O63" s="205">
        <f>[2]LICENCIA!O63+[2]REGISTRO!O63+[2]PERMISO!O63+[2]CERTIFICADO!O63+[2]FISCALIZACIÓN!O63</f>
        <v>0</v>
      </c>
      <c r="P63" s="205">
        <f>[2]LICENCIA!P63+[2]REGISTRO!P63+[2]PERMISO!P63+[2]CERTIFICADO!P63+[2]FISCALIZACIÓN!P63</f>
        <v>0</v>
      </c>
      <c r="Q63" s="205">
        <f>[2]LICENCIA!Q63+[2]REGISTRO!Q63+[2]PERMISO!Q63+[2]CERTIFICADO!Q63+[2]FISCALIZACIÓN!Q63</f>
        <v>0</v>
      </c>
      <c r="R63" s="205">
        <f>[2]LICENCIA!R63+[2]REGISTRO!R63+[2]PERMISO!R63+[2]CERTIFICADO!R63+[2]FISCALIZACIÓN!R63</f>
        <v>0</v>
      </c>
      <c r="S63" s="205">
        <f>[2]LICENCIA!S63+[2]REGISTRO!S63+[2]PERMISO!S63+[2]CERTIFICADO!S63+[2]FISCALIZACIÓN!S63</f>
        <v>0</v>
      </c>
      <c r="T63" s="205">
        <f>[2]LICENCIA!T63+[2]REGISTRO!T63+[2]PERMISO!T63+[2]CERTIFICADO!T63+[2]FISCALIZACIÓN!T63</f>
        <v>0</v>
      </c>
      <c r="U63" s="205">
        <f>[2]LICENCIA!U63+[2]REGISTRO!U63+[2]PERMISO!U63+[2]CERTIFICADO!U63+[2]FISCALIZACIÓN!U63</f>
        <v>0</v>
      </c>
      <c r="V63" s="205">
        <f>[2]LICENCIA!V63+[2]REGISTRO!V63+[2]PERMISO!V63+[2]CERTIFICADO!V63+[2]FISCALIZACIÓN!V63</f>
        <v>0</v>
      </c>
      <c r="W63" s="205">
        <f>[2]LICENCIA!W63+[2]REGISTRO!W63+[2]PERMISO!W63+[2]CERTIFICADO!W63+[2]FISCALIZACIÓN!W63</f>
        <v>0</v>
      </c>
      <c r="X63" s="205">
        <f>[2]LICENCIA!X63+[2]REGISTRO!X63+[2]PERMISO!X63+[2]CERTIFICADO!X63+[2]FISCALIZACIÓN!X63</f>
        <v>0</v>
      </c>
      <c r="Y63" s="205">
        <f>[2]LICENCIA!Y63+[2]REGISTRO!Y63+[2]PERMISO!Y63+[2]CERTIFICADO!Y63+[2]FISCALIZACIÓN!Y63</f>
        <v>0</v>
      </c>
      <c r="Z63" s="205">
        <f>[2]LICENCIA!Z63+[2]REGISTRO!Z63+[2]PERMISO!Z63+[2]CERTIFICADO!Z63+[2]FISCALIZACIÓN!Z63</f>
        <v>0</v>
      </c>
    </row>
    <row r="64" spans="1:26" s="102" customFormat="1">
      <c r="A64" s="211"/>
      <c r="B64" s="222"/>
      <c r="C64" s="218" t="s">
        <v>172</v>
      </c>
      <c r="D64" s="205">
        <f>[2]LICENCIA!D64+[2]REGISTRO!D64+[2]PERMISO!D64+[2]CERTIFICADO!D64+[2]FISCALIZACIÓN!D64</f>
        <v>2</v>
      </c>
      <c r="E64" s="205">
        <f>[2]LICENCIA!E64+[2]REGISTRO!E64+[2]PERMISO!E64+[2]CERTIFICADO!E64+[2]FISCALIZACIÓN!E64</f>
        <v>0</v>
      </c>
      <c r="F64" s="205">
        <f>[2]LICENCIA!F64+[2]REGISTRO!F64+[2]PERMISO!F64+[2]CERTIFICADO!F64+[2]FISCALIZACIÓN!F64</f>
        <v>1</v>
      </c>
      <c r="G64" s="205">
        <f>[2]LICENCIA!G64+[2]REGISTRO!G64+[2]PERMISO!G64+[2]CERTIFICADO!G64+[2]FISCALIZACIÓN!G64</f>
        <v>1</v>
      </c>
      <c r="H64" s="205">
        <f>[2]LICENCIA!H64+[2]REGISTRO!H64+[2]PERMISO!H64+[2]CERTIFICADO!H64+[2]FISCALIZACIÓN!H64</f>
        <v>0</v>
      </c>
      <c r="I64" s="205">
        <f>[2]LICENCIA!I64+[2]REGISTRO!I64+[2]PERMISO!I64+[2]CERTIFICADO!I64+[2]FISCALIZACIÓN!I64</f>
        <v>0</v>
      </c>
      <c r="J64" s="205">
        <f>[2]LICENCIA!J64+[2]REGISTRO!J64+[2]PERMISO!J64+[2]CERTIFICADO!J64+[2]FISCALIZACIÓN!J64</f>
        <v>0</v>
      </c>
      <c r="K64" s="205">
        <f>[2]LICENCIA!K64+[2]REGISTRO!K64+[2]PERMISO!K64+[2]CERTIFICADO!K64+[2]FISCALIZACIÓN!K64</f>
        <v>0</v>
      </c>
      <c r="L64" s="205">
        <f>[2]LICENCIA!L64+[2]REGISTRO!L64+[2]PERMISO!L64+[2]CERTIFICADO!L64+[2]FISCALIZACIÓN!L64</f>
        <v>0</v>
      </c>
      <c r="M64" s="205">
        <f>[2]LICENCIA!M64+[2]REGISTRO!M64+[2]PERMISO!M64+[2]CERTIFICADO!M64+[2]FISCALIZACIÓN!M64</f>
        <v>0</v>
      </c>
      <c r="N64" s="205">
        <f>[2]LICENCIA!N64+[2]REGISTRO!N64+[2]PERMISO!N64+[2]CERTIFICADO!N64+[2]FISCALIZACIÓN!N64</f>
        <v>0</v>
      </c>
      <c r="O64" s="205">
        <f>[2]LICENCIA!O64+[2]REGISTRO!O64+[2]PERMISO!O64+[2]CERTIFICADO!O64+[2]FISCALIZACIÓN!O64</f>
        <v>0</v>
      </c>
      <c r="P64" s="205">
        <f>[2]LICENCIA!P64+[2]REGISTRO!P64+[2]PERMISO!P64+[2]CERTIFICADO!P64+[2]FISCALIZACIÓN!P64</f>
        <v>0</v>
      </c>
      <c r="Q64" s="205">
        <f>[2]LICENCIA!Q64+[2]REGISTRO!Q64+[2]PERMISO!Q64+[2]CERTIFICADO!Q64+[2]FISCALIZACIÓN!Q64</f>
        <v>0</v>
      </c>
      <c r="R64" s="205">
        <f>[2]LICENCIA!R64+[2]REGISTRO!R64+[2]PERMISO!R64+[2]CERTIFICADO!R64+[2]FISCALIZACIÓN!R64</f>
        <v>0</v>
      </c>
      <c r="S64" s="205">
        <f>[2]LICENCIA!S64+[2]REGISTRO!S64+[2]PERMISO!S64+[2]CERTIFICADO!S64+[2]FISCALIZACIÓN!S64</f>
        <v>0</v>
      </c>
      <c r="T64" s="205">
        <f>[2]LICENCIA!T64+[2]REGISTRO!T64+[2]PERMISO!T64+[2]CERTIFICADO!T64+[2]FISCALIZACIÓN!T64</f>
        <v>0</v>
      </c>
      <c r="U64" s="205">
        <f>[2]LICENCIA!U64+[2]REGISTRO!U64+[2]PERMISO!U64+[2]CERTIFICADO!U64+[2]FISCALIZACIÓN!U64</f>
        <v>0</v>
      </c>
      <c r="V64" s="205">
        <f>[2]LICENCIA!V64+[2]REGISTRO!V64+[2]PERMISO!V64+[2]CERTIFICADO!V64+[2]FISCALIZACIÓN!V64</f>
        <v>0</v>
      </c>
      <c r="W64" s="205">
        <f>[2]LICENCIA!W64+[2]REGISTRO!W64+[2]PERMISO!W64+[2]CERTIFICADO!W64+[2]FISCALIZACIÓN!W64</f>
        <v>0</v>
      </c>
      <c r="X64" s="205">
        <f>[2]LICENCIA!X64+[2]REGISTRO!X64+[2]PERMISO!X64+[2]CERTIFICADO!X64+[2]FISCALIZACIÓN!X64</f>
        <v>0</v>
      </c>
      <c r="Y64" s="205">
        <f>[2]LICENCIA!Y64+[2]REGISTRO!Y64+[2]PERMISO!Y64+[2]CERTIFICADO!Y64+[2]FISCALIZACIÓN!Y64</f>
        <v>0</v>
      </c>
      <c r="Z64" s="205">
        <f>[2]LICENCIA!Z64+[2]REGISTRO!Z64+[2]PERMISO!Z64+[2]CERTIFICADO!Z64+[2]FISCALIZACIÓN!Z64</f>
        <v>0</v>
      </c>
    </row>
    <row r="65" spans="1:26" s="102" customFormat="1">
      <c r="A65" s="211"/>
      <c r="B65" s="222"/>
      <c r="C65" s="218" t="s">
        <v>173</v>
      </c>
      <c r="D65" s="205">
        <f>[2]LICENCIA!D65+[2]REGISTRO!D65+[2]PERMISO!D65+[2]CERTIFICADO!D65+[2]FISCALIZACIÓN!D65</f>
        <v>3</v>
      </c>
      <c r="E65" s="205">
        <f>[2]LICENCIA!E65+[2]REGISTRO!E65+[2]PERMISO!E65+[2]CERTIFICADO!E65+[2]FISCALIZACIÓN!E65</f>
        <v>1</v>
      </c>
      <c r="F65" s="205">
        <f>[2]LICENCIA!F65+[2]REGISTRO!F65+[2]PERMISO!F65+[2]CERTIFICADO!F65+[2]FISCALIZACIÓN!F65</f>
        <v>2</v>
      </c>
      <c r="G65" s="205">
        <f>[2]LICENCIA!G65+[2]REGISTRO!G65+[2]PERMISO!G65+[2]CERTIFICADO!G65+[2]FISCALIZACIÓN!G65</f>
        <v>0</v>
      </c>
      <c r="H65" s="205">
        <f>[2]LICENCIA!H65+[2]REGISTRO!H65+[2]PERMISO!H65+[2]CERTIFICADO!H65+[2]FISCALIZACIÓN!H65</f>
        <v>0</v>
      </c>
      <c r="I65" s="205">
        <f>[2]LICENCIA!I65+[2]REGISTRO!I65+[2]PERMISO!I65+[2]CERTIFICADO!I65+[2]FISCALIZACIÓN!I65</f>
        <v>0</v>
      </c>
      <c r="J65" s="205">
        <f>[2]LICENCIA!J65+[2]REGISTRO!J65+[2]PERMISO!J65+[2]CERTIFICADO!J65+[2]FISCALIZACIÓN!J65</f>
        <v>0</v>
      </c>
      <c r="K65" s="205">
        <f>[2]LICENCIA!K65+[2]REGISTRO!K65+[2]PERMISO!K65+[2]CERTIFICADO!K65+[2]FISCALIZACIÓN!K65</f>
        <v>0</v>
      </c>
      <c r="L65" s="205">
        <f>[2]LICENCIA!L65+[2]REGISTRO!L65+[2]PERMISO!L65+[2]CERTIFICADO!L65+[2]FISCALIZACIÓN!L65</f>
        <v>0</v>
      </c>
      <c r="M65" s="205">
        <f>[2]LICENCIA!M65+[2]REGISTRO!M65+[2]PERMISO!M65+[2]CERTIFICADO!M65+[2]FISCALIZACIÓN!M65</f>
        <v>0</v>
      </c>
      <c r="N65" s="205">
        <f>[2]LICENCIA!N65+[2]REGISTRO!N65+[2]PERMISO!N65+[2]CERTIFICADO!N65+[2]FISCALIZACIÓN!N65</f>
        <v>0</v>
      </c>
      <c r="O65" s="205">
        <f>[2]LICENCIA!O65+[2]REGISTRO!O65+[2]PERMISO!O65+[2]CERTIFICADO!O65+[2]FISCALIZACIÓN!O65</f>
        <v>0</v>
      </c>
      <c r="P65" s="205">
        <f>[2]LICENCIA!P65+[2]REGISTRO!P65+[2]PERMISO!P65+[2]CERTIFICADO!P65+[2]FISCALIZACIÓN!P65</f>
        <v>0</v>
      </c>
      <c r="Q65" s="205">
        <f>[2]LICENCIA!Q65+[2]REGISTRO!Q65+[2]PERMISO!Q65+[2]CERTIFICADO!Q65+[2]FISCALIZACIÓN!Q65</f>
        <v>0</v>
      </c>
      <c r="R65" s="205">
        <f>[2]LICENCIA!R65+[2]REGISTRO!R65+[2]PERMISO!R65+[2]CERTIFICADO!R65+[2]FISCALIZACIÓN!R65</f>
        <v>0</v>
      </c>
      <c r="S65" s="205">
        <f>[2]LICENCIA!S65+[2]REGISTRO!S65+[2]PERMISO!S65+[2]CERTIFICADO!S65+[2]FISCALIZACIÓN!S65</f>
        <v>0</v>
      </c>
      <c r="T65" s="205">
        <f>[2]LICENCIA!T65+[2]REGISTRO!T65+[2]PERMISO!T65+[2]CERTIFICADO!T65+[2]FISCALIZACIÓN!T65</f>
        <v>0</v>
      </c>
      <c r="U65" s="205">
        <f>[2]LICENCIA!U65+[2]REGISTRO!U65+[2]PERMISO!U65+[2]CERTIFICADO!U65+[2]FISCALIZACIÓN!U65</f>
        <v>0</v>
      </c>
      <c r="V65" s="205">
        <f>[2]LICENCIA!V65+[2]REGISTRO!V65+[2]PERMISO!V65+[2]CERTIFICADO!V65+[2]FISCALIZACIÓN!V65</f>
        <v>0</v>
      </c>
      <c r="W65" s="205">
        <f>[2]LICENCIA!W65+[2]REGISTRO!W65+[2]PERMISO!W65+[2]CERTIFICADO!W65+[2]FISCALIZACIÓN!W65</f>
        <v>0</v>
      </c>
      <c r="X65" s="205">
        <f>[2]LICENCIA!X65+[2]REGISTRO!X65+[2]PERMISO!X65+[2]CERTIFICADO!X65+[2]FISCALIZACIÓN!X65</f>
        <v>0</v>
      </c>
      <c r="Y65" s="205">
        <f>[2]LICENCIA!Y65+[2]REGISTRO!Y65+[2]PERMISO!Y65+[2]CERTIFICADO!Y65+[2]FISCALIZACIÓN!Y65</f>
        <v>0</v>
      </c>
      <c r="Z65" s="205">
        <f>[2]LICENCIA!Z65+[2]REGISTRO!Z65+[2]PERMISO!Z65+[2]CERTIFICADO!Z65+[2]FISCALIZACIÓN!Z65</f>
        <v>0</v>
      </c>
    </row>
    <row r="66" spans="1:26" s="102" customFormat="1">
      <c r="A66" s="211"/>
      <c r="B66" s="222"/>
      <c r="C66" s="218" t="s">
        <v>174</v>
      </c>
      <c r="D66" s="205">
        <f>[2]LICENCIA!D66+[2]REGISTRO!D66+[2]PERMISO!D66+[2]CERTIFICADO!D66+[2]FISCALIZACIÓN!D66</f>
        <v>1</v>
      </c>
      <c r="E66" s="205">
        <f>[2]LICENCIA!E66+[2]REGISTRO!E66+[2]PERMISO!E66+[2]CERTIFICADO!E66+[2]FISCALIZACIÓN!E66</f>
        <v>0</v>
      </c>
      <c r="F66" s="205">
        <f>[2]LICENCIA!F66+[2]REGISTRO!F66+[2]PERMISO!F66+[2]CERTIFICADO!F66+[2]FISCALIZACIÓN!F66</f>
        <v>0</v>
      </c>
      <c r="G66" s="205">
        <f>[2]LICENCIA!G66+[2]REGISTRO!G66+[2]PERMISO!G66+[2]CERTIFICADO!G66+[2]FISCALIZACIÓN!G66</f>
        <v>1</v>
      </c>
      <c r="H66" s="205">
        <f>[2]LICENCIA!H66+[2]REGISTRO!H66+[2]PERMISO!H66+[2]CERTIFICADO!H66+[2]FISCALIZACIÓN!H66</f>
        <v>0</v>
      </c>
      <c r="I66" s="205">
        <f>[2]LICENCIA!I66+[2]REGISTRO!I66+[2]PERMISO!I66+[2]CERTIFICADO!I66+[2]FISCALIZACIÓN!I66</f>
        <v>0</v>
      </c>
      <c r="J66" s="205">
        <f>[2]LICENCIA!J66+[2]REGISTRO!J66+[2]PERMISO!J66+[2]CERTIFICADO!J66+[2]FISCALIZACIÓN!J66</f>
        <v>0</v>
      </c>
      <c r="K66" s="205">
        <f>[2]LICENCIA!K66+[2]REGISTRO!K66+[2]PERMISO!K66+[2]CERTIFICADO!K66+[2]FISCALIZACIÓN!K66</f>
        <v>0</v>
      </c>
      <c r="L66" s="205">
        <f>[2]LICENCIA!L66+[2]REGISTRO!L66+[2]PERMISO!L66+[2]CERTIFICADO!L66+[2]FISCALIZACIÓN!L66</f>
        <v>0</v>
      </c>
      <c r="M66" s="205">
        <f>[2]LICENCIA!M66+[2]REGISTRO!M66+[2]PERMISO!M66+[2]CERTIFICADO!M66+[2]FISCALIZACIÓN!M66</f>
        <v>0</v>
      </c>
      <c r="N66" s="205">
        <f>[2]LICENCIA!N66+[2]REGISTRO!N66+[2]PERMISO!N66+[2]CERTIFICADO!N66+[2]FISCALIZACIÓN!N66</f>
        <v>0</v>
      </c>
      <c r="O66" s="205">
        <f>[2]LICENCIA!O66+[2]REGISTRO!O66+[2]PERMISO!O66+[2]CERTIFICADO!O66+[2]FISCALIZACIÓN!O66</f>
        <v>0</v>
      </c>
      <c r="P66" s="205">
        <f>[2]LICENCIA!P66+[2]REGISTRO!P66+[2]PERMISO!P66+[2]CERTIFICADO!P66+[2]FISCALIZACIÓN!P66</f>
        <v>0</v>
      </c>
      <c r="Q66" s="205">
        <f>[2]LICENCIA!Q66+[2]REGISTRO!Q66+[2]PERMISO!Q66+[2]CERTIFICADO!Q66+[2]FISCALIZACIÓN!Q66</f>
        <v>0</v>
      </c>
      <c r="R66" s="205">
        <f>[2]LICENCIA!R66+[2]REGISTRO!R66+[2]PERMISO!R66+[2]CERTIFICADO!R66+[2]FISCALIZACIÓN!R66</f>
        <v>0</v>
      </c>
      <c r="S66" s="205">
        <f>[2]LICENCIA!S66+[2]REGISTRO!S66+[2]PERMISO!S66+[2]CERTIFICADO!S66+[2]FISCALIZACIÓN!S66</f>
        <v>0</v>
      </c>
      <c r="T66" s="205">
        <f>[2]LICENCIA!T66+[2]REGISTRO!T66+[2]PERMISO!T66+[2]CERTIFICADO!T66+[2]FISCALIZACIÓN!T66</f>
        <v>0</v>
      </c>
      <c r="U66" s="205">
        <f>[2]LICENCIA!U66+[2]REGISTRO!U66+[2]PERMISO!U66+[2]CERTIFICADO!U66+[2]FISCALIZACIÓN!U66</f>
        <v>0</v>
      </c>
      <c r="V66" s="205">
        <f>[2]LICENCIA!V66+[2]REGISTRO!V66+[2]PERMISO!V66+[2]CERTIFICADO!V66+[2]FISCALIZACIÓN!V66</f>
        <v>0</v>
      </c>
      <c r="W66" s="205">
        <f>[2]LICENCIA!W66+[2]REGISTRO!W66+[2]PERMISO!W66+[2]CERTIFICADO!W66+[2]FISCALIZACIÓN!W66</f>
        <v>0</v>
      </c>
      <c r="X66" s="205">
        <f>[2]LICENCIA!X66+[2]REGISTRO!X66+[2]PERMISO!X66+[2]CERTIFICADO!X66+[2]FISCALIZACIÓN!X66</f>
        <v>0</v>
      </c>
      <c r="Y66" s="205">
        <f>[2]LICENCIA!Y66+[2]REGISTRO!Y66+[2]PERMISO!Y66+[2]CERTIFICADO!Y66+[2]FISCALIZACIÓN!Y66</f>
        <v>0</v>
      </c>
      <c r="Z66" s="205">
        <f>[2]LICENCIA!Z66+[2]REGISTRO!Z66+[2]PERMISO!Z66+[2]CERTIFICADO!Z66+[2]FISCALIZACIÓN!Z66</f>
        <v>0</v>
      </c>
    </row>
    <row r="67" spans="1:26" s="102" customFormat="1">
      <c r="A67" s="211"/>
      <c r="B67" s="222"/>
      <c r="C67" s="218" t="s">
        <v>175</v>
      </c>
      <c r="D67" s="205">
        <f>[2]LICENCIA!D67+[2]REGISTRO!D67+[2]PERMISO!D67+[2]CERTIFICADO!D67+[2]FISCALIZACIÓN!D67</f>
        <v>5</v>
      </c>
      <c r="E67" s="205">
        <f>[2]LICENCIA!E67+[2]REGISTRO!E67+[2]PERMISO!E67+[2]CERTIFICADO!E67+[2]FISCALIZACIÓN!E67</f>
        <v>1</v>
      </c>
      <c r="F67" s="205">
        <f>[2]LICENCIA!F67+[2]REGISTRO!F67+[2]PERMISO!F67+[2]CERTIFICADO!F67+[2]FISCALIZACIÓN!F67</f>
        <v>0</v>
      </c>
      <c r="G67" s="205">
        <f>[2]LICENCIA!G67+[2]REGISTRO!G67+[2]PERMISO!G67+[2]CERTIFICADO!G67+[2]FISCALIZACIÓN!G67</f>
        <v>0</v>
      </c>
      <c r="H67" s="205">
        <f>[2]LICENCIA!H67+[2]REGISTRO!H67+[2]PERMISO!H67+[2]CERTIFICADO!H67+[2]FISCALIZACIÓN!H67</f>
        <v>0</v>
      </c>
      <c r="I67" s="205">
        <f>[2]LICENCIA!I67+[2]REGISTRO!I67+[2]PERMISO!I67+[2]CERTIFICADO!I67+[2]FISCALIZACIÓN!I67</f>
        <v>3</v>
      </c>
      <c r="J67" s="205">
        <f>[2]LICENCIA!J67+[2]REGISTRO!J67+[2]PERMISO!J67+[2]CERTIFICADO!J67+[2]FISCALIZACIÓN!J67</f>
        <v>0</v>
      </c>
      <c r="K67" s="205">
        <f>[2]LICENCIA!K67+[2]REGISTRO!K67+[2]PERMISO!K67+[2]CERTIFICADO!K67+[2]FISCALIZACIÓN!K67</f>
        <v>0</v>
      </c>
      <c r="L67" s="205">
        <f>[2]LICENCIA!L67+[2]REGISTRO!L67+[2]PERMISO!L67+[2]CERTIFICADO!L67+[2]FISCALIZACIÓN!L67</f>
        <v>0</v>
      </c>
      <c r="M67" s="205">
        <f>[2]LICENCIA!M67+[2]REGISTRO!M67+[2]PERMISO!M67+[2]CERTIFICADO!M67+[2]FISCALIZACIÓN!M67</f>
        <v>1</v>
      </c>
      <c r="N67" s="205">
        <f>[2]LICENCIA!N67+[2]REGISTRO!N67+[2]PERMISO!N67+[2]CERTIFICADO!N67+[2]FISCALIZACIÓN!N67</f>
        <v>0</v>
      </c>
      <c r="O67" s="205">
        <f>[2]LICENCIA!O67+[2]REGISTRO!O67+[2]PERMISO!O67+[2]CERTIFICADO!O67+[2]FISCALIZACIÓN!O67</f>
        <v>0</v>
      </c>
      <c r="P67" s="205">
        <f>[2]LICENCIA!P67+[2]REGISTRO!P67+[2]PERMISO!P67+[2]CERTIFICADO!P67+[2]FISCALIZACIÓN!P67</f>
        <v>0</v>
      </c>
      <c r="Q67" s="205">
        <f>[2]LICENCIA!Q67+[2]REGISTRO!Q67+[2]PERMISO!Q67+[2]CERTIFICADO!Q67+[2]FISCALIZACIÓN!Q67</f>
        <v>0</v>
      </c>
      <c r="R67" s="205">
        <f>[2]LICENCIA!R67+[2]REGISTRO!R67+[2]PERMISO!R67+[2]CERTIFICADO!R67+[2]FISCALIZACIÓN!R67</f>
        <v>0</v>
      </c>
      <c r="S67" s="205">
        <f>[2]LICENCIA!S67+[2]REGISTRO!S67+[2]PERMISO!S67+[2]CERTIFICADO!S67+[2]FISCALIZACIÓN!S67</f>
        <v>0</v>
      </c>
      <c r="T67" s="205">
        <f>[2]LICENCIA!T67+[2]REGISTRO!T67+[2]PERMISO!T67+[2]CERTIFICADO!T67+[2]FISCALIZACIÓN!T67</f>
        <v>0</v>
      </c>
      <c r="U67" s="205">
        <f>[2]LICENCIA!U67+[2]REGISTRO!U67+[2]PERMISO!U67+[2]CERTIFICADO!U67+[2]FISCALIZACIÓN!U67</f>
        <v>0</v>
      </c>
      <c r="V67" s="205">
        <f>[2]LICENCIA!V67+[2]REGISTRO!V67+[2]PERMISO!V67+[2]CERTIFICADO!V67+[2]FISCALIZACIÓN!V67</f>
        <v>0</v>
      </c>
      <c r="W67" s="205">
        <f>[2]LICENCIA!W67+[2]REGISTRO!W67+[2]PERMISO!W67+[2]CERTIFICADO!W67+[2]FISCALIZACIÓN!W67</f>
        <v>0</v>
      </c>
      <c r="X67" s="205">
        <f>[2]LICENCIA!X67+[2]REGISTRO!X67+[2]PERMISO!X67+[2]CERTIFICADO!X67+[2]FISCALIZACIÓN!X67</f>
        <v>0</v>
      </c>
      <c r="Y67" s="205">
        <f>[2]LICENCIA!Y67+[2]REGISTRO!Y67+[2]PERMISO!Y67+[2]CERTIFICADO!Y67+[2]FISCALIZACIÓN!Y67</f>
        <v>0</v>
      </c>
      <c r="Z67" s="205">
        <f>[2]LICENCIA!Z67+[2]REGISTRO!Z67+[2]PERMISO!Z67+[2]CERTIFICADO!Z67+[2]FISCALIZACIÓN!Z67</f>
        <v>0</v>
      </c>
    </row>
    <row r="68" spans="1:26" s="102" customFormat="1">
      <c r="A68" s="211"/>
      <c r="B68" s="222"/>
      <c r="C68" s="218" t="s">
        <v>176</v>
      </c>
      <c r="D68" s="205">
        <f>[2]LICENCIA!D68+[2]REGISTRO!D68+[2]PERMISO!D68+[2]CERTIFICADO!D68+[2]FISCALIZACIÓN!D68</f>
        <v>3</v>
      </c>
      <c r="E68" s="205">
        <f>[2]LICENCIA!E68+[2]REGISTRO!E68+[2]PERMISO!E68+[2]CERTIFICADO!E68+[2]FISCALIZACIÓN!E68</f>
        <v>0</v>
      </c>
      <c r="F68" s="205">
        <f>[2]LICENCIA!F68+[2]REGISTRO!F68+[2]PERMISO!F68+[2]CERTIFICADO!F68+[2]FISCALIZACIÓN!F68</f>
        <v>2</v>
      </c>
      <c r="G68" s="205">
        <f>[2]LICENCIA!G68+[2]REGISTRO!G68+[2]PERMISO!G68+[2]CERTIFICADO!G68+[2]FISCALIZACIÓN!G68</f>
        <v>1</v>
      </c>
      <c r="H68" s="205">
        <f>[2]LICENCIA!H68+[2]REGISTRO!H68+[2]PERMISO!H68+[2]CERTIFICADO!H68+[2]FISCALIZACIÓN!H68</f>
        <v>0</v>
      </c>
      <c r="I68" s="205">
        <f>[2]LICENCIA!I68+[2]REGISTRO!I68+[2]PERMISO!I68+[2]CERTIFICADO!I68+[2]FISCALIZACIÓN!I68</f>
        <v>0</v>
      </c>
      <c r="J68" s="205">
        <f>[2]LICENCIA!J68+[2]REGISTRO!J68+[2]PERMISO!J68+[2]CERTIFICADO!J68+[2]FISCALIZACIÓN!J68</f>
        <v>0</v>
      </c>
      <c r="K68" s="205">
        <f>[2]LICENCIA!K68+[2]REGISTRO!K68+[2]PERMISO!K68+[2]CERTIFICADO!K68+[2]FISCALIZACIÓN!K68</f>
        <v>0</v>
      </c>
      <c r="L68" s="205">
        <f>[2]LICENCIA!L68+[2]REGISTRO!L68+[2]PERMISO!L68+[2]CERTIFICADO!L68+[2]FISCALIZACIÓN!L68</f>
        <v>0</v>
      </c>
      <c r="M68" s="205">
        <f>[2]LICENCIA!M68+[2]REGISTRO!M68+[2]PERMISO!M68+[2]CERTIFICADO!M68+[2]FISCALIZACIÓN!M68</f>
        <v>0</v>
      </c>
      <c r="N68" s="205">
        <f>[2]LICENCIA!N68+[2]REGISTRO!N68+[2]PERMISO!N68+[2]CERTIFICADO!N68+[2]FISCALIZACIÓN!N68</f>
        <v>0</v>
      </c>
      <c r="O68" s="205">
        <f>[2]LICENCIA!O68+[2]REGISTRO!O68+[2]PERMISO!O68+[2]CERTIFICADO!O68+[2]FISCALIZACIÓN!O68</f>
        <v>0</v>
      </c>
      <c r="P68" s="205">
        <f>[2]LICENCIA!P68+[2]REGISTRO!P68+[2]PERMISO!P68+[2]CERTIFICADO!P68+[2]FISCALIZACIÓN!P68</f>
        <v>0</v>
      </c>
      <c r="Q68" s="205">
        <f>[2]LICENCIA!Q68+[2]REGISTRO!Q68+[2]PERMISO!Q68+[2]CERTIFICADO!Q68+[2]FISCALIZACIÓN!Q68</f>
        <v>0</v>
      </c>
      <c r="R68" s="205">
        <f>[2]LICENCIA!R68+[2]REGISTRO!R68+[2]PERMISO!R68+[2]CERTIFICADO!R68+[2]FISCALIZACIÓN!R68</f>
        <v>0</v>
      </c>
      <c r="S68" s="205">
        <f>[2]LICENCIA!S68+[2]REGISTRO!S68+[2]PERMISO!S68+[2]CERTIFICADO!S68+[2]FISCALIZACIÓN!S68</f>
        <v>0</v>
      </c>
      <c r="T68" s="205">
        <f>[2]LICENCIA!T68+[2]REGISTRO!T68+[2]PERMISO!T68+[2]CERTIFICADO!T68+[2]FISCALIZACIÓN!T68</f>
        <v>0</v>
      </c>
      <c r="U68" s="205">
        <f>[2]LICENCIA!U68+[2]REGISTRO!U68+[2]PERMISO!U68+[2]CERTIFICADO!U68+[2]FISCALIZACIÓN!U68</f>
        <v>0</v>
      </c>
      <c r="V68" s="205">
        <f>[2]LICENCIA!V68+[2]REGISTRO!V68+[2]PERMISO!V68+[2]CERTIFICADO!V68+[2]FISCALIZACIÓN!V68</f>
        <v>0</v>
      </c>
      <c r="W68" s="205">
        <f>[2]LICENCIA!W68+[2]REGISTRO!W68+[2]PERMISO!W68+[2]CERTIFICADO!W68+[2]FISCALIZACIÓN!W68</f>
        <v>0</v>
      </c>
      <c r="X68" s="205">
        <f>[2]LICENCIA!X68+[2]REGISTRO!X68+[2]PERMISO!X68+[2]CERTIFICADO!X68+[2]FISCALIZACIÓN!X68</f>
        <v>0</v>
      </c>
      <c r="Y68" s="205">
        <f>[2]LICENCIA!Y68+[2]REGISTRO!Y68+[2]PERMISO!Y68+[2]CERTIFICADO!Y68+[2]FISCALIZACIÓN!Y68</f>
        <v>0</v>
      </c>
      <c r="Z68" s="205">
        <f>[2]LICENCIA!Z68+[2]REGISTRO!Z68+[2]PERMISO!Z68+[2]CERTIFICADO!Z68+[2]FISCALIZACIÓN!Z68</f>
        <v>0</v>
      </c>
    </row>
    <row r="69" spans="1:26" s="102" customFormat="1">
      <c r="A69" s="211"/>
      <c r="B69" s="222"/>
      <c r="C69" s="218" t="s">
        <v>177</v>
      </c>
      <c r="D69" s="205">
        <f>[2]LICENCIA!D69+[2]REGISTRO!D69+[2]PERMISO!D69+[2]CERTIFICADO!D69+[2]FISCALIZACIÓN!D69</f>
        <v>1</v>
      </c>
      <c r="E69" s="205">
        <f>[2]LICENCIA!E69+[2]REGISTRO!E69+[2]PERMISO!E69+[2]CERTIFICADO!E69+[2]FISCALIZACIÓN!E69</f>
        <v>1</v>
      </c>
      <c r="F69" s="205">
        <f>[2]LICENCIA!F69+[2]REGISTRO!F69+[2]PERMISO!F69+[2]CERTIFICADO!F69+[2]FISCALIZACIÓN!F69</f>
        <v>0</v>
      </c>
      <c r="G69" s="205">
        <f>[2]LICENCIA!G69+[2]REGISTRO!G69+[2]PERMISO!G69+[2]CERTIFICADO!G69+[2]FISCALIZACIÓN!G69</f>
        <v>0</v>
      </c>
      <c r="H69" s="205">
        <f>[2]LICENCIA!H69+[2]REGISTRO!H69+[2]PERMISO!H69+[2]CERTIFICADO!H69+[2]FISCALIZACIÓN!H69</f>
        <v>0</v>
      </c>
      <c r="I69" s="205">
        <f>[2]LICENCIA!I69+[2]REGISTRO!I69+[2]PERMISO!I69+[2]CERTIFICADO!I69+[2]FISCALIZACIÓN!I69</f>
        <v>0</v>
      </c>
      <c r="J69" s="205">
        <f>[2]LICENCIA!J69+[2]REGISTRO!J69+[2]PERMISO!J69+[2]CERTIFICADO!J69+[2]FISCALIZACIÓN!J69</f>
        <v>0</v>
      </c>
      <c r="K69" s="205">
        <f>[2]LICENCIA!K69+[2]REGISTRO!K69+[2]PERMISO!K69+[2]CERTIFICADO!K69+[2]FISCALIZACIÓN!K69</f>
        <v>0</v>
      </c>
      <c r="L69" s="205">
        <f>[2]LICENCIA!L69+[2]REGISTRO!L69+[2]PERMISO!L69+[2]CERTIFICADO!L69+[2]FISCALIZACIÓN!L69</f>
        <v>0</v>
      </c>
      <c r="M69" s="205">
        <f>[2]LICENCIA!M69+[2]REGISTRO!M69+[2]PERMISO!M69+[2]CERTIFICADO!M69+[2]FISCALIZACIÓN!M69</f>
        <v>0</v>
      </c>
      <c r="N69" s="205">
        <f>[2]LICENCIA!N69+[2]REGISTRO!N69+[2]PERMISO!N69+[2]CERTIFICADO!N69+[2]FISCALIZACIÓN!N69</f>
        <v>0</v>
      </c>
      <c r="O69" s="205">
        <f>[2]LICENCIA!O69+[2]REGISTRO!O69+[2]PERMISO!O69+[2]CERTIFICADO!O69+[2]FISCALIZACIÓN!O69</f>
        <v>0</v>
      </c>
      <c r="P69" s="205">
        <f>[2]LICENCIA!P69+[2]REGISTRO!P69+[2]PERMISO!P69+[2]CERTIFICADO!P69+[2]FISCALIZACIÓN!P69</f>
        <v>0</v>
      </c>
      <c r="Q69" s="205">
        <f>[2]LICENCIA!Q69+[2]REGISTRO!Q69+[2]PERMISO!Q69+[2]CERTIFICADO!Q69+[2]FISCALIZACIÓN!Q69</f>
        <v>0</v>
      </c>
      <c r="R69" s="205">
        <f>[2]LICENCIA!R69+[2]REGISTRO!R69+[2]PERMISO!R69+[2]CERTIFICADO!R69+[2]FISCALIZACIÓN!R69</f>
        <v>0</v>
      </c>
      <c r="S69" s="205">
        <f>[2]LICENCIA!S69+[2]REGISTRO!S69+[2]PERMISO!S69+[2]CERTIFICADO!S69+[2]FISCALIZACIÓN!S69</f>
        <v>0</v>
      </c>
      <c r="T69" s="205">
        <f>[2]LICENCIA!T69+[2]REGISTRO!T69+[2]PERMISO!T69+[2]CERTIFICADO!T69+[2]FISCALIZACIÓN!T69</f>
        <v>0</v>
      </c>
      <c r="U69" s="205">
        <f>[2]LICENCIA!U69+[2]REGISTRO!U69+[2]PERMISO!U69+[2]CERTIFICADO!U69+[2]FISCALIZACIÓN!U69</f>
        <v>0</v>
      </c>
      <c r="V69" s="205">
        <f>[2]LICENCIA!V69+[2]REGISTRO!V69+[2]PERMISO!V69+[2]CERTIFICADO!V69+[2]FISCALIZACIÓN!V69</f>
        <v>0</v>
      </c>
      <c r="W69" s="205">
        <f>[2]LICENCIA!W69+[2]REGISTRO!W69+[2]PERMISO!W69+[2]CERTIFICADO!W69+[2]FISCALIZACIÓN!W69</f>
        <v>0</v>
      </c>
      <c r="X69" s="205">
        <f>[2]LICENCIA!X69+[2]REGISTRO!X69+[2]PERMISO!X69+[2]CERTIFICADO!X69+[2]FISCALIZACIÓN!X69</f>
        <v>0</v>
      </c>
      <c r="Y69" s="205">
        <f>[2]LICENCIA!Y69+[2]REGISTRO!Y69+[2]PERMISO!Y69+[2]CERTIFICADO!Y69+[2]FISCALIZACIÓN!Y69</f>
        <v>0</v>
      </c>
      <c r="Z69" s="205">
        <f>[2]LICENCIA!Z69+[2]REGISTRO!Z69+[2]PERMISO!Z69+[2]CERTIFICADO!Z69+[2]FISCALIZACIÓN!Z69</f>
        <v>0</v>
      </c>
    </row>
    <row r="70" spans="1:26" s="102" customFormat="1">
      <c r="A70" s="211"/>
      <c r="B70" s="222"/>
      <c r="C70" s="218" t="s">
        <v>178</v>
      </c>
      <c r="D70" s="205">
        <f>[2]LICENCIA!D70+[2]REGISTRO!D70+[2]PERMISO!D70+[2]CERTIFICADO!D70+[2]FISCALIZACIÓN!D70</f>
        <v>5</v>
      </c>
      <c r="E70" s="205">
        <f>[2]LICENCIA!E70+[2]REGISTRO!E70+[2]PERMISO!E70+[2]CERTIFICADO!E70+[2]FISCALIZACIÓN!E70</f>
        <v>0</v>
      </c>
      <c r="F70" s="205">
        <f>[2]LICENCIA!F70+[2]REGISTRO!F70+[2]PERMISO!F70+[2]CERTIFICADO!F70+[2]FISCALIZACIÓN!F70</f>
        <v>1</v>
      </c>
      <c r="G70" s="205">
        <f>[2]LICENCIA!G70+[2]REGISTRO!G70+[2]PERMISO!G70+[2]CERTIFICADO!G70+[2]FISCALIZACIÓN!G70</f>
        <v>1</v>
      </c>
      <c r="H70" s="205">
        <f>[2]LICENCIA!H70+[2]REGISTRO!H70+[2]PERMISO!H70+[2]CERTIFICADO!H70+[2]FISCALIZACIÓN!H70</f>
        <v>0</v>
      </c>
      <c r="I70" s="205">
        <f>[2]LICENCIA!I70+[2]REGISTRO!I70+[2]PERMISO!I70+[2]CERTIFICADO!I70+[2]FISCALIZACIÓN!I70</f>
        <v>3</v>
      </c>
      <c r="J70" s="205">
        <f>[2]LICENCIA!J70+[2]REGISTRO!J70+[2]PERMISO!J70+[2]CERTIFICADO!J70+[2]FISCALIZACIÓN!J70</f>
        <v>0</v>
      </c>
      <c r="K70" s="205">
        <f>[2]LICENCIA!K70+[2]REGISTRO!K70+[2]PERMISO!K70+[2]CERTIFICADO!K70+[2]FISCALIZACIÓN!K70</f>
        <v>0</v>
      </c>
      <c r="L70" s="205">
        <f>[2]LICENCIA!L70+[2]REGISTRO!L70+[2]PERMISO!L70+[2]CERTIFICADO!L70+[2]FISCALIZACIÓN!L70</f>
        <v>0</v>
      </c>
      <c r="M70" s="205">
        <f>[2]LICENCIA!M70+[2]REGISTRO!M70+[2]PERMISO!M70+[2]CERTIFICADO!M70+[2]FISCALIZACIÓN!M70</f>
        <v>0</v>
      </c>
      <c r="N70" s="205">
        <f>[2]LICENCIA!N70+[2]REGISTRO!N70+[2]PERMISO!N70+[2]CERTIFICADO!N70+[2]FISCALIZACIÓN!N70</f>
        <v>0</v>
      </c>
      <c r="O70" s="205">
        <f>[2]LICENCIA!O70+[2]REGISTRO!O70+[2]PERMISO!O70+[2]CERTIFICADO!O70+[2]FISCALIZACIÓN!O70</f>
        <v>0</v>
      </c>
      <c r="P70" s="205">
        <f>[2]LICENCIA!P70+[2]REGISTRO!P70+[2]PERMISO!P70+[2]CERTIFICADO!P70+[2]FISCALIZACIÓN!P70</f>
        <v>0</v>
      </c>
      <c r="Q70" s="205">
        <f>[2]LICENCIA!Q70+[2]REGISTRO!Q70+[2]PERMISO!Q70+[2]CERTIFICADO!Q70+[2]FISCALIZACIÓN!Q70</f>
        <v>0</v>
      </c>
      <c r="R70" s="205">
        <f>[2]LICENCIA!R70+[2]REGISTRO!R70+[2]PERMISO!R70+[2]CERTIFICADO!R70+[2]FISCALIZACIÓN!R70</f>
        <v>0</v>
      </c>
      <c r="S70" s="205">
        <f>[2]LICENCIA!S70+[2]REGISTRO!S70+[2]PERMISO!S70+[2]CERTIFICADO!S70+[2]FISCALIZACIÓN!S70</f>
        <v>0</v>
      </c>
      <c r="T70" s="205">
        <f>[2]LICENCIA!T70+[2]REGISTRO!T70+[2]PERMISO!T70+[2]CERTIFICADO!T70+[2]FISCALIZACIÓN!T70</f>
        <v>0</v>
      </c>
      <c r="U70" s="205">
        <f>[2]LICENCIA!U70+[2]REGISTRO!U70+[2]PERMISO!U70+[2]CERTIFICADO!U70+[2]FISCALIZACIÓN!U70</f>
        <v>0</v>
      </c>
      <c r="V70" s="205">
        <f>[2]LICENCIA!V70+[2]REGISTRO!V70+[2]PERMISO!V70+[2]CERTIFICADO!V70+[2]FISCALIZACIÓN!V70</f>
        <v>0</v>
      </c>
      <c r="W70" s="205">
        <f>[2]LICENCIA!W70+[2]REGISTRO!W70+[2]PERMISO!W70+[2]CERTIFICADO!W70+[2]FISCALIZACIÓN!W70</f>
        <v>0</v>
      </c>
      <c r="X70" s="205">
        <f>[2]LICENCIA!X70+[2]REGISTRO!X70+[2]PERMISO!X70+[2]CERTIFICADO!X70+[2]FISCALIZACIÓN!X70</f>
        <v>0</v>
      </c>
      <c r="Y70" s="205">
        <f>[2]LICENCIA!Y70+[2]REGISTRO!Y70+[2]PERMISO!Y70+[2]CERTIFICADO!Y70+[2]FISCALIZACIÓN!Y70</f>
        <v>0</v>
      </c>
      <c r="Z70" s="205">
        <f>[2]LICENCIA!Z70+[2]REGISTRO!Z70+[2]PERMISO!Z70+[2]CERTIFICADO!Z70+[2]FISCALIZACIÓN!Z70</f>
        <v>0</v>
      </c>
    </row>
    <row r="71" spans="1:26" s="102" customFormat="1">
      <c r="A71" s="211"/>
      <c r="B71" s="222"/>
      <c r="C71" s="218" t="s">
        <v>179</v>
      </c>
      <c r="D71" s="205">
        <f>[2]LICENCIA!D71+[2]REGISTRO!D71+[2]PERMISO!D71+[2]CERTIFICADO!D71+[2]FISCALIZACIÓN!D71</f>
        <v>7</v>
      </c>
      <c r="E71" s="205">
        <f>[2]LICENCIA!E71+[2]REGISTRO!E71+[2]PERMISO!E71+[2]CERTIFICADO!E71+[2]FISCALIZACIÓN!E71</f>
        <v>0</v>
      </c>
      <c r="F71" s="205">
        <f>[2]LICENCIA!F71+[2]REGISTRO!F71+[2]PERMISO!F71+[2]CERTIFICADO!F71+[2]FISCALIZACIÓN!F71</f>
        <v>3</v>
      </c>
      <c r="G71" s="205">
        <f>[2]LICENCIA!G71+[2]REGISTRO!G71+[2]PERMISO!G71+[2]CERTIFICADO!G71+[2]FISCALIZACIÓN!G71</f>
        <v>0</v>
      </c>
      <c r="H71" s="205">
        <f>[2]LICENCIA!H71+[2]REGISTRO!H71+[2]PERMISO!H71+[2]CERTIFICADO!H71+[2]FISCALIZACIÓN!H71</f>
        <v>4</v>
      </c>
      <c r="I71" s="205">
        <f>[2]LICENCIA!I71+[2]REGISTRO!I71+[2]PERMISO!I71+[2]CERTIFICADO!I71+[2]FISCALIZACIÓN!I71</f>
        <v>0</v>
      </c>
      <c r="J71" s="205">
        <f>[2]LICENCIA!J71+[2]REGISTRO!J71+[2]PERMISO!J71+[2]CERTIFICADO!J71+[2]FISCALIZACIÓN!J71</f>
        <v>0</v>
      </c>
      <c r="K71" s="205">
        <f>[2]LICENCIA!K71+[2]REGISTRO!K71+[2]PERMISO!K71+[2]CERTIFICADO!K71+[2]FISCALIZACIÓN!K71</f>
        <v>0</v>
      </c>
      <c r="L71" s="205">
        <f>[2]LICENCIA!L71+[2]REGISTRO!L71+[2]PERMISO!L71+[2]CERTIFICADO!L71+[2]FISCALIZACIÓN!L71</f>
        <v>0</v>
      </c>
      <c r="M71" s="205">
        <f>[2]LICENCIA!M71+[2]REGISTRO!M71+[2]PERMISO!M71+[2]CERTIFICADO!M71+[2]FISCALIZACIÓN!M71</f>
        <v>0</v>
      </c>
      <c r="N71" s="205">
        <f>[2]LICENCIA!N71+[2]REGISTRO!N71+[2]PERMISO!N71+[2]CERTIFICADO!N71+[2]FISCALIZACIÓN!N71</f>
        <v>0</v>
      </c>
      <c r="O71" s="205">
        <f>[2]LICENCIA!O71+[2]REGISTRO!O71+[2]PERMISO!O71+[2]CERTIFICADO!O71+[2]FISCALIZACIÓN!O71</f>
        <v>0</v>
      </c>
      <c r="P71" s="205">
        <f>[2]LICENCIA!P71+[2]REGISTRO!P71+[2]PERMISO!P71+[2]CERTIFICADO!P71+[2]FISCALIZACIÓN!P71</f>
        <v>0</v>
      </c>
      <c r="Q71" s="205">
        <f>[2]LICENCIA!Q71+[2]REGISTRO!Q71+[2]PERMISO!Q71+[2]CERTIFICADO!Q71+[2]FISCALIZACIÓN!Q71</f>
        <v>0</v>
      </c>
      <c r="R71" s="205">
        <f>[2]LICENCIA!R71+[2]REGISTRO!R71+[2]PERMISO!R71+[2]CERTIFICADO!R71+[2]FISCALIZACIÓN!R71</f>
        <v>0</v>
      </c>
      <c r="S71" s="205">
        <f>[2]LICENCIA!S71+[2]REGISTRO!S71+[2]PERMISO!S71+[2]CERTIFICADO!S71+[2]FISCALIZACIÓN!S71</f>
        <v>0</v>
      </c>
      <c r="T71" s="205">
        <f>[2]LICENCIA!T71+[2]REGISTRO!T71+[2]PERMISO!T71+[2]CERTIFICADO!T71+[2]FISCALIZACIÓN!T71</f>
        <v>0</v>
      </c>
      <c r="U71" s="205">
        <f>[2]LICENCIA!U71+[2]REGISTRO!U71+[2]PERMISO!U71+[2]CERTIFICADO!U71+[2]FISCALIZACIÓN!U71</f>
        <v>0</v>
      </c>
      <c r="V71" s="205">
        <f>[2]LICENCIA!V71+[2]REGISTRO!V71+[2]PERMISO!V71+[2]CERTIFICADO!V71+[2]FISCALIZACIÓN!V71</f>
        <v>0</v>
      </c>
      <c r="W71" s="205">
        <f>[2]LICENCIA!W71+[2]REGISTRO!W71+[2]PERMISO!W71+[2]CERTIFICADO!W71+[2]FISCALIZACIÓN!W71</f>
        <v>0</v>
      </c>
      <c r="X71" s="205">
        <f>[2]LICENCIA!X71+[2]REGISTRO!X71+[2]PERMISO!X71+[2]CERTIFICADO!X71+[2]FISCALIZACIÓN!X71</f>
        <v>0</v>
      </c>
      <c r="Y71" s="205">
        <f>[2]LICENCIA!Y71+[2]REGISTRO!Y71+[2]PERMISO!Y71+[2]CERTIFICADO!Y71+[2]FISCALIZACIÓN!Y71</f>
        <v>0</v>
      </c>
      <c r="Z71" s="205">
        <f>[2]LICENCIA!Z71+[2]REGISTRO!Z71+[2]PERMISO!Z71+[2]CERTIFICADO!Z71+[2]FISCALIZACIÓN!Z71</f>
        <v>0</v>
      </c>
    </row>
    <row r="72" spans="1:26" s="102" customFormat="1">
      <c r="A72" s="211"/>
      <c r="B72" s="222"/>
      <c r="C72" s="218" t="s">
        <v>180</v>
      </c>
      <c r="D72" s="205">
        <f>[2]LICENCIA!D72+[2]REGISTRO!D72+[2]PERMISO!D72+[2]CERTIFICADO!D72+[2]FISCALIZACIÓN!D72</f>
        <v>2</v>
      </c>
      <c r="E72" s="205">
        <f>[2]LICENCIA!E72+[2]REGISTRO!E72+[2]PERMISO!E72+[2]CERTIFICADO!E72+[2]FISCALIZACIÓN!E72</f>
        <v>1</v>
      </c>
      <c r="F72" s="205">
        <f>[2]LICENCIA!F72+[2]REGISTRO!F72+[2]PERMISO!F72+[2]CERTIFICADO!F72+[2]FISCALIZACIÓN!F72</f>
        <v>1</v>
      </c>
      <c r="G72" s="205">
        <f>[2]LICENCIA!G72+[2]REGISTRO!G72+[2]PERMISO!G72+[2]CERTIFICADO!G72+[2]FISCALIZACIÓN!G72</f>
        <v>0</v>
      </c>
      <c r="H72" s="205">
        <f>[2]LICENCIA!H72+[2]REGISTRO!H72+[2]PERMISO!H72+[2]CERTIFICADO!H72+[2]FISCALIZACIÓN!H72</f>
        <v>0</v>
      </c>
      <c r="I72" s="205">
        <f>[2]LICENCIA!I72+[2]REGISTRO!I72+[2]PERMISO!I72+[2]CERTIFICADO!I72+[2]FISCALIZACIÓN!I72</f>
        <v>0</v>
      </c>
      <c r="J72" s="205">
        <f>[2]LICENCIA!J72+[2]REGISTRO!J72+[2]PERMISO!J72+[2]CERTIFICADO!J72+[2]FISCALIZACIÓN!J72</f>
        <v>0</v>
      </c>
      <c r="K72" s="205">
        <f>[2]LICENCIA!K72+[2]REGISTRO!K72+[2]PERMISO!K72+[2]CERTIFICADO!K72+[2]FISCALIZACIÓN!K72</f>
        <v>0</v>
      </c>
      <c r="L72" s="205">
        <f>[2]LICENCIA!L72+[2]REGISTRO!L72+[2]PERMISO!L72+[2]CERTIFICADO!L72+[2]FISCALIZACIÓN!L72</f>
        <v>0</v>
      </c>
      <c r="M72" s="205">
        <f>[2]LICENCIA!M72+[2]REGISTRO!M72+[2]PERMISO!M72+[2]CERTIFICADO!M72+[2]FISCALIZACIÓN!M72</f>
        <v>0</v>
      </c>
      <c r="N72" s="205">
        <f>[2]LICENCIA!N72+[2]REGISTRO!N72+[2]PERMISO!N72+[2]CERTIFICADO!N72+[2]FISCALIZACIÓN!N72</f>
        <v>0</v>
      </c>
      <c r="O72" s="205">
        <f>[2]LICENCIA!O72+[2]REGISTRO!O72+[2]PERMISO!O72+[2]CERTIFICADO!O72+[2]FISCALIZACIÓN!O72</f>
        <v>0</v>
      </c>
      <c r="P72" s="205">
        <f>[2]LICENCIA!P72+[2]REGISTRO!P72+[2]PERMISO!P72+[2]CERTIFICADO!P72+[2]FISCALIZACIÓN!P72</f>
        <v>0</v>
      </c>
      <c r="Q72" s="205">
        <f>[2]LICENCIA!Q72+[2]REGISTRO!Q72+[2]PERMISO!Q72+[2]CERTIFICADO!Q72+[2]FISCALIZACIÓN!Q72</f>
        <v>0</v>
      </c>
      <c r="R72" s="205">
        <f>[2]LICENCIA!R72+[2]REGISTRO!R72+[2]PERMISO!R72+[2]CERTIFICADO!R72+[2]FISCALIZACIÓN!R72</f>
        <v>0</v>
      </c>
      <c r="S72" s="205">
        <f>[2]LICENCIA!S72+[2]REGISTRO!S72+[2]PERMISO!S72+[2]CERTIFICADO!S72+[2]FISCALIZACIÓN!S72</f>
        <v>0</v>
      </c>
      <c r="T72" s="205">
        <f>[2]LICENCIA!T72+[2]REGISTRO!T72+[2]PERMISO!T72+[2]CERTIFICADO!T72+[2]FISCALIZACIÓN!T72</f>
        <v>0</v>
      </c>
      <c r="U72" s="205">
        <f>[2]LICENCIA!U72+[2]REGISTRO!U72+[2]PERMISO!U72+[2]CERTIFICADO!U72+[2]FISCALIZACIÓN!U72</f>
        <v>0</v>
      </c>
      <c r="V72" s="205">
        <f>[2]LICENCIA!V72+[2]REGISTRO!V72+[2]PERMISO!V72+[2]CERTIFICADO!V72+[2]FISCALIZACIÓN!V72</f>
        <v>0</v>
      </c>
      <c r="W72" s="205">
        <f>[2]LICENCIA!W72+[2]REGISTRO!W72+[2]PERMISO!W72+[2]CERTIFICADO!W72+[2]FISCALIZACIÓN!W72</f>
        <v>0</v>
      </c>
      <c r="X72" s="205">
        <f>[2]LICENCIA!X72+[2]REGISTRO!X72+[2]PERMISO!X72+[2]CERTIFICADO!X72+[2]FISCALIZACIÓN!X72</f>
        <v>0</v>
      </c>
      <c r="Y72" s="205">
        <f>[2]LICENCIA!Y72+[2]REGISTRO!Y72+[2]PERMISO!Y72+[2]CERTIFICADO!Y72+[2]FISCALIZACIÓN!Y72</f>
        <v>0</v>
      </c>
      <c r="Z72" s="205">
        <f>[2]LICENCIA!Z72+[2]REGISTRO!Z72+[2]PERMISO!Z72+[2]CERTIFICADO!Z72+[2]FISCALIZACIÓN!Z72</f>
        <v>0</v>
      </c>
    </row>
    <row r="73" spans="1:26" s="102" customFormat="1">
      <c r="A73" s="211"/>
      <c r="B73" s="222"/>
      <c r="C73" s="218" t="s">
        <v>181</v>
      </c>
      <c r="D73" s="205">
        <f>[2]LICENCIA!D73+[2]REGISTRO!D73+[2]PERMISO!D73+[2]CERTIFICADO!D73+[2]FISCALIZACIÓN!D73</f>
        <v>4</v>
      </c>
      <c r="E73" s="205">
        <f>[2]LICENCIA!E73+[2]REGISTRO!E73+[2]PERMISO!E73+[2]CERTIFICADO!E73+[2]FISCALIZACIÓN!E73</f>
        <v>0</v>
      </c>
      <c r="F73" s="205">
        <f>[2]LICENCIA!F73+[2]REGISTRO!F73+[2]PERMISO!F73+[2]CERTIFICADO!F73+[2]FISCALIZACIÓN!F73</f>
        <v>0</v>
      </c>
      <c r="G73" s="205">
        <f>[2]LICENCIA!G73+[2]REGISTRO!G73+[2]PERMISO!G73+[2]CERTIFICADO!G73+[2]FISCALIZACIÓN!G73</f>
        <v>1</v>
      </c>
      <c r="H73" s="205">
        <f>[2]LICENCIA!H73+[2]REGISTRO!H73+[2]PERMISO!H73+[2]CERTIFICADO!H73+[2]FISCALIZACIÓN!H73</f>
        <v>3</v>
      </c>
      <c r="I73" s="205">
        <f>[2]LICENCIA!I73+[2]REGISTRO!I73+[2]PERMISO!I73+[2]CERTIFICADO!I73+[2]FISCALIZACIÓN!I73</f>
        <v>0</v>
      </c>
      <c r="J73" s="205">
        <f>[2]LICENCIA!J73+[2]REGISTRO!J73+[2]PERMISO!J73+[2]CERTIFICADO!J73+[2]FISCALIZACIÓN!J73</f>
        <v>0</v>
      </c>
      <c r="K73" s="205">
        <f>[2]LICENCIA!K73+[2]REGISTRO!K73+[2]PERMISO!K73+[2]CERTIFICADO!K73+[2]FISCALIZACIÓN!K73</f>
        <v>0</v>
      </c>
      <c r="L73" s="205">
        <f>[2]LICENCIA!L73+[2]REGISTRO!L73+[2]PERMISO!L73+[2]CERTIFICADO!L73+[2]FISCALIZACIÓN!L73</f>
        <v>0</v>
      </c>
      <c r="M73" s="205">
        <f>[2]LICENCIA!M73+[2]REGISTRO!M73+[2]PERMISO!M73+[2]CERTIFICADO!M73+[2]FISCALIZACIÓN!M73</f>
        <v>0</v>
      </c>
      <c r="N73" s="205">
        <f>[2]LICENCIA!N73+[2]REGISTRO!N73+[2]PERMISO!N73+[2]CERTIFICADO!N73+[2]FISCALIZACIÓN!N73</f>
        <v>0</v>
      </c>
      <c r="O73" s="205">
        <f>[2]LICENCIA!O73+[2]REGISTRO!O73+[2]PERMISO!O73+[2]CERTIFICADO!O73+[2]FISCALIZACIÓN!O73</f>
        <v>0</v>
      </c>
      <c r="P73" s="205">
        <f>[2]LICENCIA!P73+[2]REGISTRO!P73+[2]PERMISO!P73+[2]CERTIFICADO!P73+[2]FISCALIZACIÓN!P73</f>
        <v>0</v>
      </c>
      <c r="Q73" s="205">
        <f>[2]LICENCIA!Q73+[2]REGISTRO!Q73+[2]PERMISO!Q73+[2]CERTIFICADO!Q73+[2]FISCALIZACIÓN!Q73</f>
        <v>0</v>
      </c>
      <c r="R73" s="205">
        <f>[2]LICENCIA!R73+[2]REGISTRO!R73+[2]PERMISO!R73+[2]CERTIFICADO!R73+[2]FISCALIZACIÓN!R73</f>
        <v>0</v>
      </c>
      <c r="S73" s="205">
        <f>[2]LICENCIA!S73+[2]REGISTRO!S73+[2]PERMISO!S73+[2]CERTIFICADO!S73+[2]FISCALIZACIÓN!S73</f>
        <v>0</v>
      </c>
      <c r="T73" s="205">
        <f>[2]LICENCIA!T73+[2]REGISTRO!T73+[2]PERMISO!T73+[2]CERTIFICADO!T73+[2]FISCALIZACIÓN!T73</f>
        <v>0</v>
      </c>
      <c r="U73" s="205">
        <f>[2]LICENCIA!U73+[2]REGISTRO!U73+[2]PERMISO!U73+[2]CERTIFICADO!U73+[2]FISCALIZACIÓN!U73</f>
        <v>0</v>
      </c>
      <c r="V73" s="205">
        <f>[2]LICENCIA!V73+[2]REGISTRO!V73+[2]PERMISO!V73+[2]CERTIFICADO!V73+[2]FISCALIZACIÓN!V73</f>
        <v>0</v>
      </c>
      <c r="W73" s="205">
        <f>[2]LICENCIA!W73+[2]REGISTRO!W73+[2]PERMISO!W73+[2]CERTIFICADO!W73+[2]FISCALIZACIÓN!W73</f>
        <v>0</v>
      </c>
      <c r="X73" s="205">
        <f>[2]LICENCIA!X73+[2]REGISTRO!X73+[2]PERMISO!X73+[2]CERTIFICADO!X73+[2]FISCALIZACIÓN!X73</f>
        <v>0</v>
      </c>
      <c r="Y73" s="205">
        <f>[2]LICENCIA!Y73+[2]REGISTRO!Y73+[2]PERMISO!Y73+[2]CERTIFICADO!Y73+[2]FISCALIZACIÓN!Y73</f>
        <v>0</v>
      </c>
      <c r="Z73" s="205">
        <f>[2]LICENCIA!Z73+[2]REGISTRO!Z73+[2]PERMISO!Z73+[2]CERTIFICADO!Z73+[2]FISCALIZACIÓN!Z73</f>
        <v>0</v>
      </c>
    </row>
    <row r="74" spans="1:26" s="102" customFormat="1">
      <c r="A74" s="211"/>
      <c r="B74" s="222"/>
      <c r="C74" s="218" t="s">
        <v>182</v>
      </c>
      <c r="D74" s="205">
        <f>[2]LICENCIA!D74+[2]REGISTRO!D74+[2]PERMISO!D74+[2]CERTIFICADO!D74+[2]FISCALIZACIÓN!D74</f>
        <v>3</v>
      </c>
      <c r="E74" s="205">
        <f>[2]LICENCIA!E74+[2]REGISTRO!E74+[2]PERMISO!E74+[2]CERTIFICADO!E74+[2]FISCALIZACIÓN!E74</f>
        <v>1</v>
      </c>
      <c r="F74" s="205">
        <f>[2]LICENCIA!F74+[2]REGISTRO!F74+[2]PERMISO!F74+[2]CERTIFICADO!F74+[2]FISCALIZACIÓN!F74</f>
        <v>0</v>
      </c>
      <c r="G74" s="205">
        <f>[2]LICENCIA!G74+[2]REGISTRO!G74+[2]PERMISO!G74+[2]CERTIFICADO!G74+[2]FISCALIZACIÓN!G74</f>
        <v>0</v>
      </c>
      <c r="H74" s="205">
        <f>[2]LICENCIA!H74+[2]REGISTRO!H74+[2]PERMISO!H74+[2]CERTIFICADO!H74+[2]FISCALIZACIÓN!H74</f>
        <v>1</v>
      </c>
      <c r="I74" s="205">
        <f>[2]LICENCIA!I74+[2]REGISTRO!I74+[2]PERMISO!I74+[2]CERTIFICADO!I74+[2]FISCALIZACIÓN!I74</f>
        <v>0</v>
      </c>
      <c r="J74" s="205">
        <f>[2]LICENCIA!J74+[2]REGISTRO!J74+[2]PERMISO!J74+[2]CERTIFICADO!J74+[2]FISCALIZACIÓN!J74</f>
        <v>0</v>
      </c>
      <c r="K74" s="205">
        <f>[2]LICENCIA!K74+[2]REGISTRO!K74+[2]PERMISO!K74+[2]CERTIFICADO!K74+[2]FISCALIZACIÓN!K74</f>
        <v>0</v>
      </c>
      <c r="L74" s="205">
        <f>[2]LICENCIA!L74+[2]REGISTRO!L74+[2]PERMISO!L74+[2]CERTIFICADO!L74+[2]FISCALIZACIÓN!L74</f>
        <v>0</v>
      </c>
      <c r="M74" s="205">
        <f>[2]LICENCIA!M74+[2]REGISTRO!M74+[2]PERMISO!M74+[2]CERTIFICADO!M74+[2]FISCALIZACIÓN!M74</f>
        <v>0</v>
      </c>
      <c r="N74" s="205">
        <f>[2]LICENCIA!N74+[2]REGISTRO!N74+[2]PERMISO!N74+[2]CERTIFICADO!N74+[2]FISCALIZACIÓN!N74</f>
        <v>0</v>
      </c>
      <c r="O74" s="205">
        <f>[2]LICENCIA!O74+[2]REGISTRO!O74+[2]PERMISO!O74+[2]CERTIFICADO!O74+[2]FISCALIZACIÓN!O74</f>
        <v>1</v>
      </c>
      <c r="P74" s="205">
        <f>[2]LICENCIA!P74+[2]REGISTRO!P74+[2]PERMISO!P74+[2]CERTIFICADO!P74+[2]FISCALIZACIÓN!P74</f>
        <v>0</v>
      </c>
      <c r="Q74" s="205">
        <f>[2]LICENCIA!Q74+[2]REGISTRO!Q74+[2]PERMISO!Q74+[2]CERTIFICADO!Q74+[2]FISCALIZACIÓN!Q74</f>
        <v>0</v>
      </c>
      <c r="R74" s="205">
        <f>[2]LICENCIA!R74+[2]REGISTRO!R74+[2]PERMISO!R74+[2]CERTIFICADO!R74+[2]FISCALIZACIÓN!R74</f>
        <v>0</v>
      </c>
      <c r="S74" s="205">
        <f>[2]LICENCIA!S74+[2]REGISTRO!S74+[2]PERMISO!S74+[2]CERTIFICADO!S74+[2]FISCALIZACIÓN!S74</f>
        <v>0</v>
      </c>
      <c r="T74" s="205">
        <f>[2]LICENCIA!T74+[2]REGISTRO!T74+[2]PERMISO!T74+[2]CERTIFICADO!T74+[2]FISCALIZACIÓN!T74</f>
        <v>0</v>
      </c>
      <c r="U74" s="205">
        <f>[2]LICENCIA!U74+[2]REGISTRO!U74+[2]PERMISO!U74+[2]CERTIFICADO!U74+[2]FISCALIZACIÓN!U74</f>
        <v>0</v>
      </c>
      <c r="V74" s="205">
        <f>[2]LICENCIA!V74+[2]REGISTRO!V74+[2]PERMISO!V74+[2]CERTIFICADO!V74+[2]FISCALIZACIÓN!V74</f>
        <v>0</v>
      </c>
      <c r="W74" s="205">
        <f>[2]LICENCIA!W74+[2]REGISTRO!W74+[2]PERMISO!W74+[2]CERTIFICADO!W74+[2]FISCALIZACIÓN!W74</f>
        <v>0</v>
      </c>
      <c r="X74" s="205">
        <f>[2]LICENCIA!X74+[2]REGISTRO!X74+[2]PERMISO!X74+[2]CERTIFICADO!X74+[2]FISCALIZACIÓN!X74</f>
        <v>0</v>
      </c>
      <c r="Y74" s="205">
        <f>[2]LICENCIA!Y74+[2]REGISTRO!Y74+[2]PERMISO!Y74+[2]CERTIFICADO!Y74+[2]FISCALIZACIÓN!Y74</f>
        <v>0</v>
      </c>
      <c r="Z74" s="205">
        <f>[2]LICENCIA!Z74+[2]REGISTRO!Z74+[2]PERMISO!Z74+[2]CERTIFICADO!Z74+[2]FISCALIZACIÓN!Z74</f>
        <v>0</v>
      </c>
    </row>
    <row r="75" spans="1:26" s="102" customFormat="1">
      <c r="A75" s="211"/>
      <c r="B75" s="222"/>
      <c r="C75" s="218" t="s">
        <v>183</v>
      </c>
      <c r="D75" s="205">
        <f>[2]LICENCIA!D75+[2]REGISTRO!D75+[2]PERMISO!D75+[2]CERTIFICADO!D75+[2]FISCALIZACIÓN!D75</f>
        <v>14</v>
      </c>
      <c r="E75" s="205">
        <f>[2]LICENCIA!E75+[2]REGISTRO!E75+[2]PERMISO!E75+[2]CERTIFICADO!E75+[2]FISCALIZACIÓN!E75</f>
        <v>1</v>
      </c>
      <c r="F75" s="205">
        <f>[2]LICENCIA!F75+[2]REGISTRO!F75+[2]PERMISO!F75+[2]CERTIFICADO!F75+[2]FISCALIZACIÓN!F75</f>
        <v>9</v>
      </c>
      <c r="G75" s="205">
        <f>[2]LICENCIA!G75+[2]REGISTRO!G75+[2]PERMISO!G75+[2]CERTIFICADO!G75+[2]FISCALIZACIÓN!G75</f>
        <v>1</v>
      </c>
      <c r="H75" s="205">
        <f>[2]LICENCIA!H75+[2]REGISTRO!H75+[2]PERMISO!H75+[2]CERTIFICADO!H75+[2]FISCALIZACIÓN!H75</f>
        <v>2</v>
      </c>
      <c r="I75" s="205">
        <f>[2]LICENCIA!I75+[2]REGISTRO!I75+[2]PERMISO!I75+[2]CERTIFICADO!I75+[2]FISCALIZACIÓN!I75</f>
        <v>1</v>
      </c>
      <c r="J75" s="205">
        <f>[2]LICENCIA!J75+[2]REGISTRO!J75+[2]PERMISO!J75+[2]CERTIFICADO!J75+[2]FISCALIZACIÓN!J75</f>
        <v>0</v>
      </c>
      <c r="K75" s="205">
        <f>[2]LICENCIA!K75+[2]REGISTRO!K75+[2]PERMISO!K75+[2]CERTIFICADO!K75+[2]FISCALIZACIÓN!K75</f>
        <v>0</v>
      </c>
      <c r="L75" s="205">
        <f>[2]LICENCIA!L75+[2]REGISTRO!L75+[2]PERMISO!L75+[2]CERTIFICADO!L75+[2]FISCALIZACIÓN!L75</f>
        <v>0</v>
      </c>
      <c r="M75" s="205">
        <f>[2]LICENCIA!M75+[2]REGISTRO!M75+[2]PERMISO!M75+[2]CERTIFICADO!M75+[2]FISCALIZACIÓN!M75</f>
        <v>0</v>
      </c>
      <c r="N75" s="205">
        <f>[2]LICENCIA!N75+[2]REGISTRO!N75+[2]PERMISO!N75+[2]CERTIFICADO!N75+[2]FISCALIZACIÓN!N75</f>
        <v>0</v>
      </c>
      <c r="O75" s="205">
        <f>[2]LICENCIA!O75+[2]REGISTRO!O75+[2]PERMISO!O75+[2]CERTIFICADO!O75+[2]FISCALIZACIÓN!O75</f>
        <v>0</v>
      </c>
      <c r="P75" s="205">
        <f>[2]LICENCIA!P75+[2]REGISTRO!P75+[2]PERMISO!P75+[2]CERTIFICADO!P75+[2]FISCALIZACIÓN!P75</f>
        <v>0</v>
      </c>
      <c r="Q75" s="205">
        <f>[2]LICENCIA!Q75+[2]REGISTRO!Q75+[2]PERMISO!Q75+[2]CERTIFICADO!Q75+[2]FISCALIZACIÓN!Q75</f>
        <v>0</v>
      </c>
      <c r="R75" s="205">
        <f>[2]LICENCIA!R75+[2]REGISTRO!R75+[2]PERMISO!R75+[2]CERTIFICADO!R75+[2]FISCALIZACIÓN!R75</f>
        <v>0</v>
      </c>
      <c r="S75" s="205">
        <f>[2]LICENCIA!S75+[2]REGISTRO!S75+[2]PERMISO!S75+[2]CERTIFICADO!S75+[2]FISCALIZACIÓN!S75</f>
        <v>0</v>
      </c>
      <c r="T75" s="205">
        <f>[2]LICENCIA!T75+[2]REGISTRO!T75+[2]PERMISO!T75+[2]CERTIFICADO!T75+[2]FISCALIZACIÓN!T75</f>
        <v>0</v>
      </c>
      <c r="U75" s="205">
        <f>[2]LICENCIA!U75+[2]REGISTRO!U75+[2]PERMISO!U75+[2]CERTIFICADO!U75+[2]FISCALIZACIÓN!U75</f>
        <v>0</v>
      </c>
      <c r="V75" s="205">
        <f>[2]LICENCIA!V75+[2]REGISTRO!V75+[2]PERMISO!V75+[2]CERTIFICADO!V75+[2]FISCALIZACIÓN!V75</f>
        <v>0</v>
      </c>
      <c r="W75" s="205">
        <f>[2]LICENCIA!W75+[2]REGISTRO!W75+[2]PERMISO!W75+[2]CERTIFICADO!W75+[2]FISCALIZACIÓN!W75</f>
        <v>0</v>
      </c>
      <c r="X75" s="205">
        <f>[2]LICENCIA!X75+[2]REGISTRO!X75+[2]PERMISO!X75+[2]CERTIFICADO!X75+[2]FISCALIZACIÓN!X75</f>
        <v>0</v>
      </c>
      <c r="Y75" s="205">
        <f>[2]LICENCIA!Y75+[2]REGISTRO!Y75+[2]PERMISO!Y75+[2]CERTIFICADO!Y75+[2]FISCALIZACIÓN!Y75</f>
        <v>0</v>
      </c>
      <c r="Z75" s="205">
        <f>[2]LICENCIA!Z75+[2]REGISTRO!Z75+[2]PERMISO!Z75+[2]CERTIFICADO!Z75+[2]FISCALIZACIÓN!Z75</f>
        <v>0</v>
      </c>
    </row>
    <row r="76" spans="1:26" s="102" customFormat="1">
      <c r="A76" s="213"/>
      <c r="B76" s="223"/>
      <c r="C76" s="218" t="s">
        <v>184</v>
      </c>
      <c r="D76" s="205">
        <f>[2]LICENCIA!D76+[2]REGISTRO!D76+[2]PERMISO!D76+[2]CERTIFICADO!D76+[2]FISCALIZACIÓN!D76</f>
        <v>5</v>
      </c>
      <c r="E76" s="205">
        <f>[2]LICENCIA!E76+[2]REGISTRO!E76+[2]PERMISO!E76+[2]CERTIFICADO!E76+[2]FISCALIZACIÓN!E76</f>
        <v>3</v>
      </c>
      <c r="F76" s="205">
        <f>[2]LICENCIA!F76+[2]REGISTRO!F76+[2]PERMISO!F76+[2]CERTIFICADO!F76+[2]FISCALIZACIÓN!F76</f>
        <v>0</v>
      </c>
      <c r="G76" s="205">
        <f>[2]LICENCIA!G76+[2]REGISTRO!G76+[2]PERMISO!G76+[2]CERTIFICADO!G76+[2]FISCALIZACIÓN!G76</f>
        <v>0</v>
      </c>
      <c r="H76" s="205">
        <f>[2]LICENCIA!H76+[2]REGISTRO!H76+[2]PERMISO!H76+[2]CERTIFICADO!H76+[2]FISCALIZACIÓN!H76</f>
        <v>2</v>
      </c>
      <c r="I76" s="205">
        <f>[2]LICENCIA!I76+[2]REGISTRO!I76+[2]PERMISO!I76+[2]CERTIFICADO!I76+[2]FISCALIZACIÓN!I76</f>
        <v>0</v>
      </c>
      <c r="J76" s="205">
        <f>[2]LICENCIA!J76+[2]REGISTRO!J76+[2]PERMISO!J76+[2]CERTIFICADO!J76+[2]FISCALIZACIÓN!J76</f>
        <v>0</v>
      </c>
      <c r="K76" s="205">
        <f>[2]LICENCIA!K76+[2]REGISTRO!K76+[2]PERMISO!K76+[2]CERTIFICADO!K76+[2]FISCALIZACIÓN!K76</f>
        <v>0</v>
      </c>
      <c r="L76" s="205">
        <f>[2]LICENCIA!L76+[2]REGISTRO!L76+[2]PERMISO!L76+[2]CERTIFICADO!L76+[2]FISCALIZACIÓN!L76</f>
        <v>0</v>
      </c>
      <c r="M76" s="205">
        <f>[2]LICENCIA!M76+[2]REGISTRO!M76+[2]PERMISO!M76+[2]CERTIFICADO!M76+[2]FISCALIZACIÓN!M76</f>
        <v>0</v>
      </c>
      <c r="N76" s="205">
        <f>[2]LICENCIA!N76+[2]REGISTRO!N76+[2]PERMISO!N76+[2]CERTIFICADO!N76+[2]FISCALIZACIÓN!N76</f>
        <v>0</v>
      </c>
      <c r="O76" s="205">
        <f>[2]LICENCIA!O76+[2]REGISTRO!O76+[2]PERMISO!O76+[2]CERTIFICADO!O76+[2]FISCALIZACIÓN!O76</f>
        <v>0</v>
      </c>
      <c r="P76" s="205">
        <f>[2]LICENCIA!P76+[2]REGISTRO!P76+[2]PERMISO!P76+[2]CERTIFICADO!P76+[2]FISCALIZACIÓN!P76</f>
        <v>0</v>
      </c>
      <c r="Q76" s="205">
        <f>[2]LICENCIA!Q76+[2]REGISTRO!Q76+[2]PERMISO!Q76+[2]CERTIFICADO!Q76+[2]FISCALIZACIÓN!Q76</f>
        <v>0</v>
      </c>
      <c r="R76" s="205">
        <f>[2]LICENCIA!R76+[2]REGISTRO!R76+[2]PERMISO!R76+[2]CERTIFICADO!R76+[2]FISCALIZACIÓN!R76</f>
        <v>0</v>
      </c>
      <c r="S76" s="205">
        <f>[2]LICENCIA!S76+[2]REGISTRO!S76+[2]PERMISO!S76+[2]CERTIFICADO!S76+[2]FISCALIZACIÓN!S76</f>
        <v>0</v>
      </c>
      <c r="T76" s="205">
        <f>[2]LICENCIA!T76+[2]REGISTRO!T76+[2]PERMISO!T76+[2]CERTIFICADO!T76+[2]FISCALIZACIÓN!T76</f>
        <v>0</v>
      </c>
      <c r="U76" s="205">
        <f>[2]LICENCIA!U76+[2]REGISTRO!U76+[2]PERMISO!U76+[2]CERTIFICADO!U76+[2]FISCALIZACIÓN!U76</f>
        <v>0</v>
      </c>
      <c r="V76" s="205">
        <f>[2]LICENCIA!V76+[2]REGISTRO!V76+[2]PERMISO!V76+[2]CERTIFICADO!V76+[2]FISCALIZACIÓN!V76</f>
        <v>0</v>
      </c>
      <c r="W76" s="205">
        <f>[2]LICENCIA!W76+[2]REGISTRO!W76+[2]PERMISO!W76+[2]CERTIFICADO!W76+[2]FISCALIZACIÓN!W76</f>
        <v>0</v>
      </c>
      <c r="X76" s="205">
        <f>[2]LICENCIA!X76+[2]REGISTRO!X76+[2]PERMISO!X76+[2]CERTIFICADO!X76+[2]FISCALIZACIÓN!X76</f>
        <v>0</v>
      </c>
      <c r="Y76" s="205">
        <f>[2]LICENCIA!Y76+[2]REGISTRO!Y76+[2]PERMISO!Y76+[2]CERTIFICADO!Y76+[2]FISCALIZACIÓN!Y76</f>
        <v>0</v>
      </c>
      <c r="Z76" s="205">
        <f>[2]LICENCIA!Z76+[2]REGISTRO!Z76+[2]PERMISO!Z76+[2]CERTIFICADO!Z76+[2]FISCALIZACIÓN!Z76</f>
        <v>0</v>
      </c>
    </row>
    <row r="77" spans="1:26" s="102" customFormat="1">
      <c r="A77" s="207" t="s">
        <v>185</v>
      </c>
      <c r="B77" s="221">
        <f>SUM(D77:D98)</f>
        <v>143</v>
      </c>
      <c r="C77" s="218" t="s">
        <v>186</v>
      </c>
      <c r="D77" s="205">
        <f>[2]LICENCIA!D77+[2]REGISTRO!D77+[2]PERMISO!D77+[2]CERTIFICADO!D77+[2]FISCALIZACIÓN!D77</f>
        <v>19</v>
      </c>
      <c r="E77" s="205">
        <f>[2]LICENCIA!E77+[2]REGISTRO!E77+[2]PERMISO!E77+[2]CERTIFICADO!E77+[2]FISCALIZACIÓN!E77</f>
        <v>3</v>
      </c>
      <c r="F77" s="205">
        <f>[2]LICENCIA!F77+[2]REGISTRO!F77+[2]PERMISO!F77+[2]CERTIFICADO!F77+[2]FISCALIZACIÓN!F77</f>
        <v>6</v>
      </c>
      <c r="G77" s="205">
        <f>[2]LICENCIA!G77+[2]REGISTRO!G77+[2]PERMISO!G77+[2]CERTIFICADO!G77+[2]FISCALIZACIÓN!G77</f>
        <v>2</v>
      </c>
      <c r="H77" s="205">
        <f>[2]LICENCIA!H77+[2]REGISTRO!H77+[2]PERMISO!H77+[2]CERTIFICADO!H77+[2]FISCALIZACIÓN!H77</f>
        <v>7</v>
      </c>
      <c r="I77" s="205">
        <f>[2]LICENCIA!I77+[2]REGISTRO!I77+[2]PERMISO!I77+[2]CERTIFICADO!I77+[2]FISCALIZACIÓN!I77</f>
        <v>0</v>
      </c>
      <c r="J77" s="205">
        <f>[2]LICENCIA!J77+[2]REGISTRO!J77+[2]PERMISO!J77+[2]CERTIFICADO!J77+[2]FISCALIZACIÓN!J77</f>
        <v>0</v>
      </c>
      <c r="K77" s="205">
        <f>[2]LICENCIA!K77+[2]REGISTRO!K77+[2]PERMISO!K77+[2]CERTIFICADO!K77+[2]FISCALIZACIÓN!K77</f>
        <v>0</v>
      </c>
      <c r="L77" s="205">
        <f>[2]LICENCIA!L77+[2]REGISTRO!L77+[2]PERMISO!L77+[2]CERTIFICADO!L77+[2]FISCALIZACIÓN!L77</f>
        <v>1</v>
      </c>
      <c r="M77" s="205">
        <f>[2]LICENCIA!M77+[2]REGISTRO!M77+[2]PERMISO!M77+[2]CERTIFICADO!M77+[2]FISCALIZACIÓN!M77</f>
        <v>0</v>
      </c>
      <c r="N77" s="205">
        <f>[2]LICENCIA!N77+[2]REGISTRO!N77+[2]PERMISO!N77+[2]CERTIFICADO!N77+[2]FISCALIZACIÓN!N77</f>
        <v>0</v>
      </c>
      <c r="O77" s="205">
        <f>[2]LICENCIA!O77+[2]REGISTRO!O77+[2]PERMISO!O77+[2]CERTIFICADO!O77+[2]FISCALIZACIÓN!O77</f>
        <v>0</v>
      </c>
      <c r="P77" s="205">
        <f>[2]LICENCIA!P77+[2]REGISTRO!P77+[2]PERMISO!P77+[2]CERTIFICADO!P77+[2]FISCALIZACIÓN!P77</f>
        <v>0</v>
      </c>
      <c r="Q77" s="205">
        <f>[2]LICENCIA!Q77+[2]REGISTRO!Q77+[2]PERMISO!Q77+[2]CERTIFICADO!Q77+[2]FISCALIZACIÓN!Q77</f>
        <v>0</v>
      </c>
      <c r="R77" s="205">
        <f>[2]LICENCIA!R77+[2]REGISTRO!R77+[2]PERMISO!R77+[2]CERTIFICADO!R77+[2]FISCALIZACIÓN!R77</f>
        <v>0</v>
      </c>
      <c r="S77" s="205">
        <f>[2]LICENCIA!S77+[2]REGISTRO!S77+[2]PERMISO!S77+[2]CERTIFICADO!S77+[2]FISCALIZACIÓN!S77</f>
        <v>0</v>
      </c>
      <c r="T77" s="205">
        <f>[2]LICENCIA!T77+[2]REGISTRO!T77+[2]PERMISO!T77+[2]CERTIFICADO!T77+[2]FISCALIZACIÓN!T77</f>
        <v>0</v>
      </c>
      <c r="U77" s="205">
        <f>[2]LICENCIA!U77+[2]REGISTRO!U77+[2]PERMISO!U77+[2]CERTIFICADO!U77+[2]FISCALIZACIÓN!U77</f>
        <v>0</v>
      </c>
      <c r="V77" s="205">
        <f>[2]LICENCIA!V77+[2]REGISTRO!V77+[2]PERMISO!V77+[2]CERTIFICADO!V77+[2]FISCALIZACIÓN!V77</f>
        <v>0</v>
      </c>
      <c r="W77" s="205">
        <f>[2]LICENCIA!W77+[2]REGISTRO!W77+[2]PERMISO!W77+[2]CERTIFICADO!W77+[2]FISCALIZACIÓN!W77</f>
        <v>0</v>
      </c>
      <c r="X77" s="205">
        <f>[2]LICENCIA!X77+[2]REGISTRO!X77+[2]PERMISO!X77+[2]CERTIFICADO!X77+[2]FISCALIZACIÓN!X77</f>
        <v>0</v>
      </c>
      <c r="Y77" s="205">
        <f>[2]LICENCIA!Y77+[2]REGISTRO!Y77+[2]PERMISO!Y77+[2]CERTIFICADO!Y77+[2]FISCALIZACIÓN!Y77</f>
        <v>0</v>
      </c>
      <c r="Z77" s="205">
        <f>[2]LICENCIA!Z77+[2]REGISTRO!Z77+[2]PERMISO!Z77+[2]CERTIFICADO!Z77+[2]FISCALIZACIÓN!Z77</f>
        <v>0</v>
      </c>
    </row>
    <row r="78" spans="1:26" s="102" customFormat="1">
      <c r="A78" s="211"/>
      <c r="B78" s="222"/>
      <c r="C78" s="218" t="s">
        <v>187</v>
      </c>
      <c r="D78" s="205">
        <f>[2]LICENCIA!D78+[2]REGISTRO!D78+[2]PERMISO!D78+[2]CERTIFICADO!D78+[2]FISCALIZACIÓN!D78</f>
        <v>3</v>
      </c>
      <c r="E78" s="205">
        <f>[2]LICENCIA!E78+[2]REGISTRO!E78+[2]PERMISO!E78+[2]CERTIFICADO!E78+[2]FISCALIZACIÓN!E78</f>
        <v>0</v>
      </c>
      <c r="F78" s="205">
        <f>[2]LICENCIA!F78+[2]REGISTRO!F78+[2]PERMISO!F78+[2]CERTIFICADO!F78+[2]FISCALIZACIÓN!F78</f>
        <v>1</v>
      </c>
      <c r="G78" s="205">
        <f>[2]LICENCIA!G78+[2]REGISTRO!G78+[2]PERMISO!G78+[2]CERTIFICADO!G78+[2]FISCALIZACIÓN!G78</f>
        <v>2</v>
      </c>
      <c r="H78" s="205">
        <f>[2]LICENCIA!H78+[2]REGISTRO!H78+[2]PERMISO!H78+[2]CERTIFICADO!H78+[2]FISCALIZACIÓN!H78</f>
        <v>0</v>
      </c>
      <c r="I78" s="205">
        <f>[2]LICENCIA!I78+[2]REGISTRO!I78+[2]PERMISO!I78+[2]CERTIFICADO!I78+[2]FISCALIZACIÓN!I78</f>
        <v>0</v>
      </c>
      <c r="J78" s="205">
        <f>[2]LICENCIA!J78+[2]REGISTRO!J78+[2]PERMISO!J78+[2]CERTIFICADO!J78+[2]FISCALIZACIÓN!J78</f>
        <v>0</v>
      </c>
      <c r="K78" s="205">
        <f>[2]LICENCIA!K78+[2]REGISTRO!K78+[2]PERMISO!K78+[2]CERTIFICADO!K78+[2]FISCALIZACIÓN!K78</f>
        <v>0</v>
      </c>
      <c r="L78" s="205">
        <f>[2]LICENCIA!L78+[2]REGISTRO!L78+[2]PERMISO!L78+[2]CERTIFICADO!L78+[2]FISCALIZACIÓN!L78</f>
        <v>0</v>
      </c>
      <c r="M78" s="205">
        <f>[2]LICENCIA!M78+[2]REGISTRO!M78+[2]PERMISO!M78+[2]CERTIFICADO!M78+[2]FISCALIZACIÓN!M78</f>
        <v>0</v>
      </c>
      <c r="N78" s="205">
        <f>[2]LICENCIA!N78+[2]REGISTRO!N78+[2]PERMISO!N78+[2]CERTIFICADO!N78+[2]FISCALIZACIÓN!N78</f>
        <v>0</v>
      </c>
      <c r="O78" s="205">
        <f>[2]LICENCIA!O78+[2]REGISTRO!O78+[2]PERMISO!O78+[2]CERTIFICADO!O78+[2]FISCALIZACIÓN!O78</f>
        <v>0</v>
      </c>
      <c r="P78" s="205">
        <f>[2]LICENCIA!P78+[2]REGISTRO!P78+[2]PERMISO!P78+[2]CERTIFICADO!P78+[2]FISCALIZACIÓN!P78</f>
        <v>0</v>
      </c>
      <c r="Q78" s="205">
        <f>[2]LICENCIA!Q78+[2]REGISTRO!Q78+[2]PERMISO!Q78+[2]CERTIFICADO!Q78+[2]FISCALIZACIÓN!Q78</f>
        <v>0</v>
      </c>
      <c r="R78" s="205">
        <f>[2]LICENCIA!R78+[2]REGISTRO!R78+[2]PERMISO!R78+[2]CERTIFICADO!R78+[2]FISCALIZACIÓN!R78</f>
        <v>0</v>
      </c>
      <c r="S78" s="205">
        <f>[2]LICENCIA!S78+[2]REGISTRO!S78+[2]PERMISO!S78+[2]CERTIFICADO!S78+[2]FISCALIZACIÓN!S78</f>
        <v>0</v>
      </c>
      <c r="T78" s="205">
        <f>[2]LICENCIA!T78+[2]REGISTRO!T78+[2]PERMISO!T78+[2]CERTIFICADO!T78+[2]FISCALIZACIÓN!T78</f>
        <v>0</v>
      </c>
      <c r="U78" s="205">
        <f>[2]LICENCIA!U78+[2]REGISTRO!U78+[2]PERMISO!U78+[2]CERTIFICADO!U78+[2]FISCALIZACIÓN!U78</f>
        <v>0</v>
      </c>
      <c r="V78" s="205">
        <f>[2]LICENCIA!V78+[2]REGISTRO!V78+[2]PERMISO!V78+[2]CERTIFICADO!V78+[2]FISCALIZACIÓN!V78</f>
        <v>0</v>
      </c>
      <c r="W78" s="205">
        <f>[2]LICENCIA!W78+[2]REGISTRO!W78+[2]PERMISO!W78+[2]CERTIFICADO!W78+[2]FISCALIZACIÓN!W78</f>
        <v>0</v>
      </c>
      <c r="X78" s="205">
        <f>[2]LICENCIA!X78+[2]REGISTRO!X78+[2]PERMISO!X78+[2]CERTIFICADO!X78+[2]FISCALIZACIÓN!X78</f>
        <v>0</v>
      </c>
      <c r="Y78" s="205">
        <f>[2]LICENCIA!Y78+[2]REGISTRO!Y78+[2]PERMISO!Y78+[2]CERTIFICADO!Y78+[2]FISCALIZACIÓN!Y78</f>
        <v>0</v>
      </c>
      <c r="Z78" s="205">
        <f>[2]LICENCIA!Z78+[2]REGISTRO!Z78+[2]PERMISO!Z78+[2]CERTIFICADO!Z78+[2]FISCALIZACIÓN!Z78</f>
        <v>0</v>
      </c>
    </row>
    <row r="79" spans="1:26" s="102" customFormat="1">
      <c r="A79" s="211"/>
      <c r="B79" s="222"/>
      <c r="C79" s="218" t="s">
        <v>188</v>
      </c>
      <c r="D79" s="205">
        <f>[2]LICENCIA!D79+[2]REGISTRO!D79+[2]PERMISO!D79+[2]CERTIFICADO!D79+[2]FISCALIZACIÓN!D79</f>
        <v>24</v>
      </c>
      <c r="E79" s="205">
        <f>[2]LICENCIA!E79+[2]REGISTRO!E79+[2]PERMISO!E79+[2]CERTIFICADO!E79+[2]FISCALIZACIÓN!E79</f>
        <v>3</v>
      </c>
      <c r="F79" s="205">
        <f>[2]LICENCIA!F79+[2]REGISTRO!F79+[2]PERMISO!F79+[2]CERTIFICADO!F79+[2]FISCALIZACIÓN!F79</f>
        <v>6</v>
      </c>
      <c r="G79" s="205">
        <f>[2]LICENCIA!G79+[2]REGISTRO!G79+[2]PERMISO!G79+[2]CERTIFICADO!G79+[2]FISCALIZACIÓN!G79</f>
        <v>4</v>
      </c>
      <c r="H79" s="205">
        <f>[2]LICENCIA!H79+[2]REGISTRO!H79+[2]PERMISO!H79+[2]CERTIFICADO!H79+[2]FISCALIZACIÓN!H79</f>
        <v>7</v>
      </c>
      <c r="I79" s="205">
        <f>[2]LICENCIA!I79+[2]REGISTRO!I79+[2]PERMISO!I79+[2]CERTIFICADO!I79+[2]FISCALIZACIÓN!I79</f>
        <v>1</v>
      </c>
      <c r="J79" s="205">
        <f>[2]LICENCIA!J79+[2]REGISTRO!J79+[2]PERMISO!J79+[2]CERTIFICADO!J79+[2]FISCALIZACIÓN!J79</f>
        <v>0</v>
      </c>
      <c r="K79" s="205">
        <f>[2]LICENCIA!K79+[2]REGISTRO!K79+[2]PERMISO!K79+[2]CERTIFICADO!K79+[2]FISCALIZACIÓN!K79</f>
        <v>1</v>
      </c>
      <c r="L79" s="205">
        <f>[2]LICENCIA!L79+[2]REGISTRO!L79+[2]PERMISO!L79+[2]CERTIFICADO!L79+[2]FISCALIZACIÓN!L79</f>
        <v>0</v>
      </c>
      <c r="M79" s="205">
        <f>[2]LICENCIA!M79+[2]REGISTRO!M79+[2]PERMISO!M79+[2]CERTIFICADO!M79+[2]FISCALIZACIÓN!M79</f>
        <v>0</v>
      </c>
      <c r="N79" s="205">
        <f>[2]LICENCIA!N79+[2]REGISTRO!N79+[2]PERMISO!N79+[2]CERTIFICADO!N79+[2]FISCALIZACIÓN!N79</f>
        <v>0</v>
      </c>
      <c r="O79" s="205">
        <f>[2]LICENCIA!O79+[2]REGISTRO!O79+[2]PERMISO!O79+[2]CERTIFICADO!O79+[2]FISCALIZACIÓN!O79</f>
        <v>0</v>
      </c>
      <c r="P79" s="205">
        <f>[2]LICENCIA!P79+[2]REGISTRO!P79+[2]PERMISO!P79+[2]CERTIFICADO!P79+[2]FISCALIZACIÓN!P79</f>
        <v>0</v>
      </c>
      <c r="Q79" s="205">
        <f>[2]LICENCIA!Q79+[2]REGISTRO!Q79+[2]PERMISO!Q79+[2]CERTIFICADO!Q79+[2]FISCALIZACIÓN!Q79</f>
        <v>0</v>
      </c>
      <c r="R79" s="205">
        <f>[2]LICENCIA!R79+[2]REGISTRO!R79+[2]PERMISO!R79+[2]CERTIFICADO!R79+[2]FISCALIZACIÓN!R79</f>
        <v>1</v>
      </c>
      <c r="S79" s="205">
        <f>[2]LICENCIA!S79+[2]REGISTRO!S79+[2]PERMISO!S79+[2]CERTIFICADO!S79+[2]FISCALIZACIÓN!S79</f>
        <v>0</v>
      </c>
      <c r="T79" s="205">
        <f>[2]LICENCIA!T79+[2]REGISTRO!T79+[2]PERMISO!T79+[2]CERTIFICADO!T79+[2]FISCALIZACIÓN!T79</f>
        <v>0</v>
      </c>
      <c r="U79" s="205">
        <f>[2]LICENCIA!U79+[2]REGISTRO!U79+[2]PERMISO!U79+[2]CERTIFICADO!U79+[2]FISCALIZACIÓN!U79</f>
        <v>0</v>
      </c>
      <c r="V79" s="205">
        <f>[2]LICENCIA!V79+[2]REGISTRO!V79+[2]PERMISO!V79+[2]CERTIFICADO!V79+[2]FISCALIZACIÓN!V79</f>
        <v>0</v>
      </c>
      <c r="W79" s="205">
        <f>[2]LICENCIA!W79+[2]REGISTRO!W79+[2]PERMISO!W79+[2]CERTIFICADO!W79+[2]FISCALIZACIÓN!W79</f>
        <v>0</v>
      </c>
      <c r="X79" s="205">
        <f>[2]LICENCIA!X79+[2]REGISTRO!X79+[2]PERMISO!X79+[2]CERTIFICADO!X79+[2]FISCALIZACIÓN!X79</f>
        <v>0</v>
      </c>
      <c r="Y79" s="205">
        <f>[2]LICENCIA!Y79+[2]REGISTRO!Y79+[2]PERMISO!Y79+[2]CERTIFICADO!Y79+[2]FISCALIZACIÓN!Y79</f>
        <v>0</v>
      </c>
      <c r="Z79" s="205">
        <f>[2]LICENCIA!Z79+[2]REGISTRO!Z79+[2]PERMISO!Z79+[2]CERTIFICADO!Z79+[2]FISCALIZACIÓN!Z79</f>
        <v>1</v>
      </c>
    </row>
    <row r="80" spans="1:26" s="102" customFormat="1">
      <c r="A80" s="211"/>
      <c r="B80" s="222"/>
      <c r="C80" s="218" t="s">
        <v>189</v>
      </c>
      <c r="D80" s="205">
        <f>[2]LICENCIA!D80+[2]REGISTRO!D80+[2]PERMISO!D80+[2]CERTIFICADO!D80+[2]FISCALIZACIÓN!D80</f>
        <v>2</v>
      </c>
      <c r="E80" s="205">
        <f>[2]LICENCIA!E80+[2]REGISTRO!E80+[2]PERMISO!E80+[2]CERTIFICADO!E80+[2]FISCALIZACIÓN!E80</f>
        <v>0</v>
      </c>
      <c r="F80" s="205">
        <f>[2]LICENCIA!F80+[2]REGISTRO!F80+[2]PERMISO!F80+[2]CERTIFICADO!F80+[2]FISCALIZACIÓN!F80</f>
        <v>1</v>
      </c>
      <c r="G80" s="205">
        <f>[2]LICENCIA!G80+[2]REGISTRO!G80+[2]PERMISO!G80+[2]CERTIFICADO!G80+[2]FISCALIZACIÓN!G80</f>
        <v>0</v>
      </c>
      <c r="H80" s="205">
        <f>[2]LICENCIA!H80+[2]REGISTRO!H80+[2]PERMISO!H80+[2]CERTIFICADO!H80+[2]FISCALIZACIÓN!H80</f>
        <v>1</v>
      </c>
      <c r="I80" s="205">
        <f>[2]LICENCIA!I80+[2]REGISTRO!I80+[2]PERMISO!I80+[2]CERTIFICADO!I80+[2]FISCALIZACIÓN!I80</f>
        <v>0</v>
      </c>
      <c r="J80" s="205">
        <f>[2]LICENCIA!J80+[2]REGISTRO!J80+[2]PERMISO!J80+[2]CERTIFICADO!J80+[2]FISCALIZACIÓN!J80</f>
        <v>0</v>
      </c>
      <c r="K80" s="205">
        <f>[2]LICENCIA!K80+[2]REGISTRO!K80+[2]PERMISO!K80+[2]CERTIFICADO!K80+[2]FISCALIZACIÓN!K80</f>
        <v>0</v>
      </c>
      <c r="L80" s="205">
        <f>[2]LICENCIA!L80+[2]REGISTRO!L80+[2]PERMISO!L80+[2]CERTIFICADO!L80+[2]FISCALIZACIÓN!L80</f>
        <v>0</v>
      </c>
      <c r="M80" s="205">
        <f>[2]LICENCIA!M80+[2]REGISTRO!M80+[2]PERMISO!M80+[2]CERTIFICADO!M80+[2]FISCALIZACIÓN!M80</f>
        <v>0</v>
      </c>
      <c r="N80" s="205">
        <f>[2]LICENCIA!N80+[2]REGISTRO!N80+[2]PERMISO!N80+[2]CERTIFICADO!N80+[2]FISCALIZACIÓN!N80</f>
        <v>0</v>
      </c>
      <c r="O80" s="205">
        <f>[2]LICENCIA!O80+[2]REGISTRO!O80+[2]PERMISO!O80+[2]CERTIFICADO!O80+[2]FISCALIZACIÓN!O80</f>
        <v>0</v>
      </c>
      <c r="P80" s="205">
        <f>[2]LICENCIA!P80+[2]REGISTRO!P80+[2]PERMISO!P80+[2]CERTIFICADO!P80+[2]FISCALIZACIÓN!P80</f>
        <v>0</v>
      </c>
      <c r="Q80" s="205">
        <f>[2]LICENCIA!Q80+[2]REGISTRO!Q80+[2]PERMISO!Q80+[2]CERTIFICADO!Q80+[2]FISCALIZACIÓN!Q80</f>
        <v>0</v>
      </c>
      <c r="R80" s="205">
        <f>[2]LICENCIA!R80+[2]REGISTRO!R80+[2]PERMISO!R80+[2]CERTIFICADO!R80+[2]FISCALIZACIÓN!R80</f>
        <v>0</v>
      </c>
      <c r="S80" s="205">
        <f>[2]LICENCIA!S80+[2]REGISTRO!S80+[2]PERMISO!S80+[2]CERTIFICADO!S80+[2]FISCALIZACIÓN!S80</f>
        <v>0</v>
      </c>
      <c r="T80" s="205">
        <f>[2]LICENCIA!T80+[2]REGISTRO!T80+[2]PERMISO!T80+[2]CERTIFICADO!T80+[2]FISCALIZACIÓN!T80</f>
        <v>0</v>
      </c>
      <c r="U80" s="205">
        <f>[2]LICENCIA!U80+[2]REGISTRO!U80+[2]PERMISO!U80+[2]CERTIFICADO!U80+[2]FISCALIZACIÓN!U80</f>
        <v>0</v>
      </c>
      <c r="V80" s="205">
        <f>[2]LICENCIA!V80+[2]REGISTRO!V80+[2]PERMISO!V80+[2]CERTIFICADO!V80+[2]FISCALIZACIÓN!V80</f>
        <v>0</v>
      </c>
      <c r="W80" s="205">
        <f>[2]LICENCIA!W80+[2]REGISTRO!W80+[2]PERMISO!W80+[2]CERTIFICADO!W80+[2]FISCALIZACIÓN!W80</f>
        <v>0</v>
      </c>
      <c r="X80" s="205">
        <f>[2]LICENCIA!X80+[2]REGISTRO!X80+[2]PERMISO!X80+[2]CERTIFICADO!X80+[2]FISCALIZACIÓN!X80</f>
        <v>0</v>
      </c>
      <c r="Y80" s="205">
        <f>[2]LICENCIA!Y80+[2]REGISTRO!Y80+[2]PERMISO!Y80+[2]CERTIFICADO!Y80+[2]FISCALIZACIÓN!Y80</f>
        <v>0</v>
      </c>
      <c r="Z80" s="205">
        <f>[2]LICENCIA!Z80+[2]REGISTRO!Z80+[2]PERMISO!Z80+[2]CERTIFICADO!Z80+[2]FISCALIZACIÓN!Z80</f>
        <v>0</v>
      </c>
    </row>
    <row r="81" spans="1:26" s="102" customFormat="1">
      <c r="A81" s="211"/>
      <c r="B81" s="222"/>
      <c r="C81" s="224" t="s">
        <v>190</v>
      </c>
      <c r="D81" s="205">
        <f>[2]LICENCIA!D81+[2]REGISTRO!D81+[2]PERMISO!D81+[2]CERTIFICADO!D81+[2]FISCALIZACIÓN!D81</f>
        <v>18</v>
      </c>
      <c r="E81" s="205">
        <f>[2]LICENCIA!E81+[2]REGISTRO!E81+[2]PERMISO!E81+[2]CERTIFICADO!E81+[2]FISCALIZACIÓN!E81</f>
        <v>1</v>
      </c>
      <c r="F81" s="205">
        <f>[2]LICENCIA!F81+[2]REGISTRO!F81+[2]PERMISO!F81+[2]CERTIFICADO!F81+[2]FISCALIZACIÓN!F81</f>
        <v>5</v>
      </c>
      <c r="G81" s="205">
        <f>[2]LICENCIA!G81+[2]REGISTRO!G81+[2]PERMISO!G81+[2]CERTIFICADO!G81+[2]FISCALIZACIÓN!G81</f>
        <v>3</v>
      </c>
      <c r="H81" s="205">
        <f>[2]LICENCIA!H81+[2]REGISTRO!H81+[2]PERMISO!H81+[2]CERTIFICADO!H81+[2]FISCALIZACIÓN!H81</f>
        <v>6</v>
      </c>
      <c r="I81" s="205">
        <f>[2]LICENCIA!I81+[2]REGISTRO!I81+[2]PERMISO!I81+[2]CERTIFICADO!I81+[2]FISCALIZACIÓN!I81</f>
        <v>1</v>
      </c>
      <c r="J81" s="205">
        <f>[2]LICENCIA!J81+[2]REGISTRO!J81+[2]PERMISO!J81+[2]CERTIFICADO!J81+[2]FISCALIZACIÓN!J81</f>
        <v>0</v>
      </c>
      <c r="K81" s="205">
        <f>[2]LICENCIA!K81+[2]REGISTRO!K81+[2]PERMISO!K81+[2]CERTIFICADO!K81+[2]FISCALIZACIÓN!K81</f>
        <v>0</v>
      </c>
      <c r="L81" s="205">
        <f>[2]LICENCIA!L81+[2]REGISTRO!L81+[2]PERMISO!L81+[2]CERTIFICADO!L81+[2]FISCALIZACIÓN!L81</f>
        <v>1</v>
      </c>
      <c r="M81" s="205">
        <f>[2]LICENCIA!M81+[2]REGISTRO!M81+[2]PERMISO!M81+[2]CERTIFICADO!M81+[2]FISCALIZACIÓN!M81</f>
        <v>0</v>
      </c>
      <c r="N81" s="205">
        <f>[2]LICENCIA!N81+[2]REGISTRO!N81+[2]PERMISO!N81+[2]CERTIFICADO!N81+[2]FISCALIZACIÓN!N81</f>
        <v>0</v>
      </c>
      <c r="O81" s="205">
        <f>[2]LICENCIA!O81+[2]REGISTRO!O81+[2]PERMISO!O81+[2]CERTIFICADO!O81+[2]FISCALIZACIÓN!O81</f>
        <v>0</v>
      </c>
      <c r="P81" s="205">
        <f>[2]LICENCIA!P81+[2]REGISTRO!P81+[2]PERMISO!P81+[2]CERTIFICADO!P81+[2]FISCALIZACIÓN!P81</f>
        <v>0</v>
      </c>
      <c r="Q81" s="205">
        <f>[2]LICENCIA!Q81+[2]REGISTRO!Q81+[2]PERMISO!Q81+[2]CERTIFICADO!Q81+[2]FISCALIZACIÓN!Q81</f>
        <v>0</v>
      </c>
      <c r="R81" s="205">
        <f>[2]LICENCIA!R81+[2]REGISTRO!R81+[2]PERMISO!R81+[2]CERTIFICADO!R81+[2]FISCALIZACIÓN!R81</f>
        <v>0</v>
      </c>
      <c r="S81" s="205">
        <f>[2]LICENCIA!S81+[2]REGISTRO!S81+[2]PERMISO!S81+[2]CERTIFICADO!S81+[2]FISCALIZACIÓN!S81</f>
        <v>0</v>
      </c>
      <c r="T81" s="205">
        <f>[2]LICENCIA!T81+[2]REGISTRO!T81+[2]PERMISO!T81+[2]CERTIFICADO!T81+[2]FISCALIZACIÓN!T81</f>
        <v>0</v>
      </c>
      <c r="U81" s="205">
        <f>[2]LICENCIA!U81+[2]REGISTRO!U81+[2]PERMISO!U81+[2]CERTIFICADO!U81+[2]FISCALIZACIÓN!U81</f>
        <v>0</v>
      </c>
      <c r="V81" s="205">
        <f>[2]LICENCIA!V81+[2]REGISTRO!V81+[2]PERMISO!V81+[2]CERTIFICADO!V81+[2]FISCALIZACIÓN!V81</f>
        <v>0</v>
      </c>
      <c r="W81" s="205">
        <f>[2]LICENCIA!W81+[2]REGISTRO!W81+[2]PERMISO!W81+[2]CERTIFICADO!W81+[2]FISCALIZACIÓN!W81</f>
        <v>0</v>
      </c>
      <c r="X81" s="205">
        <f>[2]LICENCIA!X81+[2]REGISTRO!X81+[2]PERMISO!X81+[2]CERTIFICADO!X81+[2]FISCALIZACIÓN!X81</f>
        <v>0</v>
      </c>
      <c r="Y81" s="205">
        <f>[2]LICENCIA!Y81+[2]REGISTRO!Y81+[2]PERMISO!Y81+[2]CERTIFICADO!Y81+[2]FISCALIZACIÓN!Y81</f>
        <v>0</v>
      </c>
      <c r="Z81" s="205">
        <f>[2]LICENCIA!Z81+[2]REGISTRO!Z81+[2]PERMISO!Z81+[2]CERTIFICADO!Z81+[2]FISCALIZACIÓN!Z81</f>
        <v>1</v>
      </c>
    </row>
    <row r="82" spans="1:26" s="102" customFormat="1">
      <c r="A82" s="211"/>
      <c r="B82" s="222"/>
      <c r="C82" s="218" t="s">
        <v>191</v>
      </c>
      <c r="D82" s="205">
        <f>[2]LICENCIA!D82+[2]REGISTRO!D82+[2]PERMISO!D82+[2]CERTIFICADO!D82+[2]FISCALIZACIÓN!D82</f>
        <v>4</v>
      </c>
      <c r="E82" s="205">
        <f>[2]LICENCIA!E82+[2]REGISTRO!E82+[2]PERMISO!E82+[2]CERTIFICADO!E82+[2]FISCALIZACIÓN!E82</f>
        <v>1</v>
      </c>
      <c r="F82" s="205">
        <f>[2]LICENCIA!F82+[2]REGISTRO!F82+[2]PERMISO!F82+[2]CERTIFICADO!F82+[2]FISCALIZACIÓN!F82</f>
        <v>1</v>
      </c>
      <c r="G82" s="205">
        <f>[2]LICENCIA!G82+[2]REGISTRO!G82+[2]PERMISO!G82+[2]CERTIFICADO!G82+[2]FISCALIZACIÓN!G82</f>
        <v>1</v>
      </c>
      <c r="H82" s="205">
        <f>[2]LICENCIA!H82+[2]REGISTRO!H82+[2]PERMISO!H82+[2]CERTIFICADO!H82+[2]FISCALIZACIÓN!H82</f>
        <v>1</v>
      </c>
      <c r="I82" s="205">
        <f>[2]LICENCIA!I82+[2]REGISTRO!I82+[2]PERMISO!I82+[2]CERTIFICADO!I82+[2]FISCALIZACIÓN!I82</f>
        <v>0</v>
      </c>
      <c r="J82" s="205">
        <f>[2]LICENCIA!J82+[2]REGISTRO!J82+[2]PERMISO!J82+[2]CERTIFICADO!J82+[2]FISCALIZACIÓN!J82</f>
        <v>0</v>
      </c>
      <c r="K82" s="205">
        <f>[2]LICENCIA!K82+[2]REGISTRO!K82+[2]PERMISO!K82+[2]CERTIFICADO!K82+[2]FISCALIZACIÓN!K82</f>
        <v>0</v>
      </c>
      <c r="L82" s="205">
        <f>[2]LICENCIA!L82+[2]REGISTRO!L82+[2]PERMISO!L82+[2]CERTIFICADO!L82+[2]FISCALIZACIÓN!L82</f>
        <v>0</v>
      </c>
      <c r="M82" s="205">
        <f>[2]LICENCIA!M82+[2]REGISTRO!M82+[2]PERMISO!M82+[2]CERTIFICADO!M82+[2]FISCALIZACIÓN!M82</f>
        <v>0</v>
      </c>
      <c r="N82" s="205">
        <f>[2]LICENCIA!N82+[2]REGISTRO!N82+[2]PERMISO!N82+[2]CERTIFICADO!N82+[2]FISCALIZACIÓN!N82</f>
        <v>0</v>
      </c>
      <c r="O82" s="205">
        <f>[2]LICENCIA!O82+[2]REGISTRO!O82+[2]PERMISO!O82+[2]CERTIFICADO!O82+[2]FISCALIZACIÓN!O82</f>
        <v>0</v>
      </c>
      <c r="P82" s="205">
        <f>[2]LICENCIA!P82+[2]REGISTRO!P82+[2]PERMISO!P82+[2]CERTIFICADO!P82+[2]FISCALIZACIÓN!P82</f>
        <v>0</v>
      </c>
      <c r="Q82" s="205">
        <f>[2]LICENCIA!Q82+[2]REGISTRO!Q82+[2]PERMISO!Q82+[2]CERTIFICADO!Q82+[2]FISCALIZACIÓN!Q82</f>
        <v>0</v>
      </c>
      <c r="R82" s="205">
        <f>[2]LICENCIA!R82+[2]REGISTRO!R82+[2]PERMISO!R82+[2]CERTIFICADO!R82+[2]FISCALIZACIÓN!R82</f>
        <v>0</v>
      </c>
      <c r="S82" s="205">
        <f>[2]LICENCIA!S82+[2]REGISTRO!S82+[2]PERMISO!S82+[2]CERTIFICADO!S82+[2]FISCALIZACIÓN!S82</f>
        <v>0</v>
      </c>
      <c r="T82" s="205">
        <f>[2]LICENCIA!T82+[2]REGISTRO!T82+[2]PERMISO!T82+[2]CERTIFICADO!T82+[2]FISCALIZACIÓN!T82</f>
        <v>0</v>
      </c>
      <c r="U82" s="205">
        <f>[2]LICENCIA!U82+[2]REGISTRO!U82+[2]PERMISO!U82+[2]CERTIFICADO!U82+[2]FISCALIZACIÓN!U82</f>
        <v>0</v>
      </c>
      <c r="V82" s="205">
        <f>[2]LICENCIA!V82+[2]REGISTRO!V82+[2]PERMISO!V82+[2]CERTIFICADO!V82+[2]FISCALIZACIÓN!V82</f>
        <v>0</v>
      </c>
      <c r="W82" s="205">
        <f>[2]LICENCIA!W82+[2]REGISTRO!W82+[2]PERMISO!W82+[2]CERTIFICADO!W82+[2]FISCALIZACIÓN!W82</f>
        <v>0</v>
      </c>
      <c r="X82" s="205">
        <f>[2]LICENCIA!X82+[2]REGISTRO!X82+[2]PERMISO!X82+[2]CERTIFICADO!X82+[2]FISCALIZACIÓN!X82</f>
        <v>0</v>
      </c>
      <c r="Y82" s="205">
        <f>[2]LICENCIA!Y82+[2]REGISTRO!Y82+[2]PERMISO!Y82+[2]CERTIFICADO!Y82+[2]FISCALIZACIÓN!Y82</f>
        <v>0</v>
      </c>
      <c r="Z82" s="205">
        <f>[2]LICENCIA!Z82+[2]REGISTRO!Z82+[2]PERMISO!Z82+[2]CERTIFICADO!Z82+[2]FISCALIZACIÓN!Z82</f>
        <v>0</v>
      </c>
    </row>
    <row r="83" spans="1:26" s="102" customFormat="1">
      <c r="A83" s="211"/>
      <c r="B83" s="222"/>
      <c r="C83" s="218" t="s">
        <v>192</v>
      </c>
      <c r="D83" s="205">
        <f>[2]LICENCIA!D83+[2]REGISTRO!D83+[2]PERMISO!D83+[2]CERTIFICADO!D83+[2]FISCALIZACIÓN!D83</f>
        <v>7</v>
      </c>
      <c r="E83" s="205">
        <f>[2]LICENCIA!E83+[2]REGISTRO!E83+[2]PERMISO!E83+[2]CERTIFICADO!E83+[2]FISCALIZACIÓN!E83</f>
        <v>0</v>
      </c>
      <c r="F83" s="205">
        <f>[2]LICENCIA!F83+[2]REGISTRO!F83+[2]PERMISO!F83+[2]CERTIFICADO!F83+[2]FISCALIZACIÓN!F83</f>
        <v>3</v>
      </c>
      <c r="G83" s="205">
        <f>[2]LICENCIA!G83+[2]REGISTRO!G83+[2]PERMISO!G83+[2]CERTIFICADO!G83+[2]FISCALIZACIÓN!G83</f>
        <v>1</v>
      </c>
      <c r="H83" s="205">
        <f>[2]LICENCIA!H83+[2]REGISTRO!H83+[2]PERMISO!H83+[2]CERTIFICADO!H83+[2]FISCALIZACIÓN!H83</f>
        <v>3</v>
      </c>
      <c r="I83" s="205">
        <f>[2]LICENCIA!I83+[2]REGISTRO!I83+[2]PERMISO!I83+[2]CERTIFICADO!I83+[2]FISCALIZACIÓN!I83</f>
        <v>0</v>
      </c>
      <c r="J83" s="205">
        <f>[2]LICENCIA!J83+[2]REGISTRO!J83+[2]PERMISO!J83+[2]CERTIFICADO!J83+[2]FISCALIZACIÓN!J83</f>
        <v>0</v>
      </c>
      <c r="K83" s="205">
        <f>[2]LICENCIA!K83+[2]REGISTRO!K83+[2]PERMISO!K83+[2]CERTIFICADO!K83+[2]FISCALIZACIÓN!K83</f>
        <v>0</v>
      </c>
      <c r="L83" s="205">
        <f>[2]LICENCIA!L83+[2]REGISTRO!L83+[2]PERMISO!L83+[2]CERTIFICADO!L83+[2]FISCALIZACIÓN!L83</f>
        <v>0</v>
      </c>
      <c r="M83" s="205">
        <f>[2]LICENCIA!M83+[2]REGISTRO!M83+[2]PERMISO!M83+[2]CERTIFICADO!M83+[2]FISCALIZACIÓN!M83</f>
        <v>0</v>
      </c>
      <c r="N83" s="205">
        <f>[2]LICENCIA!N83+[2]REGISTRO!N83+[2]PERMISO!N83+[2]CERTIFICADO!N83+[2]FISCALIZACIÓN!N83</f>
        <v>0</v>
      </c>
      <c r="O83" s="205">
        <f>[2]LICENCIA!O83+[2]REGISTRO!O83+[2]PERMISO!O83+[2]CERTIFICADO!O83+[2]FISCALIZACIÓN!O83</f>
        <v>0</v>
      </c>
      <c r="P83" s="205">
        <f>[2]LICENCIA!P83+[2]REGISTRO!P83+[2]PERMISO!P83+[2]CERTIFICADO!P83+[2]FISCALIZACIÓN!P83</f>
        <v>0</v>
      </c>
      <c r="Q83" s="205">
        <f>[2]LICENCIA!Q83+[2]REGISTRO!Q83+[2]PERMISO!Q83+[2]CERTIFICADO!Q83+[2]FISCALIZACIÓN!Q83</f>
        <v>0</v>
      </c>
      <c r="R83" s="205">
        <f>[2]LICENCIA!R83+[2]REGISTRO!R83+[2]PERMISO!R83+[2]CERTIFICADO!R83+[2]FISCALIZACIÓN!R83</f>
        <v>0</v>
      </c>
      <c r="S83" s="205">
        <f>[2]LICENCIA!S83+[2]REGISTRO!S83+[2]PERMISO!S83+[2]CERTIFICADO!S83+[2]FISCALIZACIÓN!S83</f>
        <v>0</v>
      </c>
      <c r="T83" s="205">
        <f>[2]LICENCIA!T83+[2]REGISTRO!T83+[2]PERMISO!T83+[2]CERTIFICADO!T83+[2]FISCALIZACIÓN!T83</f>
        <v>0</v>
      </c>
      <c r="U83" s="205">
        <f>[2]LICENCIA!U83+[2]REGISTRO!U83+[2]PERMISO!U83+[2]CERTIFICADO!U83+[2]FISCALIZACIÓN!U83</f>
        <v>0</v>
      </c>
      <c r="V83" s="205">
        <f>[2]LICENCIA!V83+[2]REGISTRO!V83+[2]PERMISO!V83+[2]CERTIFICADO!V83+[2]FISCALIZACIÓN!V83</f>
        <v>0</v>
      </c>
      <c r="W83" s="205">
        <f>[2]LICENCIA!W83+[2]REGISTRO!W83+[2]PERMISO!W83+[2]CERTIFICADO!W83+[2]FISCALIZACIÓN!W83</f>
        <v>0</v>
      </c>
      <c r="X83" s="205">
        <f>[2]LICENCIA!X83+[2]REGISTRO!X83+[2]PERMISO!X83+[2]CERTIFICADO!X83+[2]FISCALIZACIÓN!X83</f>
        <v>0</v>
      </c>
      <c r="Y83" s="205">
        <f>[2]LICENCIA!Y83+[2]REGISTRO!Y83+[2]PERMISO!Y83+[2]CERTIFICADO!Y83+[2]FISCALIZACIÓN!Y83</f>
        <v>0</v>
      </c>
      <c r="Z83" s="205">
        <f>[2]LICENCIA!Z83+[2]REGISTRO!Z83+[2]PERMISO!Z83+[2]CERTIFICADO!Z83+[2]FISCALIZACIÓN!Z83</f>
        <v>0</v>
      </c>
    </row>
    <row r="84" spans="1:26" s="102" customFormat="1">
      <c r="A84" s="211"/>
      <c r="B84" s="222"/>
      <c r="C84" s="218" t="s">
        <v>193</v>
      </c>
      <c r="D84" s="205">
        <f>[2]LICENCIA!D84+[2]REGISTRO!D84+[2]PERMISO!D84+[2]CERTIFICADO!D84+[2]FISCALIZACIÓN!D84</f>
        <v>1</v>
      </c>
      <c r="E84" s="205">
        <f>[2]LICENCIA!E84+[2]REGISTRO!E84+[2]PERMISO!E84+[2]CERTIFICADO!E84+[2]FISCALIZACIÓN!E84</f>
        <v>0</v>
      </c>
      <c r="F84" s="205">
        <f>[2]LICENCIA!F84+[2]REGISTRO!F84+[2]PERMISO!F84+[2]CERTIFICADO!F84+[2]FISCALIZACIÓN!F84</f>
        <v>0</v>
      </c>
      <c r="G84" s="205">
        <f>[2]LICENCIA!G84+[2]REGISTRO!G84+[2]PERMISO!G84+[2]CERTIFICADO!G84+[2]FISCALIZACIÓN!G84</f>
        <v>0</v>
      </c>
      <c r="H84" s="205">
        <f>[2]LICENCIA!H84+[2]REGISTRO!H84+[2]PERMISO!H84+[2]CERTIFICADO!H84+[2]FISCALIZACIÓN!H84</f>
        <v>1</v>
      </c>
      <c r="I84" s="205">
        <f>[2]LICENCIA!I84+[2]REGISTRO!I84+[2]PERMISO!I84+[2]CERTIFICADO!I84+[2]FISCALIZACIÓN!I84</f>
        <v>0</v>
      </c>
      <c r="J84" s="205">
        <f>[2]LICENCIA!J84+[2]REGISTRO!J84+[2]PERMISO!J84+[2]CERTIFICADO!J84+[2]FISCALIZACIÓN!J84</f>
        <v>0</v>
      </c>
      <c r="K84" s="205">
        <f>[2]LICENCIA!K84+[2]REGISTRO!K84+[2]PERMISO!K84+[2]CERTIFICADO!K84+[2]FISCALIZACIÓN!K84</f>
        <v>0</v>
      </c>
      <c r="L84" s="205">
        <f>[2]LICENCIA!L84+[2]REGISTRO!L84+[2]PERMISO!L84+[2]CERTIFICADO!L84+[2]FISCALIZACIÓN!L84</f>
        <v>0</v>
      </c>
      <c r="M84" s="205">
        <f>[2]LICENCIA!M84+[2]REGISTRO!M84+[2]PERMISO!M84+[2]CERTIFICADO!M84+[2]FISCALIZACIÓN!M84</f>
        <v>0</v>
      </c>
      <c r="N84" s="205">
        <f>[2]LICENCIA!N84+[2]REGISTRO!N84+[2]PERMISO!N84+[2]CERTIFICADO!N84+[2]FISCALIZACIÓN!N84</f>
        <v>0</v>
      </c>
      <c r="O84" s="205">
        <f>[2]LICENCIA!O84+[2]REGISTRO!O84+[2]PERMISO!O84+[2]CERTIFICADO!O84+[2]FISCALIZACIÓN!O84</f>
        <v>0</v>
      </c>
      <c r="P84" s="205">
        <f>[2]LICENCIA!P84+[2]REGISTRO!P84+[2]PERMISO!P84+[2]CERTIFICADO!P84+[2]FISCALIZACIÓN!P84</f>
        <v>0</v>
      </c>
      <c r="Q84" s="205">
        <f>[2]LICENCIA!Q84+[2]REGISTRO!Q84+[2]PERMISO!Q84+[2]CERTIFICADO!Q84+[2]FISCALIZACIÓN!Q84</f>
        <v>0</v>
      </c>
      <c r="R84" s="205">
        <f>[2]LICENCIA!R84+[2]REGISTRO!R84+[2]PERMISO!R84+[2]CERTIFICADO!R84+[2]FISCALIZACIÓN!R84</f>
        <v>0</v>
      </c>
      <c r="S84" s="205">
        <f>[2]LICENCIA!S84+[2]REGISTRO!S84+[2]PERMISO!S84+[2]CERTIFICADO!S84+[2]FISCALIZACIÓN!S84</f>
        <v>0</v>
      </c>
      <c r="T84" s="205">
        <f>[2]LICENCIA!T84+[2]REGISTRO!T84+[2]PERMISO!T84+[2]CERTIFICADO!T84+[2]FISCALIZACIÓN!T84</f>
        <v>0</v>
      </c>
      <c r="U84" s="205">
        <f>[2]LICENCIA!U84+[2]REGISTRO!U84+[2]PERMISO!U84+[2]CERTIFICADO!U84+[2]FISCALIZACIÓN!U84</f>
        <v>0</v>
      </c>
      <c r="V84" s="205">
        <f>[2]LICENCIA!V84+[2]REGISTRO!V84+[2]PERMISO!V84+[2]CERTIFICADO!V84+[2]FISCALIZACIÓN!V84</f>
        <v>0</v>
      </c>
      <c r="W84" s="205">
        <f>[2]LICENCIA!W84+[2]REGISTRO!W84+[2]PERMISO!W84+[2]CERTIFICADO!W84+[2]FISCALIZACIÓN!W84</f>
        <v>0</v>
      </c>
      <c r="X84" s="205">
        <f>[2]LICENCIA!X84+[2]REGISTRO!X84+[2]PERMISO!X84+[2]CERTIFICADO!X84+[2]FISCALIZACIÓN!X84</f>
        <v>0</v>
      </c>
      <c r="Y84" s="205">
        <f>[2]LICENCIA!Y84+[2]REGISTRO!Y84+[2]PERMISO!Y84+[2]CERTIFICADO!Y84+[2]FISCALIZACIÓN!Y84</f>
        <v>0</v>
      </c>
      <c r="Z84" s="205">
        <f>[2]LICENCIA!Z84+[2]REGISTRO!Z84+[2]PERMISO!Z84+[2]CERTIFICADO!Z84+[2]FISCALIZACIÓN!Z84</f>
        <v>0</v>
      </c>
    </row>
    <row r="85" spans="1:26" s="102" customFormat="1">
      <c r="A85" s="211"/>
      <c r="B85" s="222"/>
      <c r="C85" s="218" t="s">
        <v>194</v>
      </c>
      <c r="D85" s="205">
        <f>[2]LICENCIA!D85+[2]REGISTRO!D85+[2]PERMISO!D85+[2]CERTIFICADO!D85+[2]FISCALIZACIÓN!D85</f>
        <v>6</v>
      </c>
      <c r="E85" s="205">
        <f>[2]LICENCIA!E85+[2]REGISTRO!E85+[2]PERMISO!E85+[2]CERTIFICADO!E85+[2]FISCALIZACIÓN!E85</f>
        <v>1</v>
      </c>
      <c r="F85" s="205">
        <f>[2]LICENCIA!F85+[2]REGISTRO!F85+[2]PERMISO!F85+[2]CERTIFICADO!F85+[2]FISCALIZACIÓN!F85</f>
        <v>2</v>
      </c>
      <c r="G85" s="205">
        <f>[2]LICENCIA!G85+[2]REGISTRO!G85+[2]PERMISO!G85+[2]CERTIFICADO!G85+[2]FISCALIZACIÓN!G85</f>
        <v>0</v>
      </c>
      <c r="H85" s="205">
        <f>[2]LICENCIA!H85+[2]REGISTRO!H85+[2]PERMISO!H85+[2]CERTIFICADO!H85+[2]FISCALIZACIÓN!H85</f>
        <v>0</v>
      </c>
      <c r="I85" s="205">
        <f>[2]LICENCIA!I85+[2]REGISTRO!I85+[2]PERMISO!I85+[2]CERTIFICADO!I85+[2]FISCALIZACIÓN!I85</f>
        <v>3</v>
      </c>
      <c r="J85" s="205">
        <f>[2]LICENCIA!J85+[2]REGISTRO!J85+[2]PERMISO!J85+[2]CERTIFICADO!J85+[2]FISCALIZACIÓN!J85</f>
        <v>0</v>
      </c>
      <c r="K85" s="205">
        <f>[2]LICENCIA!K85+[2]REGISTRO!K85+[2]PERMISO!K85+[2]CERTIFICADO!K85+[2]FISCALIZACIÓN!K85</f>
        <v>0</v>
      </c>
      <c r="L85" s="205">
        <f>[2]LICENCIA!L85+[2]REGISTRO!L85+[2]PERMISO!L85+[2]CERTIFICADO!L85+[2]FISCALIZACIÓN!L85</f>
        <v>0</v>
      </c>
      <c r="M85" s="205">
        <f>[2]LICENCIA!M85+[2]REGISTRO!M85+[2]PERMISO!M85+[2]CERTIFICADO!M85+[2]FISCALIZACIÓN!M85</f>
        <v>0</v>
      </c>
      <c r="N85" s="205">
        <f>[2]LICENCIA!N85+[2]REGISTRO!N85+[2]PERMISO!N85+[2]CERTIFICADO!N85+[2]FISCALIZACIÓN!N85</f>
        <v>0</v>
      </c>
      <c r="O85" s="205">
        <f>[2]LICENCIA!O85+[2]REGISTRO!O85+[2]PERMISO!O85+[2]CERTIFICADO!O85+[2]FISCALIZACIÓN!O85</f>
        <v>0</v>
      </c>
      <c r="P85" s="205">
        <f>[2]LICENCIA!P85+[2]REGISTRO!P85+[2]PERMISO!P85+[2]CERTIFICADO!P85+[2]FISCALIZACIÓN!P85</f>
        <v>0</v>
      </c>
      <c r="Q85" s="205">
        <f>[2]LICENCIA!Q85+[2]REGISTRO!Q85+[2]PERMISO!Q85+[2]CERTIFICADO!Q85+[2]FISCALIZACIÓN!Q85</f>
        <v>0</v>
      </c>
      <c r="R85" s="205">
        <f>[2]LICENCIA!R85+[2]REGISTRO!R85+[2]PERMISO!R85+[2]CERTIFICADO!R85+[2]FISCALIZACIÓN!R85</f>
        <v>0</v>
      </c>
      <c r="S85" s="205">
        <f>[2]LICENCIA!S85+[2]REGISTRO!S85+[2]PERMISO!S85+[2]CERTIFICADO!S85+[2]FISCALIZACIÓN!S85</f>
        <v>0</v>
      </c>
      <c r="T85" s="205">
        <f>[2]LICENCIA!T85+[2]REGISTRO!T85+[2]PERMISO!T85+[2]CERTIFICADO!T85+[2]FISCALIZACIÓN!T85</f>
        <v>0</v>
      </c>
      <c r="U85" s="205">
        <f>[2]LICENCIA!U85+[2]REGISTRO!U85+[2]PERMISO!U85+[2]CERTIFICADO!U85+[2]FISCALIZACIÓN!U85</f>
        <v>0</v>
      </c>
      <c r="V85" s="205">
        <f>[2]LICENCIA!V85+[2]REGISTRO!V85+[2]PERMISO!V85+[2]CERTIFICADO!V85+[2]FISCALIZACIÓN!V85</f>
        <v>0</v>
      </c>
      <c r="W85" s="205">
        <f>[2]LICENCIA!W85+[2]REGISTRO!W85+[2]PERMISO!W85+[2]CERTIFICADO!W85+[2]FISCALIZACIÓN!W85</f>
        <v>0</v>
      </c>
      <c r="X85" s="205">
        <f>[2]LICENCIA!X85+[2]REGISTRO!X85+[2]PERMISO!X85+[2]CERTIFICADO!X85+[2]FISCALIZACIÓN!X85</f>
        <v>0</v>
      </c>
      <c r="Y85" s="205">
        <f>[2]LICENCIA!Y85+[2]REGISTRO!Y85+[2]PERMISO!Y85+[2]CERTIFICADO!Y85+[2]FISCALIZACIÓN!Y85</f>
        <v>0</v>
      </c>
      <c r="Z85" s="205">
        <f>[2]LICENCIA!Z85+[2]REGISTRO!Z85+[2]PERMISO!Z85+[2]CERTIFICADO!Z85+[2]FISCALIZACIÓN!Z85</f>
        <v>0</v>
      </c>
    </row>
    <row r="86" spans="1:26" s="102" customFormat="1">
      <c r="A86" s="211"/>
      <c r="B86" s="222"/>
      <c r="C86" s="218" t="s">
        <v>195</v>
      </c>
      <c r="D86" s="205">
        <f>[2]LICENCIA!D86+[2]REGISTRO!D86+[2]PERMISO!D86+[2]CERTIFICADO!D86+[2]FISCALIZACIÓN!D86</f>
        <v>2</v>
      </c>
      <c r="E86" s="205">
        <f>[2]LICENCIA!E86+[2]REGISTRO!E86+[2]PERMISO!E86+[2]CERTIFICADO!E86+[2]FISCALIZACIÓN!E86</f>
        <v>0</v>
      </c>
      <c r="F86" s="205">
        <f>[2]LICENCIA!F86+[2]REGISTRO!F86+[2]PERMISO!F86+[2]CERTIFICADO!F86+[2]FISCALIZACIÓN!F86</f>
        <v>0</v>
      </c>
      <c r="G86" s="205">
        <f>[2]LICENCIA!G86+[2]REGISTRO!G86+[2]PERMISO!G86+[2]CERTIFICADO!G86+[2]FISCALIZACIÓN!G86</f>
        <v>1</v>
      </c>
      <c r="H86" s="205">
        <f>[2]LICENCIA!H86+[2]REGISTRO!H86+[2]PERMISO!H86+[2]CERTIFICADO!H86+[2]FISCALIZACIÓN!H86</f>
        <v>0</v>
      </c>
      <c r="I86" s="205">
        <f>[2]LICENCIA!I86+[2]REGISTRO!I86+[2]PERMISO!I86+[2]CERTIFICADO!I86+[2]FISCALIZACIÓN!I86</f>
        <v>0</v>
      </c>
      <c r="J86" s="205">
        <f>[2]LICENCIA!J86+[2]REGISTRO!J86+[2]PERMISO!J86+[2]CERTIFICADO!J86+[2]FISCALIZACIÓN!J86</f>
        <v>1</v>
      </c>
      <c r="K86" s="205">
        <f>[2]LICENCIA!K86+[2]REGISTRO!K86+[2]PERMISO!K86+[2]CERTIFICADO!K86+[2]FISCALIZACIÓN!K86</f>
        <v>0</v>
      </c>
      <c r="L86" s="205">
        <f>[2]LICENCIA!L86+[2]REGISTRO!L86+[2]PERMISO!L86+[2]CERTIFICADO!L86+[2]FISCALIZACIÓN!L86</f>
        <v>0</v>
      </c>
      <c r="M86" s="205">
        <f>[2]LICENCIA!M86+[2]REGISTRO!M86+[2]PERMISO!M86+[2]CERTIFICADO!M86+[2]FISCALIZACIÓN!M86</f>
        <v>0</v>
      </c>
      <c r="N86" s="205">
        <f>[2]LICENCIA!N86+[2]REGISTRO!N86+[2]PERMISO!N86+[2]CERTIFICADO!N86+[2]FISCALIZACIÓN!N86</f>
        <v>0</v>
      </c>
      <c r="O86" s="205">
        <f>[2]LICENCIA!O86+[2]REGISTRO!O86+[2]PERMISO!O86+[2]CERTIFICADO!O86+[2]FISCALIZACIÓN!O86</f>
        <v>0</v>
      </c>
      <c r="P86" s="205">
        <f>[2]LICENCIA!P86+[2]REGISTRO!P86+[2]PERMISO!P86+[2]CERTIFICADO!P86+[2]FISCALIZACIÓN!P86</f>
        <v>0</v>
      </c>
      <c r="Q86" s="205">
        <f>[2]LICENCIA!Q86+[2]REGISTRO!Q86+[2]PERMISO!Q86+[2]CERTIFICADO!Q86+[2]FISCALIZACIÓN!Q86</f>
        <v>0</v>
      </c>
      <c r="R86" s="205">
        <f>[2]LICENCIA!R86+[2]REGISTRO!R86+[2]PERMISO!R86+[2]CERTIFICADO!R86+[2]FISCALIZACIÓN!R86</f>
        <v>0</v>
      </c>
      <c r="S86" s="205">
        <f>[2]LICENCIA!S86+[2]REGISTRO!S86+[2]PERMISO!S86+[2]CERTIFICADO!S86+[2]FISCALIZACIÓN!S86</f>
        <v>0</v>
      </c>
      <c r="T86" s="205">
        <f>[2]LICENCIA!T86+[2]REGISTRO!T86+[2]PERMISO!T86+[2]CERTIFICADO!T86+[2]FISCALIZACIÓN!T86</f>
        <v>0</v>
      </c>
      <c r="U86" s="205">
        <f>[2]LICENCIA!U86+[2]REGISTRO!U86+[2]PERMISO!U86+[2]CERTIFICADO!U86+[2]FISCALIZACIÓN!U86</f>
        <v>0</v>
      </c>
      <c r="V86" s="205">
        <f>[2]LICENCIA!V86+[2]REGISTRO!V86+[2]PERMISO!V86+[2]CERTIFICADO!V86+[2]FISCALIZACIÓN!V86</f>
        <v>0</v>
      </c>
      <c r="W86" s="205">
        <f>[2]LICENCIA!W86+[2]REGISTRO!W86+[2]PERMISO!W86+[2]CERTIFICADO!W86+[2]FISCALIZACIÓN!W86</f>
        <v>0</v>
      </c>
      <c r="X86" s="205">
        <f>[2]LICENCIA!X86+[2]REGISTRO!X86+[2]PERMISO!X86+[2]CERTIFICADO!X86+[2]FISCALIZACIÓN!X86</f>
        <v>0</v>
      </c>
      <c r="Y86" s="205">
        <f>[2]LICENCIA!Y86+[2]REGISTRO!Y86+[2]PERMISO!Y86+[2]CERTIFICADO!Y86+[2]FISCALIZACIÓN!Y86</f>
        <v>0</v>
      </c>
      <c r="Z86" s="205">
        <f>[2]LICENCIA!Z86+[2]REGISTRO!Z86+[2]PERMISO!Z86+[2]CERTIFICADO!Z86+[2]FISCALIZACIÓN!Z86</f>
        <v>0</v>
      </c>
    </row>
    <row r="87" spans="1:26" s="102" customFormat="1">
      <c r="A87" s="211"/>
      <c r="B87" s="222"/>
      <c r="C87" s="218" t="s">
        <v>196</v>
      </c>
      <c r="D87" s="205">
        <f>[2]LICENCIA!D87+[2]REGISTRO!D87+[2]PERMISO!D87+[2]CERTIFICADO!D87+[2]FISCALIZACIÓN!D87</f>
        <v>5</v>
      </c>
      <c r="E87" s="205">
        <f>[2]LICENCIA!E87+[2]REGISTRO!E87+[2]PERMISO!E87+[2]CERTIFICADO!E87+[2]FISCALIZACIÓN!E87</f>
        <v>1</v>
      </c>
      <c r="F87" s="205">
        <f>[2]LICENCIA!F87+[2]REGISTRO!F87+[2]PERMISO!F87+[2]CERTIFICADO!F87+[2]FISCALIZACIÓN!F87</f>
        <v>0</v>
      </c>
      <c r="G87" s="205">
        <f>[2]LICENCIA!G87+[2]REGISTRO!G87+[2]PERMISO!G87+[2]CERTIFICADO!G87+[2]FISCALIZACIÓN!G87</f>
        <v>0</v>
      </c>
      <c r="H87" s="205">
        <f>[2]LICENCIA!H87+[2]REGISTRO!H87+[2]PERMISO!H87+[2]CERTIFICADO!H87+[2]FISCALIZACIÓN!H87</f>
        <v>4</v>
      </c>
      <c r="I87" s="205">
        <f>[2]LICENCIA!I87+[2]REGISTRO!I87+[2]PERMISO!I87+[2]CERTIFICADO!I87+[2]FISCALIZACIÓN!I87</f>
        <v>0</v>
      </c>
      <c r="J87" s="205">
        <f>[2]LICENCIA!J87+[2]REGISTRO!J87+[2]PERMISO!J87+[2]CERTIFICADO!J87+[2]FISCALIZACIÓN!J87</f>
        <v>0</v>
      </c>
      <c r="K87" s="205">
        <f>[2]LICENCIA!K87+[2]REGISTRO!K87+[2]PERMISO!K87+[2]CERTIFICADO!K87+[2]FISCALIZACIÓN!K87</f>
        <v>0</v>
      </c>
      <c r="L87" s="205">
        <f>[2]LICENCIA!L87+[2]REGISTRO!L87+[2]PERMISO!L87+[2]CERTIFICADO!L87+[2]FISCALIZACIÓN!L87</f>
        <v>0</v>
      </c>
      <c r="M87" s="205">
        <f>[2]LICENCIA!M87+[2]REGISTRO!M87+[2]PERMISO!M87+[2]CERTIFICADO!M87+[2]FISCALIZACIÓN!M87</f>
        <v>0</v>
      </c>
      <c r="N87" s="205">
        <f>[2]LICENCIA!N87+[2]REGISTRO!N87+[2]PERMISO!N87+[2]CERTIFICADO!N87+[2]FISCALIZACIÓN!N87</f>
        <v>0</v>
      </c>
      <c r="O87" s="205">
        <f>[2]LICENCIA!O87+[2]REGISTRO!O87+[2]PERMISO!O87+[2]CERTIFICADO!O87+[2]FISCALIZACIÓN!O87</f>
        <v>0</v>
      </c>
      <c r="P87" s="205">
        <f>[2]LICENCIA!P87+[2]REGISTRO!P87+[2]PERMISO!P87+[2]CERTIFICADO!P87+[2]FISCALIZACIÓN!P87</f>
        <v>0</v>
      </c>
      <c r="Q87" s="205">
        <f>[2]LICENCIA!Q87+[2]REGISTRO!Q87+[2]PERMISO!Q87+[2]CERTIFICADO!Q87+[2]FISCALIZACIÓN!Q87</f>
        <v>0</v>
      </c>
      <c r="R87" s="205">
        <f>[2]LICENCIA!R87+[2]REGISTRO!R87+[2]PERMISO!R87+[2]CERTIFICADO!R87+[2]FISCALIZACIÓN!R87</f>
        <v>0</v>
      </c>
      <c r="S87" s="205">
        <f>[2]LICENCIA!S87+[2]REGISTRO!S87+[2]PERMISO!S87+[2]CERTIFICADO!S87+[2]FISCALIZACIÓN!S87</f>
        <v>0</v>
      </c>
      <c r="T87" s="205">
        <f>[2]LICENCIA!T87+[2]REGISTRO!T87+[2]PERMISO!T87+[2]CERTIFICADO!T87+[2]FISCALIZACIÓN!T87</f>
        <v>0</v>
      </c>
      <c r="U87" s="205">
        <f>[2]LICENCIA!U87+[2]REGISTRO!U87+[2]PERMISO!U87+[2]CERTIFICADO!U87+[2]FISCALIZACIÓN!U87</f>
        <v>0</v>
      </c>
      <c r="V87" s="205">
        <f>[2]LICENCIA!V87+[2]REGISTRO!V87+[2]PERMISO!V87+[2]CERTIFICADO!V87+[2]FISCALIZACIÓN!V87</f>
        <v>0</v>
      </c>
      <c r="W87" s="205">
        <f>[2]LICENCIA!W87+[2]REGISTRO!W87+[2]PERMISO!W87+[2]CERTIFICADO!W87+[2]FISCALIZACIÓN!W87</f>
        <v>0</v>
      </c>
      <c r="X87" s="205">
        <f>[2]LICENCIA!X87+[2]REGISTRO!X87+[2]PERMISO!X87+[2]CERTIFICADO!X87+[2]FISCALIZACIÓN!X87</f>
        <v>0</v>
      </c>
      <c r="Y87" s="205">
        <f>[2]LICENCIA!Y87+[2]REGISTRO!Y87+[2]PERMISO!Y87+[2]CERTIFICADO!Y87+[2]FISCALIZACIÓN!Y87</f>
        <v>0</v>
      </c>
      <c r="Z87" s="205">
        <f>[2]LICENCIA!Z87+[2]REGISTRO!Z87+[2]PERMISO!Z87+[2]CERTIFICADO!Z87+[2]FISCALIZACIÓN!Z87</f>
        <v>0</v>
      </c>
    </row>
    <row r="88" spans="1:26" s="102" customFormat="1">
      <c r="A88" s="211"/>
      <c r="B88" s="222"/>
      <c r="C88" s="218" t="s">
        <v>197</v>
      </c>
      <c r="D88" s="205">
        <f>[2]LICENCIA!D88+[2]REGISTRO!D88+[2]PERMISO!D88+[2]CERTIFICADO!D88+[2]FISCALIZACIÓN!D88</f>
        <v>8</v>
      </c>
      <c r="E88" s="205">
        <f>[2]LICENCIA!E88+[2]REGISTRO!E88+[2]PERMISO!E88+[2]CERTIFICADO!E88+[2]FISCALIZACIÓN!E88</f>
        <v>1</v>
      </c>
      <c r="F88" s="205">
        <f>[2]LICENCIA!F88+[2]REGISTRO!F88+[2]PERMISO!F88+[2]CERTIFICADO!F88+[2]FISCALIZACIÓN!F88</f>
        <v>3</v>
      </c>
      <c r="G88" s="205">
        <f>[2]LICENCIA!G88+[2]REGISTRO!G88+[2]PERMISO!G88+[2]CERTIFICADO!G88+[2]FISCALIZACIÓN!G88</f>
        <v>1</v>
      </c>
      <c r="H88" s="205">
        <f>[2]LICENCIA!H88+[2]REGISTRO!H88+[2]PERMISO!H88+[2]CERTIFICADO!H88+[2]FISCALIZACIÓN!H88</f>
        <v>2</v>
      </c>
      <c r="I88" s="205">
        <f>[2]LICENCIA!I88+[2]REGISTRO!I88+[2]PERMISO!I88+[2]CERTIFICADO!I88+[2]FISCALIZACIÓN!I88</f>
        <v>0</v>
      </c>
      <c r="J88" s="205">
        <f>[2]LICENCIA!J88+[2]REGISTRO!J88+[2]PERMISO!J88+[2]CERTIFICADO!J88+[2]FISCALIZACIÓN!J88</f>
        <v>1</v>
      </c>
      <c r="K88" s="205">
        <f>[2]LICENCIA!K88+[2]REGISTRO!K88+[2]PERMISO!K88+[2]CERTIFICADO!K88+[2]FISCALIZACIÓN!K88</f>
        <v>0</v>
      </c>
      <c r="L88" s="205">
        <f>[2]LICENCIA!L88+[2]REGISTRO!L88+[2]PERMISO!L88+[2]CERTIFICADO!L88+[2]FISCALIZACIÓN!L88</f>
        <v>0</v>
      </c>
      <c r="M88" s="205">
        <f>[2]LICENCIA!M88+[2]REGISTRO!M88+[2]PERMISO!M88+[2]CERTIFICADO!M88+[2]FISCALIZACIÓN!M88</f>
        <v>0</v>
      </c>
      <c r="N88" s="205">
        <f>[2]LICENCIA!N88+[2]REGISTRO!N88+[2]PERMISO!N88+[2]CERTIFICADO!N88+[2]FISCALIZACIÓN!N88</f>
        <v>0</v>
      </c>
      <c r="O88" s="205">
        <f>[2]LICENCIA!O88+[2]REGISTRO!O88+[2]PERMISO!O88+[2]CERTIFICADO!O88+[2]FISCALIZACIÓN!O88</f>
        <v>0</v>
      </c>
      <c r="P88" s="205">
        <f>[2]LICENCIA!P88+[2]REGISTRO!P88+[2]PERMISO!P88+[2]CERTIFICADO!P88+[2]FISCALIZACIÓN!P88</f>
        <v>0</v>
      </c>
      <c r="Q88" s="205">
        <f>[2]LICENCIA!Q88+[2]REGISTRO!Q88+[2]PERMISO!Q88+[2]CERTIFICADO!Q88+[2]FISCALIZACIÓN!Q88</f>
        <v>0</v>
      </c>
      <c r="R88" s="205">
        <f>[2]LICENCIA!R88+[2]REGISTRO!R88+[2]PERMISO!R88+[2]CERTIFICADO!R88+[2]FISCALIZACIÓN!R88</f>
        <v>0</v>
      </c>
      <c r="S88" s="205">
        <f>[2]LICENCIA!S88+[2]REGISTRO!S88+[2]PERMISO!S88+[2]CERTIFICADO!S88+[2]FISCALIZACIÓN!S88</f>
        <v>0</v>
      </c>
      <c r="T88" s="205">
        <f>[2]LICENCIA!T88+[2]REGISTRO!T88+[2]PERMISO!T88+[2]CERTIFICADO!T88+[2]FISCALIZACIÓN!T88</f>
        <v>0</v>
      </c>
      <c r="U88" s="205">
        <f>[2]LICENCIA!U88+[2]REGISTRO!U88+[2]PERMISO!U88+[2]CERTIFICADO!U88+[2]FISCALIZACIÓN!U88</f>
        <v>0</v>
      </c>
      <c r="V88" s="205">
        <f>[2]LICENCIA!V88+[2]REGISTRO!V88+[2]PERMISO!V88+[2]CERTIFICADO!V88+[2]FISCALIZACIÓN!V88</f>
        <v>0</v>
      </c>
      <c r="W88" s="205">
        <f>[2]LICENCIA!W88+[2]REGISTRO!W88+[2]PERMISO!W88+[2]CERTIFICADO!W88+[2]FISCALIZACIÓN!W88</f>
        <v>0</v>
      </c>
      <c r="X88" s="205">
        <f>[2]LICENCIA!X88+[2]REGISTRO!X88+[2]PERMISO!X88+[2]CERTIFICADO!X88+[2]FISCALIZACIÓN!X88</f>
        <v>0</v>
      </c>
      <c r="Y88" s="205">
        <f>[2]LICENCIA!Y88+[2]REGISTRO!Y88+[2]PERMISO!Y88+[2]CERTIFICADO!Y88+[2]FISCALIZACIÓN!Y88</f>
        <v>0</v>
      </c>
      <c r="Z88" s="205">
        <f>[2]LICENCIA!Z88+[2]REGISTRO!Z88+[2]PERMISO!Z88+[2]CERTIFICADO!Z88+[2]FISCALIZACIÓN!Z88</f>
        <v>0</v>
      </c>
    </row>
    <row r="89" spans="1:26" s="102" customFormat="1">
      <c r="A89" s="211"/>
      <c r="B89" s="222"/>
      <c r="C89" s="218" t="s">
        <v>198</v>
      </c>
      <c r="D89" s="205">
        <f>[2]LICENCIA!D89+[2]REGISTRO!D89+[2]PERMISO!D89+[2]CERTIFICADO!D89+[2]FISCALIZACIÓN!D89</f>
        <v>6</v>
      </c>
      <c r="E89" s="205">
        <f>[2]LICENCIA!E89+[2]REGISTRO!E89+[2]PERMISO!E89+[2]CERTIFICADO!E89+[2]FISCALIZACIÓN!E89</f>
        <v>1</v>
      </c>
      <c r="F89" s="205">
        <f>[2]LICENCIA!F89+[2]REGISTRO!F89+[2]PERMISO!F89+[2]CERTIFICADO!F89+[2]FISCALIZACIÓN!F89</f>
        <v>4</v>
      </c>
      <c r="G89" s="205">
        <f>[2]LICENCIA!G89+[2]REGISTRO!G89+[2]PERMISO!G89+[2]CERTIFICADO!G89+[2]FISCALIZACIÓN!G89</f>
        <v>0</v>
      </c>
      <c r="H89" s="205">
        <f>[2]LICENCIA!H89+[2]REGISTRO!H89+[2]PERMISO!H89+[2]CERTIFICADO!H89+[2]FISCALIZACIÓN!H89</f>
        <v>0</v>
      </c>
      <c r="I89" s="205">
        <f>[2]LICENCIA!I89+[2]REGISTRO!I89+[2]PERMISO!I89+[2]CERTIFICADO!I89+[2]FISCALIZACIÓN!I89</f>
        <v>1</v>
      </c>
      <c r="J89" s="205">
        <f>[2]LICENCIA!J89+[2]REGISTRO!J89+[2]PERMISO!J89+[2]CERTIFICADO!J89+[2]FISCALIZACIÓN!J89</f>
        <v>0</v>
      </c>
      <c r="K89" s="205">
        <f>[2]LICENCIA!K89+[2]REGISTRO!K89+[2]PERMISO!K89+[2]CERTIFICADO!K89+[2]FISCALIZACIÓN!K89</f>
        <v>0</v>
      </c>
      <c r="L89" s="205">
        <f>[2]LICENCIA!L89+[2]REGISTRO!L89+[2]PERMISO!L89+[2]CERTIFICADO!L89+[2]FISCALIZACIÓN!L89</f>
        <v>0</v>
      </c>
      <c r="M89" s="205">
        <f>[2]LICENCIA!M89+[2]REGISTRO!M89+[2]PERMISO!M89+[2]CERTIFICADO!M89+[2]FISCALIZACIÓN!M89</f>
        <v>0</v>
      </c>
      <c r="N89" s="205">
        <f>[2]LICENCIA!N89+[2]REGISTRO!N89+[2]PERMISO!N89+[2]CERTIFICADO!N89+[2]FISCALIZACIÓN!N89</f>
        <v>0</v>
      </c>
      <c r="O89" s="205">
        <f>[2]LICENCIA!O89+[2]REGISTRO!O89+[2]PERMISO!O89+[2]CERTIFICADO!O89+[2]FISCALIZACIÓN!O89</f>
        <v>0</v>
      </c>
      <c r="P89" s="205">
        <f>[2]LICENCIA!P89+[2]REGISTRO!P89+[2]PERMISO!P89+[2]CERTIFICADO!P89+[2]FISCALIZACIÓN!P89</f>
        <v>0</v>
      </c>
      <c r="Q89" s="205">
        <f>[2]LICENCIA!Q89+[2]REGISTRO!Q89+[2]PERMISO!Q89+[2]CERTIFICADO!Q89+[2]FISCALIZACIÓN!Q89</f>
        <v>0</v>
      </c>
      <c r="R89" s="205">
        <f>[2]LICENCIA!R89+[2]REGISTRO!R89+[2]PERMISO!R89+[2]CERTIFICADO!R89+[2]FISCALIZACIÓN!R89</f>
        <v>0</v>
      </c>
      <c r="S89" s="205">
        <f>[2]LICENCIA!S89+[2]REGISTRO!S89+[2]PERMISO!S89+[2]CERTIFICADO!S89+[2]FISCALIZACIÓN!S89</f>
        <v>0</v>
      </c>
      <c r="T89" s="205">
        <f>[2]LICENCIA!T89+[2]REGISTRO!T89+[2]PERMISO!T89+[2]CERTIFICADO!T89+[2]FISCALIZACIÓN!T89</f>
        <v>0</v>
      </c>
      <c r="U89" s="205">
        <f>[2]LICENCIA!U89+[2]REGISTRO!U89+[2]PERMISO!U89+[2]CERTIFICADO!U89+[2]FISCALIZACIÓN!U89</f>
        <v>0</v>
      </c>
      <c r="V89" s="205">
        <f>[2]LICENCIA!V89+[2]REGISTRO!V89+[2]PERMISO!V89+[2]CERTIFICADO!V89+[2]FISCALIZACIÓN!V89</f>
        <v>0</v>
      </c>
      <c r="W89" s="205">
        <f>[2]LICENCIA!W89+[2]REGISTRO!W89+[2]PERMISO!W89+[2]CERTIFICADO!W89+[2]FISCALIZACIÓN!W89</f>
        <v>0</v>
      </c>
      <c r="X89" s="205">
        <f>[2]LICENCIA!X89+[2]REGISTRO!X89+[2]PERMISO!X89+[2]CERTIFICADO!X89+[2]FISCALIZACIÓN!X89</f>
        <v>0</v>
      </c>
      <c r="Y89" s="205">
        <f>[2]LICENCIA!Y89+[2]REGISTRO!Y89+[2]PERMISO!Y89+[2]CERTIFICADO!Y89+[2]FISCALIZACIÓN!Y89</f>
        <v>0</v>
      </c>
      <c r="Z89" s="205">
        <f>[2]LICENCIA!Z89+[2]REGISTRO!Z89+[2]PERMISO!Z89+[2]CERTIFICADO!Z89+[2]FISCALIZACIÓN!Z89</f>
        <v>0</v>
      </c>
    </row>
    <row r="90" spans="1:26" s="102" customFormat="1">
      <c r="A90" s="211"/>
      <c r="B90" s="222"/>
      <c r="C90" s="218" t="s">
        <v>199</v>
      </c>
      <c r="D90" s="205">
        <f>[2]LICENCIA!D90+[2]REGISTRO!D90+[2]PERMISO!D90+[2]CERTIFICADO!D90+[2]FISCALIZACIÓN!D90</f>
        <v>2</v>
      </c>
      <c r="E90" s="205">
        <f>[2]LICENCIA!E90+[2]REGISTRO!E90+[2]PERMISO!E90+[2]CERTIFICADO!E90+[2]FISCALIZACIÓN!E90</f>
        <v>0</v>
      </c>
      <c r="F90" s="205">
        <f>[2]LICENCIA!F90+[2]REGISTRO!F90+[2]PERMISO!F90+[2]CERTIFICADO!F90+[2]FISCALIZACIÓN!F90</f>
        <v>0</v>
      </c>
      <c r="G90" s="205">
        <f>[2]LICENCIA!G90+[2]REGISTRO!G90+[2]PERMISO!G90+[2]CERTIFICADO!G90+[2]FISCALIZACIÓN!G90</f>
        <v>1</v>
      </c>
      <c r="H90" s="205">
        <f>[2]LICENCIA!H90+[2]REGISTRO!H90+[2]PERMISO!H90+[2]CERTIFICADO!H90+[2]FISCALIZACIÓN!H90</f>
        <v>1</v>
      </c>
      <c r="I90" s="205">
        <f>[2]LICENCIA!I90+[2]REGISTRO!I90+[2]PERMISO!I90+[2]CERTIFICADO!I90+[2]FISCALIZACIÓN!I90</f>
        <v>0</v>
      </c>
      <c r="J90" s="205">
        <f>[2]LICENCIA!J90+[2]REGISTRO!J90+[2]PERMISO!J90+[2]CERTIFICADO!J90+[2]FISCALIZACIÓN!J90</f>
        <v>0</v>
      </c>
      <c r="K90" s="205">
        <f>[2]LICENCIA!K90+[2]REGISTRO!K90+[2]PERMISO!K90+[2]CERTIFICADO!K90+[2]FISCALIZACIÓN!K90</f>
        <v>0</v>
      </c>
      <c r="L90" s="205">
        <f>[2]LICENCIA!L90+[2]REGISTRO!L90+[2]PERMISO!L90+[2]CERTIFICADO!L90+[2]FISCALIZACIÓN!L90</f>
        <v>0</v>
      </c>
      <c r="M90" s="205">
        <f>[2]LICENCIA!M90+[2]REGISTRO!M90+[2]PERMISO!M90+[2]CERTIFICADO!M90+[2]FISCALIZACIÓN!M90</f>
        <v>0</v>
      </c>
      <c r="N90" s="205">
        <f>[2]LICENCIA!N90+[2]REGISTRO!N90+[2]PERMISO!N90+[2]CERTIFICADO!N90+[2]FISCALIZACIÓN!N90</f>
        <v>0</v>
      </c>
      <c r="O90" s="205">
        <f>[2]LICENCIA!O90+[2]REGISTRO!O90+[2]PERMISO!O90+[2]CERTIFICADO!O90+[2]FISCALIZACIÓN!O90</f>
        <v>0</v>
      </c>
      <c r="P90" s="205">
        <f>[2]LICENCIA!P90+[2]REGISTRO!P90+[2]PERMISO!P90+[2]CERTIFICADO!P90+[2]FISCALIZACIÓN!P90</f>
        <v>0</v>
      </c>
      <c r="Q90" s="205">
        <f>[2]LICENCIA!Q90+[2]REGISTRO!Q90+[2]PERMISO!Q90+[2]CERTIFICADO!Q90+[2]FISCALIZACIÓN!Q90</f>
        <v>0</v>
      </c>
      <c r="R90" s="205">
        <f>[2]LICENCIA!R90+[2]REGISTRO!R90+[2]PERMISO!R90+[2]CERTIFICADO!R90+[2]FISCALIZACIÓN!R90</f>
        <v>0</v>
      </c>
      <c r="S90" s="205">
        <f>[2]LICENCIA!S90+[2]REGISTRO!S90+[2]PERMISO!S90+[2]CERTIFICADO!S90+[2]FISCALIZACIÓN!S90</f>
        <v>0</v>
      </c>
      <c r="T90" s="205">
        <f>[2]LICENCIA!T90+[2]REGISTRO!T90+[2]PERMISO!T90+[2]CERTIFICADO!T90+[2]FISCALIZACIÓN!T90</f>
        <v>0</v>
      </c>
      <c r="U90" s="205">
        <f>[2]LICENCIA!U90+[2]REGISTRO!U90+[2]PERMISO!U90+[2]CERTIFICADO!U90+[2]FISCALIZACIÓN!U90</f>
        <v>0</v>
      </c>
      <c r="V90" s="205">
        <f>[2]LICENCIA!V90+[2]REGISTRO!V90+[2]PERMISO!V90+[2]CERTIFICADO!V90+[2]FISCALIZACIÓN!V90</f>
        <v>0</v>
      </c>
      <c r="W90" s="205">
        <f>[2]LICENCIA!W90+[2]REGISTRO!W90+[2]PERMISO!W90+[2]CERTIFICADO!W90+[2]FISCALIZACIÓN!W90</f>
        <v>0</v>
      </c>
      <c r="X90" s="205">
        <f>[2]LICENCIA!X90+[2]REGISTRO!X90+[2]PERMISO!X90+[2]CERTIFICADO!X90+[2]FISCALIZACIÓN!X90</f>
        <v>0</v>
      </c>
      <c r="Y90" s="205">
        <f>[2]LICENCIA!Y90+[2]REGISTRO!Y90+[2]PERMISO!Y90+[2]CERTIFICADO!Y90+[2]FISCALIZACIÓN!Y90</f>
        <v>0</v>
      </c>
      <c r="Z90" s="205">
        <f>[2]LICENCIA!Z90+[2]REGISTRO!Z90+[2]PERMISO!Z90+[2]CERTIFICADO!Z90+[2]FISCALIZACIÓN!Z90</f>
        <v>0</v>
      </c>
    </row>
    <row r="91" spans="1:26" s="102" customFormat="1">
      <c r="A91" s="211"/>
      <c r="B91" s="222"/>
      <c r="C91" s="218" t="s">
        <v>200</v>
      </c>
      <c r="D91" s="205">
        <f>[2]LICENCIA!D91+[2]REGISTRO!D91+[2]PERMISO!D91+[2]CERTIFICADO!D91+[2]FISCALIZACIÓN!D91</f>
        <v>7</v>
      </c>
      <c r="E91" s="205">
        <f>[2]LICENCIA!E91+[2]REGISTRO!E91+[2]PERMISO!E91+[2]CERTIFICADO!E91+[2]FISCALIZACIÓN!E91</f>
        <v>0</v>
      </c>
      <c r="F91" s="205">
        <f>[2]LICENCIA!F91+[2]REGISTRO!F91+[2]PERMISO!F91+[2]CERTIFICADO!F91+[2]FISCALIZACIÓN!F91</f>
        <v>3</v>
      </c>
      <c r="G91" s="205">
        <f>[2]LICENCIA!G91+[2]REGISTRO!G91+[2]PERMISO!G91+[2]CERTIFICADO!G91+[2]FISCALIZACIÓN!G91</f>
        <v>0</v>
      </c>
      <c r="H91" s="205">
        <f>[2]LICENCIA!H91+[2]REGISTRO!H91+[2]PERMISO!H91+[2]CERTIFICADO!H91+[2]FISCALIZACIÓN!H91</f>
        <v>3</v>
      </c>
      <c r="I91" s="205">
        <f>[2]LICENCIA!I91+[2]REGISTRO!I91+[2]PERMISO!I91+[2]CERTIFICADO!I91+[2]FISCALIZACIÓN!I91</f>
        <v>0</v>
      </c>
      <c r="J91" s="205">
        <f>[2]LICENCIA!J91+[2]REGISTRO!J91+[2]PERMISO!J91+[2]CERTIFICADO!J91+[2]FISCALIZACIÓN!J91</f>
        <v>0</v>
      </c>
      <c r="K91" s="205">
        <f>[2]LICENCIA!K91+[2]REGISTRO!K91+[2]PERMISO!K91+[2]CERTIFICADO!K91+[2]FISCALIZACIÓN!K91</f>
        <v>1</v>
      </c>
      <c r="L91" s="205">
        <f>[2]LICENCIA!L91+[2]REGISTRO!L91+[2]PERMISO!L91+[2]CERTIFICADO!L91+[2]FISCALIZACIÓN!L91</f>
        <v>0</v>
      </c>
      <c r="M91" s="205">
        <f>[2]LICENCIA!M91+[2]REGISTRO!M91+[2]PERMISO!M91+[2]CERTIFICADO!M91+[2]FISCALIZACIÓN!M91</f>
        <v>0</v>
      </c>
      <c r="N91" s="205">
        <f>[2]LICENCIA!N91+[2]REGISTRO!N91+[2]PERMISO!N91+[2]CERTIFICADO!N91+[2]FISCALIZACIÓN!N91</f>
        <v>0</v>
      </c>
      <c r="O91" s="205">
        <f>[2]LICENCIA!O91+[2]REGISTRO!O91+[2]PERMISO!O91+[2]CERTIFICADO!O91+[2]FISCALIZACIÓN!O91</f>
        <v>0</v>
      </c>
      <c r="P91" s="205">
        <f>[2]LICENCIA!P91+[2]REGISTRO!P91+[2]PERMISO!P91+[2]CERTIFICADO!P91+[2]FISCALIZACIÓN!P91</f>
        <v>0</v>
      </c>
      <c r="Q91" s="205">
        <f>[2]LICENCIA!Q91+[2]REGISTRO!Q91+[2]PERMISO!Q91+[2]CERTIFICADO!Q91+[2]FISCALIZACIÓN!Q91</f>
        <v>0</v>
      </c>
      <c r="R91" s="205">
        <f>[2]LICENCIA!R91+[2]REGISTRO!R91+[2]PERMISO!R91+[2]CERTIFICADO!R91+[2]FISCALIZACIÓN!R91</f>
        <v>0</v>
      </c>
      <c r="S91" s="205">
        <f>[2]LICENCIA!S91+[2]REGISTRO!S91+[2]PERMISO!S91+[2]CERTIFICADO!S91+[2]FISCALIZACIÓN!S91</f>
        <v>0</v>
      </c>
      <c r="T91" s="205">
        <f>[2]LICENCIA!T91+[2]REGISTRO!T91+[2]PERMISO!T91+[2]CERTIFICADO!T91+[2]FISCALIZACIÓN!T91</f>
        <v>0</v>
      </c>
      <c r="U91" s="205">
        <f>[2]LICENCIA!U91+[2]REGISTRO!U91+[2]PERMISO!U91+[2]CERTIFICADO!U91+[2]FISCALIZACIÓN!U91</f>
        <v>0</v>
      </c>
      <c r="V91" s="205">
        <f>[2]LICENCIA!V91+[2]REGISTRO!V91+[2]PERMISO!V91+[2]CERTIFICADO!V91+[2]FISCALIZACIÓN!V91</f>
        <v>0</v>
      </c>
      <c r="W91" s="205">
        <f>[2]LICENCIA!W91+[2]REGISTRO!W91+[2]PERMISO!W91+[2]CERTIFICADO!W91+[2]FISCALIZACIÓN!W91</f>
        <v>0</v>
      </c>
      <c r="X91" s="205">
        <f>[2]LICENCIA!X91+[2]REGISTRO!X91+[2]PERMISO!X91+[2]CERTIFICADO!X91+[2]FISCALIZACIÓN!X91</f>
        <v>0</v>
      </c>
      <c r="Y91" s="205">
        <f>[2]LICENCIA!Y91+[2]REGISTRO!Y91+[2]PERMISO!Y91+[2]CERTIFICADO!Y91+[2]FISCALIZACIÓN!Y91</f>
        <v>0</v>
      </c>
      <c r="Z91" s="205">
        <f>[2]LICENCIA!Z91+[2]REGISTRO!Z91+[2]PERMISO!Z91+[2]CERTIFICADO!Z91+[2]FISCALIZACIÓN!Z91</f>
        <v>0</v>
      </c>
    </row>
    <row r="92" spans="1:26" s="102" customFormat="1">
      <c r="A92" s="211"/>
      <c r="B92" s="222"/>
      <c r="C92" s="218" t="s">
        <v>201</v>
      </c>
      <c r="D92" s="205">
        <f>[2]LICENCIA!D92+[2]REGISTRO!D92+[2]PERMISO!D92+[2]CERTIFICADO!D92+[2]FISCALIZACIÓN!D92</f>
        <v>5</v>
      </c>
      <c r="E92" s="205">
        <f>[2]LICENCIA!E92+[2]REGISTRO!E92+[2]PERMISO!E92+[2]CERTIFICADO!E92+[2]FISCALIZACIÓN!E92</f>
        <v>0</v>
      </c>
      <c r="F92" s="205">
        <f>[2]LICENCIA!F92+[2]REGISTRO!F92+[2]PERMISO!F92+[2]CERTIFICADO!F92+[2]FISCALIZACIÓN!F92</f>
        <v>3</v>
      </c>
      <c r="G92" s="205">
        <f>[2]LICENCIA!G92+[2]REGISTRO!G92+[2]PERMISO!G92+[2]CERTIFICADO!G92+[2]FISCALIZACIÓN!G92</f>
        <v>0</v>
      </c>
      <c r="H92" s="205">
        <f>[2]LICENCIA!H92+[2]REGISTRO!H92+[2]PERMISO!H92+[2]CERTIFICADO!H92+[2]FISCALIZACIÓN!H92</f>
        <v>1</v>
      </c>
      <c r="I92" s="205">
        <f>[2]LICENCIA!I92+[2]REGISTRO!I92+[2]PERMISO!I92+[2]CERTIFICADO!I92+[2]FISCALIZACIÓN!I92</f>
        <v>1</v>
      </c>
      <c r="J92" s="205">
        <f>[2]LICENCIA!J92+[2]REGISTRO!J92+[2]PERMISO!J92+[2]CERTIFICADO!J92+[2]FISCALIZACIÓN!J92</f>
        <v>0</v>
      </c>
      <c r="K92" s="205">
        <f>[2]LICENCIA!K92+[2]REGISTRO!K92+[2]PERMISO!K92+[2]CERTIFICADO!K92+[2]FISCALIZACIÓN!K92</f>
        <v>0</v>
      </c>
      <c r="L92" s="205">
        <f>[2]LICENCIA!L92+[2]REGISTRO!L92+[2]PERMISO!L92+[2]CERTIFICADO!L92+[2]FISCALIZACIÓN!L92</f>
        <v>0</v>
      </c>
      <c r="M92" s="205">
        <f>[2]LICENCIA!M92+[2]REGISTRO!M92+[2]PERMISO!M92+[2]CERTIFICADO!M92+[2]FISCALIZACIÓN!M92</f>
        <v>0</v>
      </c>
      <c r="N92" s="205">
        <f>[2]LICENCIA!N92+[2]REGISTRO!N92+[2]PERMISO!N92+[2]CERTIFICADO!N92+[2]FISCALIZACIÓN!N92</f>
        <v>0</v>
      </c>
      <c r="O92" s="205">
        <f>[2]LICENCIA!O92+[2]REGISTRO!O92+[2]PERMISO!O92+[2]CERTIFICADO!O92+[2]FISCALIZACIÓN!O92</f>
        <v>0</v>
      </c>
      <c r="P92" s="205">
        <f>[2]LICENCIA!P92+[2]REGISTRO!P92+[2]PERMISO!P92+[2]CERTIFICADO!P92+[2]FISCALIZACIÓN!P92</f>
        <v>0</v>
      </c>
      <c r="Q92" s="205">
        <f>[2]LICENCIA!Q92+[2]REGISTRO!Q92+[2]PERMISO!Q92+[2]CERTIFICADO!Q92+[2]FISCALIZACIÓN!Q92</f>
        <v>0</v>
      </c>
      <c r="R92" s="205">
        <f>[2]LICENCIA!R92+[2]REGISTRO!R92+[2]PERMISO!R92+[2]CERTIFICADO!R92+[2]FISCALIZACIÓN!R92</f>
        <v>0</v>
      </c>
      <c r="S92" s="205">
        <f>[2]LICENCIA!S92+[2]REGISTRO!S92+[2]PERMISO!S92+[2]CERTIFICADO!S92+[2]FISCALIZACIÓN!S92</f>
        <v>0</v>
      </c>
      <c r="T92" s="205">
        <f>[2]LICENCIA!T92+[2]REGISTRO!T92+[2]PERMISO!T92+[2]CERTIFICADO!T92+[2]FISCALIZACIÓN!T92</f>
        <v>0</v>
      </c>
      <c r="U92" s="205">
        <f>[2]LICENCIA!U92+[2]REGISTRO!U92+[2]PERMISO!U92+[2]CERTIFICADO!U92+[2]FISCALIZACIÓN!U92</f>
        <v>0</v>
      </c>
      <c r="V92" s="205">
        <f>[2]LICENCIA!V92+[2]REGISTRO!V92+[2]PERMISO!V92+[2]CERTIFICADO!V92+[2]FISCALIZACIÓN!V92</f>
        <v>0</v>
      </c>
      <c r="W92" s="205">
        <f>[2]LICENCIA!W92+[2]REGISTRO!W92+[2]PERMISO!W92+[2]CERTIFICADO!W92+[2]FISCALIZACIÓN!W92</f>
        <v>0</v>
      </c>
      <c r="X92" s="205">
        <f>[2]LICENCIA!X92+[2]REGISTRO!X92+[2]PERMISO!X92+[2]CERTIFICADO!X92+[2]FISCALIZACIÓN!X92</f>
        <v>0</v>
      </c>
      <c r="Y92" s="205">
        <f>[2]LICENCIA!Y92+[2]REGISTRO!Y92+[2]PERMISO!Y92+[2]CERTIFICADO!Y92+[2]FISCALIZACIÓN!Y92</f>
        <v>0</v>
      </c>
      <c r="Z92" s="205">
        <f>[2]LICENCIA!Z92+[2]REGISTRO!Z92+[2]PERMISO!Z92+[2]CERTIFICADO!Z92+[2]FISCALIZACIÓN!Z92</f>
        <v>0</v>
      </c>
    </row>
    <row r="93" spans="1:26" s="102" customFormat="1">
      <c r="A93" s="211"/>
      <c r="B93" s="222"/>
      <c r="C93" s="218" t="s">
        <v>202</v>
      </c>
      <c r="D93" s="205">
        <f>[2]LICENCIA!D93+[2]REGISTRO!D93+[2]PERMISO!D93+[2]CERTIFICADO!D93+[2]FISCALIZACIÓN!D93</f>
        <v>1</v>
      </c>
      <c r="E93" s="205">
        <f>[2]LICENCIA!E93+[2]REGISTRO!E93+[2]PERMISO!E93+[2]CERTIFICADO!E93+[2]FISCALIZACIÓN!E93</f>
        <v>0</v>
      </c>
      <c r="F93" s="205">
        <f>[2]LICENCIA!F93+[2]REGISTRO!F93+[2]PERMISO!F93+[2]CERTIFICADO!F93+[2]FISCALIZACIÓN!F93</f>
        <v>0</v>
      </c>
      <c r="G93" s="205">
        <f>[2]LICENCIA!G93+[2]REGISTRO!G93+[2]PERMISO!G93+[2]CERTIFICADO!G93+[2]FISCALIZACIÓN!G93</f>
        <v>1</v>
      </c>
      <c r="H93" s="205">
        <f>[2]LICENCIA!H93+[2]REGISTRO!H93+[2]PERMISO!H93+[2]CERTIFICADO!H93+[2]FISCALIZACIÓN!H93</f>
        <v>0</v>
      </c>
      <c r="I93" s="205">
        <f>[2]LICENCIA!I93+[2]REGISTRO!I93+[2]PERMISO!I93+[2]CERTIFICADO!I93+[2]FISCALIZACIÓN!I93</f>
        <v>0</v>
      </c>
      <c r="J93" s="205">
        <f>[2]LICENCIA!J93+[2]REGISTRO!J93+[2]PERMISO!J93+[2]CERTIFICADO!J93+[2]FISCALIZACIÓN!J93</f>
        <v>0</v>
      </c>
      <c r="K93" s="205">
        <f>[2]LICENCIA!K93+[2]REGISTRO!K93+[2]PERMISO!K93+[2]CERTIFICADO!K93+[2]FISCALIZACIÓN!K93</f>
        <v>0</v>
      </c>
      <c r="L93" s="205">
        <f>[2]LICENCIA!L93+[2]REGISTRO!L93+[2]PERMISO!L93+[2]CERTIFICADO!L93+[2]FISCALIZACIÓN!L93</f>
        <v>0</v>
      </c>
      <c r="M93" s="205">
        <f>[2]LICENCIA!M93+[2]REGISTRO!M93+[2]PERMISO!M93+[2]CERTIFICADO!M93+[2]FISCALIZACIÓN!M93</f>
        <v>0</v>
      </c>
      <c r="N93" s="205">
        <f>[2]LICENCIA!N93+[2]REGISTRO!N93+[2]PERMISO!N93+[2]CERTIFICADO!N93+[2]FISCALIZACIÓN!N93</f>
        <v>0</v>
      </c>
      <c r="O93" s="205">
        <f>[2]LICENCIA!O93+[2]REGISTRO!O93+[2]PERMISO!O93+[2]CERTIFICADO!O93+[2]FISCALIZACIÓN!O93</f>
        <v>0</v>
      </c>
      <c r="P93" s="205">
        <f>[2]LICENCIA!P93+[2]REGISTRO!P93+[2]PERMISO!P93+[2]CERTIFICADO!P93+[2]FISCALIZACIÓN!P93</f>
        <v>0</v>
      </c>
      <c r="Q93" s="205">
        <f>[2]LICENCIA!Q93+[2]REGISTRO!Q93+[2]PERMISO!Q93+[2]CERTIFICADO!Q93+[2]FISCALIZACIÓN!Q93</f>
        <v>0</v>
      </c>
      <c r="R93" s="205">
        <f>[2]LICENCIA!R93+[2]REGISTRO!R93+[2]PERMISO!R93+[2]CERTIFICADO!R93+[2]FISCALIZACIÓN!R93</f>
        <v>0</v>
      </c>
      <c r="S93" s="205">
        <f>[2]LICENCIA!S93+[2]REGISTRO!S93+[2]PERMISO!S93+[2]CERTIFICADO!S93+[2]FISCALIZACIÓN!S93</f>
        <v>0</v>
      </c>
      <c r="T93" s="205">
        <f>[2]LICENCIA!T93+[2]REGISTRO!T93+[2]PERMISO!T93+[2]CERTIFICADO!T93+[2]FISCALIZACIÓN!T93</f>
        <v>0</v>
      </c>
      <c r="U93" s="205">
        <f>[2]LICENCIA!U93+[2]REGISTRO!U93+[2]PERMISO!U93+[2]CERTIFICADO!U93+[2]FISCALIZACIÓN!U93</f>
        <v>0</v>
      </c>
      <c r="V93" s="205">
        <f>[2]LICENCIA!V93+[2]REGISTRO!V93+[2]PERMISO!V93+[2]CERTIFICADO!V93+[2]FISCALIZACIÓN!V93</f>
        <v>0</v>
      </c>
      <c r="W93" s="205">
        <f>[2]LICENCIA!W93+[2]REGISTRO!W93+[2]PERMISO!W93+[2]CERTIFICADO!W93+[2]FISCALIZACIÓN!W93</f>
        <v>0</v>
      </c>
      <c r="X93" s="205">
        <f>[2]LICENCIA!X93+[2]REGISTRO!X93+[2]PERMISO!X93+[2]CERTIFICADO!X93+[2]FISCALIZACIÓN!X93</f>
        <v>0</v>
      </c>
      <c r="Y93" s="205">
        <f>[2]LICENCIA!Y93+[2]REGISTRO!Y93+[2]PERMISO!Y93+[2]CERTIFICADO!Y93+[2]FISCALIZACIÓN!Y93</f>
        <v>0</v>
      </c>
      <c r="Z93" s="205">
        <f>[2]LICENCIA!Z93+[2]REGISTRO!Z93+[2]PERMISO!Z93+[2]CERTIFICADO!Z93+[2]FISCALIZACIÓN!Z93</f>
        <v>0</v>
      </c>
    </row>
    <row r="94" spans="1:26" s="102" customFormat="1">
      <c r="A94" s="211"/>
      <c r="B94" s="222"/>
      <c r="C94" s="218" t="s">
        <v>203</v>
      </c>
      <c r="D94" s="205">
        <f>[2]LICENCIA!D94+[2]REGISTRO!D94+[2]PERMISO!D94+[2]CERTIFICADO!D94+[2]FISCALIZACIÓN!D94</f>
        <v>7</v>
      </c>
      <c r="E94" s="205">
        <f>[2]LICENCIA!E94+[2]REGISTRO!E94+[2]PERMISO!E94+[2]CERTIFICADO!E94+[2]FISCALIZACIÓN!E94</f>
        <v>0</v>
      </c>
      <c r="F94" s="205">
        <f>[2]LICENCIA!F94+[2]REGISTRO!F94+[2]PERMISO!F94+[2]CERTIFICADO!F94+[2]FISCALIZACIÓN!F94</f>
        <v>2</v>
      </c>
      <c r="G94" s="205">
        <f>[2]LICENCIA!G94+[2]REGISTRO!G94+[2]PERMISO!G94+[2]CERTIFICADO!G94+[2]FISCALIZACIÓN!G94</f>
        <v>0</v>
      </c>
      <c r="H94" s="205">
        <f>[2]LICENCIA!H94+[2]REGISTRO!H94+[2]PERMISO!H94+[2]CERTIFICADO!H94+[2]FISCALIZACIÓN!H94</f>
        <v>5</v>
      </c>
      <c r="I94" s="205">
        <f>[2]LICENCIA!I94+[2]REGISTRO!I94+[2]PERMISO!I94+[2]CERTIFICADO!I94+[2]FISCALIZACIÓN!I94</f>
        <v>0</v>
      </c>
      <c r="J94" s="205">
        <f>[2]LICENCIA!J94+[2]REGISTRO!J94+[2]PERMISO!J94+[2]CERTIFICADO!J94+[2]FISCALIZACIÓN!J94</f>
        <v>0</v>
      </c>
      <c r="K94" s="205">
        <f>[2]LICENCIA!K94+[2]REGISTRO!K94+[2]PERMISO!K94+[2]CERTIFICADO!K94+[2]FISCALIZACIÓN!K94</f>
        <v>0</v>
      </c>
      <c r="L94" s="205">
        <f>[2]LICENCIA!L94+[2]REGISTRO!L94+[2]PERMISO!L94+[2]CERTIFICADO!L94+[2]FISCALIZACIÓN!L94</f>
        <v>0</v>
      </c>
      <c r="M94" s="205">
        <f>[2]LICENCIA!M94+[2]REGISTRO!M94+[2]PERMISO!M94+[2]CERTIFICADO!M94+[2]FISCALIZACIÓN!M94</f>
        <v>0</v>
      </c>
      <c r="N94" s="205">
        <f>[2]LICENCIA!N94+[2]REGISTRO!N94+[2]PERMISO!N94+[2]CERTIFICADO!N94+[2]FISCALIZACIÓN!N94</f>
        <v>0</v>
      </c>
      <c r="O94" s="205">
        <f>[2]LICENCIA!O94+[2]REGISTRO!O94+[2]PERMISO!O94+[2]CERTIFICADO!O94+[2]FISCALIZACIÓN!O94</f>
        <v>0</v>
      </c>
      <c r="P94" s="205">
        <f>[2]LICENCIA!P94+[2]REGISTRO!P94+[2]PERMISO!P94+[2]CERTIFICADO!P94+[2]FISCALIZACIÓN!P94</f>
        <v>0</v>
      </c>
      <c r="Q94" s="205">
        <f>[2]LICENCIA!Q94+[2]REGISTRO!Q94+[2]PERMISO!Q94+[2]CERTIFICADO!Q94+[2]FISCALIZACIÓN!Q94</f>
        <v>0</v>
      </c>
      <c r="R94" s="205">
        <f>[2]LICENCIA!R94+[2]REGISTRO!R94+[2]PERMISO!R94+[2]CERTIFICADO!R94+[2]FISCALIZACIÓN!R94</f>
        <v>0</v>
      </c>
      <c r="S94" s="205">
        <f>[2]LICENCIA!S94+[2]REGISTRO!S94+[2]PERMISO!S94+[2]CERTIFICADO!S94+[2]FISCALIZACIÓN!S94</f>
        <v>0</v>
      </c>
      <c r="T94" s="205">
        <f>[2]LICENCIA!T94+[2]REGISTRO!T94+[2]PERMISO!T94+[2]CERTIFICADO!T94+[2]FISCALIZACIÓN!T94</f>
        <v>0</v>
      </c>
      <c r="U94" s="205">
        <f>[2]LICENCIA!U94+[2]REGISTRO!U94+[2]PERMISO!U94+[2]CERTIFICADO!U94+[2]FISCALIZACIÓN!U94</f>
        <v>0</v>
      </c>
      <c r="V94" s="205">
        <f>[2]LICENCIA!V94+[2]REGISTRO!V94+[2]PERMISO!V94+[2]CERTIFICADO!V94+[2]FISCALIZACIÓN!V94</f>
        <v>0</v>
      </c>
      <c r="W94" s="205">
        <f>[2]LICENCIA!W94+[2]REGISTRO!W94+[2]PERMISO!W94+[2]CERTIFICADO!W94+[2]FISCALIZACIÓN!W94</f>
        <v>0</v>
      </c>
      <c r="X94" s="205">
        <f>[2]LICENCIA!X94+[2]REGISTRO!X94+[2]PERMISO!X94+[2]CERTIFICADO!X94+[2]FISCALIZACIÓN!X94</f>
        <v>0</v>
      </c>
      <c r="Y94" s="205">
        <f>[2]LICENCIA!Y94+[2]REGISTRO!Y94+[2]PERMISO!Y94+[2]CERTIFICADO!Y94+[2]FISCALIZACIÓN!Y94</f>
        <v>0</v>
      </c>
      <c r="Z94" s="205">
        <f>[2]LICENCIA!Z94+[2]REGISTRO!Z94+[2]PERMISO!Z94+[2]CERTIFICADO!Z94+[2]FISCALIZACIÓN!Z94</f>
        <v>0</v>
      </c>
    </row>
    <row r="95" spans="1:26" s="102" customFormat="1">
      <c r="A95" s="211"/>
      <c r="B95" s="222"/>
      <c r="C95" s="218" t="s">
        <v>204</v>
      </c>
      <c r="D95" s="205">
        <f>[2]LICENCIA!D95+[2]REGISTRO!D95+[2]PERMISO!D95+[2]CERTIFICADO!D95+[2]FISCALIZACIÓN!D95</f>
        <v>3</v>
      </c>
      <c r="E95" s="205">
        <f>[2]LICENCIA!E95+[2]REGISTRO!E95+[2]PERMISO!E95+[2]CERTIFICADO!E95+[2]FISCALIZACIÓN!E95</f>
        <v>0</v>
      </c>
      <c r="F95" s="205">
        <f>[2]LICENCIA!F95+[2]REGISTRO!F95+[2]PERMISO!F95+[2]CERTIFICADO!F95+[2]FISCALIZACIÓN!F95</f>
        <v>0</v>
      </c>
      <c r="G95" s="205">
        <f>[2]LICENCIA!G95+[2]REGISTRO!G95+[2]PERMISO!G95+[2]CERTIFICADO!G95+[2]FISCALIZACIÓN!G95</f>
        <v>1</v>
      </c>
      <c r="H95" s="205">
        <f>[2]LICENCIA!H95+[2]REGISTRO!H95+[2]PERMISO!H95+[2]CERTIFICADO!H95+[2]FISCALIZACIÓN!H95</f>
        <v>0</v>
      </c>
      <c r="I95" s="205">
        <f>[2]LICENCIA!I95+[2]REGISTRO!I95+[2]PERMISO!I95+[2]CERTIFICADO!I95+[2]FISCALIZACIÓN!I95</f>
        <v>1</v>
      </c>
      <c r="J95" s="205">
        <f>[2]LICENCIA!J95+[2]REGISTRO!J95+[2]PERMISO!J95+[2]CERTIFICADO!J95+[2]FISCALIZACIÓN!J95</f>
        <v>0</v>
      </c>
      <c r="K95" s="205">
        <f>[2]LICENCIA!K95+[2]REGISTRO!K95+[2]PERMISO!K95+[2]CERTIFICADO!K95+[2]FISCALIZACIÓN!K95</f>
        <v>1</v>
      </c>
      <c r="L95" s="205">
        <f>[2]LICENCIA!L95+[2]REGISTRO!L95+[2]PERMISO!L95+[2]CERTIFICADO!L95+[2]FISCALIZACIÓN!L95</f>
        <v>0</v>
      </c>
      <c r="M95" s="205">
        <f>[2]LICENCIA!M95+[2]REGISTRO!M95+[2]PERMISO!M95+[2]CERTIFICADO!M95+[2]FISCALIZACIÓN!M95</f>
        <v>0</v>
      </c>
      <c r="N95" s="205">
        <f>[2]LICENCIA!N95+[2]REGISTRO!N95+[2]PERMISO!N95+[2]CERTIFICADO!N95+[2]FISCALIZACIÓN!N95</f>
        <v>0</v>
      </c>
      <c r="O95" s="205">
        <f>[2]LICENCIA!O95+[2]REGISTRO!O95+[2]PERMISO!O95+[2]CERTIFICADO!O95+[2]FISCALIZACIÓN!O95</f>
        <v>0</v>
      </c>
      <c r="P95" s="205">
        <f>[2]LICENCIA!P95+[2]REGISTRO!P95+[2]PERMISO!P95+[2]CERTIFICADO!P95+[2]FISCALIZACIÓN!P95</f>
        <v>0</v>
      </c>
      <c r="Q95" s="205">
        <f>[2]LICENCIA!Q95+[2]REGISTRO!Q95+[2]PERMISO!Q95+[2]CERTIFICADO!Q95+[2]FISCALIZACIÓN!Q95</f>
        <v>0</v>
      </c>
      <c r="R95" s="205">
        <f>[2]LICENCIA!R95+[2]REGISTRO!R95+[2]PERMISO!R95+[2]CERTIFICADO!R95+[2]FISCALIZACIÓN!R95</f>
        <v>0</v>
      </c>
      <c r="S95" s="205">
        <f>[2]LICENCIA!S95+[2]REGISTRO!S95+[2]PERMISO!S95+[2]CERTIFICADO!S95+[2]FISCALIZACIÓN!S95</f>
        <v>0</v>
      </c>
      <c r="T95" s="205">
        <f>[2]LICENCIA!T95+[2]REGISTRO!T95+[2]PERMISO!T95+[2]CERTIFICADO!T95+[2]FISCALIZACIÓN!T95</f>
        <v>0</v>
      </c>
      <c r="U95" s="205">
        <f>[2]LICENCIA!U95+[2]REGISTRO!U95+[2]PERMISO!U95+[2]CERTIFICADO!U95+[2]FISCALIZACIÓN!U95</f>
        <v>0</v>
      </c>
      <c r="V95" s="205">
        <f>[2]LICENCIA!V95+[2]REGISTRO!V95+[2]PERMISO!V95+[2]CERTIFICADO!V95+[2]FISCALIZACIÓN!V95</f>
        <v>0</v>
      </c>
      <c r="W95" s="205">
        <f>[2]LICENCIA!W95+[2]REGISTRO!W95+[2]PERMISO!W95+[2]CERTIFICADO!W95+[2]FISCALIZACIÓN!W95</f>
        <v>0</v>
      </c>
      <c r="X95" s="205">
        <f>[2]LICENCIA!X95+[2]REGISTRO!X95+[2]PERMISO!X95+[2]CERTIFICADO!X95+[2]FISCALIZACIÓN!X95</f>
        <v>0</v>
      </c>
      <c r="Y95" s="205">
        <f>[2]LICENCIA!Y95+[2]REGISTRO!Y95+[2]PERMISO!Y95+[2]CERTIFICADO!Y95+[2]FISCALIZACIÓN!Y95</f>
        <v>0</v>
      </c>
      <c r="Z95" s="205">
        <f>[2]LICENCIA!Z95+[2]REGISTRO!Z95+[2]PERMISO!Z95+[2]CERTIFICADO!Z95+[2]FISCALIZACIÓN!Z95</f>
        <v>0</v>
      </c>
    </row>
    <row r="96" spans="1:26" s="102" customFormat="1">
      <c r="A96" s="211"/>
      <c r="B96" s="222"/>
      <c r="C96" s="218" t="s">
        <v>205</v>
      </c>
      <c r="D96" s="205">
        <f>[2]LICENCIA!D96+[2]REGISTRO!D96+[2]PERMISO!D96+[2]CERTIFICADO!D96+[2]FISCALIZACIÓN!D96</f>
        <v>2</v>
      </c>
      <c r="E96" s="205">
        <f>[2]LICENCIA!E96+[2]REGISTRO!E96+[2]PERMISO!E96+[2]CERTIFICADO!E96+[2]FISCALIZACIÓN!E96</f>
        <v>1</v>
      </c>
      <c r="F96" s="205">
        <f>[2]LICENCIA!F96+[2]REGISTRO!F96+[2]PERMISO!F96+[2]CERTIFICADO!F96+[2]FISCALIZACIÓN!F96</f>
        <v>0</v>
      </c>
      <c r="G96" s="205">
        <f>[2]LICENCIA!G96+[2]REGISTRO!G96+[2]PERMISO!G96+[2]CERTIFICADO!G96+[2]FISCALIZACIÓN!G96</f>
        <v>0</v>
      </c>
      <c r="H96" s="205">
        <f>[2]LICENCIA!H96+[2]REGISTRO!H96+[2]PERMISO!H96+[2]CERTIFICADO!H96+[2]FISCALIZACIÓN!H96</f>
        <v>1</v>
      </c>
      <c r="I96" s="205">
        <f>[2]LICENCIA!I96+[2]REGISTRO!I96+[2]PERMISO!I96+[2]CERTIFICADO!I96+[2]FISCALIZACIÓN!I96</f>
        <v>0</v>
      </c>
      <c r="J96" s="205">
        <f>[2]LICENCIA!J96+[2]REGISTRO!J96+[2]PERMISO!J96+[2]CERTIFICADO!J96+[2]FISCALIZACIÓN!J96</f>
        <v>0</v>
      </c>
      <c r="K96" s="205">
        <f>[2]LICENCIA!K96+[2]REGISTRO!K96+[2]PERMISO!K96+[2]CERTIFICADO!K96+[2]FISCALIZACIÓN!K96</f>
        <v>0</v>
      </c>
      <c r="L96" s="205">
        <f>[2]LICENCIA!L96+[2]REGISTRO!L96+[2]PERMISO!L96+[2]CERTIFICADO!L96+[2]FISCALIZACIÓN!L96</f>
        <v>0</v>
      </c>
      <c r="M96" s="205">
        <f>[2]LICENCIA!M96+[2]REGISTRO!M96+[2]PERMISO!M96+[2]CERTIFICADO!M96+[2]FISCALIZACIÓN!M96</f>
        <v>0</v>
      </c>
      <c r="N96" s="205">
        <f>[2]LICENCIA!N96+[2]REGISTRO!N96+[2]PERMISO!N96+[2]CERTIFICADO!N96+[2]FISCALIZACIÓN!N96</f>
        <v>0</v>
      </c>
      <c r="O96" s="205">
        <f>[2]LICENCIA!O96+[2]REGISTRO!O96+[2]PERMISO!O96+[2]CERTIFICADO!O96+[2]FISCALIZACIÓN!O96</f>
        <v>0</v>
      </c>
      <c r="P96" s="205">
        <f>[2]LICENCIA!P96+[2]REGISTRO!P96+[2]PERMISO!P96+[2]CERTIFICADO!P96+[2]FISCALIZACIÓN!P96</f>
        <v>0</v>
      </c>
      <c r="Q96" s="205">
        <f>[2]LICENCIA!Q96+[2]REGISTRO!Q96+[2]PERMISO!Q96+[2]CERTIFICADO!Q96+[2]FISCALIZACIÓN!Q96</f>
        <v>0</v>
      </c>
      <c r="R96" s="205">
        <f>[2]LICENCIA!R96+[2]REGISTRO!R96+[2]PERMISO!R96+[2]CERTIFICADO!R96+[2]FISCALIZACIÓN!R96</f>
        <v>0</v>
      </c>
      <c r="S96" s="205">
        <f>[2]LICENCIA!S96+[2]REGISTRO!S96+[2]PERMISO!S96+[2]CERTIFICADO!S96+[2]FISCALIZACIÓN!S96</f>
        <v>0</v>
      </c>
      <c r="T96" s="205">
        <f>[2]LICENCIA!T96+[2]REGISTRO!T96+[2]PERMISO!T96+[2]CERTIFICADO!T96+[2]FISCALIZACIÓN!T96</f>
        <v>0</v>
      </c>
      <c r="U96" s="205">
        <f>[2]LICENCIA!U96+[2]REGISTRO!U96+[2]PERMISO!U96+[2]CERTIFICADO!U96+[2]FISCALIZACIÓN!U96</f>
        <v>0</v>
      </c>
      <c r="V96" s="205">
        <f>[2]LICENCIA!V96+[2]REGISTRO!V96+[2]PERMISO!V96+[2]CERTIFICADO!V96+[2]FISCALIZACIÓN!V96</f>
        <v>0</v>
      </c>
      <c r="W96" s="205">
        <f>[2]LICENCIA!W96+[2]REGISTRO!W96+[2]PERMISO!W96+[2]CERTIFICADO!W96+[2]FISCALIZACIÓN!W96</f>
        <v>0</v>
      </c>
      <c r="X96" s="205">
        <f>[2]LICENCIA!X96+[2]REGISTRO!X96+[2]PERMISO!X96+[2]CERTIFICADO!X96+[2]FISCALIZACIÓN!X96</f>
        <v>0</v>
      </c>
      <c r="Y96" s="205">
        <f>[2]LICENCIA!Y96+[2]REGISTRO!Y96+[2]PERMISO!Y96+[2]CERTIFICADO!Y96+[2]FISCALIZACIÓN!Y96</f>
        <v>0</v>
      </c>
      <c r="Z96" s="205">
        <f>[2]LICENCIA!Z96+[2]REGISTRO!Z96+[2]PERMISO!Z96+[2]CERTIFICADO!Z96+[2]FISCALIZACIÓN!Z96</f>
        <v>0</v>
      </c>
    </row>
    <row r="97" spans="1:26" s="102" customFormat="1">
      <c r="A97" s="211"/>
      <c r="B97" s="222"/>
      <c r="C97" s="218" t="s">
        <v>206</v>
      </c>
      <c r="D97" s="205">
        <f>[2]LICENCIA!D97+[2]REGISTRO!D97+[2]PERMISO!D97+[2]CERTIFICADO!D97+[2]FISCALIZACIÓN!D97</f>
        <v>2</v>
      </c>
      <c r="E97" s="205">
        <f>[2]LICENCIA!E97+[2]REGISTRO!E97+[2]PERMISO!E97+[2]CERTIFICADO!E97+[2]FISCALIZACIÓN!E97</f>
        <v>0</v>
      </c>
      <c r="F97" s="205">
        <f>[2]LICENCIA!F97+[2]REGISTRO!F97+[2]PERMISO!F97+[2]CERTIFICADO!F97+[2]FISCALIZACIÓN!F97</f>
        <v>1</v>
      </c>
      <c r="G97" s="205">
        <f>[2]LICENCIA!G97+[2]REGISTRO!G97+[2]PERMISO!G97+[2]CERTIFICADO!G97+[2]FISCALIZACIÓN!G97</f>
        <v>0</v>
      </c>
      <c r="H97" s="205">
        <f>[2]LICENCIA!H97+[2]REGISTRO!H97+[2]PERMISO!H97+[2]CERTIFICADO!H97+[2]FISCALIZACIÓN!H97</f>
        <v>1</v>
      </c>
      <c r="I97" s="205">
        <f>[2]LICENCIA!I97+[2]REGISTRO!I97+[2]PERMISO!I97+[2]CERTIFICADO!I97+[2]FISCALIZACIÓN!I97</f>
        <v>0</v>
      </c>
      <c r="J97" s="205">
        <f>[2]LICENCIA!J97+[2]REGISTRO!J97+[2]PERMISO!J97+[2]CERTIFICADO!J97+[2]FISCALIZACIÓN!J97</f>
        <v>0</v>
      </c>
      <c r="K97" s="205">
        <f>[2]LICENCIA!K97+[2]REGISTRO!K97+[2]PERMISO!K97+[2]CERTIFICADO!K97+[2]FISCALIZACIÓN!K97</f>
        <v>0</v>
      </c>
      <c r="L97" s="205">
        <f>[2]LICENCIA!L97+[2]REGISTRO!L97+[2]PERMISO!L97+[2]CERTIFICADO!L97+[2]FISCALIZACIÓN!L97</f>
        <v>0</v>
      </c>
      <c r="M97" s="205">
        <f>[2]LICENCIA!M97+[2]REGISTRO!M97+[2]PERMISO!M97+[2]CERTIFICADO!M97+[2]FISCALIZACIÓN!M97</f>
        <v>0</v>
      </c>
      <c r="N97" s="205">
        <f>[2]LICENCIA!N97+[2]REGISTRO!N97+[2]PERMISO!N97+[2]CERTIFICADO!N97+[2]FISCALIZACIÓN!N97</f>
        <v>0</v>
      </c>
      <c r="O97" s="205">
        <f>[2]LICENCIA!O97+[2]REGISTRO!O97+[2]PERMISO!O97+[2]CERTIFICADO!O97+[2]FISCALIZACIÓN!O97</f>
        <v>0</v>
      </c>
      <c r="P97" s="205">
        <f>[2]LICENCIA!P97+[2]REGISTRO!P97+[2]PERMISO!P97+[2]CERTIFICADO!P97+[2]FISCALIZACIÓN!P97</f>
        <v>0</v>
      </c>
      <c r="Q97" s="205">
        <f>[2]LICENCIA!Q97+[2]REGISTRO!Q97+[2]PERMISO!Q97+[2]CERTIFICADO!Q97+[2]FISCALIZACIÓN!Q97</f>
        <v>0</v>
      </c>
      <c r="R97" s="205">
        <f>[2]LICENCIA!R97+[2]REGISTRO!R97+[2]PERMISO!R97+[2]CERTIFICADO!R97+[2]FISCALIZACIÓN!R97</f>
        <v>0</v>
      </c>
      <c r="S97" s="205">
        <f>[2]LICENCIA!S97+[2]REGISTRO!S97+[2]PERMISO!S97+[2]CERTIFICADO!S97+[2]FISCALIZACIÓN!S97</f>
        <v>0</v>
      </c>
      <c r="T97" s="205">
        <f>[2]LICENCIA!T97+[2]REGISTRO!T97+[2]PERMISO!T97+[2]CERTIFICADO!T97+[2]FISCALIZACIÓN!T97</f>
        <v>0</v>
      </c>
      <c r="U97" s="205">
        <f>[2]LICENCIA!U97+[2]REGISTRO!U97+[2]PERMISO!U97+[2]CERTIFICADO!U97+[2]FISCALIZACIÓN!U97</f>
        <v>0</v>
      </c>
      <c r="V97" s="205">
        <f>[2]LICENCIA!V97+[2]REGISTRO!V97+[2]PERMISO!V97+[2]CERTIFICADO!V97+[2]FISCALIZACIÓN!V97</f>
        <v>0</v>
      </c>
      <c r="W97" s="205">
        <f>[2]LICENCIA!W97+[2]REGISTRO!W97+[2]PERMISO!W97+[2]CERTIFICADO!W97+[2]FISCALIZACIÓN!W97</f>
        <v>0</v>
      </c>
      <c r="X97" s="205">
        <f>[2]LICENCIA!X97+[2]REGISTRO!X97+[2]PERMISO!X97+[2]CERTIFICADO!X97+[2]FISCALIZACIÓN!X97</f>
        <v>0</v>
      </c>
      <c r="Y97" s="205">
        <f>[2]LICENCIA!Y97+[2]REGISTRO!Y97+[2]PERMISO!Y97+[2]CERTIFICADO!Y97+[2]FISCALIZACIÓN!Y97</f>
        <v>0</v>
      </c>
      <c r="Z97" s="205">
        <f>[2]LICENCIA!Z97+[2]REGISTRO!Z97+[2]PERMISO!Z97+[2]CERTIFICADO!Z97+[2]FISCALIZACIÓN!Z97</f>
        <v>0</v>
      </c>
    </row>
    <row r="98" spans="1:26" s="102" customFormat="1">
      <c r="A98" s="213"/>
      <c r="B98" s="223"/>
      <c r="C98" s="218" t="s">
        <v>207</v>
      </c>
      <c r="D98" s="205">
        <f>[2]LICENCIA!D98+[2]REGISTRO!D98+[2]PERMISO!D98+[2]CERTIFICADO!D98+[2]FISCALIZACIÓN!D98</f>
        <v>9</v>
      </c>
      <c r="E98" s="205">
        <f>[2]LICENCIA!E98+[2]REGISTRO!E98+[2]PERMISO!E98+[2]CERTIFICADO!E98+[2]FISCALIZACIÓN!E98</f>
        <v>1</v>
      </c>
      <c r="F98" s="205">
        <f>[2]LICENCIA!F98+[2]REGISTRO!F98+[2]PERMISO!F98+[2]CERTIFICADO!F98+[2]FISCALIZACIÓN!F98</f>
        <v>1</v>
      </c>
      <c r="G98" s="205">
        <f>[2]LICENCIA!G98+[2]REGISTRO!G98+[2]PERMISO!G98+[2]CERTIFICADO!G98+[2]FISCALIZACIÓN!G98</f>
        <v>0</v>
      </c>
      <c r="H98" s="205">
        <f>[2]LICENCIA!H98+[2]REGISTRO!H98+[2]PERMISO!H98+[2]CERTIFICADO!H98+[2]FISCALIZACIÓN!H98</f>
        <v>3</v>
      </c>
      <c r="I98" s="205">
        <f>[2]LICENCIA!I98+[2]REGISTRO!I98+[2]PERMISO!I98+[2]CERTIFICADO!I98+[2]FISCALIZACIÓN!I98</f>
        <v>1</v>
      </c>
      <c r="J98" s="205">
        <f>[2]LICENCIA!J98+[2]REGISTRO!J98+[2]PERMISO!J98+[2]CERTIFICADO!J98+[2]FISCALIZACIÓN!J98</f>
        <v>0</v>
      </c>
      <c r="K98" s="205">
        <f>[2]LICENCIA!K98+[2]REGISTRO!K98+[2]PERMISO!K98+[2]CERTIFICADO!K98+[2]FISCALIZACIÓN!K98</f>
        <v>2</v>
      </c>
      <c r="L98" s="205">
        <f>[2]LICENCIA!L98+[2]REGISTRO!L98+[2]PERMISO!L98+[2]CERTIFICADO!L98+[2]FISCALIZACIÓN!L98</f>
        <v>1</v>
      </c>
      <c r="M98" s="205">
        <f>[2]LICENCIA!M98+[2]REGISTRO!M98+[2]PERMISO!M98+[2]CERTIFICADO!M98+[2]FISCALIZACIÓN!M98</f>
        <v>0</v>
      </c>
      <c r="N98" s="205">
        <f>[2]LICENCIA!N98+[2]REGISTRO!N98+[2]PERMISO!N98+[2]CERTIFICADO!N98+[2]FISCALIZACIÓN!N98</f>
        <v>0</v>
      </c>
      <c r="O98" s="205">
        <f>[2]LICENCIA!O98+[2]REGISTRO!O98+[2]PERMISO!O98+[2]CERTIFICADO!O98+[2]FISCALIZACIÓN!O98</f>
        <v>0</v>
      </c>
      <c r="P98" s="205">
        <f>[2]LICENCIA!P98+[2]REGISTRO!P98+[2]PERMISO!P98+[2]CERTIFICADO!P98+[2]FISCALIZACIÓN!P98</f>
        <v>0</v>
      </c>
      <c r="Q98" s="205">
        <f>[2]LICENCIA!Q98+[2]REGISTRO!Q98+[2]PERMISO!Q98+[2]CERTIFICADO!Q98+[2]FISCALIZACIÓN!Q98</f>
        <v>0</v>
      </c>
      <c r="R98" s="205">
        <f>[2]LICENCIA!R98+[2]REGISTRO!R98+[2]PERMISO!R98+[2]CERTIFICADO!R98+[2]FISCALIZACIÓN!R98</f>
        <v>0</v>
      </c>
      <c r="S98" s="205">
        <f>[2]LICENCIA!S98+[2]REGISTRO!S98+[2]PERMISO!S98+[2]CERTIFICADO!S98+[2]FISCALIZACIÓN!S98</f>
        <v>0</v>
      </c>
      <c r="T98" s="205">
        <f>[2]LICENCIA!T98+[2]REGISTRO!T98+[2]PERMISO!T98+[2]CERTIFICADO!T98+[2]FISCALIZACIÓN!T98</f>
        <v>0</v>
      </c>
      <c r="U98" s="205">
        <f>[2]LICENCIA!U98+[2]REGISTRO!U98+[2]PERMISO!U98+[2]CERTIFICADO!U98+[2]FISCALIZACIÓN!U98</f>
        <v>0</v>
      </c>
      <c r="V98" s="205">
        <f>[2]LICENCIA!V98+[2]REGISTRO!V98+[2]PERMISO!V98+[2]CERTIFICADO!V98+[2]FISCALIZACIÓN!V98</f>
        <v>0</v>
      </c>
      <c r="W98" s="205">
        <f>[2]LICENCIA!W98+[2]REGISTRO!W98+[2]PERMISO!W98+[2]CERTIFICADO!W98+[2]FISCALIZACIÓN!W98</f>
        <v>0</v>
      </c>
      <c r="X98" s="205">
        <f>[2]LICENCIA!X98+[2]REGISTRO!X98+[2]PERMISO!X98+[2]CERTIFICADO!X98+[2]FISCALIZACIÓN!X98</f>
        <v>0</v>
      </c>
      <c r="Y98" s="205">
        <f>[2]LICENCIA!Y98+[2]REGISTRO!Y98+[2]PERMISO!Y98+[2]CERTIFICADO!Y98+[2]FISCALIZACIÓN!Y98</f>
        <v>0</v>
      </c>
      <c r="Z98" s="205">
        <f>[2]LICENCIA!Z98+[2]REGISTRO!Z98+[2]PERMISO!Z98+[2]CERTIFICADO!Z98+[2]FISCALIZACIÓN!Z98</f>
        <v>0</v>
      </c>
    </row>
    <row r="99" spans="1:26" s="102" customFormat="1">
      <c r="A99" s="207" t="s">
        <v>208</v>
      </c>
      <c r="B99" s="221">
        <f>SUM(D99:D109)</f>
        <v>56</v>
      </c>
      <c r="C99" s="218" t="s">
        <v>209</v>
      </c>
      <c r="D99" s="205">
        <f>[2]LICENCIA!D99+[2]REGISTRO!D99+[2]PERMISO!D99+[2]CERTIFICADO!D99+[2]FISCALIZACIÓN!D99</f>
        <v>3</v>
      </c>
      <c r="E99" s="205">
        <f>[2]LICENCIA!E99+[2]REGISTRO!E99+[2]PERMISO!E99+[2]CERTIFICADO!E99+[2]FISCALIZACIÓN!E99</f>
        <v>0</v>
      </c>
      <c r="F99" s="205">
        <f>[2]LICENCIA!F99+[2]REGISTRO!F99+[2]PERMISO!F99+[2]CERTIFICADO!F99+[2]FISCALIZACIÓN!F99</f>
        <v>1</v>
      </c>
      <c r="G99" s="205">
        <f>[2]LICENCIA!G99+[2]REGISTRO!G99+[2]PERMISO!G99+[2]CERTIFICADO!G99+[2]FISCALIZACIÓN!G99</f>
        <v>1</v>
      </c>
      <c r="H99" s="205">
        <f>[2]LICENCIA!H99+[2]REGISTRO!H99+[2]PERMISO!H99+[2]CERTIFICADO!H99+[2]FISCALIZACIÓN!H99</f>
        <v>0</v>
      </c>
      <c r="I99" s="205">
        <f>[2]LICENCIA!I99+[2]REGISTRO!I99+[2]PERMISO!I99+[2]CERTIFICADO!I99+[2]FISCALIZACIÓN!I99</f>
        <v>0</v>
      </c>
      <c r="J99" s="205">
        <f>[2]LICENCIA!J99+[2]REGISTRO!J99+[2]PERMISO!J99+[2]CERTIFICADO!J99+[2]FISCALIZACIÓN!J99</f>
        <v>0</v>
      </c>
      <c r="K99" s="205">
        <f>[2]LICENCIA!K99+[2]REGISTRO!K99+[2]PERMISO!K99+[2]CERTIFICADO!K99+[2]FISCALIZACIÓN!K99</f>
        <v>0</v>
      </c>
      <c r="L99" s="205">
        <f>[2]LICENCIA!L99+[2]REGISTRO!L99+[2]PERMISO!L99+[2]CERTIFICADO!L99+[2]FISCALIZACIÓN!L99</f>
        <v>0</v>
      </c>
      <c r="M99" s="205">
        <f>[2]LICENCIA!M99+[2]REGISTRO!M99+[2]PERMISO!M99+[2]CERTIFICADO!M99+[2]FISCALIZACIÓN!M99</f>
        <v>0</v>
      </c>
      <c r="N99" s="205">
        <f>[2]LICENCIA!N99+[2]REGISTRO!N99+[2]PERMISO!N99+[2]CERTIFICADO!N99+[2]FISCALIZACIÓN!N99</f>
        <v>0</v>
      </c>
      <c r="O99" s="205">
        <f>[2]LICENCIA!O99+[2]REGISTRO!O99+[2]PERMISO!O99+[2]CERTIFICADO!O99+[2]FISCALIZACIÓN!O99</f>
        <v>1</v>
      </c>
      <c r="P99" s="205">
        <f>[2]LICENCIA!P99+[2]REGISTRO!P99+[2]PERMISO!P99+[2]CERTIFICADO!P99+[2]FISCALIZACIÓN!P99</f>
        <v>0</v>
      </c>
      <c r="Q99" s="205">
        <f>[2]LICENCIA!Q99+[2]REGISTRO!Q99+[2]PERMISO!Q99+[2]CERTIFICADO!Q99+[2]FISCALIZACIÓN!Q99</f>
        <v>0</v>
      </c>
      <c r="R99" s="205">
        <f>[2]LICENCIA!R99+[2]REGISTRO!R99+[2]PERMISO!R99+[2]CERTIFICADO!R99+[2]FISCALIZACIÓN!R99</f>
        <v>0</v>
      </c>
      <c r="S99" s="205">
        <f>[2]LICENCIA!S99+[2]REGISTRO!S99+[2]PERMISO!S99+[2]CERTIFICADO!S99+[2]FISCALIZACIÓN!S99</f>
        <v>0</v>
      </c>
      <c r="T99" s="205">
        <f>[2]LICENCIA!T99+[2]REGISTRO!T99+[2]PERMISO!T99+[2]CERTIFICADO!T99+[2]FISCALIZACIÓN!T99</f>
        <v>0</v>
      </c>
      <c r="U99" s="205">
        <f>[2]LICENCIA!U99+[2]REGISTRO!U99+[2]PERMISO!U99+[2]CERTIFICADO!U99+[2]FISCALIZACIÓN!U99</f>
        <v>0</v>
      </c>
      <c r="V99" s="205">
        <f>[2]LICENCIA!V99+[2]REGISTRO!V99+[2]PERMISO!V99+[2]CERTIFICADO!V99+[2]FISCALIZACIÓN!V99</f>
        <v>0</v>
      </c>
      <c r="W99" s="205">
        <f>[2]LICENCIA!W99+[2]REGISTRO!W99+[2]PERMISO!W99+[2]CERTIFICADO!W99+[2]FISCALIZACIÓN!W99</f>
        <v>0</v>
      </c>
      <c r="X99" s="205">
        <f>[2]LICENCIA!X99+[2]REGISTRO!X99+[2]PERMISO!X99+[2]CERTIFICADO!X99+[2]FISCALIZACIÓN!X99</f>
        <v>0</v>
      </c>
      <c r="Y99" s="205">
        <f>[2]LICENCIA!Y99+[2]REGISTRO!Y99+[2]PERMISO!Y99+[2]CERTIFICADO!Y99+[2]FISCALIZACIÓN!Y99</f>
        <v>0</v>
      </c>
      <c r="Z99" s="205">
        <f>[2]LICENCIA!Z99+[2]REGISTRO!Z99+[2]PERMISO!Z99+[2]CERTIFICADO!Z99+[2]FISCALIZACIÓN!Z99</f>
        <v>0</v>
      </c>
    </row>
    <row r="100" spans="1:26" s="102" customFormat="1">
      <c r="A100" s="211"/>
      <c r="B100" s="222"/>
      <c r="C100" s="218" t="s">
        <v>210</v>
      </c>
      <c r="D100" s="205">
        <f>[2]LICENCIA!D100+[2]REGISTRO!D100+[2]PERMISO!D100+[2]CERTIFICADO!D100+[2]FISCALIZACIÓN!D100</f>
        <v>10</v>
      </c>
      <c r="E100" s="205">
        <f>[2]LICENCIA!E100+[2]REGISTRO!E100+[2]PERMISO!E100+[2]CERTIFICADO!E100+[2]FISCALIZACIÓN!E100</f>
        <v>0</v>
      </c>
      <c r="F100" s="205">
        <f>[2]LICENCIA!F100+[2]REGISTRO!F100+[2]PERMISO!F100+[2]CERTIFICADO!F100+[2]FISCALIZACIÓN!F100</f>
        <v>4</v>
      </c>
      <c r="G100" s="205">
        <f>[2]LICENCIA!G100+[2]REGISTRO!G100+[2]PERMISO!G100+[2]CERTIFICADO!G100+[2]FISCALIZACIÓN!G100</f>
        <v>2</v>
      </c>
      <c r="H100" s="205">
        <f>[2]LICENCIA!H100+[2]REGISTRO!H100+[2]PERMISO!H100+[2]CERTIFICADO!H100+[2]FISCALIZACIÓN!H100</f>
        <v>1</v>
      </c>
      <c r="I100" s="205">
        <f>[2]LICENCIA!I100+[2]REGISTRO!I100+[2]PERMISO!I100+[2]CERTIFICADO!I100+[2]FISCALIZACIÓN!I100</f>
        <v>3</v>
      </c>
      <c r="J100" s="205">
        <f>[2]LICENCIA!J100+[2]REGISTRO!J100+[2]PERMISO!J100+[2]CERTIFICADO!J100+[2]FISCALIZACIÓN!J100</f>
        <v>0</v>
      </c>
      <c r="K100" s="205">
        <f>[2]LICENCIA!K100+[2]REGISTRO!K100+[2]PERMISO!K100+[2]CERTIFICADO!K100+[2]FISCALIZACIÓN!K100</f>
        <v>0</v>
      </c>
      <c r="L100" s="205">
        <f>[2]LICENCIA!L100+[2]REGISTRO!L100+[2]PERMISO!L100+[2]CERTIFICADO!L100+[2]FISCALIZACIÓN!L100</f>
        <v>0</v>
      </c>
      <c r="M100" s="205">
        <f>[2]LICENCIA!M100+[2]REGISTRO!M100+[2]PERMISO!M100+[2]CERTIFICADO!M100+[2]FISCALIZACIÓN!M100</f>
        <v>0</v>
      </c>
      <c r="N100" s="205">
        <f>[2]LICENCIA!N100+[2]REGISTRO!N100+[2]PERMISO!N100+[2]CERTIFICADO!N100+[2]FISCALIZACIÓN!N100</f>
        <v>0</v>
      </c>
      <c r="O100" s="205">
        <f>[2]LICENCIA!O100+[2]REGISTRO!O100+[2]PERMISO!O100+[2]CERTIFICADO!O100+[2]FISCALIZACIÓN!O100</f>
        <v>0</v>
      </c>
      <c r="P100" s="205">
        <f>[2]LICENCIA!P100+[2]REGISTRO!P100+[2]PERMISO!P100+[2]CERTIFICADO!P100+[2]FISCALIZACIÓN!P100</f>
        <v>0</v>
      </c>
      <c r="Q100" s="205">
        <f>[2]LICENCIA!Q100+[2]REGISTRO!Q100+[2]PERMISO!Q100+[2]CERTIFICADO!Q100+[2]FISCALIZACIÓN!Q100</f>
        <v>0</v>
      </c>
      <c r="R100" s="205">
        <f>[2]LICENCIA!R100+[2]REGISTRO!R100+[2]PERMISO!R100+[2]CERTIFICADO!R100+[2]FISCALIZACIÓN!R100</f>
        <v>0</v>
      </c>
      <c r="S100" s="205">
        <f>[2]LICENCIA!S100+[2]REGISTRO!S100+[2]PERMISO!S100+[2]CERTIFICADO!S100+[2]FISCALIZACIÓN!S100</f>
        <v>0</v>
      </c>
      <c r="T100" s="205">
        <f>[2]LICENCIA!T100+[2]REGISTRO!T100+[2]PERMISO!T100+[2]CERTIFICADO!T100+[2]FISCALIZACIÓN!T100</f>
        <v>0</v>
      </c>
      <c r="U100" s="205">
        <f>[2]LICENCIA!U100+[2]REGISTRO!U100+[2]PERMISO!U100+[2]CERTIFICADO!U100+[2]FISCALIZACIÓN!U100</f>
        <v>0</v>
      </c>
      <c r="V100" s="205">
        <f>[2]LICENCIA!V100+[2]REGISTRO!V100+[2]PERMISO!V100+[2]CERTIFICADO!V100+[2]FISCALIZACIÓN!V100</f>
        <v>0</v>
      </c>
      <c r="W100" s="205">
        <f>[2]LICENCIA!W100+[2]REGISTRO!W100+[2]PERMISO!W100+[2]CERTIFICADO!W100+[2]FISCALIZACIÓN!W100</f>
        <v>0</v>
      </c>
      <c r="X100" s="205">
        <f>[2]LICENCIA!X100+[2]REGISTRO!X100+[2]PERMISO!X100+[2]CERTIFICADO!X100+[2]FISCALIZACIÓN!X100</f>
        <v>0</v>
      </c>
      <c r="Y100" s="205">
        <f>[2]LICENCIA!Y100+[2]REGISTRO!Y100+[2]PERMISO!Y100+[2]CERTIFICADO!Y100+[2]FISCALIZACIÓN!Y100</f>
        <v>0</v>
      </c>
      <c r="Z100" s="205">
        <f>[2]LICENCIA!Z100+[2]REGISTRO!Z100+[2]PERMISO!Z100+[2]CERTIFICADO!Z100+[2]FISCALIZACIÓN!Z100</f>
        <v>0</v>
      </c>
    </row>
    <row r="101" spans="1:26" s="102" customFormat="1">
      <c r="A101" s="211"/>
      <c r="B101" s="222"/>
      <c r="C101" s="218" t="s">
        <v>211</v>
      </c>
      <c r="D101" s="205">
        <f>[2]LICENCIA!D101+[2]REGISTRO!D101+[2]PERMISO!D101+[2]CERTIFICADO!D101+[2]FISCALIZACIÓN!D101</f>
        <v>1</v>
      </c>
      <c r="E101" s="205">
        <f>[2]LICENCIA!E101+[2]REGISTRO!E101+[2]PERMISO!E101+[2]CERTIFICADO!E101+[2]FISCALIZACIÓN!E101</f>
        <v>0</v>
      </c>
      <c r="F101" s="205">
        <f>[2]LICENCIA!F101+[2]REGISTRO!F101+[2]PERMISO!F101+[2]CERTIFICADO!F101+[2]FISCALIZACIÓN!F101</f>
        <v>1</v>
      </c>
      <c r="G101" s="205">
        <f>[2]LICENCIA!G101+[2]REGISTRO!G101+[2]PERMISO!G101+[2]CERTIFICADO!G101+[2]FISCALIZACIÓN!G101</f>
        <v>0</v>
      </c>
      <c r="H101" s="205">
        <f>[2]LICENCIA!H101+[2]REGISTRO!H101+[2]PERMISO!H101+[2]CERTIFICADO!H101+[2]FISCALIZACIÓN!H101</f>
        <v>0</v>
      </c>
      <c r="I101" s="205">
        <f>[2]LICENCIA!I101+[2]REGISTRO!I101+[2]PERMISO!I101+[2]CERTIFICADO!I101+[2]FISCALIZACIÓN!I101</f>
        <v>0</v>
      </c>
      <c r="J101" s="205">
        <f>[2]LICENCIA!J101+[2]REGISTRO!J101+[2]PERMISO!J101+[2]CERTIFICADO!J101+[2]FISCALIZACIÓN!J101</f>
        <v>0</v>
      </c>
      <c r="K101" s="205">
        <f>[2]LICENCIA!K101+[2]REGISTRO!K101+[2]PERMISO!K101+[2]CERTIFICADO!K101+[2]FISCALIZACIÓN!K101</f>
        <v>0</v>
      </c>
      <c r="L101" s="205">
        <f>[2]LICENCIA!L101+[2]REGISTRO!L101+[2]PERMISO!L101+[2]CERTIFICADO!L101+[2]FISCALIZACIÓN!L101</f>
        <v>0</v>
      </c>
      <c r="M101" s="205">
        <f>[2]LICENCIA!M101+[2]REGISTRO!M101+[2]PERMISO!M101+[2]CERTIFICADO!M101+[2]FISCALIZACIÓN!M101</f>
        <v>0</v>
      </c>
      <c r="N101" s="205">
        <f>[2]LICENCIA!N101+[2]REGISTRO!N101+[2]PERMISO!N101+[2]CERTIFICADO!N101+[2]FISCALIZACIÓN!N101</f>
        <v>0</v>
      </c>
      <c r="O101" s="205">
        <f>[2]LICENCIA!O101+[2]REGISTRO!O101+[2]PERMISO!O101+[2]CERTIFICADO!O101+[2]FISCALIZACIÓN!O101</f>
        <v>0</v>
      </c>
      <c r="P101" s="205">
        <f>[2]LICENCIA!P101+[2]REGISTRO!P101+[2]PERMISO!P101+[2]CERTIFICADO!P101+[2]FISCALIZACIÓN!P101</f>
        <v>0</v>
      </c>
      <c r="Q101" s="205">
        <f>[2]LICENCIA!Q101+[2]REGISTRO!Q101+[2]PERMISO!Q101+[2]CERTIFICADO!Q101+[2]FISCALIZACIÓN!Q101</f>
        <v>0</v>
      </c>
      <c r="R101" s="205">
        <f>[2]LICENCIA!R101+[2]REGISTRO!R101+[2]PERMISO!R101+[2]CERTIFICADO!R101+[2]FISCALIZACIÓN!R101</f>
        <v>0</v>
      </c>
      <c r="S101" s="205">
        <f>[2]LICENCIA!S101+[2]REGISTRO!S101+[2]PERMISO!S101+[2]CERTIFICADO!S101+[2]FISCALIZACIÓN!S101</f>
        <v>0</v>
      </c>
      <c r="T101" s="205">
        <f>[2]LICENCIA!T101+[2]REGISTRO!T101+[2]PERMISO!T101+[2]CERTIFICADO!T101+[2]FISCALIZACIÓN!T101</f>
        <v>0</v>
      </c>
      <c r="U101" s="205">
        <f>[2]LICENCIA!U101+[2]REGISTRO!U101+[2]PERMISO!U101+[2]CERTIFICADO!U101+[2]FISCALIZACIÓN!U101</f>
        <v>0</v>
      </c>
      <c r="V101" s="205">
        <f>[2]LICENCIA!V101+[2]REGISTRO!V101+[2]PERMISO!V101+[2]CERTIFICADO!V101+[2]FISCALIZACIÓN!V101</f>
        <v>0</v>
      </c>
      <c r="W101" s="205">
        <f>[2]LICENCIA!W101+[2]REGISTRO!W101+[2]PERMISO!W101+[2]CERTIFICADO!W101+[2]FISCALIZACIÓN!W101</f>
        <v>0</v>
      </c>
      <c r="X101" s="205">
        <f>[2]LICENCIA!X101+[2]REGISTRO!X101+[2]PERMISO!X101+[2]CERTIFICADO!X101+[2]FISCALIZACIÓN!X101</f>
        <v>0</v>
      </c>
      <c r="Y101" s="205">
        <f>[2]LICENCIA!Y101+[2]REGISTRO!Y101+[2]PERMISO!Y101+[2]CERTIFICADO!Y101+[2]FISCALIZACIÓN!Y101</f>
        <v>0</v>
      </c>
      <c r="Z101" s="205">
        <f>[2]LICENCIA!Z101+[2]REGISTRO!Z101+[2]PERMISO!Z101+[2]CERTIFICADO!Z101+[2]FISCALIZACIÓN!Z101</f>
        <v>0</v>
      </c>
    </row>
    <row r="102" spans="1:26" s="102" customFormat="1">
      <c r="A102" s="211"/>
      <c r="B102" s="222"/>
      <c r="C102" s="218" t="s">
        <v>212</v>
      </c>
      <c r="D102" s="205">
        <f>[2]LICENCIA!D102+[2]REGISTRO!D102+[2]PERMISO!D102+[2]CERTIFICADO!D102+[2]FISCALIZACIÓN!D102</f>
        <v>8</v>
      </c>
      <c r="E102" s="205">
        <f>[2]LICENCIA!E102+[2]REGISTRO!E102+[2]PERMISO!E102+[2]CERTIFICADO!E102+[2]FISCALIZACIÓN!E102</f>
        <v>0</v>
      </c>
      <c r="F102" s="205">
        <f>[2]LICENCIA!F102+[2]REGISTRO!F102+[2]PERMISO!F102+[2]CERTIFICADO!F102+[2]FISCALIZACIÓN!F102</f>
        <v>2</v>
      </c>
      <c r="G102" s="205">
        <f>[2]LICENCIA!G102+[2]REGISTRO!G102+[2]PERMISO!G102+[2]CERTIFICADO!G102+[2]FISCALIZACIÓN!G102</f>
        <v>1</v>
      </c>
      <c r="H102" s="205">
        <f>[2]LICENCIA!H102+[2]REGISTRO!H102+[2]PERMISO!H102+[2]CERTIFICADO!H102+[2]FISCALIZACIÓN!H102</f>
        <v>2</v>
      </c>
      <c r="I102" s="205">
        <f>[2]LICENCIA!I102+[2]REGISTRO!I102+[2]PERMISO!I102+[2]CERTIFICADO!I102+[2]FISCALIZACIÓN!I102</f>
        <v>0</v>
      </c>
      <c r="J102" s="205">
        <f>[2]LICENCIA!J102+[2]REGISTRO!J102+[2]PERMISO!J102+[2]CERTIFICADO!J102+[2]FISCALIZACIÓN!J102</f>
        <v>0</v>
      </c>
      <c r="K102" s="205">
        <f>[2]LICENCIA!K102+[2]REGISTRO!K102+[2]PERMISO!K102+[2]CERTIFICADO!K102+[2]FISCALIZACIÓN!K102</f>
        <v>0</v>
      </c>
      <c r="L102" s="205">
        <f>[2]LICENCIA!L102+[2]REGISTRO!L102+[2]PERMISO!L102+[2]CERTIFICADO!L102+[2]FISCALIZACIÓN!L102</f>
        <v>1</v>
      </c>
      <c r="M102" s="205">
        <f>[2]LICENCIA!M102+[2]REGISTRO!M102+[2]PERMISO!M102+[2]CERTIFICADO!M102+[2]FISCALIZACIÓN!M102</f>
        <v>0</v>
      </c>
      <c r="N102" s="205">
        <f>[2]LICENCIA!N102+[2]REGISTRO!N102+[2]PERMISO!N102+[2]CERTIFICADO!N102+[2]FISCALIZACIÓN!N102</f>
        <v>0</v>
      </c>
      <c r="O102" s="205">
        <f>[2]LICENCIA!O102+[2]REGISTRO!O102+[2]PERMISO!O102+[2]CERTIFICADO!O102+[2]FISCALIZACIÓN!O102</f>
        <v>2</v>
      </c>
      <c r="P102" s="205">
        <f>[2]LICENCIA!P102+[2]REGISTRO!P102+[2]PERMISO!P102+[2]CERTIFICADO!P102+[2]FISCALIZACIÓN!P102</f>
        <v>0</v>
      </c>
      <c r="Q102" s="205">
        <f>[2]LICENCIA!Q102+[2]REGISTRO!Q102+[2]PERMISO!Q102+[2]CERTIFICADO!Q102+[2]FISCALIZACIÓN!Q102</f>
        <v>0</v>
      </c>
      <c r="R102" s="205">
        <f>[2]LICENCIA!R102+[2]REGISTRO!R102+[2]PERMISO!R102+[2]CERTIFICADO!R102+[2]FISCALIZACIÓN!R102</f>
        <v>0</v>
      </c>
      <c r="S102" s="205">
        <f>[2]LICENCIA!S102+[2]REGISTRO!S102+[2]PERMISO!S102+[2]CERTIFICADO!S102+[2]FISCALIZACIÓN!S102</f>
        <v>0</v>
      </c>
      <c r="T102" s="205">
        <f>[2]LICENCIA!T102+[2]REGISTRO!T102+[2]PERMISO!T102+[2]CERTIFICADO!T102+[2]FISCALIZACIÓN!T102</f>
        <v>0</v>
      </c>
      <c r="U102" s="205">
        <f>[2]LICENCIA!U102+[2]REGISTRO!U102+[2]PERMISO!U102+[2]CERTIFICADO!U102+[2]FISCALIZACIÓN!U102</f>
        <v>0</v>
      </c>
      <c r="V102" s="205">
        <f>[2]LICENCIA!V102+[2]REGISTRO!V102+[2]PERMISO!V102+[2]CERTIFICADO!V102+[2]FISCALIZACIÓN!V102</f>
        <v>0</v>
      </c>
      <c r="W102" s="205">
        <f>[2]LICENCIA!W102+[2]REGISTRO!W102+[2]PERMISO!W102+[2]CERTIFICADO!W102+[2]FISCALIZACIÓN!W102</f>
        <v>0</v>
      </c>
      <c r="X102" s="205">
        <f>[2]LICENCIA!X102+[2]REGISTRO!X102+[2]PERMISO!X102+[2]CERTIFICADO!X102+[2]FISCALIZACIÓN!X102</f>
        <v>0</v>
      </c>
      <c r="Y102" s="205">
        <f>[2]LICENCIA!Y102+[2]REGISTRO!Y102+[2]PERMISO!Y102+[2]CERTIFICADO!Y102+[2]FISCALIZACIÓN!Y102</f>
        <v>0</v>
      </c>
      <c r="Z102" s="205">
        <f>[2]LICENCIA!Z102+[2]REGISTRO!Z102+[2]PERMISO!Z102+[2]CERTIFICADO!Z102+[2]FISCALIZACIÓN!Z102</f>
        <v>0</v>
      </c>
    </row>
    <row r="103" spans="1:26" s="102" customFormat="1">
      <c r="A103" s="211"/>
      <c r="B103" s="222"/>
      <c r="C103" s="218" t="s">
        <v>213</v>
      </c>
      <c r="D103" s="205">
        <f>[2]LICENCIA!D103+[2]REGISTRO!D103+[2]PERMISO!D103+[2]CERTIFICADO!D103+[2]FISCALIZACIÓN!D103</f>
        <v>7</v>
      </c>
      <c r="E103" s="205">
        <f>[2]LICENCIA!E103+[2]REGISTRO!E103+[2]PERMISO!E103+[2]CERTIFICADO!E103+[2]FISCALIZACIÓN!E103</f>
        <v>0</v>
      </c>
      <c r="F103" s="205">
        <f>[2]LICENCIA!F103+[2]REGISTRO!F103+[2]PERMISO!F103+[2]CERTIFICADO!F103+[2]FISCALIZACIÓN!F103</f>
        <v>1</v>
      </c>
      <c r="G103" s="205">
        <f>[2]LICENCIA!G103+[2]REGISTRO!G103+[2]PERMISO!G103+[2]CERTIFICADO!G103+[2]FISCALIZACIÓN!G103</f>
        <v>0</v>
      </c>
      <c r="H103" s="205">
        <f>[2]LICENCIA!H103+[2]REGISTRO!H103+[2]PERMISO!H103+[2]CERTIFICADO!H103+[2]FISCALIZACIÓN!H103</f>
        <v>2</v>
      </c>
      <c r="I103" s="205">
        <f>[2]LICENCIA!I103+[2]REGISTRO!I103+[2]PERMISO!I103+[2]CERTIFICADO!I103+[2]FISCALIZACIÓN!I103</f>
        <v>2</v>
      </c>
      <c r="J103" s="205">
        <f>[2]LICENCIA!J103+[2]REGISTRO!J103+[2]PERMISO!J103+[2]CERTIFICADO!J103+[2]FISCALIZACIÓN!J103</f>
        <v>0</v>
      </c>
      <c r="K103" s="205">
        <f>[2]LICENCIA!K103+[2]REGISTRO!K103+[2]PERMISO!K103+[2]CERTIFICADO!K103+[2]FISCALIZACIÓN!K103</f>
        <v>1</v>
      </c>
      <c r="L103" s="205">
        <f>[2]LICENCIA!L103+[2]REGISTRO!L103+[2]PERMISO!L103+[2]CERTIFICADO!L103+[2]FISCALIZACIÓN!L103</f>
        <v>0</v>
      </c>
      <c r="M103" s="205">
        <f>[2]LICENCIA!M103+[2]REGISTRO!M103+[2]PERMISO!M103+[2]CERTIFICADO!M103+[2]FISCALIZACIÓN!M103</f>
        <v>0</v>
      </c>
      <c r="N103" s="205">
        <f>[2]LICENCIA!N103+[2]REGISTRO!N103+[2]PERMISO!N103+[2]CERTIFICADO!N103+[2]FISCALIZACIÓN!N103</f>
        <v>0</v>
      </c>
      <c r="O103" s="205">
        <f>[2]LICENCIA!O103+[2]REGISTRO!O103+[2]PERMISO!O103+[2]CERTIFICADO!O103+[2]FISCALIZACIÓN!O103</f>
        <v>0</v>
      </c>
      <c r="P103" s="205">
        <f>[2]LICENCIA!P103+[2]REGISTRO!P103+[2]PERMISO!P103+[2]CERTIFICADO!P103+[2]FISCALIZACIÓN!P103</f>
        <v>0</v>
      </c>
      <c r="Q103" s="205">
        <f>[2]LICENCIA!Q103+[2]REGISTRO!Q103+[2]PERMISO!Q103+[2]CERTIFICADO!Q103+[2]FISCALIZACIÓN!Q103</f>
        <v>0</v>
      </c>
      <c r="R103" s="205">
        <f>[2]LICENCIA!R103+[2]REGISTRO!R103+[2]PERMISO!R103+[2]CERTIFICADO!R103+[2]FISCALIZACIÓN!R103</f>
        <v>0</v>
      </c>
      <c r="S103" s="205">
        <f>[2]LICENCIA!S103+[2]REGISTRO!S103+[2]PERMISO!S103+[2]CERTIFICADO!S103+[2]FISCALIZACIÓN!S103</f>
        <v>0</v>
      </c>
      <c r="T103" s="205">
        <f>[2]LICENCIA!T103+[2]REGISTRO!T103+[2]PERMISO!T103+[2]CERTIFICADO!T103+[2]FISCALIZACIÓN!T103</f>
        <v>0</v>
      </c>
      <c r="U103" s="205">
        <f>[2]LICENCIA!U103+[2]REGISTRO!U103+[2]PERMISO!U103+[2]CERTIFICADO!U103+[2]FISCALIZACIÓN!U103</f>
        <v>0</v>
      </c>
      <c r="V103" s="205">
        <f>[2]LICENCIA!V103+[2]REGISTRO!V103+[2]PERMISO!V103+[2]CERTIFICADO!V103+[2]FISCALIZACIÓN!V103</f>
        <v>0</v>
      </c>
      <c r="W103" s="205">
        <f>[2]LICENCIA!W103+[2]REGISTRO!W103+[2]PERMISO!W103+[2]CERTIFICADO!W103+[2]FISCALIZACIÓN!W103</f>
        <v>0</v>
      </c>
      <c r="X103" s="205">
        <f>[2]LICENCIA!X103+[2]REGISTRO!X103+[2]PERMISO!X103+[2]CERTIFICADO!X103+[2]FISCALIZACIÓN!X103</f>
        <v>0</v>
      </c>
      <c r="Y103" s="205">
        <f>[2]LICENCIA!Y103+[2]REGISTRO!Y103+[2]PERMISO!Y103+[2]CERTIFICADO!Y103+[2]FISCALIZACIÓN!Y103</f>
        <v>0</v>
      </c>
      <c r="Z103" s="205">
        <f>[2]LICENCIA!Z103+[2]REGISTRO!Z103+[2]PERMISO!Z103+[2]CERTIFICADO!Z103+[2]FISCALIZACIÓN!Z103</f>
        <v>1</v>
      </c>
    </row>
    <row r="104" spans="1:26" s="102" customFormat="1">
      <c r="A104" s="211"/>
      <c r="B104" s="222"/>
      <c r="C104" s="218" t="s">
        <v>214</v>
      </c>
      <c r="D104" s="205">
        <f>[2]LICENCIA!D104+[2]REGISTRO!D104+[2]PERMISO!D104+[2]CERTIFICADO!D104+[2]FISCALIZACIÓN!D104</f>
        <v>4</v>
      </c>
      <c r="E104" s="205">
        <f>[2]LICENCIA!E104+[2]REGISTRO!E104+[2]PERMISO!E104+[2]CERTIFICADO!E104+[2]FISCALIZACIÓN!E104</f>
        <v>1</v>
      </c>
      <c r="F104" s="205">
        <f>[2]LICENCIA!F104+[2]REGISTRO!F104+[2]PERMISO!F104+[2]CERTIFICADO!F104+[2]FISCALIZACIÓN!F104</f>
        <v>0</v>
      </c>
      <c r="G104" s="205">
        <f>[2]LICENCIA!G104+[2]REGISTRO!G104+[2]PERMISO!G104+[2]CERTIFICADO!G104+[2]FISCALIZACIÓN!G104</f>
        <v>1</v>
      </c>
      <c r="H104" s="205">
        <f>[2]LICENCIA!H104+[2]REGISTRO!H104+[2]PERMISO!H104+[2]CERTIFICADO!H104+[2]FISCALIZACIÓN!H104</f>
        <v>1</v>
      </c>
      <c r="I104" s="205">
        <f>[2]LICENCIA!I104+[2]REGISTRO!I104+[2]PERMISO!I104+[2]CERTIFICADO!I104+[2]FISCALIZACIÓN!I104</f>
        <v>0</v>
      </c>
      <c r="J104" s="205">
        <f>[2]LICENCIA!J104+[2]REGISTRO!J104+[2]PERMISO!J104+[2]CERTIFICADO!J104+[2]FISCALIZACIÓN!J104</f>
        <v>0</v>
      </c>
      <c r="K104" s="205">
        <f>[2]LICENCIA!K104+[2]REGISTRO!K104+[2]PERMISO!K104+[2]CERTIFICADO!K104+[2]FISCALIZACIÓN!K104</f>
        <v>0</v>
      </c>
      <c r="L104" s="205">
        <f>[2]LICENCIA!L104+[2]REGISTRO!L104+[2]PERMISO!L104+[2]CERTIFICADO!L104+[2]FISCALIZACIÓN!L104</f>
        <v>0</v>
      </c>
      <c r="M104" s="205">
        <f>[2]LICENCIA!M104+[2]REGISTRO!M104+[2]PERMISO!M104+[2]CERTIFICADO!M104+[2]FISCALIZACIÓN!M104</f>
        <v>0</v>
      </c>
      <c r="N104" s="205">
        <f>[2]LICENCIA!N104+[2]REGISTRO!N104+[2]PERMISO!N104+[2]CERTIFICADO!N104+[2]FISCALIZACIÓN!N104</f>
        <v>0</v>
      </c>
      <c r="O104" s="205">
        <f>[2]LICENCIA!O104+[2]REGISTRO!O104+[2]PERMISO!O104+[2]CERTIFICADO!O104+[2]FISCALIZACIÓN!O104</f>
        <v>1</v>
      </c>
      <c r="P104" s="205">
        <f>[2]LICENCIA!P104+[2]REGISTRO!P104+[2]PERMISO!P104+[2]CERTIFICADO!P104+[2]FISCALIZACIÓN!P104</f>
        <v>0</v>
      </c>
      <c r="Q104" s="205">
        <f>[2]LICENCIA!Q104+[2]REGISTRO!Q104+[2]PERMISO!Q104+[2]CERTIFICADO!Q104+[2]FISCALIZACIÓN!Q104</f>
        <v>0</v>
      </c>
      <c r="R104" s="205">
        <f>[2]LICENCIA!R104+[2]REGISTRO!R104+[2]PERMISO!R104+[2]CERTIFICADO!R104+[2]FISCALIZACIÓN!R104</f>
        <v>0</v>
      </c>
      <c r="S104" s="205">
        <f>[2]LICENCIA!S104+[2]REGISTRO!S104+[2]PERMISO!S104+[2]CERTIFICADO!S104+[2]FISCALIZACIÓN!S104</f>
        <v>0</v>
      </c>
      <c r="T104" s="205">
        <f>[2]LICENCIA!T104+[2]REGISTRO!T104+[2]PERMISO!T104+[2]CERTIFICADO!T104+[2]FISCALIZACIÓN!T104</f>
        <v>0</v>
      </c>
      <c r="U104" s="205">
        <f>[2]LICENCIA!U104+[2]REGISTRO!U104+[2]PERMISO!U104+[2]CERTIFICADO!U104+[2]FISCALIZACIÓN!U104</f>
        <v>0</v>
      </c>
      <c r="V104" s="205">
        <f>[2]LICENCIA!V104+[2]REGISTRO!V104+[2]PERMISO!V104+[2]CERTIFICADO!V104+[2]FISCALIZACIÓN!V104</f>
        <v>0</v>
      </c>
      <c r="W104" s="205">
        <f>[2]LICENCIA!W104+[2]REGISTRO!W104+[2]PERMISO!W104+[2]CERTIFICADO!W104+[2]FISCALIZACIÓN!W104</f>
        <v>0</v>
      </c>
      <c r="X104" s="205">
        <f>[2]LICENCIA!X104+[2]REGISTRO!X104+[2]PERMISO!X104+[2]CERTIFICADO!X104+[2]FISCALIZACIÓN!X104</f>
        <v>0</v>
      </c>
      <c r="Y104" s="205">
        <f>[2]LICENCIA!Y104+[2]REGISTRO!Y104+[2]PERMISO!Y104+[2]CERTIFICADO!Y104+[2]FISCALIZACIÓN!Y104</f>
        <v>0</v>
      </c>
      <c r="Z104" s="205">
        <f>[2]LICENCIA!Z104+[2]REGISTRO!Z104+[2]PERMISO!Z104+[2]CERTIFICADO!Z104+[2]FISCALIZACIÓN!Z104</f>
        <v>0</v>
      </c>
    </row>
    <row r="105" spans="1:26" s="102" customFormat="1">
      <c r="A105" s="211"/>
      <c r="B105" s="222"/>
      <c r="C105" s="218" t="s">
        <v>215</v>
      </c>
      <c r="D105" s="205">
        <f>[2]LICENCIA!D105+[2]REGISTRO!D105+[2]PERMISO!D105+[2]CERTIFICADO!D105+[2]FISCALIZACIÓN!D105</f>
        <v>2</v>
      </c>
      <c r="E105" s="205">
        <f>[2]LICENCIA!E105+[2]REGISTRO!E105+[2]PERMISO!E105+[2]CERTIFICADO!E105+[2]FISCALIZACIÓN!E105</f>
        <v>0</v>
      </c>
      <c r="F105" s="205">
        <f>[2]LICENCIA!F105+[2]REGISTRO!F105+[2]PERMISO!F105+[2]CERTIFICADO!F105+[2]FISCALIZACIÓN!F105</f>
        <v>1</v>
      </c>
      <c r="G105" s="205">
        <f>[2]LICENCIA!G105+[2]REGISTRO!G105+[2]PERMISO!G105+[2]CERTIFICADO!G105+[2]FISCALIZACIÓN!G105</f>
        <v>0</v>
      </c>
      <c r="H105" s="205">
        <f>[2]LICENCIA!H105+[2]REGISTRO!H105+[2]PERMISO!H105+[2]CERTIFICADO!H105+[2]FISCALIZACIÓN!H105</f>
        <v>1</v>
      </c>
      <c r="I105" s="205">
        <f>[2]LICENCIA!I105+[2]REGISTRO!I105+[2]PERMISO!I105+[2]CERTIFICADO!I105+[2]FISCALIZACIÓN!I105</f>
        <v>0</v>
      </c>
      <c r="J105" s="205">
        <f>[2]LICENCIA!J105+[2]REGISTRO!J105+[2]PERMISO!J105+[2]CERTIFICADO!J105+[2]FISCALIZACIÓN!J105</f>
        <v>0</v>
      </c>
      <c r="K105" s="205">
        <f>[2]LICENCIA!K105+[2]REGISTRO!K105+[2]PERMISO!K105+[2]CERTIFICADO!K105+[2]FISCALIZACIÓN!K105</f>
        <v>0</v>
      </c>
      <c r="L105" s="205">
        <f>[2]LICENCIA!L105+[2]REGISTRO!L105+[2]PERMISO!L105+[2]CERTIFICADO!L105+[2]FISCALIZACIÓN!L105</f>
        <v>0</v>
      </c>
      <c r="M105" s="205">
        <f>[2]LICENCIA!M105+[2]REGISTRO!M105+[2]PERMISO!M105+[2]CERTIFICADO!M105+[2]FISCALIZACIÓN!M105</f>
        <v>0</v>
      </c>
      <c r="N105" s="205">
        <f>[2]LICENCIA!N105+[2]REGISTRO!N105+[2]PERMISO!N105+[2]CERTIFICADO!N105+[2]FISCALIZACIÓN!N105</f>
        <v>0</v>
      </c>
      <c r="O105" s="205">
        <f>[2]LICENCIA!O105+[2]REGISTRO!O105+[2]PERMISO!O105+[2]CERTIFICADO!O105+[2]FISCALIZACIÓN!O105</f>
        <v>0</v>
      </c>
      <c r="P105" s="205">
        <f>[2]LICENCIA!P105+[2]REGISTRO!P105+[2]PERMISO!P105+[2]CERTIFICADO!P105+[2]FISCALIZACIÓN!P105</f>
        <v>0</v>
      </c>
      <c r="Q105" s="205">
        <f>[2]LICENCIA!Q105+[2]REGISTRO!Q105+[2]PERMISO!Q105+[2]CERTIFICADO!Q105+[2]FISCALIZACIÓN!Q105</f>
        <v>0</v>
      </c>
      <c r="R105" s="205">
        <f>[2]LICENCIA!R105+[2]REGISTRO!R105+[2]PERMISO!R105+[2]CERTIFICADO!R105+[2]FISCALIZACIÓN!R105</f>
        <v>0</v>
      </c>
      <c r="S105" s="205">
        <f>[2]LICENCIA!S105+[2]REGISTRO!S105+[2]PERMISO!S105+[2]CERTIFICADO!S105+[2]FISCALIZACIÓN!S105</f>
        <v>0</v>
      </c>
      <c r="T105" s="205">
        <f>[2]LICENCIA!T105+[2]REGISTRO!T105+[2]PERMISO!T105+[2]CERTIFICADO!T105+[2]FISCALIZACIÓN!T105</f>
        <v>0</v>
      </c>
      <c r="U105" s="205">
        <f>[2]LICENCIA!U105+[2]REGISTRO!U105+[2]PERMISO!U105+[2]CERTIFICADO!U105+[2]FISCALIZACIÓN!U105</f>
        <v>0</v>
      </c>
      <c r="V105" s="205">
        <f>[2]LICENCIA!V105+[2]REGISTRO!V105+[2]PERMISO!V105+[2]CERTIFICADO!V105+[2]FISCALIZACIÓN!V105</f>
        <v>0</v>
      </c>
      <c r="W105" s="205">
        <f>[2]LICENCIA!W105+[2]REGISTRO!W105+[2]PERMISO!W105+[2]CERTIFICADO!W105+[2]FISCALIZACIÓN!W105</f>
        <v>0</v>
      </c>
      <c r="X105" s="205">
        <f>[2]LICENCIA!X105+[2]REGISTRO!X105+[2]PERMISO!X105+[2]CERTIFICADO!X105+[2]FISCALIZACIÓN!X105</f>
        <v>0</v>
      </c>
      <c r="Y105" s="205">
        <f>[2]LICENCIA!Y105+[2]REGISTRO!Y105+[2]PERMISO!Y105+[2]CERTIFICADO!Y105+[2]FISCALIZACIÓN!Y105</f>
        <v>0</v>
      </c>
      <c r="Z105" s="205">
        <f>[2]LICENCIA!Z105+[2]REGISTRO!Z105+[2]PERMISO!Z105+[2]CERTIFICADO!Z105+[2]FISCALIZACIÓN!Z105</f>
        <v>0</v>
      </c>
    </row>
    <row r="106" spans="1:26" s="102" customFormat="1">
      <c r="A106" s="211"/>
      <c r="B106" s="222"/>
      <c r="C106" s="218" t="s">
        <v>216</v>
      </c>
      <c r="D106" s="205">
        <f>[2]LICENCIA!D106+[2]REGISTRO!D106+[2]PERMISO!D106+[2]CERTIFICADO!D106+[2]FISCALIZACIÓN!D106</f>
        <v>3</v>
      </c>
      <c r="E106" s="205">
        <f>[2]LICENCIA!E106+[2]REGISTRO!E106+[2]PERMISO!E106+[2]CERTIFICADO!E106+[2]FISCALIZACIÓN!E106</f>
        <v>0</v>
      </c>
      <c r="F106" s="205">
        <f>[2]LICENCIA!F106+[2]REGISTRO!F106+[2]PERMISO!F106+[2]CERTIFICADO!F106+[2]FISCALIZACIÓN!F106</f>
        <v>1</v>
      </c>
      <c r="G106" s="205">
        <f>[2]LICENCIA!G106+[2]REGISTRO!G106+[2]PERMISO!G106+[2]CERTIFICADO!G106+[2]FISCALIZACIÓN!G106</f>
        <v>0</v>
      </c>
      <c r="H106" s="205">
        <f>[2]LICENCIA!H106+[2]REGISTRO!H106+[2]PERMISO!H106+[2]CERTIFICADO!H106+[2]FISCALIZACIÓN!H106</f>
        <v>2</v>
      </c>
      <c r="I106" s="205">
        <f>[2]LICENCIA!I106+[2]REGISTRO!I106+[2]PERMISO!I106+[2]CERTIFICADO!I106+[2]FISCALIZACIÓN!I106</f>
        <v>0</v>
      </c>
      <c r="J106" s="205">
        <f>[2]LICENCIA!J106+[2]REGISTRO!J106+[2]PERMISO!J106+[2]CERTIFICADO!J106+[2]FISCALIZACIÓN!J106</f>
        <v>0</v>
      </c>
      <c r="K106" s="205">
        <f>[2]LICENCIA!K106+[2]REGISTRO!K106+[2]PERMISO!K106+[2]CERTIFICADO!K106+[2]FISCALIZACIÓN!K106</f>
        <v>0</v>
      </c>
      <c r="L106" s="205">
        <f>[2]LICENCIA!L106+[2]REGISTRO!L106+[2]PERMISO!L106+[2]CERTIFICADO!L106+[2]FISCALIZACIÓN!L106</f>
        <v>0</v>
      </c>
      <c r="M106" s="205">
        <f>[2]LICENCIA!M106+[2]REGISTRO!M106+[2]PERMISO!M106+[2]CERTIFICADO!M106+[2]FISCALIZACIÓN!M106</f>
        <v>0</v>
      </c>
      <c r="N106" s="205">
        <f>[2]LICENCIA!N106+[2]REGISTRO!N106+[2]PERMISO!N106+[2]CERTIFICADO!N106+[2]FISCALIZACIÓN!N106</f>
        <v>0</v>
      </c>
      <c r="O106" s="205">
        <f>[2]LICENCIA!O106+[2]REGISTRO!O106+[2]PERMISO!O106+[2]CERTIFICADO!O106+[2]FISCALIZACIÓN!O106</f>
        <v>0</v>
      </c>
      <c r="P106" s="205">
        <f>[2]LICENCIA!P106+[2]REGISTRO!P106+[2]PERMISO!P106+[2]CERTIFICADO!P106+[2]FISCALIZACIÓN!P106</f>
        <v>0</v>
      </c>
      <c r="Q106" s="205">
        <f>[2]LICENCIA!Q106+[2]REGISTRO!Q106+[2]PERMISO!Q106+[2]CERTIFICADO!Q106+[2]FISCALIZACIÓN!Q106</f>
        <v>0</v>
      </c>
      <c r="R106" s="205">
        <f>[2]LICENCIA!R106+[2]REGISTRO!R106+[2]PERMISO!R106+[2]CERTIFICADO!R106+[2]FISCALIZACIÓN!R106</f>
        <v>0</v>
      </c>
      <c r="S106" s="205">
        <f>[2]LICENCIA!S106+[2]REGISTRO!S106+[2]PERMISO!S106+[2]CERTIFICADO!S106+[2]FISCALIZACIÓN!S106</f>
        <v>0</v>
      </c>
      <c r="T106" s="205">
        <f>[2]LICENCIA!T106+[2]REGISTRO!T106+[2]PERMISO!T106+[2]CERTIFICADO!T106+[2]FISCALIZACIÓN!T106</f>
        <v>0</v>
      </c>
      <c r="U106" s="205">
        <f>[2]LICENCIA!U106+[2]REGISTRO!U106+[2]PERMISO!U106+[2]CERTIFICADO!U106+[2]FISCALIZACIÓN!U106</f>
        <v>0</v>
      </c>
      <c r="V106" s="205">
        <f>[2]LICENCIA!V106+[2]REGISTRO!V106+[2]PERMISO!V106+[2]CERTIFICADO!V106+[2]FISCALIZACIÓN!V106</f>
        <v>0</v>
      </c>
      <c r="W106" s="205">
        <f>[2]LICENCIA!W106+[2]REGISTRO!W106+[2]PERMISO!W106+[2]CERTIFICADO!W106+[2]FISCALIZACIÓN!W106</f>
        <v>0</v>
      </c>
      <c r="X106" s="205">
        <f>[2]LICENCIA!X106+[2]REGISTRO!X106+[2]PERMISO!X106+[2]CERTIFICADO!X106+[2]FISCALIZACIÓN!X106</f>
        <v>0</v>
      </c>
      <c r="Y106" s="205">
        <f>[2]LICENCIA!Y106+[2]REGISTRO!Y106+[2]PERMISO!Y106+[2]CERTIFICADO!Y106+[2]FISCALIZACIÓN!Y106</f>
        <v>0</v>
      </c>
      <c r="Z106" s="205">
        <f>[2]LICENCIA!Z106+[2]REGISTRO!Z106+[2]PERMISO!Z106+[2]CERTIFICADO!Z106+[2]FISCALIZACIÓN!Z106</f>
        <v>0</v>
      </c>
    </row>
    <row r="107" spans="1:26" s="102" customFormat="1">
      <c r="A107" s="211"/>
      <c r="B107" s="222"/>
      <c r="C107" s="218" t="s">
        <v>217</v>
      </c>
      <c r="D107" s="205">
        <f>[2]LICENCIA!D107+[2]REGISTRO!D107+[2]PERMISO!D107+[2]CERTIFICADO!D107+[2]FISCALIZACIÓN!D107</f>
        <v>8</v>
      </c>
      <c r="E107" s="205">
        <f>[2]LICENCIA!E107+[2]REGISTRO!E107+[2]PERMISO!E107+[2]CERTIFICADO!E107+[2]FISCALIZACIÓN!E107</f>
        <v>1</v>
      </c>
      <c r="F107" s="205">
        <f>[2]LICENCIA!F107+[2]REGISTRO!F107+[2]PERMISO!F107+[2]CERTIFICADO!F107+[2]FISCALIZACIÓN!F107</f>
        <v>3</v>
      </c>
      <c r="G107" s="205">
        <f>[2]LICENCIA!G107+[2]REGISTRO!G107+[2]PERMISO!G107+[2]CERTIFICADO!G107+[2]FISCALIZACIÓN!G107</f>
        <v>1</v>
      </c>
      <c r="H107" s="205">
        <f>[2]LICENCIA!H107+[2]REGISTRO!H107+[2]PERMISO!H107+[2]CERTIFICADO!H107+[2]FISCALIZACIÓN!H107</f>
        <v>2</v>
      </c>
      <c r="I107" s="205">
        <f>[2]LICENCIA!I107+[2]REGISTRO!I107+[2]PERMISO!I107+[2]CERTIFICADO!I107+[2]FISCALIZACIÓN!I107</f>
        <v>0</v>
      </c>
      <c r="J107" s="205">
        <f>[2]LICENCIA!J107+[2]REGISTRO!J107+[2]PERMISO!J107+[2]CERTIFICADO!J107+[2]FISCALIZACIÓN!J107</f>
        <v>0</v>
      </c>
      <c r="K107" s="205">
        <f>[2]LICENCIA!K107+[2]REGISTRO!K107+[2]PERMISO!K107+[2]CERTIFICADO!K107+[2]FISCALIZACIÓN!K107</f>
        <v>0</v>
      </c>
      <c r="L107" s="205">
        <f>[2]LICENCIA!L107+[2]REGISTRO!L107+[2]PERMISO!L107+[2]CERTIFICADO!L107+[2]FISCALIZACIÓN!L107</f>
        <v>0</v>
      </c>
      <c r="M107" s="205">
        <f>[2]LICENCIA!M107+[2]REGISTRO!M107+[2]PERMISO!M107+[2]CERTIFICADO!M107+[2]FISCALIZACIÓN!M107</f>
        <v>0</v>
      </c>
      <c r="N107" s="205">
        <f>[2]LICENCIA!N107+[2]REGISTRO!N107+[2]PERMISO!N107+[2]CERTIFICADO!N107+[2]FISCALIZACIÓN!N107</f>
        <v>0</v>
      </c>
      <c r="O107" s="205">
        <f>[2]LICENCIA!O107+[2]REGISTRO!O107+[2]PERMISO!O107+[2]CERTIFICADO!O107+[2]FISCALIZACIÓN!O107</f>
        <v>1</v>
      </c>
      <c r="P107" s="205">
        <f>[2]LICENCIA!P107+[2]REGISTRO!P107+[2]PERMISO!P107+[2]CERTIFICADO!P107+[2]FISCALIZACIÓN!P107</f>
        <v>0</v>
      </c>
      <c r="Q107" s="205">
        <f>[2]LICENCIA!Q107+[2]REGISTRO!Q107+[2]PERMISO!Q107+[2]CERTIFICADO!Q107+[2]FISCALIZACIÓN!Q107</f>
        <v>0</v>
      </c>
      <c r="R107" s="205">
        <f>[2]LICENCIA!R107+[2]REGISTRO!R107+[2]PERMISO!R107+[2]CERTIFICADO!R107+[2]FISCALIZACIÓN!R107</f>
        <v>0</v>
      </c>
      <c r="S107" s="205">
        <f>[2]LICENCIA!S107+[2]REGISTRO!S107+[2]PERMISO!S107+[2]CERTIFICADO!S107+[2]FISCALIZACIÓN!S107</f>
        <v>0</v>
      </c>
      <c r="T107" s="205">
        <f>[2]LICENCIA!T107+[2]REGISTRO!T107+[2]PERMISO!T107+[2]CERTIFICADO!T107+[2]FISCALIZACIÓN!T107</f>
        <v>0</v>
      </c>
      <c r="U107" s="205">
        <f>[2]LICENCIA!U107+[2]REGISTRO!U107+[2]PERMISO!U107+[2]CERTIFICADO!U107+[2]FISCALIZACIÓN!U107</f>
        <v>0</v>
      </c>
      <c r="V107" s="205">
        <f>[2]LICENCIA!V107+[2]REGISTRO!V107+[2]PERMISO!V107+[2]CERTIFICADO!V107+[2]FISCALIZACIÓN!V107</f>
        <v>0</v>
      </c>
      <c r="W107" s="205">
        <f>[2]LICENCIA!W107+[2]REGISTRO!W107+[2]PERMISO!W107+[2]CERTIFICADO!W107+[2]FISCALIZACIÓN!W107</f>
        <v>0</v>
      </c>
      <c r="X107" s="205">
        <f>[2]LICENCIA!X107+[2]REGISTRO!X107+[2]PERMISO!X107+[2]CERTIFICADO!X107+[2]FISCALIZACIÓN!X107</f>
        <v>0</v>
      </c>
      <c r="Y107" s="205">
        <f>[2]LICENCIA!Y107+[2]REGISTRO!Y107+[2]PERMISO!Y107+[2]CERTIFICADO!Y107+[2]FISCALIZACIÓN!Y107</f>
        <v>0</v>
      </c>
      <c r="Z107" s="205">
        <f>[2]LICENCIA!Z107+[2]REGISTRO!Z107+[2]PERMISO!Z107+[2]CERTIFICADO!Z107+[2]FISCALIZACIÓN!Z107</f>
        <v>0</v>
      </c>
    </row>
    <row r="108" spans="1:26" s="102" customFormat="1">
      <c r="A108" s="211"/>
      <c r="B108" s="222"/>
      <c r="C108" s="218" t="s">
        <v>218</v>
      </c>
      <c r="D108" s="205">
        <f>[2]LICENCIA!D108+[2]REGISTRO!D108+[2]PERMISO!D108+[2]CERTIFICADO!D108+[2]FISCALIZACIÓN!D108</f>
        <v>6</v>
      </c>
      <c r="E108" s="205">
        <f>[2]LICENCIA!E108+[2]REGISTRO!E108+[2]PERMISO!E108+[2]CERTIFICADO!E108+[2]FISCALIZACIÓN!E108</f>
        <v>1</v>
      </c>
      <c r="F108" s="205">
        <f>[2]LICENCIA!F108+[2]REGISTRO!F108+[2]PERMISO!F108+[2]CERTIFICADO!F108+[2]FISCALIZACIÓN!F108</f>
        <v>3</v>
      </c>
      <c r="G108" s="205">
        <f>[2]LICENCIA!G108+[2]REGISTRO!G108+[2]PERMISO!G108+[2]CERTIFICADO!G108+[2]FISCALIZACIÓN!G108</f>
        <v>0</v>
      </c>
      <c r="H108" s="205">
        <f>[2]LICENCIA!H108+[2]REGISTRO!H108+[2]PERMISO!H108+[2]CERTIFICADO!H108+[2]FISCALIZACIÓN!H108</f>
        <v>2</v>
      </c>
      <c r="I108" s="205">
        <f>[2]LICENCIA!I108+[2]REGISTRO!I108+[2]PERMISO!I108+[2]CERTIFICADO!I108+[2]FISCALIZACIÓN!I108</f>
        <v>0</v>
      </c>
      <c r="J108" s="205">
        <f>[2]LICENCIA!J108+[2]REGISTRO!J108+[2]PERMISO!J108+[2]CERTIFICADO!J108+[2]FISCALIZACIÓN!J108</f>
        <v>0</v>
      </c>
      <c r="K108" s="205">
        <f>[2]LICENCIA!K108+[2]REGISTRO!K108+[2]PERMISO!K108+[2]CERTIFICADO!K108+[2]FISCALIZACIÓN!K108</f>
        <v>0</v>
      </c>
      <c r="L108" s="205">
        <f>[2]LICENCIA!L108+[2]REGISTRO!L108+[2]PERMISO!L108+[2]CERTIFICADO!L108+[2]FISCALIZACIÓN!L108</f>
        <v>0</v>
      </c>
      <c r="M108" s="205">
        <f>[2]LICENCIA!M108+[2]REGISTRO!M108+[2]PERMISO!M108+[2]CERTIFICADO!M108+[2]FISCALIZACIÓN!M108</f>
        <v>0</v>
      </c>
      <c r="N108" s="205">
        <f>[2]LICENCIA!N108+[2]REGISTRO!N108+[2]PERMISO!N108+[2]CERTIFICADO!N108+[2]FISCALIZACIÓN!N108</f>
        <v>0</v>
      </c>
      <c r="O108" s="205">
        <f>[2]LICENCIA!O108+[2]REGISTRO!O108+[2]PERMISO!O108+[2]CERTIFICADO!O108+[2]FISCALIZACIÓN!O108</f>
        <v>0</v>
      </c>
      <c r="P108" s="205">
        <f>[2]LICENCIA!P108+[2]REGISTRO!P108+[2]PERMISO!P108+[2]CERTIFICADO!P108+[2]FISCALIZACIÓN!P108</f>
        <v>0</v>
      </c>
      <c r="Q108" s="205">
        <f>[2]LICENCIA!Q108+[2]REGISTRO!Q108+[2]PERMISO!Q108+[2]CERTIFICADO!Q108+[2]FISCALIZACIÓN!Q108</f>
        <v>0</v>
      </c>
      <c r="R108" s="205">
        <f>[2]LICENCIA!R108+[2]REGISTRO!R108+[2]PERMISO!R108+[2]CERTIFICADO!R108+[2]FISCALIZACIÓN!R108</f>
        <v>0</v>
      </c>
      <c r="S108" s="205">
        <f>[2]LICENCIA!S108+[2]REGISTRO!S108+[2]PERMISO!S108+[2]CERTIFICADO!S108+[2]FISCALIZACIÓN!S108</f>
        <v>0</v>
      </c>
      <c r="T108" s="205">
        <f>[2]LICENCIA!T108+[2]REGISTRO!T108+[2]PERMISO!T108+[2]CERTIFICADO!T108+[2]FISCALIZACIÓN!T108</f>
        <v>0</v>
      </c>
      <c r="U108" s="205">
        <f>[2]LICENCIA!U108+[2]REGISTRO!U108+[2]PERMISO!U108+[2]CERTIFICADO!U108+[2]FISCALIZACIÓN!U108</f>
        <v>0</v>
      </c>
      <c r="V108" s="205">
        <f>[2]LICENCIA!V108+[2]REGISTRO!V108+[2]PERMISO!V108+[2]CERTIFICADO!V108+[2]FISCALIZACIÓN!V108</f>
        <v>0</v>
      </c>
      <c r="W108" s="205">
        <f>[2]LICENCIA!W108+[2]REGISTRO!W108+[2]PERMISO!W108+[2]CERTIFICADO!W108+[2]FISCALIZACIÓN!W108</f>
        <v>0</v>
      </c>
      <c r="X108" s="205">
        <f>[2]LICENCIA!X108+[2]REGISTRO!X108+[2]PERMISO!X108+[2]CERTIFICADO!X108+[2]FISCALIZACIÓN!X108</f>
        <v>0</v>
      </c>
      <c r="Y108" s="205">
        <f>[2]LICENCIA!Y108+[2]REGISTRO!Y108+[2]PERMISO!Y108+[2]CERTIFICADO!Y108+[2]FISCALIZACIÓN!Y108</f>
        <v>0</v>
      </c>
      <c r="Z108" s="205">
        <f>[2]LICENCIA!Z108+[2]REGISTRO!Z108+[2]PERMISO!Z108+[2]CERTIFICADO!Z108+[2]FISCALIZACIÓN!Z108</f>
        <v>0</v>
      </c>
    </row>
    <row r="109" spans="1:26" s="102" customFormat="1">
      <c r="A109" s="213"/>
      <c r="B109" s="223"/>
      <c r="C109" s="218" t="s">
        <v>219</v>
      </c>
      <c r="D109" s="205">
        <f>[2]LICENCIA!D109+[2]REGISTRO!D109+[2]PERMISO!D109+[2]CERTIFICADO!D109+[2]FISCALIZACIÓN!D109</f>
        <v>4</v>
      </c>
      <c r="E109" s="205">
        <f>[2]LICENCIA!E109+[2]REGISTRO!E109+[2]PERMISO!E109+[2]CERTIFICADO!E109+[2]FISCALIZACIÓN!E109</f>
        <v>0</v>
      </c>
      <c r="F109" s="205">
        <f>[2]LICENCIA!F109+[2]REGISTRO!F109+[2]PERMISO!F109+[2]CERTIFICADO!F109+[2]FISCALIZACIÓN!F109</f>
        <v>3</v>
      </c>
      <c r="G109" s="205">
        <f>[2]LICENCIA!G109+[2]REGISTRO!G109+[2]PERMISO!G109+[2]CERTIFICADO!G109+[2]FISCALIZACIÓN!G109</f>
        <v>0</v>
      </c>
      <c r="H109" s="205">
        <f>[2]LICENCIA!H109+[2]REGISTRO!H109+[2]PERMISO!H109+[2]CERTIFICADO!H109+[2]FISCALIZACIÓN!H109</f>
        <v>1</v>
      </c>
      <c r="I109" s="205">
        <f>[2]LICENCIA!I109+[2]REGISTRO!I109+[2]PERMISO!I109+[2]CERTIFICADO!I109+[2]FISCALIZACIÓN!I109</f>
        <v>0</v>
      </c>
      <c r="J109" s="205">
        <f>[2]LICENCIA!J109+[2]REGISTRO!J109+[2]PERMISO!J109+[2]CERTIFICADO!J109+[2]FISCALIZACIÓN!J109</f>
        <v>0</v>
      </c>
      <c r="K109" s="205">
        <f>[2]LICENCIA!K109+[2]REGISTRO!K109+[2]PERMISO!K109+[2]CERTIFICADO!K109+[2]FISCALIZACIÓN!K109</f>
        <v>0</v>
      </c>
      <c r="L109" s="205">
        <f>[2]LICENCIA!L109+[2]REGISTRO!L109+[2]PERMISO!L109+[2]CERTIFICADO!L109+[2]FISCALIZACIÓN!L109</f>
        <v>0</v>
      </c>
      <c r="M109" s="205">
        <f>[2]LICENCIA!M109+[2]REGISTRO!M109+[2]PERMISO!M109+[2]CERTIFICADO!M109+[2]FISCALIZACIÓN!M109</f>
        <v>0</v>
      </c>
      <c r="N109" s="205">
        <f>[2]LICENCIA!N109+[2]REGISTRO!N109+[2]PERMISO!N109+[2]CERTIFICADO!N109+[2]FISCALIZACIÓN!N109</f>
        <v>0</v>
      </c>
      <c r="O109" s="205">
        <f>[2]LICENCIA!O109+[2]REGISTRO!O109+[2]PERMISO!O109+[2]CERTIFICADO!O109+[2]FISCALIZACIÓN!O109</f>
        <v>0</v>
      </c>
      <c r="P109" s="205">
        <f>[2]LICENCIA!P109+[2]REGISTRO!P109+[2]PERMISO!P109+[2]CERTIFICADO!P109+[2]FISCALIZACIÓN!P109</f>
        <v>0</v>
      </c>
      <c r="Q109" s="205">
        <f>[2]LICENCIA!Q109+[2]REGISTRO!Q109+[2]PERMISO!Q109+[2]CERTIFICADO!Q109+[2]FISCALIZACIÓN!Q109</f>
        <v>0</v>
      </c>
      <c r="R109" s="205">
        <f>[2]LICENCIA!R109+[2]REGISTRO!R109+[2]PERMISO!R109+[2]CERTIFICADO!R109+[2]FISCALIZACIÓN!R109</f>
        <v>0</v>
      </c>
      <c r="S109" s="205">
        <f>[2]LICENCIA!S109+[2]REGISTRO!S109+[2]PERMISO!S109+[2]CERTIFICADO!S109+[2]FISCALIZACIÓN!S109</f>
        <v>0</v>
      </c>
      <c r="T109" s="205">
        <f>[2]LICENCIA!T109+[2]REGISTRO!T109+[2]PERMISO!T109+[2]CERTIFICADO!T109+[2]FISCALIZACIÓN!T109</f>
        <v>0</v>
      </c>
      <c r="U109" s="205">
        <f>[2]LICENCIA!U109+[2]REGISTRO!U109+[2]PERMISO!U109+[2]CERTIFICADO!U109+[2]FISCALIZACIÓN!U109</f>
        <v>0</v>
      </c>
      <c r="V109" s="205">
        <f>[2]LICENCIA!V109+[2]REGISTRO!V109+[2]PERMISO!V109+[2]CERTIFICADO!V109+[2]FISCALIZACIÓN!V109</f>
        <v>0</v>
      </c>
      <c r="W109" s="205">
        <f>[2]LICENCIA!W109+[2]REGISTRO!W109+[2]PERMISO!W109+[2]CERTIFICADO!W109+[2]FISCALIZACIÓN!W109</f>
        <v>0</v>
      </c>
      <c r="X109" s="205">
        <f>[2]LICENCIA!X109+[2]REGISTRO!X109+[2]PERMISO!X109+[2]CERTIFICADO!X109+[2]FISCALIZACIÓN!X109</f>
        <v>0</v>
      </c>
      <c r="Y109" s="205">
        <f>[2]LICENCIA!Y109+[2]REGISTRO!Y109+[2]PERMISO!Y109+[2]CERTIFICADO!Y109+[2]FISCALIZACIÓN!Y109</f>
        <v>0</v>
      </c>
      <c r="Z109" s="205">
        <f>[2]LICENCIA!Z109+[2]REGISTRO!Z109+[2]PERMISO!Z109+[2]CERTIFICADO!Z109+[2]FISCALIZACIÓN!Z109</f>
        <v>0</v>
      </c>
    </row>
    <row r="110" spans="1:26" s="102" customFormat="1">
      <c r="A110" s="207" t="s">
        <v>220</v>
      </c>
      <c r="B110" s="221">
        <f>SUM(D110:D139)</f>
        <v>201</v>
      </c>
      <c r="C110" s="218" t="s">
        <v>221</v>
      </c>
      <c r="D110" s="205">
        <f>[2]LICENCIA!D110+[2]REGISTRO!D110+[2]PERMISO!D110+[2]CERTIFICADO!D110+[2]FISCALIZACIÓN!D110</f>
        <v>3</v>
      </c>
      <c r="E110" s="205">
        <f>[2]LICENCIA!E110+[2]REGISTRO!E110+[2]PERMISO!E110+[2]CERTIFICADO!E110+[2]FISCALIZACIÓN!E110</f>
        <v>0</v>
      </c>
      <c r="F110" s="205">
        <f>[2]LICENCIA!F110+[2]REGISTRO!F110+[2]PERMISO!F110+[2]CERTIFICADO!F110+[2]FISCALIZACIÓN!F110</f>
        <v>1</v>
      </c>
      <c r="G110" s="205">
        <f>[2]LICENCIA!G110+[2]REGISTRO!G110+[2]PERMISO!G110+[2]CERTIFICADO!G110+[2]FISCALIZACIÓN!G110</f>
        <v>2</v>
      </c>
      <c r="H110" s="205">
        <f>[2]LICENCIA!H110+[2]REGISTRO!H110+[2]PERMISO!H110+[2]CERTIFICADO!H110+[2]FISCALIZACIÓN!H110</f>
        <v>0</v>
      </c>
      <c r="I110" s="205">
        <f>[2]LICENCIA!I110+[2]REGISTRO!I110+[2]PERMISO!I110+[2]CERTIFICADO!I110+[2]FISCALIZACIÓN!I110</f>
        <v>0</v>
      </c>
      <c r="J110" s="205">
        <f>[2]LICENCIA!J110+[2]REGISTRO!J110+[2]PERMISO!J110+[2]CERTIFICADO!J110+[2]FISCALIZACIÓN!J110</f>
        <v>0</v>
      </c>
      <c r="K110" s="205">
        <f>[2]LICENCIA!K110+[2]REGISTRO!K110+[2]PERMISO!K110+[2]CERTIFICADO!K110+[2]FISCALIZACIÓN!K110</f>
        <v>0</v>
      </c>
      <c r="L110" s="205">
        <f>[2]LICENCIA!L110+[2]REGISTRO!L110+[2]PERMISO!L110+[2]CERTIFICADO!L110+[2]FISCALIZACIÓN!L110</f>
        <v>0</v>
      </c>
      <c r="M110" s="205">
        <f>[2]LICENCIA!M110+[2]REGISTRO!M110+[2]PERMISO!M110+[2]CERTIFICADO!M110+[2]FISCALIZACIÓN!M110</f>
        <v>0</v>
      </c>
      <c r="N110" s="205">
        <f>[2]LICENCIA!N110+[2]REGISTRO!N110+[2]PERMISO!N110+[2]CERTIFICADO!N110+[2]FISCALIZACIÓN!N110</f>
        <v>0</v>
      </c>
      <c r="O110" s="205">
        <f>[2]LICENCIA!O110+[2]REGISTRO!O110+[2]PERMISO!O110+[2]CERTIFICADO!O110+[2]FISCALIZACIÓN!O110</f>
        <v>0</v>
      </c>
      <c r="P110" s="205">
        <f>[2]LICENCIA!P110+[2]REGISTRO!P110+[2]PERMISO!P110+[2]CERTIFICADO!P110+[2]FISCALIZACIÓN!P110</f>
        <v>0</v>
      </c>
      <c r="Q110" s="205">
        <f>[2]LICENCIA!Q110+[2]REGISTRO!Q110+[2]PERMISO!Q110+[2]CERTIFICADO!Q110+[2]FISCALIZACIÓN!Q110</f>
        <v>0</v>
      </c>
      <c r="R110" s="205">
        <f>[2]LICENCIA!R110+[2]REGISTRO!R110+[2]PERMISO!R110+[2]CERTIFICADO!R110+[2]FISCALIZACIÓN!R110</f>
        <v>0</v>
      </c>
      <c r="S110" s="205">
        <f>[2]LICENCIA!S110+[2]REGISTRO!S110+[2]PERMISO!S110+[2]CERTIFICADO!S110+[2]FISCALIZACIÓN!S110</f>
        <v>0</v>
      </c>
      <c r="T110" s="205">
        <f>[2]LICENCIA!T110+[2]REGISTRO!T110+[2]PERMISO!T110+[2]CERTIFICADO!T110+[2]FISCALIZACIÓN!T110</f>
        <v>0</v>
      </c>
      <c r="U110" s="205">
        <f>[2]LICENCIA!U110+[2]REGISTRO!U110+[2]PERMISO!U110+[2]CERTIFICADO!U110+[2]FISCALIZACIÓN!U110</f>
        <v>0</v>
      </c>
      <c r="V110" s="205">
        <f>[2]LICENCIA!V110+[2]REGISTRO!V110+[2]PERMISO!V110+[2]CERTIFICADO!V110+[2]FISCALIZACIÓN!V110</f>
        <v>0</v>
      </c>
      <c r="W110" s="205">
        <f>[2]LICENCIA!W110+[2]REGISTRO!W110+[2]PERMISO!W110+[2]CERTIFICADO!W110+[2]FISCALIZACIÓN!W110</f>
        <v>0</v>
      </c>
      <c r="X110" s="205">
        <f>[2]LICENCIA!X110+[2]REGISTRO!X110+[2]PERMISO!X110+[2]CERTIFICADO!X110+[2]FISCALIZACIÓN!X110</f>
        <v>0</v>
      </c>
      <c r="Y110" s="205">
        <f>[2]LICENCIA!Y110+[2]REGISTRO!Y110+[2]PERMISO!Y110+[2]CERTIFICADO!Y110+[2]FISCALIZACIÓN!Y110</f>
        <v>0</v>
      </c>
      <c r="Z110" s="205">
        <f>[2]LICENCIA!Z110+[2]REGISTRO!Z110+[2]PERMISO!Z110+[2]CERTIFICADO!Z110+[2]FISCALIZACIÓN!Z110</f>
        <v>0</v>
      </c>
    </row>
    <row r="111" spans="1:26" s="102" customFormat="1">
      <c r="A111" s="211"/>
      <c r="B111" s="222"/>
      <c r="C111" s="218" t="s">
        <v>222</v>
      </c>
      <c r="D111" s="205">
        <f>[2]LICENCIA!D111+[2]REGISTRO!D111+[2]PERMISO!D111+[2]CERTIFICADO!D111+[2]FISCALIZACIÓN!D111</f>
        <v>7</v>
      </c>
      <c r="E111" s="205">
        <f>[2]LICENCIA!E111+[2]REGISTRO!E111+[2]PERMISO!E111+[2]CERTIFICADO!E111+[2]FISCALIZACIÓN!E111</f>
        <v>0</v>
      </c>
      <c r="F111" s="205">
        <f>[2]LICENCIA!F111+[2]REGISTRO!F111+[2]PERMISO!F111+[2]CERTIFICADO!F111+[2]FISCALIZACIÓN!F111</f>
        <v>3</v>
      </c>
      <c r="G111" s="205">
        <f>[2]LICENCIA!G111+[2]REGISTRO!G111+[2]PERMISO!G111+[2]CERTIFICADO!G111+[2]FISCALIZACIÓN!G111</f>
        <v>0</v>
      </c>
      <c r="H111" s="205">
        <f>[2]LICENCIA!H111+[2]REGISTRO!H111+[2]PERMISO!H111+[2]CERTIFICADO!H111+[2]FISCALIZACIÓN!H111</f>
        <v>4</v>
      </c>
      <c r="I111" s="205">
        <f>[2]LICENCIA!I111+[2]REGISTRO!I111+[2]PERMISO!I111+[2]CERTIFICADO!I111+[2]FISCALIZACIÓN!I111</f>
        <v>0</v>
      </c>
      <c r="J111" s="205">
        <f>[2]LICENCIA!J111+[2]REGISTRO!J111+[2]PERMISO!J111+[2]CERTIFICADO!J111+[2]FISCALIZACIÓN!J111</f>
        <v>0</v>
      </c>
      <c r="K111" s="205">
        <f>[2]LICENCIA!K111+[2]REGISTRO!K111+[2]PERMISO!K111+[2]CERTIFICADO!K111+[2]FISCALIZACIÓN!K111</f>
        <v>0</v>
      </c>
      <c r="L111" s="205">
        <f>[2]LICENCIA!L111+[2]REGISTRO!L111+[2]PERMISO!L111+[2]CERTIFICADO!L111+[2]FISCALIZACIÓN!L111</f>
        <v>0</v>
      </c>
      <c r="M111" s="205">
        <f>[2]LICENCIA!M111+[2]REGISTRO!M111+[2]PERMISO!M111+[2]CERTIFICADO!M111+[2]FISCALIZACIÓN!M111</f>
        <v>0</v>
      </c>
      <c r="N111" s="205">
        <f>[2]LICENCIA!N111+[2]REGISTRO!N111+[2]PERMISO!N111+[2]CERTIFICADO!N111+[2]FISCALIZACIÓN!N111</f>
        <v>0</v>
      </c>
      <c r="O111" s="205">
        <f>[2]LICENCIA!O111+[2]REGISTRO!O111+[2]PERMISO!O111+[2]CERTIFICADO!O111+[2]FISCALIZACIÓN!O111</f>
        <v>0</v>
      </c>
      <c r="P111" s="205">
        <f>[2]LICENCIA!P111+[2]REGISTRO!P111+[2]PERMISO!P111+[2]CERTIFICADO!P111+[2]FISCALIZACIÓN!P111</f>
        <v>0</v>
      </c>
      <c r="Q111" s="205">
        <f>[2]LICENCIA!Q111+[2]REGISTRO!Q111+[2]PERMISO!Q111+[2]CERTIFICADO!Q111+[2]FISCALIZACIÓN!Q111</f>
        <v>0</v>
      </c>
      <c r="R111" s="205">
        <f>[2]LICENCIA!R111+[2]REGISTRO!R111+[2]PERMISO!R111+[2]CERTIFICADO!R111+[2]FISCALIZACIÓN!R111</f>
        <v>0</v>
      </c>
      <c r="S111" s="205">
        <f>[2]LICENCIA!S111+[2]REGISTRO!S111+[2]PERMISO!S111+[2]CERTIFICADO!S111+[2]FISCALIZACIÓN!S111</f>
        <v>0</v>
      </c>
      <c r="T111" s="205">
        <f>[2]LICENCIA!T111+[2]REGISTRO!T111+[2]PERMISO!T111+[2]CERTIFICADO!T111+[2]FISCALIZACIÓN!T111</f>
        <v>0</v>
      </c>
      <c r="U111" s="205">
        <f>[2]LICENCIA!U111+[2]REGISTRO!U111+[2]PERMISO!U111+[2]CERTIFICADO!U111+[2]FISCALIZACIÓN!U111</f>
        <v>0</v>
      </c>
      <c r="V111" s="205">
        <f>[2]LICENCIA!V111+[2]REGISTRO!V111+[2]PERMISO!V111+[2]CERTIFICADO!V111+[2]FISCALIZACIÓN!V111</f>
        <v>0</v>
      </c>
      <c r="W111" s="205">
        <f>[2]LICENCIA!W111+[2]REGISTRO!W111+[2]PERMISO!W111+[2]CERTIFICADO!W111+[2]FISCALIZACIÓN!W111</f>
        <v>0</v>
      </c>
      <c r="X111" s="205">
        <f>[2]LICENCIA!X111+[2]REGISTRO!X111+[2]PERMISO!X111+[2]CERTIFICADO!X111+[2]FISCALIZACIÓN!X111</f>
        <v>0</v>
      </c>
      <c r="Y111" s="205">
        <f>[2]LICENCIA!Y111+[2]REGISTRO!Y111+[2]PERMISO!Y111+[2]CERTIFICADO!Y111+[2]FISCALIZACIÓN!Y111</f>
        <v>0</v>
      </c>
      <c r="Z111" s="205">
        <f>[2]LICENCIA!Z111+[2]REGISTRO!Z111+[2]PERMISO!Z111+[2]CERTIFICADO!Z111+[2]FISCALIZACIÓN!Z111</f>
        <v>0</v>
      </c>
    </row>
    <row r="112" spans="1:26" s="102" customFormat="1">
      <c r="A112" s="211"/>
      <c r="B112" s="222"/>
      <c r="C112" s="218" t="s">
        <v>223</v>
      </c>
      <c r="D112" s="205">
        <f>[2]LICENCIA!D112+[2]REGISTRO!D112+[2]PERMISO!D112+[2]CERTIFICADO!D112+[2]FISCALIZACIÓN!D112</f>
        <v>4</v>
      </c>
      <c r="E112" s="205">
        <f>[2]LICENCIA!E112+[2]REGISTRO!E112+[2]PERMISO!E112+[2]CERTIFICADO!E112+[2]FISCALIZACIÓN!E112</f>
        <v>3</v>
      </c>
      <c r="F112" s="205">
        <f>[2]LICENCIA!F112+[2]REGISTRO!F112+[2]PERMISO!F112+[2]CERTIFICADO!F112+[2]FISCALIZACIÓN!F112</f>
        <v>0</v>
      </c>
      <c r="G112" s="205">
        <f>[2]LICENCIA!G112+[2]REGISTRO!G112+[2]PERMISO!G112+[2]CERTIFICADO!G112+[2]FISCALIZACIÓN!G112</f>
        <v>0</v>
      </c>
      <c r="H112" s="205">
        <f>[2]LICENCIA!H112+[2]REGISTRO!H112+[2]PERMISO!H112+[2]CERTIFICADO!H112+[2]FISCALIZACIÓN!H112</f>
        <v>0</v>
      </c>
      <c r="I112" s="205">
        <f>[2]LICENCIA!I112+[2]REGISTRO!I112+[2]PERMISO!I112+[2]CERTIFICADO!I112+[2]FISCALIZACIÓN!I112</f>
        <v>1</v>
      </c>
      <c r="J112" s="205">
        <f>[2]LICENCIA!J112+[2]REGISTRO!J112+[2]PERMISO!J112+[2]CERTIFICADO!J112+[2]FISCALIZACIÓN!J112</f>
        <v>0</v>
      </c>
      <c r="K112" s="205">
        <f>[2]LICENCIA!K112+[2]REGISTRO!K112+[2]PERMISO!K112+[2]CERTIFICADO!K112+[2]FISCALIZACIÓN!K112</f>
        <v>0</v>
      </c>
      <c r="L112" s="205">
        <f>[2]LICENCIA!L112+[2]REGISTRO!L112+[2]PERMISO!L112+[2]CERTIFICADO!L112+[2]FISCALIZACIÓN!L112</f>
        <v>0</v>
      </c>
      <c r="M112" s="205">
        <f>[2]LICENCIA!M112+[2]REGISTRO!M112+[2]PERMISO!M112+[2]CERTIFICADO!M112+[2]FISCALIZACIÓN!M112</f>
        <v>0</v>
      </c>
      <c r="N112" s="205">
        <f>[2]LICENCIA!N112+[2]REGISTRO!N112+[2]PERMISO!N112+[2]CERTIFICADO!N112+[2]FISCALIZACIÓN!N112</f>
        <v>0</v>
      </c>
      <c r="O112" s="205">
        <f>[2]LICENCIA!O112+[2]REGISTRO!O112+[2]PERMISO!O112+[2]CERTIFICADO!O112+[2]FISCALIZACIÓN!O112</f>
        <v>0</v>
      </c>
      <c r="P112" s="205">
        <f>[2]LICENCIA!P112+[2]REGISTRO!P112+[2]PERMISO!P112+[2]CERTIFICADO!P112+[2]FISCALIZACIÓN!P112</f>
        <v>0</v>
      </c>
      <c r="Q112" s="205">
        <f>[2]LICENCIA!Q112+[2]REGISTRO!Q112+[2]PERMISO!Q112+[2]CERTIFICADO!Q112+[2]FISCALIZACIÓN!Q112</f>
        <v>0</v>
      </c>
      <c r="R112" s="205">
        <f>[2]LICENCIA!R112+[2]REGISTRO!R112+[2]PERMISO!R112+[2]CERTIFICADO!R112+[2]FISCALIZACIÓN!R112</f>
        <v>0</v>
      </c>
      <c r="S112" s="205">
        <f>[2]LICENCIA!S112+[2]REGISTRO!S112+[2]PERMISO!S112+[2]CERTIFICADO!S112+[2]FISCALIZACIÓN!S112</f>
        <v>0</v>
      </c>
      <c r="T112" s="205">
        <f>[2]LICENCIA!T112+[2]REGISTRO!T112+[2]PERMISO!T112+[2]CERTIFICADO!T112+[2]FISCALIZACIÓN!T112</f>
        <v>0</v>
      </c>
      <c r="U112" s="205">
        <f>[2]LICENCIA!U112+[2]REGISTRO!U112+[2]PERMISO!U112+[2]CERTIFICADO!U112+[2]FISCALIZACIÓN!U112</f>
        <v>0</v>
      </c>
      <c r="V112" s="205">
        <f>[2]LICENCIA!V112+[2]REGISTRO!V112+[2]PERMISO!V112+[2]CERTIFICADO!V112+[2]FISCALIZACIÓN!V112</f>
        <v>0</v>
      </c>
      <c r="W112" s="205">
        <f>[2]LICENCIA!W112+[2]REGISTRO!W112+[2]PERMISO!W112+[2]CERTIFICADO!W112+[2]FISCALIZACIÓN!W112</f>
        <v>0</v>
      </c>
      <c r="X112" s="205">
        <f>[2]LICENCIA!X112+[2]REGISTRO!X112+[2]PERMISO!X112+[2]CERTIFICADO!X112+[2]FISCALIZACIÓN!X112</f>
        <v>0</v>
      </c>
      <c r="Y112" s="205">
        <f>[2]LICENCIA!Y112+[2]REGISTRO!Y112+[2]PERMISO!Y112+[2]CERTIFICADO!Y112+[2]FISCALIZACIÓN!Y112</f>
        <v>0</v>
      </c>
      <c r="Z112" s="205">
        <f>[2]LICENCIA!Z112+[2]REGISTRO!Z112+[2]PERMISO!Z112+[2]CERTIFICADO!Z112+[2]FISCALIZACIÓN!Z112</f>
        <v>0</v>
      </c>
    </row>
    <row r="113" spans="1:26" s="102" customFormat="1">
      <c r="A113" s="211"/>
      <c r="B113" s="222"/>
      <c r="C113" s="218" t="s">
        <v>224</v>
      </c>
      <c r="D113" s="205">
        <f>[2]LICENCIA!D113+[2]REGISTRO!D113+[2]PERMISO!D113+[2]CERTIFICADO!D113+[2]FISCALIZACIÓN!D113</f>
        <v>5</v>
      </c>
      <c r="E113" s="205">
        <f>[2]LICENCIA!E113+[2]REGISTRO!E113+[2]PERMISO!E113+[2]CERTIFICADO!E113+[2]FISCALIZACIÓN!E113</f>
        <v>1</v>
      </c>
      <c r="F113" s="205">
        <f>[2]LICENCIA!F113+[2]REGISTRO!F113+[2]PERMISO!F113+[2]CERTIFICADO!F113+[2]FISCALIZACIÓN!F113</f>
        <v>0</v>
      </c>
      <c r="G113" s="205">
        <f>[2]LICENCIA!G113+[2]REGISTRO!G113+[2]PERMISO!G113+[2]CERTIFICADO!G113+[2]FISCALIZACIÓN!G113</f>
        <v>1</v>
      </c>
      <c r="H113" s="205">
        <f>[2]LICENCIA!H113+[2]REGISTRO!H113+[2]PERMISO!H113+[2]CERTIFICADO!H113+[2]FISCALIZACIÓN!H113</f>
        <v>3</v>
      </c>
      <c r="I113" s="205">
        <f>[2]LICENCIA!I113+[2]REGISTRO!I113+[2]PERMISO!I113+[2]CERTIFICADO!I113+[2]FISCALIZACIÓN!I113</f>
        <v>0</v>
      </c>
      <c r="J113" s="205">
        <f>[2]LICENCIA!J113+[2]REGISTRO!J113+[2]PERMISO!J113+[2]CERTIFICADO!J113+[2]FISCALIZACIÓN!J113</f>
        <v>0</v>
      </c>
      <c r="K113" s="205">
        <f>[2]LICENCIA!K113+[2]REGISTRO!K113+[2]PERMISO!K113+[2]CERTIFICADO!K113+[2]FISCALIZACIÓN!K113</f>
        <v>0</v>
      </c>
      <c r="L113" s="205">
        <f>[2]LICENCIA!L113+[2]REGISTRO!L113+[2]PERMISO!L113+[2]CERTIFICADO!L113+[2]FISCALIZACIÓN!L113</f>
        <v>0</v>
      </c>
      <c r="M113" s="205">
        <f>[2]LICENCIA!M113+[2]REGISTRO!M113+[2]PERMISO!M113+[2]CERTIFICADO!M113+[2]FISCALIZACIÓN!M113</f>
        <v>0</v>
      </c>
      <c r="N113" s="205">
        <f>[2]LICENCIA!N113+[2]REGISTRO!N113+[2]PERMISO!N113+[2]CERTIFICADO!N113+[2]FISCALIZACIÓN!N113</f>
        <v>0</v>
      </c>
      <c r="O113" s="205">
        <f>[2]LICENCIA!O113+[2]REGISTRO!O113+[2]PERMISO!O113+[2]CERTIFICADO!O113+[2]FISCALIZACIÓN!O113</f>
        <v>0</v>
      </c>
      <c r="P113" s="205">
        <f>[2]LICENCIA!P113+[2]REGISTRO!P113+[2]PERMISO!P113+[2]CERTIFICADO!P113+[2]FISCALIZACIÓN!P113</f>
        <v>0</v>
      </c>
      <c r="Q113" s="205">
        <f>[2]LICENCIA!Q113+[2]REGISTRO!Q113+[2]PERMISO!Q113+[2]CERTIFICADO!Q113+[2]FISCALIZACIÓN!Q113</f>
        <v>0</v>
      </c>
      <c r="R113" s="205">
        <f>[2]LICENCIA!R113+[2]REGISTRO!R113+[2]PERMISO!R113+[2]CERTIFICADO!R113+[2]FISCALIZACIÓN!R113</f>
        <v>0</v>
      </c>
      <c r="S113" s="205">
        <f>[2]LICENCIA!S113+[2]REGISTRO!S113+[2]PERMISO!S113+[2]CERTIFICADO!S113+[2]FISCALIZACIÓN!S113</f>
        <v>0</v>
      </c>
      <c r="T113" s="205">
        <f>[2]LICENCIA!T113+[2]REGISTRO!T113+[2]PERMISO!T113+[2]CERTIFICADO!T113+[2]FISCALIZACIÓN!T113</f>
        <v>0</v>
      </c>
      <c r="U113" s="205">
        <f>[2]LICENCIA!U113+[2]REGISTRO!U113+[2]PERMISO!U113+[2]CERTIFICADO!U113+[2]FISCALIZACIÓN!U113</f>
        <v>0</v>
      </c>
      <c r="V113" s="205">
        <f>[2]LICENCIA!V113+[2]REGISTRO!V113+[2]PERMISO!V113+[2]CERTIFICADO!V113+[2]FISCALIZACIÓN!V113</f>
        <v>0</v>
      </c>
      <c r="W113" s="205">
        <f>[2]LICENCIA!W113+[2]REGISTRO!W113+[2]PERMISO!W113+[2]CERTIFICADO!W113+[2]FISCALIZACIÓN!W113</f>
        <v>0</v>
      </c>
      <c r="X113" s="205">
        <f>[2]LICENCIA!X113+[2]REGISTRO!X113+[2]PERMISO!X113+[2]CERTIFICADO!X113+[2]FISCALIZACIÓN!X113</f>
        <v>0</v>
      </c>
      <c r="Y113" s="205">
        <f>[2]LICENCIA!Y113+[2]REGISTRO!Y113+[2]PERMISO!Y113+[2]CERTIFICADO!Y113+[2]FISCALIZACIÓN!Y113</f>
        <v>0</v>
      </c>
      <c r="Z113" s="205">
        <f>[2]LICENCIA!Z113+[2]REGISTRO!Z113+[2]PERMISO!Z113+[2]CERTIFICADO!Z113+[2]FISCALIZACIÓN!Z113</f>
        <v>0</v>
      </c>
    </row>
    <row r="114" spans="1:26" s="102" customFormat="1">
      <c r="A114" s="211"/>
      <c r="B114" s="222"/>
      <c r="C114" s="218" t="s">
        <v>225</v>
      </c>
      <c r="D114" s="205">
        <f>[2]LICENCIA!D114+[2]REGISTRO!D114+[2]PERMISO!D114+[2]CERTIFICADO!D114+[2]FISCALIZACIÓN!D114</f>
        <v>10</v>
      </c>
      <c r="E114" s="205">
        <f>[2]LICENCIA!E114+[2]REGISTRO!E114+[2]PERMISO!E114+[2]CERTIFICADO!E114+[2]FISCALIZACIÓN!E114</f>
        <v>2</v>
      </c>
      <c r="F114" s="205">
        <f>[2]LICENCIA!F114+[2]REGISTRO!F114+[2]PERMISO!F114+[2]CERTIFICADO!F114+[2]FISCALIZACIÓN!F114</f>
        <v>1</v>
      </c>
      <c r="G114" s="205">
        <f>[2]LICENCIA!G114+[2]REGISTRO!G114+[2]PERMISO!G114+[2]CERTIFICADO!G114+[2]FISCALIZACIÓN!G114</f>
        <v>1</v>
      </c>
      <c r="H114" s="205">
        <f>[2]LICENCIA!H114+[2]REGISTRO!H114+[2]PERMISO!H114+[2]CERTIFICADO!H114+[2]FISCALIZACIÓN!H114</f>
        <v>4</v>
      </c>
      <c r="I114" s="205">
        <f>[2]LICENCIA!I114+[2]REGISTRO!I114+[2]PERMISO!I114+[2]CERTIFICADO!I114+[2]FISCALIZACIÓN!I114</f>
        <v>0</v>
      </c>
      <c r="J114" s="205">
        <f>[2]LICENCIA!J114+[2]REGISTRO!J114+[2]PERMISO!J114+[2]CERTIFICADO!J114+[2]FISCALIZACIÓN!J114</f>
        <v>0</v>
      </c>
      <c r="K114" s="205">
        <f>[2]LICENCIA!K114+[2]REGISTRO!K114+[2]PERMISO!K114+[2]CERTIFICADO!K114+[2]FISCALIZACIÓN!K114</f>
        <v>1</v>
      </c>
      <c r="L114" s="205">
        <f>[2]LICENCIA!L114+[2]REGISTRO!L114+[2]PERMISO!L114+[2]CERTIFICADO!L114+[2]FISCALIZACIÓN!L114</f>
        <v>0</v>
      </c>
      <c r="M114" s="205">
        <f>[2]LICENCIA!M114+[2]REGISTRO!M114+[2]PERMISO!M114+[2]CERTIFICADO!M114+[2]FISCALIZACIÓN!M114</f>
        <v>1</v>
      </c>
      <c r="N114" s="205">
        <f>[2]LICENCIA!N114+[2]REGISTRO!N114+[2]PERMISO!N114+[2]CERTIFICADO!N114+[2]FISCALIZACIÓN!N114</f>
        <v>0</v>
      </c>
      <c r="O114" s="205">
        <f>[2]LICENCIA!O114+[2]REGISTRO!O114+[2]PERMISO!O114+[2]CERTIFICADO!O114+[2]FISCALIZACIÓN!O114</f>
        <v>0</v>
      </c>
      <c r="P114" s="205">
        <f>[2]LICENCIA!P114+[2]REGISTRO!P114+[2]PERMISO!P114+[2]CERTIFICADO!P114+[2]FISCALIZACIÓN!P114</f>
        <v>0</v>
      </c>
      <c r="Q114" s="205">
        <f>[2]LICENCIA!Q114+[2]REGISTRO!Q114+[2]PERMISO!Q114+[2]CERTIFICADO!Q114+[2]FISCALIZACIÓN!Q114</f>
        <v>0</v>
      </c>
      <c r="R114" s="205">
        <f>[2]LICENCIA!R114+[2]REGISTRO!R114+[2]PERMISO!R114+[2]CERTIFICADO!R114+[2]FISCALIZACIÓN!R114</f>
        <v>0</v>
      </c>
      <c r="S114" s="205">
        <f>[2]LICENCIA!S114+[2]REGISTRO!S114+[2]PERMISO!S114+[2]CERTIFICADO!S114+[2]FISCALIZACIÓN!S114</f>
        <v>0</v>
      </c>
      <c r="T114" s="205">
        <f>[2]LICENCIA!T114+[2]REGISTRO!T114+[2]PERMISO!T114+[2]CERTIFICADO!T114+[2]FISCALIZACIÓN!T114</f>
        <v>0</v>
      </c>
      <c r="U114" s="205">
        <f>[2]LICENCIA!U114+[2]REGISTRO!U114+[2]PERMISO!U114+[2]CERTIFICADO!U114+[2]FISCALIZACIÓN!U114</f>
        <v>0</v>
      </c>
      <c r="V114" s="205">
        <f>[2]LICENCIA!V114+[2]REGISTRO!V114+[2]PERMISO!V114+[2]CERTIFICADO!V114+[2]FISCALIZACIÓN!V114</f>
        <v>0</v>
      </c>
      <c r="W114" s="205">
        <f>[2]LICENCIA!W114+[2]REGISTRO!W114+[2]PERMISO!W114+[2]CERTIFICADO!W114+[2]FISCALIZACIÓN!W114</f>
        <v>0</v>
      </c>
      <c r="X114" s="205">
        <f>[2]LICENCIA!X114+[2]REGISTRO!X114+[2]PERMISO!X114+[2]CERTIFICADO!X114+[2]FISCALIZACIÓN!X114</f>
        <v>0</v>
      </c>
      <c r="Y114" s="205">
        <f>[2]LICENCIA!Y114+[2]REGISTRO!Y114+[2]PERMISO!Y114+[2]CERTIFICADO!Y114+[2]FISCALIZACIÓN!Y114</f>
        <v>0</v>
      </c>
      <c r="Z114" s="205">
        <f>[2]LICENCIA!Z114+[2]REGISTRO!Z114+[2]PERMISO!Z114+[2]CERTIFICADO!Z114+[2]FISCALIZACIÓN!Z114</f>
        <v>0</v>
      </c>
    </row>
    <row r="115" spans="1:26" s="102" customFormat="1">
      <c r="A115" s="211"/>
      <c r="B115" s="222"/>
      <c r="C115" s="218" t="s">
        <v>226</v>
      </c>
      <c r="D115" s="205">
        <f>[2]LICENCIA!D115+[2]REGISTRO!D115+[2]PERMISO!D115+[2]CERTIFICADO!D115+[2]FISCALIZACIÓN!D115</f>
        <v>6</v>
      </c>
      <c r="E115" s="205">
        <f>[2]LICENCIA!E115+[2]REGISTRO!E115+[2]PERMISO!E115+[2]CERTIFICADO!E115+[2]FISCALIZACIÓN!E115</f>
        <v>1</v>
      </c>
      <c r="F115" s="205">
        <f>[2]LICENCIA!F115+[2]REGISTRO!F115+[2]PERMISO!F115+[2]CERTIFICADO!F115+[2]FISCALIZACIÓN!F115</f>
        <v>1</v>
      </c>
      <c r="G115" s="205">
        <f>[2]LICENCIA!G115+[2]REGISTRO!G115+[2]PERMISO!G115+[2]CERTIFICADO!G115+[2]FISCALIZACIÓN!G115</f>
        <v>1</v>
      </c>
      <c r="H115" s="205">
        <f>[2]LICENCIA!H115+[2]REGISTRO!H115+[2]PERMISO!H115+[2]CERTIFICADO!H115+[2]FISCALIZACIÓN!H115</f>
        <v>2</v>
      </c>
      <c r="I115" s="205">
        <f>[2]LICENCIA!I115+[2]REGISTRO!I115+[2]PERMISO!I115+[2]CERTIFICADO!I115+[2]FISCALIZACIÓN!I115</f>
        <v>0</v>
      </c>
      <c r="J115" s="205">
        <f>[2]LICENCIA!J115+[2]REGISTRO!J115+[2]PERMISO!J115+[2]CERTIFICADO!J115+[2]FISCALIZACIÓN!J115</f>
        <v>1</v>
      </c>
      <c r="K115" s="205">
        <f>[2]LICENCIA!K115+[2]REGISTRO!K115+[2]PERMISO!K115+[2]CERTIFICADO!K115+[2]FISCALIZACIÓN!K115</f>
        <v>0</v>
      </c>
      <c r="L115" s="205">
        <f>[2]LICENCIA!L115+[2]REGISTRO!L115+[2]PERMISO!L115+[2]CERTIFICADO!L115+[2]FISCALIZACIÓN!L115</f>
        <v>0</v>
      </c>
      <c r="M115" s="205">
        <f>[2]LICENCIA!M115+[2]REGISTRO!M115+[2]PERMISO!M115+[2]CERTIFICADO!M115+[2]FISCALIZACIÓN!M115</f>
        <v>0</v>
      </c>
      <c r="N115" s="205">
        <f>[2]LICENCIA!N115+[2]REGISTRO!N115+[2]PERMISO!N115+[2]CERTIFICADO!N115+[2]FISCALIZACIÓN!N115</f>
        <v>0</v>
      </c>
      <c r="O115" s="205">
        <f>[2]LICENCIA!O115+[2]REGISTRO!O115+[2]PERMISO!O115+[2]CERTIFICADO!O115+[2]FISCALIZACIÓN!O115</f>
        <v>0</v>
      </c>
      <c r="P115" s="205">
        <f>[2]LICENCIA!P115+[2]REGISTRO!P115+[2]PERMISO!P115+[2]CERTIFICADO!P115+[2]FISCALIZACIÓN!P115</f>
        <v>0</v>
      </c>
      <c r="Q115" s="205">
        <f>[2]LICENCIA!Q115+[2]REGISTRO!Q115+[2]PERMISO!Q115+[2]CERTIFICADO!Q115+[2]FISCALIZACIÓN!Q115</f>
        <v>0</v>
      </c>
      <c r="R115" s="205">
        <f>[2]LICENCIA!R115+[2]REGISTRO!R115+[2]PERMISO!R115+[2]CERTIFICADO!R115+[2]FISCALIZACIÓN!R115</f>
        <v>0</v>
      </c>
      <c r="S115" s="205">
        <f>[2]LICENCIA!S115+[2]REGISTRO!S115+[2]PERMISO!S115+[2]CERTIFICADO!S115+[2]FISCALIZACIÓN!S115</f>
        <v>0</v>
      </c>
      <c r="T115" s="205">
        <f>[2]LICENCIA!T115+[2]REGISTRO!T115+[2]PERMISO!T115+[2]CERTIFICADO!T115+[2]FISCALIZACIÓN!T115</f>
        <v>0</v>
      </c>
      <c r="U115" s="205">
        <f>[2]LICENCIA!U115+[2]REGISTRO!U115+[2]PERMISO!U115+[2]CERTIFICADO!U115+[2]FISCALIZACIÓN!U115</f>
        <v>0</v>
      </c>
      <c r="V115" s="205">
        <f>[2]LICENCIA!V115+[2]REGISTRO!V115+[2]PERMISO!V115+[2]CERTIFICADO!V115+[2]FISCALIZACIÓN!V115</f>
        <v>0</v>
      </c>
      <c r="W115" s="205">
        <f>[2]LICENCIA!W115+[2]REGISTRO!W115+[2]PERMISO!W115+[2]CERTIFICADO!W115+[2]FISCALIZACIÓN!W115</f>
        <v>0</v>
      </c>
      <c r="X115" s="205">
        <f>[2]LICENCIA!X115+[2]REGISTRO!X115+[2]PERMISO!X115+[2]CERTIFICADO!X115+[2]FISCALIZACIÓN!X115</f>
        <v>0</v>
      </c>
      <c r="Y115" s="205">
        <f>[2]LICENCIA!Y115+[2]REGISTRO!Y115+[2]PERMISO!Y115+[2]CERTIFICADO!Y115+[2]FISCALIZACIÓN!Y115</f>
        <v>0</v>
      </c>
      <c r="Z115" s="205">
        <f>[2]LICENCIA!Z115+[2]REGISTRO!Z115+[2]PERMISO!Z115+[2]CERTIFICADO!Z115+[2]FISCALIZACIÓN!Z115</f>
        <v>0</v>
      </c>
    </row>
    <row r="116" spans="1:26" s="102" customFormat="1">
      <c r="A116" s="211"/>
      <c r="B116" s="222"/>
      <c r="C116" s="218" t="s">
        <v>227</v>
      </c>
      <c r="D116" s="205">
        <f>[2]LICENCIA!D116+[2]REGISTRO!D116+[2]PERMISO!D116+[2]CERTIFICADO!D116+[2]FISCALIZACIÓN!D116</f>
        <v>5</v>
      </c>
      <c r="E116" s="205">
        <f>[2]LICENCIA!E116+[2]REGISTRO!E116+[2]PERMISO!E116+[2]CERTIFICADO!E116+[2]FISCALIZACIÓN!E116</f>
        <v>0</v>
      </c>
      <c r="F116" s="205">
        <f>[2]LICENCIA!F116+[2]REGISTRO!F116+[2]PERMISO!F116+[2]CERTIFICADO!F116+[2]FISCALIZACIÓN!F116</f>
        <v>1</v>
      </c>
      <c r="G116" s="205">
        <f>[2]LICENCIA!G116+[2]REGISTRO!G116+[2]PERMISO!G116+[2]CERTIFICADO!G116+[2]FISCALIZACIÓN!G116</f>
        <v>1</v>
      </c>
      <c r="H116" s="205">
        <f>[2]LICENCIA!H116+[2]REGISTRO!H116+[2]PERMISO!H116+[2]CERTIFICADO!H116+[2]FISCALIZACIÓN!H116</f>
        <v>1</v>
      </c>
      <c r="I116" s="205">
        <f>[2]LICENCIA!I116+[2]REGISTRO!I116+[2]PERMISO!I116+[2]CERTIFICADO!I116+[2]FISCALIZACIÓN!I116</f>
        <v>2</v>
      </c>
      <c r="J116" s="205">
        <f>[2]LICENCIA!J116+[2]REGISTRO!J116+[2]PERMISO!J116+[2]CERTIFICADO!J116+[2]FISCALIZACIÓN!J116</f>
        <v>0</v>
      </c>
      <c r="K116" s="205">
        <f>[2]LICENCIA!K116+[2]REGISTRO!K116+[2]PERMISO!K116+[2]CERTIFICADO!K116+[2]FISCALIZACIÓN!K116</f>
        <v>0</v>
      </c>
      <c r="L116" s="205">
        <f>[2]LICENCIA!L116+[2]REGISTRO!L116+[2]PERMISO!L116+[2]CERTIFICADO!L116+[2]FISCALIZACIÓN!L116</f>
        <v>0</v>
      </c>
      <c r="M116" s="205">
        <f>[2]LICENCIA!M116+[2]REGISTRO!M116+[2]PERMISO!M116+[2]CERTIFICADO!M116+[2]FISCALIZACIÓN!M116</f>
        <v>0</v>
      </c>
      <c r="N116" s="205">
        <f>[2]LICENCIA!N116+[2]REGISTRO!N116+[2]PERMISO!N116+[2]CERTIFICADO!N116+[2]FISCALIZACIÓN!N116</f>
        <v>0</v>
      </c>
      <c r="O116" s="205">
        <f>[2]LICENCIA!O116+[2]REGISTRO!O116+[2]PERMISO!O116+[2]CERTIFICADO!O116+[2]FISCALIZACIÓN!O116</f>
        <v>0</v>
      </c>
      <c r="P116" s="205">
        <f>[2]LICENCIA!P116+[2]REGISTRO!P116+[2]PERMISO!P116+[2]CERTIFICADO!P116+[2]FISCALIZACIÓN!P116</f>
        <v>0</v>
      </c>
      <c r="Q116" s="205">
        <f>[2]LICENCIA!Q116+[2]REGISTRO!Q116+[2]PERMISO!Q116+[2]CERTIFICADO!Q116+[2]FISCALIZACIÓN!Q116</f>
        <v>0</v>
      </c>
      <c r="R116" s="205">
        <f>[2]LICENCIA!R116+[2]REGISTRO!R116+[2]PERMISO!R116+[2]CERTIFICADO!R116+[2]FISCALIZACIÓN!R116</f>
        <v>0</v>
      </c>
      <c r="S116" s="205">
        <f>[2]LICENCIA!S116+[2]REGISTRO!S116+[2]PERMISO!S116+[2]CERTIFICADO!S116+[2]FISCALIZACIÓN!S116</f>
        <v>0</v>
      </c>
      <c r="T116" s="205">
        <f>[2]LICENCIA!T116+[2]REGISTRO!T116+[2]PERMISO!T116+[2]CERTIFICADO!T116+[2]FISCALIZACIÓN!T116</f>
        <v>0</v>
      </c>
      <c r="U116" s="205">
        <f>[2]LICENCIA!U116+[2]REGISTRO!U116+[2]PERMISO!U116+[2]CERTIFICADO!U116+[2]FISCALIZACIÓN!U116</f>
        <v>0</v>
      </c>
      <c r="V116" s="205">
        <f>[2]LICENCIA!V116+[2]REGISTRO!V116+[2]PERMISO!V116+[2]CERTIFICADO!V116+[2]FISCALIZACIÓN!V116</f>
        <v>0</v>
      </c>
      <c r="W116" s="205">
        <f>[2]LICENCIA!W116+[2]REGISTRO!W116+[2]PERMISO!W116+[2]CERTIFICADO!W116+[2]FISCALIZACIÓN!W116</f>
        <v>0</v>
      </c>
      <c r="X116" s="205">
        <f>[2]LICENCIA!X116+[2]REGISTRO!X116+[2]PERMISO!X116+[2]CERTIFICADO!X116+[2]FISCALIZACIÓN!X116</f>
        <v>0</v>
      </c>
      <c r="Y116" s="205">
        <f>[2]LICENCIA!Y116+[2]REGISTRO!Y116+[2]PERMISO!Y116+[2]CERTIFICADO!Y116+[2]FISCALIZACIÓN!Y116</f>
        <v>0</v>
      </c>
      <c r="Z116" s="205">
        <f>[2]LICENCIA!Z116+[2]REGISTRO!Z116+[2]PERMISO!Z116+[2]CERTIFICADO!Z116+[2]FISCALIZACIÓN!Z116</f>
        <v>0</v>
      </c>
    </row>
    <row r="117" spans="1:26" s="102" customFormat="1">
      <c r="A117" s="211"/>
      <c r="B117" s="222"/>
      <c r="C117" s="218" t="s">
        <v>228</v>
      </c>
      <c r="D117" s="205">
        <f>[2]LICENCIA!D117+[2]REGISTRO!D117+[2]PERMISO!D117+[2]CERTIFICADO!D117+[2]FISCALIZACIÓN!D117</f>
        <v>6</v>
      </c>
      <c r="E117" s="205">
        <f>[2]LICENCIA!E117+[2]REGISTRO!E117+[2]PERMISO!E117+[2]CERTIFICADO!E117+[2]FISCALIZACIÓN!E117</f>
        <v>0</v>
      </c>
      <c r="F117" s="205">
        <f>[2]LICENCIA!F117+[2]REGISTRO!F117+[2]PERMISO!F117+[2]CERTIFICADO!F117+[2]FISCALIZACIÓN!F117</f>
        <v>1</v>
      </c>
      <c r="G117" s="205">
        <f>[2]LICENCIA!G117+[2]REGISTRO!G117+[2]PERMISO!G117+[2]CERTIFICADO!G117+[2]FISCALIZACIÓN!G117</f>
        <v>0</v>
      </c>
      <c r="H117" s="205">
        <f>[2]LICENCIA!H117+[2]REGISTRO!H117+[2]PERMISO!H117+[2]CERTIFICADO!H117+[2]FISCALIZACIÓN!H117</f>
        <v>3</v>
      </c>
      <c r="I117" s="205">
        <f>[2]LICENCIA!I117+[2]REGISTRO!I117+[2]PERMISO!I117+[2]CERTIFICADO!I117+[2]FISCALIZACIÓN!I117</f>
        <v>1</v>
      </c>
      <c r="J117" s="205">
        <f>[2]LICENCIA!J117+[2]REGISTRO!J117+[2]PERMISO!J117+[2]CERTIFICADO!J117+[2]FISCALIZACIÓN!J117</f>
        <v>0</v>
      </c>
      <c r="K117" s="205">
        <f>[2]LICENCIA!K117+[2]REGISTRO!K117+[2]PERMISO!K117+[2]CERTIFICADO!K117+[2]FISCALIZACIÓN!K117</f>
        <v>1</v>
      </c>
      <c r="L117" s="205">
        <f>[2]LICENCIA!L117+[2]REGISTRO!L117+[2]PERMISO!L117+[2]CERTIFICADO!L117+[2]FISCALIZACIÓN!L117</f>
        <v>0</v>
      </c>
      <c r="M117" s="205">
        <f>[2]LICENCIA!M117+[2]REGISTRO!M117+[2]PERMISO!M117+[2]CERTIFICADO!M117+[2]FISCALIZACIÓN!M117</f>
        <v>0</v>
      </c>
      <c r="N117" s="205">
        <f>[2]LICENCIA!N117+[2]REGISTRO!N117+[2]PERMISO!N117+[2]CERTIFICADO!N117+[2]FISCALIZACIÓN!N117</f>
        <v>0</v>
      </c>
      <c r="O117" s="205">
        <f>[2]LICENCIA!O117+[2]REGISTRO!O117+[2]PERMISO!O117+[2]CERTIFICADO!O117+[2]FISCALIZACIÓN!O117</f>
        <v>0</v>
      </c>
      <c r="P117" s="205">
        <f>[2]LICENCIA!P117+[2]REGISTRO!P117+[2]PERMISO!P117+[2]CERTIFICADO!P117+[2]FISCALIZACIÓN!P117</f>
        <v>0</v>
      </c>
      <c r="Q117" s="205">
        <f>[2]LICENCIA!Q117+[2]REGISTRO!Q117+[2]PERMISO!Q117+[2]CERTIFICADO!Q117+[2]FISCALIZACIÓN!Q117</f>
        <v>0</v>
      </c>
      <c r="R117" s="205">
        <f>[2]LICENCIA!R117+[2]REGISTRO!R117+[2]PERMISO!R117+[2]CERTIFICADO!R117+[2]FISCALIZACIÓN!R117</f>
        <v>0</v>
      </c>
      <c r="S117" s="205">
        <f>[2]LICENCIA!S117+[2]REGISTRO!S117+[2]PERMISO!S117+[2]CERTIFICADO!S117+[2]FISCALIZACIÓN!S117</f>
        <v>0</v>
      </c>
      <c r="T117" s="205">
        <f>[2]LICENCIA!T117+[2]REGISTRO!T117+[2]PERMISO!T117+[2]CERTIFICADO!T117+[2]FISCALIZACIÓN!T117</f>
        <v>0</v>
      </c>
      <c r="U117" s="205">
        <f>[2]LICENCIA!U117+[2]REGISTRO!U117+[2]PERMISO!U117+[2]CERTIFICADO!U117+[2]FISCALIZACIÓN!U117</f>
        <v>0</v>
      </c>
      <c r="V117" s="205">
        <f>[2]LICENCIA!V117+[2]REGISTRO!V117+[2]PERMISO!V117+[2]CERTIFICADO!V117+[2]FISCALIZACIÓN!V117</f>
        <v>0</v>
      </c>
      <c r="W117" s="205">
        <f>[2]LICENCIA!W117+[2]REGISTRO!W117+[2]PERMISO!W117+[2]CERTIFICADO!W117+[2]FISCALIZACIÓN!W117</f>
        <v>0</v>
      </c>
      <c r="X117" s="205">
        <f>[2]LICENCIA!X117+[2]REGISTRO!X117+[2]PERMISO!X117+[2]CERTIFICADO!X117+[2]FISCALIZACIÓN!X117</f>
        <v>0</v>
      </c>
      <c r="Y117" s="205">
        <f>[2]LICENCIA!Y117+[2]REGISTRO!Y117+[2]PERMISO!Y117+[2]CERTIFICADO!Y117+[2]FISCALIZACIÓN!Y117</f>
        <v>0</v>
      </c>
      <c r="Z117" s="205">
        <f>[2]LICENCIA!Z117+[2]REGISTRO!Z117+[2]PERMISO!Z117+[2]CERTIFICADO!Z117+[2]FISCALIZACIÓN!Z117</f>
        <v>0</v>
      </c>
    </row>
    <row r="118" spans="1:26" s="102" customFormat="1">
      <c r="A118" s="211"/>
      <c r="B118" s="222"/>
      <c r="C118" s="218" t="s">
        <v>229</v>
      </c>
      <c r="D118" s="205">
        <f>[2]LICENCIA!D118+[2]REGISTRO!D118+[2]PERMISO!D118+[2]CERTIFICADO!D118+[2]FISCALIZACIÓN!D118</f>
        <v>9</v>
      </c>
      <c r="E118" s="205">
        <f>[2]LICENCIA!E118+[2]REGISTRO!E118+[2]PERMISO!E118+[2]CERTIFICADO!E118+[2]FISCALIZACIÓN!E118</f>
        <v>1</v>
      </c>
      <c r="F118" s="205">
        <f>[2]LICENCIA!F118+[2]REGISTRO!F118+[2]PERMISO!F118+[2]CERTIFICADO!F118+[2]FISCALIZACIÓN!F118</f>
        <v>2</v>
      </c>
      <c r="G118" s="205">
        <f>[2]LICENCIA!G118+[2]REGISTRO!G118+[2]PERMISO!G118+[2]CERTIFICADO!G118+[2]FISCALIZACIÓN!G118</f>
        <v>1</v>
      </c>
      <c r="H118" s="205">
        <f>[2]LICENCIA!H118+[2]REGISTRO!H118+[2]PERMISO!H118+[2]CERTIFICADO!H118+[2]FISCALIZACIÓN!H118</f>
        <v>3</v>
      </c>
      <c r="I118" s="205">
        <f>[2]LICENCIA!I118+[2]REGISTRO!I118+[2]PERMISO!I118+[2]CERTIFICADO!I118+[2]FISCALIZACIÓN!I118</f>
        <v>0</v>
      </c>
      <c r="J118" s="205">
        <f>[2]LICENCIA!J118+[2]REGISTRO!J118+[2]PERMISO!J118+[2]CERTIFICADO!J118+[2]FISCALIZACIÓN!J118</f>
        <v>0</v>
      </c>
      <c r="K118" s="205">
        <f>[2]LICENCIA!K118+[2]REGISTRO!K118+[2]PERMISO!K118+[2]CERTIFICADO!K118+[2]FISCALIZACIÓN!K118</f>
        <v>0</v>
      </c>
      <c r="L118" s="205">
        <f>[2]LICENCIA!L118+[2]REGISTRO!L118+[2]PERMISO!L118+[2]CERTIFICADO!L118+[2]FISCALIZACIÓN!L118</f>
        <v>0</v>
      </c>
      <c r="M118" s="205">
        <f>[2]LICENCIA!M118+[2]REGISTRO!M118+[2]PERMISO!M118+[2]CERTIFICADO!M118+[2]FISCALIZACIÓN!M118</f>
        <v>1</v>
      </c>
      <c r="N118" s="205">
        <f>[2]LICENCIA!N118+[2]REGISTRO!N118+[2]PERMISO!N118+[2]CERTIFICADO!N118+[2]FISCALIZACIÓN!N118</f>
        <v>1</v>
      </c>
      <c r="O118" s="205">
        <f>[2]LICENCIA!O118+[2]REGISTRO!O118+[2]PERMISO!O118+[2]CERTIFICADO!O118+[2]FISCALIZACIÓN!O118</f>
        <v>0</v>
      </c>
      <c r="P118" s="205">
        <f>[2]LICENCIA!P118+[2]REGISTRO!P118+[2]PERMISO!P118+[2]CERTIFICADO!P118+[2]FISCALIZACIÓN!P118</f>
        <v>0</v>
      </c>
      <c r="Q118" s="205">
        <f>[2]LICENCIA!Q118+[2]REGISTRO!Q118+[2]PERMISO!Q118+[2]CERTIFICADO!Q118+[2]FISCALIZACIÓN!Q118</f>
        <v>0</v>
      </c>
      <c r="R118" s="205">
        <f>[2]LICENCIA!R118+[2]REGISTRO!R118+[2]PERMISO!R118+[2]CERTIFICADO!R118+[2]FISCALIZACIÓN!R118</f>
        <v>0</v>
      </c>
      <c r="S118" s="205">
        <f>[2]LICENCIA!S118+[2]REGISTRO!S118+[2]PERMISO!S118+[2]CERTIFICADO!S118+[2]FISCALIZACIÓN!S118</f>
        <v>0</v>
      </c>
      <c r="T118" s="205">
        <f>[2]LICENCIA!T118+[2]REGISTRO!T118+[2]PERMISO!T118+[2]CERTIFICADO!T118+[2]FISCALIZACIÓN!T118</f>
        <v>0</v>
      </c>
      <c r="U118" s="205">
        <f>[2]LICENCIA!U118+[2]REGISTRO!U118+[2]PERMISO!U118+[2]CERTIFICADO!U118+[2]FISCALIZACIÓN!U118</f>
        <v>0</v>
      </c>
      <c r="V118" s="205">
        <f>[2]LICENCIA!V118+[2]REGISTRO!V118+[2]PERMISO!V118+[2]CERTIFICADO!V118+[2]FISCALIZACIÓN!V118</f>
        <v>0</v>
      </c>
      <c r="W118" s="205">
        <f>[2]LICENCIA!W118+[2]REGISTRO!W118+[2]PERMISO!W118+[2]CERTIFICADO!W118+[2]FISCALIZACIÓN!W118</f>
        <v>0</v>
      </c>
      <c r="X118" s="205">
        <f>[2]LICENCIA!X118+[2]REGISTRO!X118+[2]PERMISO!X118+[2]CERTIFICADO!X118+[2]FISCALIZACIÓN!X118</f>
        <v>0</v>
      </c>
      <c r="Y118" s="205">
        <f>[2]LICENCIA!Y118+[2]REGISTRO!Y118+[2]PERMISO!Y118+[2]CERTIFICADO!Y118+[2]FISCALIZACIÓN!Y118</f>
        <v>0</v>
      </c>
      <c r="Z118" s="205">
        <f>[2]LICENCIA!Z118+[2]REGISTRO!Z118+[2]PERMISO!Z118+[2]CERTIFICADO!Z118+[2]FISCALIZACIÓN!Z118</f>
        <v>0</v>
      </c>
    </row>
    <row r="119" spans="1:26" s="102" customFormat="1">
      <c r="A119" s="211"/>
      <c r="B119" s="222"/>
      <c r="C119" s="218" t="s">
        <v>230</v>
      </c>
      <c r="D119" s="205">
        <f>[2]LICENCIA!D119+[2]REGISTRO!D119+[2]PERMISO!D119+[2]CERTIFICADO!D119+[2]FISCALIZACIÓN!D119</f>
        <v>41</v>
      </c>
      <c r="E119" s="205">
        <f>[2]LICENCIA!E119+[2]REGISTRO!E119+[2]PERMISO!E119+[2]CERTIFICADO!E119+[2]FISCALIZACIÓN!E119</f>
        <v>2</v>
      </c>
      <c r="F119" s="205">
        <f>[2]LICENCIA!F119+[2]REGISTRO!F119+[2]PERMISO!F119+[2]CERTIFICADO!F119+[2]FISCALIZACIÓN!F119</f>
        <v>22</v>
      </c>
      <c r="G119" s="205">
        <f>[2]LICENCIA!G119+[2]REGISTRO!G119+[2]PERMISO!G119+[2]CERTIFICADO!G119+[2]FISCALIZACIÓN!G119</f>
        <v>1</v>
      </c>
      <c r="H119" s="205">
        <f>[2]LICENCIA!H119+[2]REGISTRO!H119+[2]PERMISO!H119+[2]CERTIFICADO!H119+[2]FISCALIZACIÓN!H119</f>
        <v>14</v>
      </c>
      <c r="I119" s="205">
        <f>[2]LICENCIA!I119+[2]REGISTRO!I119+[2]PERMISO!I119+[2]CERTIFICADO!I119+[2]FISCALIZACIÓN!I119</f>
        <v>1</v>
      </c>
      <c r="J119" s="205">
        <f>[2]LICENCIA!J119+[2]REGISTRO!J119+[2]PERMISO!J119+[2]CERTIFICADO!J119+[2]FISCALIZACIÓN!J119</f>
        <v>0</v>
      </c>
      <c r="K119" s="205">
        <f>[2]LICENCIA!K119+[2]REGISTRO!K119+[2]PERMISO!K119+[2]CERTIFICADO!K119+[2]FISCALIZACIÓN!K119</f>
        <v>0</v>
      </c>
      <c r="L119" s="205">
        <f>[2]LICENCIA!L119+[2]REGISTRO!L119+[2]PERMISO!L119+[2]CERTIFICADO!L119+[2]FISCALIZACIÓN!L119</f>
        <v>0</v>
      </c>
      <c r="M119" s="205">
        <f>[2]LICENCIA!M119+[2]REGISTRO!M119+[2]PERMISO!M119+[2]CERTIFICADO!M119+[2]FISCALIZACIÓN!M119</f>
        <v>0</v>
      </c>
      <c r="N119" s="205">
        <f>[2]LICENCIA!N119+[2]REGISTRO!N119+[2]PERMISO!N119+[2]CERTIFICADO!N119+[2]FISCALIZACIÓN!N119</f>
        <v>0</v>
      </c>
      <c r="O119" s="205">
        <f>[2]LICENCIA!O119+[2]REGISTRO!O119+[2]PERMISO!O119+[2]CERTIFICADO!O119+[2]FISCALIZACIÓN!O119</f>
        <v>0</v>
      </c>
      <c r="P119" s="205">
        <f>[2]LICENCIA!P119+[2]REGISTRO!P119+[2]PERMISO!P119+[2]CERTIFICADO!P119+[2]FISCALIZACIÓN!P119</f>
        <v>0</v>
      </c>
      <c r="Q119" s="205">
        <f>[2]LICENCIA!Q119+[2]REGISTRO!Q119+[2]PERMISO!Q119+[2]CERTIFICADO!Q119+[2]FISCALIZACIÓN!Q119</f>
        <v>1</v>
      </c>
      <c r="R119" s="205">
        <f>[2]LICENCIA!R119+[2]REGISTRO!R119+[2]PERMISO!R119+[2]CERTIFICADO!R119+[2]FISCALIZACIÓN!R119</f>
        <v>0</v>
      </c>
      <c r="S119" s="205">
        <f>[2]LICENCIA!S119+[2]REGISTRO!S119+[2]PERMISO!S119+[2]CERTIFICADO!S119+[2]FISCALIZACIÓN!S119</f>
        <v>0</v>
      </c>
      <c r="T119" s="205">
        <f>[2]LICENCIA!T119+[2]REGISTRO!T119+[2]PERMISO!T119+[2]CERTIFICADO!T119+[2]FISCALIZACIÓN!T119</f>
        <v>0</v>
      </c>
      <c r="U119" s="205">
        <f>[2]LICENCIA!U119+[2]REGISTRO!U119+[2]PERMISO!U119+[2]CERTIFICADO!U119+[2]FISCALIZACIÓN!U119</f>
        <v>0</v>
      </c>
      <c r="V119" s="205">
        <f>[2]LICENCIA!V119+[2]REGISTRO!V119+[2]PERMISO!V119+[2]CERTIFICADO!V119+[2]FISCALIZACIÓN!V119</f>
        <v>0</v>
      </c>
      <c r="W119" s="205">
        <f>[2]LICENCIA!W119+[2]REGISTRO!W119+[2]PERMISO!W119+[2]CERTIFICADO!W119+[2]FISCALIZACIÓN!W119</f>
        <v>0</v>
      </c>
      <c r="X119" s="205">
        <f>[2]LICENCIA!X119+[2]REGISTRO!X119+[2]PERMISO!X119+[2]CERTIFICADO!X119+[2]FISCALIZACIÓN!X119</f>
        <v>0</v>
      </c>
      <c r="Y119" s="205">
        <f>[2]LICENCIA!Y119+[2]REGISTRO!Y119+[2]PERMISO!Y119+[2]CERTIFICADO!Y119+[2]FISCALIZACIÓN!Y119</f>
        <v>0</v>
      </c>
      <c r="Z119" s="205">
        <f>[2]LICENCIA!Z119+[2]REGISTRO!Z119+[2]PERMISO!Z119+[2]CERTIFICADO!Z119+[2]FISCALIZACIÓN!Z119</f>
        <v>0</v>
      </c>
    </row>
    <row r="120" spans="1:26" s="102" customFormat="1">
      <c r="A120" s="211"/>
      <c r="B120" s="222"/>
      <c r="C120" s="218" t="s">
        <v>231</v>
      </c>
      <c r="D120" s="205">
        <f>[2]LICENCIA!D120+[2]REGISTRO!D120+[2]PERMISO!D120+[2]CERTIFICADO!D120+[2]FISCALIZACIÓN!D120</f>
        <v>10</v>
      </c>
      <c r="E120" s="205">
        <f>[2]LICENCIA!E120+[2]REGISTRO!E120+[2]PERMISO!E120+[2]CERTIFICADO!E120+[2]FISCALIZACIÓN!E120</f>
        <v>0</v>
      </c>
      <c r="F120" s="205">
        <f>[2]LICENCIA!F120+[2]REGISTRO!F120+[2]PERMISO!F120+[2]CERTIFICADO!F120+[2]FISCALIZACIÓN!F120</f>
        <v>4</v>
      </c>
      <c r="G120" s="205">
        <f>[2]LICENCIA!G120+[2]REGISTRO!G120+[2]PERMISO!G120+[2]CERTIFICADO!G120+[2]FISCALIZACIÓN!G120</f>
        <v>2</v>
      </c>
      <c r="H120" s="205">
        <f>[2]LICENCIA!H120+[2]REGISTRO!H120+[2]PERMISO!H120+[2]CERTIFICADO!H120+[2]FISCALIZACIÓN!H120</f>
        <v>2</v>
      </c>
      <c r="I120" s="205">
        <f>[2]LICENCIA!I120+[2]REGISTRO!I120+[2]PERMISO!I120+[2]CERTIFICADO!I120+[2]FISCALIZACIÓN!I120</f>
        <v>1</v>
      </c>
      <c r="J120" s="205">
        <f>[2]LICENCIA!J120+[2]REGISTRO!J120+[2]PERMISO!J120+[2]CERTIFICADO!J120+[2]FISCALIZACIÓN!J120</f>
        <v>0</v>
      </c>
      <c r="K120" s="205">
        <f>[2]LICENCIA!K120+[2]REGISTRO!K120+[2]PERMISO!K120+[2]CERTIFICADO!K120+[2]FISCALIZACIÓN!K120</f>
        <v>0</v>
      </c>
      <c r="L120" s="205">
        <f>[2]LICENCIA!L120+[2]REGISTRO!L120+[2]PERMISO!L120+[2]CERTIFICADO!L120+[2]FISCALIZACIÓN!L120</f>
        <v>0</v>
      </c>
      <c r="M120" s="205">
        <f>[2]LICENCIA!M120+[2]REGISTRO!M120+[2]PERMISO!M120+[2]CERTIFICADO!M120+[2]FISCALIZACIÓN!M120</f>
        <v>0</v>
      </c>
      <c r="N120" s="205">
        <f>[2]LICENCIA!N120+[2]REGISTRO!N120+[2]PERMISO!N120+[2]CERTIFICADO!N120+[2]FISCALIZACIÓN!N120</f>
        <v>0</v>
      </c>
      <c r="O120" s="205">
        <f>[2]LICENCIA!O120+[2]REGISTRO!O120+[2]PERMISO!O120+[2]CERTIFICADO!O120+[2]FISCALIZACIÓN!O120</f>
        <v>1</v>
      </c>
      <c r="P120" s="205">
        <f>[2]LICENCIA!P120+[2]REGISTRO!P120+[2]PERMISO!P120+[2]CERTIFICADO!P120+[2]FISCALIZACIÓN!P120</f>
        <v>0</v>
      </c>
      <c r="Q120" s="205">
        <f>[2]LICENCIA!Q120+[2]REGISTRO!Q120+[2]PERMISO!Q120+[2]CERTIFICADO!Q120+[2]FISCALIZACIÓN!Q120</f>
        <v>0</v>
      </c>
      <c r="R120" s="205">
        <f>[2]LICENCIA!R120+[2]REGISTRO!R120+[2]PERMISO!R120+[2]CERTIFICADO!R120+[2]FISCALIZACIÓN!R120</f>
        <v>0</v>
      </c>
      <c r="S120" s="205">
        <f>[2]LICENCIA!S120+[2]REGISTRO!S120+[2]PERMISO!S120+[2]CERTIFICADO!S120+[2]FISCALIZACIÓN!S120</f>
        <v>0</v>
      </c>
      <c r="T120" s="205">
        <f>[2]LICENCIA!T120+[2]REGISTRO!T120+[2]PERMISO!T120+[2]CERTIFICADO!T120+[2]FISCALIZACIÓN!T120</f>
        <v>0</v>
      </c>
      <c r="U120" s="205">
        <f>[2]LICENCIA!U120+[2]REGISTRO!U120+[2]PERMISO!U120+[2]CERTIFICADO!U120+[2]FISCALIZACIÓN!U120</f>
        <v>0</v>
      </c>
      <c r="V120" s="205">
        <f>[2]LICENCIA!V120+[2]REGISTRO!V120+[2]PERMISO!V120+[2]CERTIFICADO!V120+[2]FISCALIZACIÓN!V120</f>
        <v>0</v>
      </c>
      <c r="W120" s="205">
        <f>[2]LICENCIA!W120+[2]REGISTRO!W120+[2]PERMISO!W120+[2]CERTIFICADO!W120+[2]FISCALIZACIÓN!W120</f>
        <v>0</v>
      </c>
      <c r="X120" s="205">
        <f>[2]LICENCIA!X120+[2]REGISTRO!X120+[2]PERMISO!X120+[2]CERTIFICADO!X120+[2]FISCALIZACIÓN!X120</f>
        <v>0</v>
      </c>
      <c r="Y120" s="205">
        <f>[2]LICENCIA!Y120+[2]REGISTRO!Y120+[2]PERMISO!Y120+[2]CERTIFICADO!Y120+[2]FISCALIZACIÓN!Y120</f>
        <v>0</v>
      </c>
      <c r="Z120" s="205">
        <f>[2]LICENCIA!Z120+[2]REGISTRO!Z120+[2]PERMISO!Z120+[2]CERTIFICADO!Z120+[2]FISCALIZACIÓN!Z120</f>
        <v>0</v>
      </c>
    </row>
    <row r="121" spans="1:26" s="102" customFormat="1">
      <c r="A121" s="211"/>
      <c r="B121" s="222"/>
      <c r="C121" s="218" t="s">
        <v>232</v>
      </c>
      <c r="D121" s="205">
        <f>[2]LICENCIA!D121+[2]REGISTRO!D121+[2]PERMISO!D121+[2]CERTIFICADO!D121+[2]FISCALIZACIÓN!D121</f>
        <v>3</v>
      </c>
      <c r="E121" s="205">
        <f>[2]LICENCIA!E121+[2]REGISTRO!E121+[2]PERMISO!E121+[2]CERTIFICADO!E121+[2]FISCALIZACIÓN!E121</f>
        <v>0</v>
      </c>
      <c r="F121" s="205">
        <f>[2]LICENCIA!F121+[2]REGISTRO!F121+[2]PERMISO!F121+[2]CERTIFICADO!F121+[2]FISCALIZACIÓN!F121</f>
        <v>1</v>
      </c>
      <c r="G121" s="205">
        <f>[2]LICENCIA!G121+[2]REGISTRO!G121+[2]PERMISO!G121+[2]CERTIFICADO!G121+[2]FISCALIZACIÓN!G121</f>
        <v>2</v>
      </c>
      <c r="H121" s="205">
        <f>[2]LICENCIA!H121+[2]REGISTRO!H121+[2]PERMISO!H121+[2]CERTIFICADO!H121+[2]FISCALIZACIÓN!H121</f>
        <v>0</v>
      </c>
      <c r="I121" s="205">
        <f>[2]LICENCIA!I121+[2]REGISTRO!I121+[2]PERMISO!I121+[2]CERTIFICADO!I121+[2]FISCALIZACIÓN!I121</f>
        <v>0</v>
      </c>
      <c r="J121" s="205">
        <f>[2]LICENCIA!J121+[2]REGISTRO!J121+[2]PERMISO!J121+[2]CERTIFICADO!J121+[2]FISCALIZACIÓN!J121</f>
        <v>0</v>
      </c>
      <c r="K121" s="205">
        <f>[2]LICENCIA!K121+[2]REGISTRO!K121+[2]PERMISO!K121+[2]CERTIFICADO!K121+[2]FISCALIZACIÓN!K121</f>
        <v>0</v>
      </c>
      <c r="L121" s="205">
        <f>[2]LICENCIA!L121+[2]REGISTRO!L121+[2]PERMISO!L121+[2]CERTIFICADO!L121+[2]FISCALIZACIÓN!L121</f>
        <v>0</v>
      </c>
      <c r="M121" s="205">
        <f>[2]LICENCIA!M121+[2]REGISTRO!M121+[2]PERMISO!M121+[2]CERTIFICADO!M121+[2]FISCALIZACIÓN!M121</f>
        <v>0</v>
      </c>
      <c r="N121" s="205">
        <f>[2]LICENCIA!N121+[2]REGISTRO!N121+[2]PERMISO!N121+[2]CERTIFICADO!N121+[2]FISCALIZACIÓN!N121</f>
        <v>0</v>
      </c>
      <c r="O121" s="205">
        <f>[2]LICENCIA!O121+[2]REGISTRO!O121+[2]PERMISO!O121+[2]CERTIFICADO!O121+[2]FISCALIZACIÓN!O121</f>
        <v>0</v>
      </c>
      <c r="P121" s="205">
        <f>[2]LICENCIA!P121+[2]REGISTRO!P121+[2]PERMISO!P121+[2]CERTIFICADO!P121+[2]FISCALIZACIÓN!P121</f>
        <v>0</v>
      </c>
      <c r="Q121" s="205">
        <f>[2]LICENCIA!Q121+[2]REGISTRO!Q121+[2]PERMISO!Q121+[2]CERTIFICADO!Q121+[2]FISCALIZACIÓN!Q121</f>
        <v>0</v>
      </c>
      <c r="R121" s="205">
        <f>[2]LICENCIA!R121+[2]REGISTRO!R121+[2]PERMISO!R121+[2]CERTIFICADO!R121+[2]FISCALIZACIÓN!R121</f>
        <v>0</v>
      </c>
      <c r="S121" s="205">
        <f>[2]LICENCIA!S121+[2]REGISTRO!S121+[2]PERMISO!S121+[2]CERTIFICADO!S121+[2]FISCALIZACIÓN!S121</f>
        <v>0</v>
      </c>
      <c r="T121" s="205">
        <f>[2]LICENCIA!T121+[2]REGISTRO!T121+[2]PERMISO!T121+[2]CERTIFICADO!T121+[2]FISCALIZACIÓN!T121</f>
        <v>0</v>
      </c>
      <c r="U121" s="205">
        <f>[2]LICENCIA!U121+[2]REGISTRO!U121+[2]PERMISO!U121+[2]CERTIFICADO!U121+[2]FISCALIZACIÓN!U121</f>
        <v>0</v>
      </c>
      <c r="V121" s="205">
        <f>[2]LICENCIA!V121+[2]REGISTRO!V121+[2]PERMISO!V121+[2]CERTIFICADO!V121+[2]FISCALIZACIÓN!V121</f>
        <v>0</v>
      </c>
      <c r="W121" s="205">
        <f>[2]LICENCIA!W121+[2]REGISTRO!W121+[2]PERMISO!W121+[2]CERTIFICADO!W121+[2]FISCALIZACIÓN!W121</f>
        <v>0</v>
      </c>
      <c r="X121" s="205">
        <f>[2]LICENCIA!X121+[2]REGISTRO!X121+[2]PERMISO!X121+[2]CERTIFICADO!X121+[2]FISCALIZACIÓN!X121</f>
        <v>0</v>
      </c>
      <c r="Y121" s="205">
        <f>[2]LICENCIA!Y121+[2]REGISTRO!Y121+[2]PERMISO!Y121+[2]CERTIFICADO!Y121+[2]FISCALIZACIÓN!Y121</f>
        <v>0</v>
      </c>
      <c r="Z121" s="205">
        <f>[2]LICENCIA!Z121+[2]REGISTRO!Z121+[2]PERMISO!Z121+[2]CERTIFICADO!Z121+[2]FISCALIZACIÓN!Z121</f>
        <v>0</v>
      </c>
    </row>
    <row r="122" spans="1:26" s="102" customFormat="1">
      <c r="A122" s="211"/>
      <c r="B122" s="222"/>
      <c r="C122" s="218" t="s">
        <v>233</v>
      </c>
      <c r="D122" s="205">
        <f>[2]LICENCIA!D122+[2]REGISTRO!D122+[2]PERMISO!D122+[2]CERTIFICADO!D122+[2]FISCALIZACIÓN!D122</f>
        <v>2</v>
      </c>
      <c r="E122" s="205">
        <f>[2]LICENCIA!E122+[2]REGISTRO!E122+[2]PERMISO!E122+[2]CERTIFICADO!E122+[2]FISCALIZACIÓN!E122</f>
        <v>1</v>
      </c>
      <c r="F122" s="205">
        <f>[2]LICENCIA!F122+[2]REGISTRO!F122+[2]PERMISO!F122+[2]CERTIFICADO!F122+[2]FISCALIZACIÓN!F122</f>
        <v>0</v>
      </c>
      <c r="G122" s="205">
        <f>[2]LICENCIA!G122+[2]REGISTRO!G122+[2]PERMISO!G122+[2]CERTIFICADO!G122+[2]FISCALIZACIÓN!G122</f>
        <v>1</v>
      </c>
      <c r="H122" s="205">
        <f>[2]LICENCIA!H122+[2]REGISTRO!H122+[2]PERMISO!H122+[2]CERTIFICADO!H122+[2]FISCALIZACIÓN!H122</f>
        <v>0</v>
      </c>
      <c r="I122" s="205">
        <f>[2]LICENCIA!I122+[2]REGISTRO!I122+[2]PERMISO!I122+[2]CERTIFICADO!I122+[2]FISCALIZACIÓN!I122</f>
        <v>0</v>
      </c>
      <c r="J122" s="205">
        <f>[2]LICENCIA!J122+[2]REGISTRO!J122+[2]PERMISO!J122+[2]CERTIFICADO!J122+[2]FISCALIZACIÓN!J122</f>
        <v>0</v>
      </c>
      <c r="K122" s="205">
        <f>[2]LICENCIA!K122+[2]REGISTRO!K122+[2]PERMISO!K122+[2]CERTIFICADO!K122+[2]FISCALIZACIÓN!K122</f>
        <v>0</v>
      </c>
      <c r="L122" s="205">
        <f>[2]LICENCIA!L122+[2]REGISTRO!L122+[2]PERMISO!L122+[2]CERTIFICADO!L122+[2]FISCALIZACIÓN!L122</f>
        <v>0</v>
      </c>
      <c r="M122" s="205">
        <f>[2]LICENCIA!M122+[2]REGISTRO!M122+[2]PERMISO!M122+[2]CERTIFICADO!M122+[2]FISCALIZACIÓN!M122</f>
        <v>0</v>
      </c>
      <c r="N122" s="205">
        <f>[2]LICENCIA!N122+[2]REGISTRO!N122+[2]PERMISO!N122+[2]CERTIFICADO!N122+[2]FISCALIZACIÓN!N122</f>
        <v>0</v>
      </c>
      <c r="O122" s="205">
        <f>[2]LICENCIA!O122+[2]REGISTRO!O122+[2]PERMISO!O122+[2]CERTIFICADO!O122+[2]FISCALIZACIÓN!O122</f>
        <v>0</v>
      </c>
      <c r="P122" s="205">
        <f>[2]LICENCIA!P122+[2]REGISTRO!P122+[2]PERMISO!P122+[2]CERTIFICADO!P122+[2]FISCALIZACIÓN!P122</f>
        <v>0</v>
      </c>
      <c r="Q122" s="205">
        <f>[2]LICENCIA!Q122+[2]REGISTRO!Q122+[2]PERMISO!Q122+[2]CERTIFICADO!Q122+[2]FISCALIZACIÓN!Q122</f>
        <v>0</v>
      </c>
      <c r="R122" s="205">
        <f>[2]LICENCIA!R122+[2]REGISTRO!R122+[2]PERMISO!R122+[2]CERTIFICADO!R122+[2]FISCALIZACIÓN!R122</f>
        <v>0</v>
      </c>
      <c r="S122" s="205">
        <f>[2]LICENCIA!S122+[2]REGISTRO!S122+[2]PERMISO!S122+[2]CERTIFICADO!S122+[2]FISCALIZACIÓN!S122</f>
        <v>0</v>
      </c>
      <c r="T122" s="205">
        <f>[2]LICENCIA!T122+[2]REGISTRO!T122+[2]PERMISO!T122+[2]CERTIFICADO!T122+[2]FISCALIZACIÓN!T122</f>
        <v>0</v>
      </c>
      <c r="U122" s="205">
        <f>[2]LICENCIA!U122+[2]REGISTRO!U122+[2]PERMISO!U122+[2]CERTIFICADO!U122+[2]FISCALIZACIÓN!U122</f>
        <v>0</v>
      </c>
      <c r="V122" s="205">
        <f>[2]LICENCIA!V122+[2]REGISTRO!V122+[2]PERMISO!V122+[2]CERTIFICADO!V122+[2]FISCALIZACIÓN!V122</f>
        <v>0</v>
      </c>
      <c r="W122" s="205">
        <f>[2]LICENCIA!W122+[2]REGISTRO!W122+[2]PERMISO!W122+[2]CERTIFICADO!W122+[2]FISCALIZACIÓN!W122</f>
        <v>0</v>
      </c>
      <c r="X122" s="205">
        <f>[2]LICENCIA!X122+[2]REGISTRO!X122+[2]PERMISO!X122+[2]CERTIFICADO!X122+[2]FISCALIZACIÓN!X122</f>
        <v>0</v>
      </c>
      <c r="Y122" s="205">
        <f>[2]LICENCIA!Y122+[2]REGISTRO!Y122+[2]PERMISO!Y122+[2]CERTIFICADO!Y122+[2]FISCALIZACIÓN!Y122</f>
        <v>0</v>
      </c>
      <c r="Z122" s="205">
        <f>[2]LICENCIA!Z122+[2]REGISTRO!Z122+[2]PERMISO!Z122+[2]CERTIFICADO!Z122+[2]FISCALIZACIÓN!Z122</f>
        <v>0</v>
      </c>
    </row>
    <row r="123" spans="1:26" s="102" customFormat="1">
      <c r="A123" s="211"/>
      <c r="B123" s="222"/>
      <c r="C123" s="218" t="s">
        <v>234</v>
      </c>
      <c r="D123" s="205">
        <f>[2]LICENCIA!D123+[2]REGISTRO!D123+[2]PERMISO!D123+[2]CERTIFICADO!D123+[2]FISCALIZACIÓN!D123</f>
        <v>11</v>
      </c>
      <c r="E123" s="205">
        <f>[2]LICENCIA!E123+[2]REGISTRO!E123+[2]PERMISO!E123+[2]CERTIFICADO!E123+[2]FISCALIZACIÓN!E123</f>
        <v>1</v>
      </c>
      <c r="F123" s="205">
        <f>[2]LICENCIA!F123+[2]REGISTRO!F123+[2]PERMISO!F123+[2]CERTIFICADO!F123+[2]FISCALIZACIÓN!F123</f>
        <v>6</v>
      </c>
      <c r="G123" s="205">
        <f>[2]LICENCIA!G123+[2]REGISTRO!G123+[2]PERMISO!G123+[2]CERTIFICADO!G123+[2]FISCALIZACIÓN!G123</f>
        <v>0</v>
      </c>
      <c r="H123" s="205">
        <f>[2]LICENCIA!H123+[2]REGISTRO!H123+[2]PERMISO!H123+[2]CERTIFICADO!H123+[2]FISCALIZACIÓN!H123</f>
        <v>3</v>
      </c>
      <c r="I123" s="205">
        <f>[2]LICENCIA!I123+[2]REGISTRO!I123+[2]PERMISO!I123+[2]CERTIFICADO!I123+[2]FISCALIZACIÓN!I123</f>
        <v>1</v>
      </c>
      <c r="J123" s="205">
        <f>[2]LICENCIA!J123+[2]REGISTRO!J123+[2]PERMISO!J123+[2]CERTIFICADO!J123+[2]FISCALIZACIÓN!J123</f>
        <v>0</v>
      </c>
      <c r="K123" s="205">
        <f>[2]LICENCIA!K123+[2]REGISTRO!K123+[2]PERMISO!K123+[2]CERTIFICADO!K123+[2]FISCALIZACIÓN!K123</f>
        <v>0</v>
      </c>
      <c r="L123" s="205">
        <f>[2]LICENCIA!L123+[2]REGISTRO!L123+[2]PERMISO!L123+[2]CERTIFICADO!L123+[2]FISCALIZACIÓN!L123</f>
        <v>0</v>
      </c>
      <c r="M123" s="205">
        <f>[2]LICENCIA!M123+[2]REGISTRO!M123+[2]PERMISO!M123+[2]CERTIFICADO!M123+[2]FISCALIZACIÓN!M123</f>
        <v>0</v>
      </c>
      <c r="N123" s="205">
        <f>[2]LICENCIA!N123+[2]REGISTRO!N123+[2]PERMISO!N123+[2]CERTIFICADO!N123+[2]FISCALIZACIÓN!N123</f>
        <v>0</v>
      </c>
      <c r="O123" s="205">
        <f>[2]LICENCIA!O123+[2]REGISTRO!O123+[2]PERMISO!O123+[2]CERTIFICADO!O123+[2]FISCALIZACIÓN!O123</f>
        <v>0</v>
      </c>
      <c r="P123" s="205">
        <f>[2]LICENCIA!P123+[2]REGISTRO!P123+[2]PERMISO!P123+[2]CERTIFICADO!P123+[2]FISCALIZACIÓN!P123</f>
        <v>0</v>
      </c>
      <c r="Q123" s="205">
        <f>[2]LICENCIA!Q123+[2]REGISTRO!Q123+[2]PERMISO!Q123+[2]CERTIFICADO!Q123+[2]FISCALIZACIÓN!Q123</f>
        <v>0</v>
      </c>
      <c r="R123" s="205">
        <f>[2]LICENCIA!R123+[2]REGISTRO!R123+[2]PERMISO!R123+[2]CERTIFICADO!R123+[2]FISCALIZACIÓN!R123</f>
        <v>0</v>
      </c>
      <c r="S123" s="205">
        <f>[2]LICENCIA!S123+[2]REGISTRO!S123+[2]PERMISO!S123+[2]CERTIFICADO!S123+[2]FISCALIZACIÓN!S123</f>
        <v>0</v>
      </c>
      <c r="T123" s="205">
        <f>[2]LICENCIA!T123+[2]REGISTRO!T123+[2]PERMISO!T123+[2]CERTIFICADO!T123+[2]FISCALIZACIÓN!T123</f>
        <v>0</v>
      </c>
      <c r="U123" s="205">
        <f>[2]LICENCIA!U123+[2]REGISTRO!U123+[2]PERMISO!U123+[2]CERTIFICADO!U123+[2]FISCALIZACIÓN!U123</f>
        <v>0</v>
      </c>
      <c r="V123" s="205">
        <f>[2]LICENCIA!V123+[2]REGISTRO!V123+[2]PERMISO!V123+[2]CERTIFICADO!V123+[2]FISCALIZACIÓN!V123</f>
        <v>0</v>
      </c>
      <c r="W123" s="205">
        <f>[2]LICENCIA!W123+[2]REGISTRO!W123+[2]PERMISO!W123+[2]CERTIFICADO!W123+[2]FISCALIZACIÓN!W123</f>
        <v>0</v>
      </c>
      <c r="X123" s="205">
        <f>[2]LICENCIA!X123+[2]REGISTRO!X123+[2]PERMISO!X123+[2]CERTIFICADO!X123+[2]FISCALIZACIÓN!X123</f>
        <v>0</v>
      </c>
      <c r="Y123" s="205">
        <f>[2]LICENCIA!Y123+[2]REGISTRO!Y123+[2]PERMISO!Y123+[2]CERTIFICADO!Y123+[2]FISCALIZACIÓN!Y123</f>
        <v>0</v>
      </c>
      <c r="Z123" s="205">
        <f>[2]LICENCIA!Z123+[2]REGISTRO!Z123+[2]PERMISO!Z123+[2]CERTIFICADO!Z123+[2]FISCALIZACIÓN!Z123</f>
        <v>0</v>
      </c>
    </row>
    <row r="124" spans="1:26" s="102" customFormat="1">
      <c r="A124" s="211"/>
      <c r="B124" s="222"/>
      <c r="C124" s="218" t="s">
        <v>235</v>
      </c>
      <c r="D124" s="205">
        <f>[2]LICENCIA!D124+[2]REGISTRO!D124+[2]PERMISO!D124+[2]CERTIFICADO!D124+[2]FISCALIZACIÓN!D124</f>
        <v>11</v>
      </c>
      <c r="E124" s="205">
        <f>[2]LICENCIA!E124+[2]REGISTRO!E124+[2]PERMISO!E124+[2]CERTIFICADO!E124+[2]FISCALIZACIÓN!E124</f>
        <v>2</v>
      </c>
      <c r="F124" s="205">
        <f>[2]LICENCIA!F124+[2]REGISTRO!F124+[2]PERMISO!F124+[2]CERTIFICADO!F124+[2]FISCALIZACIÓN!F124</f>
        <v>7</v>
      </c>
      <c r="G124" s="205">
        <f>[2]LICENCIA!G124+[2]REGISTRO!G124+[2]PERMISO!G124+[2]CERTIFICADO!G124+[2]FISCALIZACIÓN!G124</f>
        <v>1</v>
      </c>
      <c r="H124" s="205">
        <f>[2]LICENCIA!H124+[2]REGISTRO!H124+[2]PERMISO!H124+[2]CERTIFICADO!H124+[2]FISCALIZACIÓN!H124</f>
        <v>1</v>
      </c>
      <c r="I124" s="205">
        <f>[2]LICENCIA!I124+[2]REGISTRO!I124+[2]PERMISO!I124+[2]CERTIFICADO!I124+[2]FISCALIZACIÓN!I124</f>
        <v>0</v>
      </c>
      <c r="J124" s="205">
        <f>[2]LICENCIA!J124+[2]REGISTRO!J124+[2]PERMISO!J124+[2]CERTIFICADO!J124+[2]FISCALIZACIÓN!J124</f>
        <v>0</v>
      </c>
      <c r="K124" s="205">
        <f>[2]LICENCIA!K124+[2]REGISTRO!K124+[2]PERMISO!K124+[2]CERTIFICADO!K124+[2]FISCALIZACIÓN!K124</f>
        <v>0</v>
      </c>
      <c r="L124" s="205">
        <f>[2]LICENCIA!L124+[2]REGISTRO!L124+[2]PERMISO!L124+[2]CERTIFICADO!L124+[2]FISCALIZACIÓN!L124</f>
        <v>0</v>
      </c>
      <c r="M124" s="205">
        <f>[2]LICENCIA!M124+[2]REGISTRO!M124+[2]PERMISO!M124+[2]CERTIFICADO!M124+[2]FISCALIZACIÓN!M124</f>
        <v>0</v>
      </c>
      <c r="N124" s="205">
        <f>[2]LICENCIA!N124+[2]REGISTRO!N124+[2]PERMISO!N124+[2]CERTIFICADO!N124+[2]FISCALIZACIÓN!N124</f>
        <v>0</v>
      </c>
      <c r="O124" s="205">
        <f>[2]LICENCIA!O124+[2]REGISTRO!O124+[2]PERMISO!O124+[2]CERTIFICADO!O124+[2]FISCALIZACIÓN!O124</f>
        <v>0</v>
      </c>
      <c r="P124" s="205">
        <f>[2]LICENCIA!P124+[2]REGISTRO!P124+[2]PERMISO!P124+[2]CERTIFICADO!P124+[2]FISCALIZACIÓN!P124</f>
        <v>0</v>
      </c>
      <c r="Q124" s="205">
        <f>[2]LICENCIA!Q124+[2]REGISTRO!Q124+[2]PERMISO!Q124+[2]CERTIFICADO!Q124+[2]FISCALIZACIÓN!Q124</f>
        <v>0</v>
      </c>
      <c r="R124" s="205">
        <f>[2]LICENCIA!R124+[2]REGISTRO!R124+[2]PERMISO!R124+[2]CERTIFICADO!R124+[2]FISCALIZACIÓN!R124</f>
        <v>0</v>
      </c>
      <c r="S124" s="205">
        <f>[2]LICENCIA!S124+[2]REGISTRO!S124+[2]PERMISO!S124+[2]CERTIFICADO!S124+[2]FISCALIZACIÓN!S124</f>
        <v>0</v>
      </c>
      <c r="T124" s="205">
        <f>[2]LICENCIA!T124+[2]REGISTRO!T124+[2]PERMISO!T124+[2]CERTIFICADO!T124+[2]FISCALIZACIÓN!T124</f>
        <v>0</v>
      </c>
      <c r="U124" s="205">
        <f>[2]LICENCIA!U124+[2]REGISTRO!U124+[2]PERMISO!U124+[2]CERTIFICADO!U124+[2]FISCALIZACIÓN!U124</f>
        <v>0</v>
      </c>
      <c r="V124" s="205">
        <f>[2]LICENCIA!V124+[2]REGISTRO!V124+[2]PERMISO!V124+[2]CERTIFICADO!V124+[2]FISCALIZACIÓN!V124</f>
        <v>0</v>
      </c>
      <c r="W124" s="205">
        <f>[2]LICENCIA!W124+[2]REGISTRO!W124+[2]PERMISO!W124+[2]CERTIFICADO!W124+[2]FISCALIZACIÓN!W124</f>
        <v>0</v>
      </c>
      <c r="X124" s="205">
        <f>[2]LICENCIA!X124+[2]REGISTRO!X124+[2]PERMISO!X124+[2]CERTIFICADO!X124+[2]FISCALIZACIÓN!X124</f>
        <v>0</v>
      </c>
      <c r="Y124" s="205">
        <f>[2]LICENCIA!Y124+[2]REGISTRO!Y124+[2]PERMISO!Y124+[2]CERTIFICADO!Y124+[2]FISCALIZACIÓN!Y124</f>
        <v>0</v>
      </c>
      <c r="Z124" s="205">
        <f>[2]LICENCIA!Z124+[2]REGISTRO!Z124+[2]PERMISO!Z124+[2]CERTIFICADO!Z124+[2]FISCALIZACIÓN!Z124</f>
        <v>0</v>
      </c>
    </row>
    <row r="125" spans="1:26" s="102" customFormat="1">
      <c r="A125" s="211"/>
      <c r="B125" s="222"/>
      <c r="C125" s="218" t="s">
        <v>236</v>
      </c>
      <c r="D125" s="205">
        <f>[2]LICENCIA!D125+[2]REGISTRO!D125+[2]PERMISO!D125+[2]CERTIFICADO!D125+[2]FISCALIZACIÓN!D125</f>
        <v>1</v>
      </c>
      <c r="E125" s="205">
        <f>[2]LICENCIA!E125+[2]REGISTRO!E125+[2]PERMISO!E125+[2]CERTIFICADO!E125+[2]FISCALIZACIÓN!E125</f>
        <v>0</v>
      </c>
      <c r="F125" s="205">
        <f>[2]LICENCIA!F125+[2]REGISTRO!F125+[2]PERMISO!F125+[2]CERTIFICADO!F125+[2]FISCALIZACIÓN!F125</f>
        <v>0</v>
      </c>
      <c r="G125" s="205">
        <f>[2]LICENCIA!G125+[2]REGISTRO!G125+[2]PERMISO!G125+[2]CERTIFICADO!G125+[2]FISCALIZACIÓN!G125</f>
        <v>1</v>
      </c>
      <c r="H125" s="205">
        <f>[2]LICENCIA!H125+[2]REGISTRO!H125+[2]PERMISO!H125+[2]CERTIFICADO!H125+[2]FISCALIZACIÓN!H125</f>
        <v>0</v>
      </c>
      <c r="I125" s="205">
        <f>[2]LICENCIA!I125+[2]REGISTRO!I125+[2]PERMISO!I125+[2]CERTIFICADO!I125+[2]FISCALIZACIÓN!I125</f>
        <v>0</v>
      </c>
      <c r="J125" s="205">
        <f>[2]LICENCIA!J125+[2]REGISTRO!J125+[2]PERMISO!J125+[2]CERTIFICADO!J125+[2]FISCALIZACIÓN!J125</f>
        <v>0</v>
      </c>
      <c r="K125" s="205">
        <f>[2]LICENCIA!K125+[2]REGISTRO!K125+[2]PERMISO!K125+[2]CERTIFICADO!K125+[2]FISCALIZACIÓN!K125</f>
        <v>0</v>
      </c>
      <c r="L125" s="205">
        <f>[2]LICENCIA!L125+[2]REGISTRO!L125+[2]PERMISO!L125+[2]CERTIFICADO!L125+[2]FISCALIZACIÓN!L125</f>
        <v>0</v>
      </c>
      <c r="M125" s="205">
        <f>[2]LICENCIA!M125+[2]REGISTRO!M125+[2]PERMISO!M125+[2]CERTIFICADO!M125+[2]FISCALIZACIÓN!M125</f>
        <v>0</v>
      </c>
      <c r="N125" s="205">
        <f>[2]LICENCIA!N125+[2]REGISTRO!N125+[2]PERMISO!N125+[2]CERTIFICADO!N125+[2]FISCALIZACIÓN!N125</f>
        <v>0</v>
      </c>
      <c r="O125" s="205">
        <f>[2]LICENCIA!O125+[2]REGISTRO!O125+[2]PERMISO!O125+[2]CERTIFICADO!O125+[2]FISCALIZACIÓN!O125</f>
        <v>0</v>
      </c>
      <c r="P125" s="205">
        <f>[2]LICENCIA!P125+[2]REGISTRO!P125+[2]PERMISO!P125+[2]CERTIFICADO!P125+[2]FISCALIZACIÓN!P125</f>
        <v>0</v>
      </c>
      <c r="Q125" s="205">
        <f>[2]LICENCIA!Q125+[2]REGISTRO!Q125+[2]PERMISO!Q125+[2]CERTIFICADO!Q125+[2]FISCALIZACIÓN!Q125</f>
        <v>0</v>
      </c>
      <c r="R125" s="205">
        <f>[2]LICENCIA!R125+[2]REGISTRO!R125+[2]PERMISO!R125+[2]CERTIFICADO!R125+[2]FISCALIZACIÓN!R125</f>
        <v>0</v>
      </c>
      <c r="S125" s="205">
        <f>[2]LICENCIA!S125+[2]REGISTRO!S125+[2]PERMISO!S125+[2]CERTIFICADO!S125+[2]FISCALIZACIÓN!S125</f>
        <v>0</v>
      </c>
      <c r="T125" s="205">
        <f>[2]LICENCIA!T125+[2]REGISTRO!T125+[2]PERMISO!T125+[2]CERTIFICADO!T125+[2]FISCALIZACIÓN!T125</f>
        <v>0</v>
      </c>
      <c r="U125" s="205">
        <f>[2]LICENCIA!U125+[2]REGISTRO!U125+[2]PERMISO!U125+[2]CERTIFICADO!U125+[2]FISCALIZACIÓN!U125</f>
        <v>0</v>
      </c>
      <c r="V125" s="205">
        <f>[2]LICENCIA!V125+[2]REGISTRO!V125+[2]PERMISO!V125+[2]CERTIFICADO!V125+[2]FISCALIZACIÓN!V125</f>
        <v>0</v>
      </c>
      <c r="W125" s="205">
        <f>[2]LICENCIA!W125+[2]REGISTRO!W125+[2]PERMISO!W125+[2]CERTIFICADO!W125+[2]FISCALIZACIÓN!W125</f>
        <v>0</v>
      </c>
      <c r="X125" s="205">
        <f>[2]LICENCIA!X125+[2]REGISTRO!X125+[2]PERMISO!X125+[2]CERTIFICADO!X125+[2]FISCALIZACIÓN!X125</f>
        <v>0</v>
      </c>
      <c r="Y125" s="205">
        <f>[2]LICENCIA!Y125+[2]REGISTRO!Y125+[2]PERMISO!Y125+[2]CERTIFICADO!Y125+[2]FISCALIZACIÓN!Y125</f>
        <v>0</v>
      </c>
      <c r="Z125" s="205">
        <f>[2]LICENCIA!Z125+[2]REGISTRO!Z125+[2]PERMISO!Z125+[2]CERTIFICADO!Z125+[2]FISCALIZACIÓN!Z125</f>
        <v>0</v>
      </c>
    </row>
    <row r="126" spans="1:26" s="102" customFormat="1">
      <c r="A126" s="211"/>
      <c r="B126" s="222"/>
      <c r="C126" s="218" t="s">
        <v>237</v>
      </c>
      <c r="D126" s="205">
        <f>[2]LICENCIA!D126+[2]REGISTRO!D126+[2]PERMISO!D126+[2]CERTIFICADO!D126+[2]FISCALIZACIÓN!D126</f>
        <v>3</v>
      </c>
      <c r="E126" s="205">
        <f>[2]LICENCIA!E126+[2]REGISTRO!E126+[2]PERMISO!E126+[2]CERTIFICADO!E126+[2]FISCALIZACIÓN!E126</f>
        <v>0</v>
      </c>
      <c r="F126" s="205">
        <f>[2]LICENCIA!F126+[2]REGISTRO!F126+[2]PERMISO!F126+[2]CERTIFICADO!F126+[2]FISCALIZACIÓN!F126</f>
        <v>1</v>
      </c>
      <c r="G126" s="205">
        <f>[2]LICENCIA!G126+[2]REGISTRO!G126+[2]PERMISO!G126+[2]CERTIFICADO!G126+[2]FISCALIZACIÓN!G126</f>
        <v>0</v>
      </c>
      <c r="H126" s="205">
        <f>[2]LICENCIA!H126+[2]REGISTRO!H126+[2]PERMISO!H126+[2]CERTIFICADO!H126+[2]FISCALIZACIÓN!H126</f>
        <v>0</v>
      </c>
      <c r="I126" s="205">
        <f>[2]LICENCIA!I126+[2]REGISTRO!I126+[2]PERMISO!I126+[2]CERTIFICADO!I126+[2]FISCALIZACIÓN!I126</f>
        <v>2</v>
      </c>
      <c r="J126" s="205">
        <f>[2]LICENCIA!J126+[2]REGISTRO!J126+[2]PERMISO!J126+[2]CERTIFICADO!J126+[2]FISCALIZACIÓN!J126</f>
        <v>0</v>
      </c>
      <c r="K126" s="205">
        <f>[2]LICENCIA!K126+[2]REGISTRO!K126+[2]PERMISO!K126+[2]CERTIFICADO!K126+[2]FISCALIZACIÓN!K126</f>
        <v>0</v>
      </c>
      <c r="L126" s="205">
        <f>[2]LICENCIA!L126+[2]REGISTRO!L126+[2]PERMISO!L126+[2]CERTIFICADO!L126+[2]FISCALIZACIÓN!L126</f>
        <v>0</v>
      </c>
      <c r="M126" s="205">
        <f>[2]LICENCIA!M126+[2]REGISTRO!M126+[2]PERMISO!M126+[2]CERTIFICADO!M126+[2]FISCALIZACIÓN!M126</f>
        <v>0</v>
      </c>
      <c r="N126" s="205">
        <f>[2]LICENCIA!N126+[2]REGISTRO!N126+[2]PERMISO!N126+[2]CERTIFICADO!N126+[2]FISCALIZACIÓN!N126</f>
        <v>0</v>
      </c>
      <c r="O126" s="205">
        <f>[2]LICENCIA!O126+[2]REGISTRO!O126+[2]PERMISO!O126+[2]CERTIFICADO!O126+[2]FISCALIZACIÓN!O126</f>
        <v>0</v>
      </c>
      <c r="P126" s="205">
        <f>[2]LICENCIA!P126+[2]REGISTRO!P126+[2]PERMISO!P126+[2]CERTIFICADO!P126+[2]FISCALIZACIÓN!P126</f>
        <v>0</v>
      </c>
      <c r="Q126" s="205">
        <f>[2]LICENCIA!Q126+[2]REGISTRO!Q126+[2]PERMISO!Q126+[2]CERTIFICADO!Q126+[2]FISCALIZACIÓN!Q126</f>
        <v>0</v>
      </c>
      <c r="R126" s="205">
        <f>[2]LICENCIA!R126+[2]REGISTRO!R126+[2]PERMISO!R126+[2]CERTIFICADO!R126+[2]FISCALIZACIÓN!R126</f>
        <v>0</v>
      </c>
      <c r="S126" s="205">
        <f>[2]LICENCIA!S126+[2]REGISTRO!S126+[2]PERMISO!S126+[2]CERTIFICADO!S126+[2]FISCALIZACIÓN!S126</f>
        <v>0</v>
      </c>
      <c r="T126" s="205">
        <f>[2]LICENCIA!T126+[2]REGISTRO!T126+[2]PERMISO!T126+[2]CERTIFICADO!T126+[2]FISCALIZACIÓN!T126</f>
        <v>0</v>
      </c>
      <c r="U126" s="205">
        <f>[2]LICENCIA!U126+[2]REGISTRO!U126+[2]PERMISO!U126+[2]CERTIFICADO!U126+[2]FISCALIZACIÓN!U126</f>
        <v>0</v>
      </c>
      <c r="V126" s="205">
        <f>[2]LICENCIA!V126+[2]REGISTRO!V126+[2]PERMISO!V126+[2]CERTIFICADO!V126+[2]FISCALIZACIÓN!V126</f>
        <v>0</v>
      </c>
      <c r="W126" s="205">
        <f>[2]LICENCIA!W126+[2]REGISTRO!W126+[2]PERMISO!W126+[2]CERTIFICADO!W126+[2]FISCALIZACIÓN!W126</f>
        <v>0</v>
      </c>
      <c r="X126" s="205">
        <f>[2]LICENCIA!X126+[2]REGISTRO!X126+[2]PERMISO!X126+[2]CERTIFICADO!X126+[2]FISCALIZACIÓN!X126</f>
        <v>0</v>
      </c>
      <c r="Y126" s="205">
        <f>[2]LICENCIA!Y126+[2]REGISTRO!Y126+[2]PERMISO!Y126+[2]CERTIFICADO!Y126+[2]FISCALIZACIÓN!Y126</f>
        <v>0</v>
      </c>
      <c r="Z126" s="205">
        <f>[2]LICENCIA!Z126+[2]REGISTRO!Z126+[2]PERMISO!Z126+[2]CERTIFICADO!Z126+[2]FISCALIZACIÓN!Z126</f>
        <v>0</v>
      </c>
    </row>
    <row r="127" spans="1:26" s="102" customFormat="1">
      <c r="A127" s="211"/>
      <c r="B127" s="222"/>
      <c r="C127" s="218" t="s">
        <v>238</v>
      </c>
      <c r="D127" s="205">
        <f>[2]LICENCIA!D127+[2]REGISTRO!D127+[2]PERMISO!D127+[2]CERTIFICADO!D127+[2]FISCALIZACIÓN!D127</f>
        <v>2</v>
      </c>
      <c r="E127" s="205">
        <f>[2]LICENCIA!E127+[2]REGISTRO!E127+[2]PERMISO!E127+[2]CERTIFICADO!E127+[2]FISCALIZACIÓN!E127</f>
        <v>0</v>
      </c>
      <c r="F127" s="205">
        <f>[2]LICENCIA!F127+[2]REGISTRO!F127+[2]PERMISO!F127+[2]CERTIFICADO!F127+[2]FISCALIZACIÓN!F127</f>
        <v>1</v>
      </c>
      <c r="G127" s="205">
        <f>[2]LICENCIA!G127+[2]REGISTRO!G127+[2]PERMISO!G127+[2]CERTIFICADO!G127+[2]FISCALIZACIÓN!G127</f>
        <v>0</v>
      </c>
      <c r="H127" s="205">
        <f>[2]LICENCIA!H127+[2]REGISTRO!H127+[2]PERMISO!H127+[2]CERTIFICADO!H127+[2]FISCALIZACIÓN!H127</f>
        <v>1</v>
      </c>
      <c r="I127" s="205">
        <f>[2]LICENCIA!I127+[2]REGISTRO!I127+[2]PERMISO!I127+[2]CERTIFICADO!I127+[2]FISCALIZACIÓN!I127</f>
        <v>0</v>
      </c>
      <c r="J127" s="205">
        <f>[2]LICENCIA!J127+[2]REGISTRO!J127+[2]PERMISO!J127+[2]CERTIFICADO!J127+[2]FISCALIZACIÓN!J127</f>
        <v>0</v>
      </c>
      <c r="K127" s="205">
        <f>[2]LICENCIA!K127+[2]REGISTRO!K127+[2]PERMISO!K127+[2]CERTIFICADO!K127+[2]FISCALIZACIÓN!K127</f>
        <v>0</v>
      </c>
      <c r="L127" s="205">
        <f>[2]LICENCIA!L127+[2]REGISTRO!L127+[2]PERMISO!L127+[2]CERTIFICADO!L127+[2]FISCALIZACIÓN!L127</f>
        <v>0</v>
      </c>
      <c r="M127" s="205">
        <f>[2]LICENCIA!M127+[2]REGISTRO!M127+[2]PERMISO!M127+[2]CERTIFICADO!M127+[2]FISCALIZACIÓN!M127</f>
        <v>0</v>
      </c>
      <c r="N127" s="205">
        <f>[2]LICENCIA!N127+[2]REGISTRO!N127+[2]PERMISO!N127+[2]CERTIFICADO!N127+[2]FISCALIZACIÓN!N127</f>
        <v>0</v>
      </c>
      <c r="O127" s="205">
        <f>[2]LICENCIA!O127+[2]REGISTRO!O127+[2]PERMISO!O127+[2]CERTIFICADO!O127+[2]FISCALIZACIÓN!O127</f>
        <v>0</v>
      </c>
      <c r="P127" s="205">
        <f>[2]LICENCIA!P127+[2]REGISTRO!P127+[2]PERMISO!P127+[2]CERTIFICADO!P127+[2]FISCALIZACIÓN!P127</f>
        <v>0</v>
      </c>
      <c r="Q127" s="205">
        <f>[2]LICENCIA!Q127+[2]REGISTRO!Q127+[2]PERMISO!Q127+[2]CERTIFICADO!Q127+[2]FISCALIZACIÓN!Q127</f>
        <v>0</v>
      </c>
      <c r="R127" s="205">
        <f>[2]LICENCIA!R127+[2]REGISTRO!R127+[2]PERMISO!R127+[2]CERTIFICADO!R127+[2]FISCALIZACIÓN!R127</f>
        <v>0</v>
      </c>
      <c r="S127" s="205">
        <f>[2]LICENCIA!S127+[2]REGISTRO!S127+[2]PERMISO!S127+[2]CERTIFICADO!S127+[2]FISCALIZACIÓN!S127</f>
        <v>0</v>
      </c>
      <c r="T127" s="205">
        <f>[2]LICENCIA!T127+[2]REGISTRO!T127+[2]PERMISO!T127+[2]CERTIFICADO!T127+[2]FISCALIZACIÓN!T127</f>
        <v>0</v>
      </c>
      <c r="U127" s="205">
        <f>[2]LICENCIA!U127+[2]REGISTRO!U127+[2]PERMISO!U127+[2]CERTIFICADO!U127+[2]FISCALIZACIÓN!U127</f>
        <v>0</v>
      </c>
      <c r="V127" s="205">
        <f>[2]LICENCIA!V127+[2]REGISTRO!V127+[2]PERMISO!V127+[2]CERTIFICADO!V127+[2]FISCALIZACIÓN!V127</f>
        <v>0</v>
      </c>
      <c r="W127" s="205">
        <f>[2]LICENCIA!W127+[2]REGISTRO!W127+[2]PERMISO!W127+[2]CERTIFICADO!W127+[2]FISCALIZACIÓN!W127</f>
        <v>0</v>
      </c>
      <c r="X127" s="205">
        <f>[2]LICENCIA!X127+[2]REGISTRO!X127+[2]PERMISO!X127+[2]CERTIFICADO!X127+[2]FISCALIZACIÓN!X127</f>
        <v>0</v>
      </c>
      <c r="Y127" s="205">
        <f>[2]LICENCIA!Y127+[2]REGISTRO!Y127+[2]PERMISO!Y127+[2]CERTIFICADO!Y127+[2]FISCALIZACIÓN!Y127</f>
        <v>0</v>
      </c>
      <c r="Z127" s="205">
        <f>[2]LICENCIA!Z127+[2]REGISTRO!Z127+[2]PERMISO!Z127+[2]CERTIFICADO!Z127+[2]FISCALIZACIÓN!Z127</f>
        <v>0</v>
      </c>
    </row>
    <row r="128" spans="1:26" s="102" customFormat="1">
      <c r="A128" s="211"/>
      <c r="B128" s="222"/>
      <c r="C128" s="218" t="s">
        <v>239</v>
      </c>
      <c r="D128" s="205">
        <f>[2]LICENCIA!D128+[2]REGISTRO!D128+[2]PERMISO!D128+[2]CERTIFICADO!D128+[2]FISCALIZACIÓN!D128</f>
        <v>3</v>
      </c>
      <c r="E128" s="205">
        <f>[2]LICENCIA!E128+[2]REGISTRO!E128+[2]PERMISO!E128+[2]CERTIFICADO!E128+[2]FISCALIZACIÓN!E128</f>
        <v>1</v>
      </c>
      <c r="F128" s="205">
        <f>[2]LICENCIA!F128+[2]REGISTRO!F128+[2]PERMISO!F128+[2]CERTIFICADO!F128+[2]FISCALIZACIÓN!F128</f>
        <v>1</v>
      </c>
      <c r="G128" s="205">
        <f>[2]LICENCIA!G128+[2]REGISTRO!G128+[2]PERMISO!G128+[2]CERTIFICADO!G128+[2]FISCALIZACIÓN!G128</f>
        <v>0</v>
      </c>
      <c r="H128" s="205">
        <f>[2]LICENCIA!H128+[2]REGISTRO!H128+[2]PERMISO!H128+[2]CERTIFICADO!H128+[2]FISCALIZACIÓN!H128</f>
        <v>1</v>
      </c>
      <c r="I128" s="205">
        <f>[2]LICENCIA!I128+[2]REGISTRO!I128+[2]PERMISO!I128+[2]CERTIFICADO!I128+[2]FISCALIZACIÓN!I128</f>
        <v>0</v>
      </c>
      <c r="J128" s="205">
        <f>[2]LICENCIA!J128+[2]REGISTRO!J128+[2]PERMISO!J128+[2]CERTIFICADO!J128+[2]FISCALIZACIÓN!J128</f>
        <v>0</v>
      </c>
      <c r="K128" s="205">
        <f>[2]LICENCIA!K128+[2]REGISTRO!K128+[2]PERMISO!K128+[2]CERTIFICADO!K128+[2]FISCALIZACIÓN!K128</f>
        <v>0</v>
      </c>
      <c r="L128" s="205">
        <f>[2]LICENCIA!L128+[2]REGISTRO!L128+[2]PERMISO!L128+[2]CERTIFICADO!L128+[2]FISCALIZACIÓN!L128</f>
        <v>0</v>
      </c>
      <c r="M128" s="205">
        <f>[2]LICENCIA!M128+[2]REGISTRO!M128+[2]PERMISO!M128+[2]CERTIFICADO!M128+[2]FISCALIZACIÓN!M128</f>
        <v>0</v>
      </c>
      <c r="N128" s="205">
        <f>[2]LICENCIA!N128+[2]REGISTRO!N128+[2]PERMISO!N128+[2]CERTIFICADO!N128+[2]FISCALIZACIÓN!N128</f>
        <v>0</v>
      </c>
      <c r="O128" s="205">
        <f>[2]LICENCIA!O128+[2]REGISTRO!O128+[2]PERMISO!O128+[2]CERTIFICADO!O128+[2]FISCALIZACIÓN!O128</f>
        <v>0</v>
      </c>
      <c r="P128" s="205">
        <f>[2]LICENCIA!P128+[2]REGISTRO!P128+[2]PERMISO!P128+[2]CERTIFICADO!P128+[2]FISCALIZACIÓN!P128</f>
        <v>0</v>
      </c>
      <c r="Q128" s="205">
        <f>[2]LICENCIA!Q128+[2]REGISTRO!Q128+[2]PERMISO!Q128+[2]CERTIFICADO!Q128+[2]FISCALIZACIÓN!Q128</f>
        <v>0</v>
      </c>
      <c r="R128" s="205">
        <f>[2]LICENCIA!R128+[2]REGISTRO!R128+[2]PERMISO!R128+[2]CERTIFICADO!R128+[2]FISCALIZACIÓN!R128</f>
        <v>0</v>
      </c>
      <c r="S128" s="205">
        <f>[2]LICENCIA!S128+[2]REGISTRO!S128+[2]PERMISO!S128+[2]CERTIFICADO!S128+[2]FISCALIZACIÓN!S128</f>
        <v>0</v>
      </c>
      <c r="T128" s="205">
        <f>[2]LICENCIA!T128+[2]REGISTRO!T128+[2]PERMISO!T128+[2]CERTIFICADO!T128+[2]FISCALIZACIÓN!T128</f>
        <v>0</v>
      </c>
      <c r="U128" s="205">
        <f>[2]LICENCIA!U128+[2]REGISTRO!U128+[2]PERMISO!U128+[2]CERTIFICADO!U128+[2]FISCALIZACIÓN!U128</f>
        <v>0</v>
      </c>
      <c r="V128" s="205">
        <f>[2]LICENCIA!V128+[2]REGISTRO!V128+[2]PERMISO!V128+[2]CERTIFICADO!V128+[2]FISCALIZACIÓN!V128</f>
        <v>0</v>
      </c>
      <c r="W128" s="205">
        <f>[2]LICENCIA!W128+[2]REGISTRO!W128+[2]PERMISO!W128+[2]CERTIFICADO!W128+[2]FISCALIZACIÓN!W128</f>
        <v>0</v>
      </c>
      <c r="X128" s="205">
        <f>[2]LICENCIA!X128+[2]REGISTRO!X128+[2]PERMISO!X128+[2]CERTIFICADO!X128+[2]FISCALIZACIÓN!X128</f>
        <v>0</v>
      </c>
      <c r="Y128" s="205">
        <f>[2]LICENCIA!Y128+[2]REGISTRO!Y128+[2]PERMISO!Y128+[2]CERTIFICADO!Y128+[2]FISCALIZACIÓN!Y128</f>
        <v>0</v>
      </c>
      <c r="Z128" s="205">
        <f>[2]LICENCIA!Z128+[2]REGISTRO!Z128+[2]PERMISO!Z128+[2]CERTIFICADO!Z128+[2]FISCALIZACIÓN!Z128</f>
        <v>0</v>
      </c>
    </row>
    <row r="129" spans="1:26" s="102" customFormat="1">
      <c r="A129" s="211"/>
      <c r="B129" s="222"/>
      <c r="C129" s="218" t="s">
        <v>240</v>
      </c>
      <c r="D129" s="205">
        <f>[2]LICENCIA!D129+[2]REGISTRO!D129+[2]PERMISO!D129+[2]CERTIFICADO!D129+[2]FISCALIZACIÓN!D129</f>
        <v>4</v>
      </c>
      <c r="E129" s="205">
        <f>[2]LICENCIA!E129+[2]REGISTRO!E129+[2]PERMISO!E129+[2]CERTIFICADO!E129+[2]FISCALIZACIÓN!E129</f>
        <v>0</v>
      </c>
      <c r="F129" s="205">
        <f>[2]LICENCIA!F129+[2]REGISTRO!F129+[2]PERMISO!F129+[2]CERTIFICADO!F129+[2]FISCALIZACIÓN!F129</f>
        <v>1</v>
      </c>
      <c r="G129" s="205">
        <f>[2]LICENCIA!G129+[2]REGISTRO!G129+[2]PERMISO!G129+[2]CERTIFICADO!G129+[2]FISCALIZACIÓN!G129</f>
        <v>1</v>
      </c>
      <c r="H129" s="205">
        <f>[2]LICENCIA!H129+[2]REGISTRO!H129+[2]PERMISO!H129+[2]CERTIFICADO!H129+[2]FISCALIZACIÓN!H129</f>
        <v>0</v>
      </c>
      <c r="I129" s="205">
        <f>[2]LICENCIA!I129+[2]REGISTRO!I129+[2]PERMISO!I129+[2]CERTIFICADO!I129+[2]FISCALIZACIÓN!I129</f>
        <v>1</v>
      </c>
      <c r="J129" s="205">
        <f>[2]LICENCIA!J129+[2]REGISTRO!J129+[2]PERMISO!J129+[2]CERTIFICADO!J129+[2]FISCALIZACIÓN!J129</f>
        <v>0</v>
      </c>
      <c r="K129" s="205">
        <f>[2]LICENCIA!K129+[2]REGISTRO!K129+[2]PERMISO!K129+[2]CERTIFICADO!K129+[2]FISCALIZACIÓN!K129</f>
        <v>0</v>
      </c>
      <c r="L129" s="205">
        <f>[2]LICENCIA!L129+[2]REGISTRO!L129+[2]PERMISO!L129+[2]CERTIFICADO!L129+[2]FISCALIZACIÓN!L129</f>
        <v>1</v>
      </c>
      <c r="M129" s="205">
        <f>[2]LICENCIA!M129+[2]REGISTRO!M129+[2]PERMISO!M129+[2]CERTIFICADO!M129+[2]FISCALIZACIÓN!M129</f>
        <v>0</v>
      </c>
      <c r="N129" s="205">
        <f>[2]LICENCIA!N129+[2]REGISTRO!N129+[2]PERMISO!N129+[2]CERTIFICADO!N129+[2]FISCALIZACIÓN!N129</f>
        <v>0</v>
      </c>
      <c r="O129" s="205">
        <f>[2]LICENCIA!O129+[2]REGISTRO!O129+[2]PERMISO!O129+[2]CERTIFICADO!O129+[2]FISCALIZACIÓN!O129</f>
        <v>0</v>
      </c>
      <c r="P129" s="205">
        <f>[2]LICENCIA!P129+[2]REGISTRO!P129+[2]PERMISO!P129+[2]CERTIFICADO!P129+[2]FISCALIZACIÓN!P129</f>
        <v>0</v>
      </c>
      <c r="Q129" s="205">
        <f>[2]LICENCIA!Q129+[2]REGISTRO!Q129+[2]PERMISO!Q129+[2]CERTIFICADO!Q129+[2]FISCALIZACIÓN!Q129</f>
        <v>0</v>
      </c>
      <c r="R129" s="205">
        <f>[2]LICENCIA!R129+[2]REGISTRO!R129+[2]PERMISO!R129+[2]CERTIFICADO!R129+[2]FISCALIZACIÓN!R129</f>
        <v>0</v>
      </c>
      <c r="S129" s="205">
        <f>[2]LICENCIA!S129+[2]REGISTRO!S129+[2]PERMISO!S129+[2]CERTIFICADO!S129+[2]FISCALIZACIÓN!S129</f>
        <v>0</v>
      </c>
      <c r="T129" s="205">
        <f>[2]LICENCIA!T129+[2]REGISTRO!T129+[2]PERMISO!T129+[2]CERTIFICADO!T129+[2]FISCALIZACIÓN!T129</f>
        <v>0</v>
      </c>
      <c r="U129" s="205">
        <f>[2]LICENCIA!U129+[2]REGISTRO!U129+[2]PERMISO!U129+[2]CERTIFICADO!U129+[2]FISCALIZACIÓN!U129</f>
        <v>0</v>
      </c>
      <c r="V129" s="205">
        <f>[2]LICENCIA!V129+[2]REGISTRO!V129+[2]PERMISO!V129+[2]CERTIFICADO!V129+[2]FISCALIZACIÓN!V129</f>
        <v>0</v>
      </c>
      <c r="W129" s="205">
        <f>[2]LICENCIA!W129+[2]REGISTRO!W129+[2]PERMISO!W129+[2]CERTIFICADO!W129+[2]FISCALIZACIÓN!W129</f>
        <v>0</v>
      </c>
      <c r="X129" s="205">
        <f>[2]LICENCIA!X129+[2]REGISTRO!X129+[2]PERMISO!X129+[2]CERTIFICADO!X129+[2]FISCALIZACIÓN!X129</f>
        <v>0</v>
      </c>
      <c r="Y129" s="205">
        <f>[2]LICENCIA!Y129+[2]REGISTRO!Y129+[2]PERMISO!Y129+[2]CERTIFICADO!Y129+[2]FISCALIZACIÓN!Y129</f>
        <v>0</v>
      </c>
      <c r="Z129" s="205">
        <f>[2]LICENCIA!Z129+[2]REGISTRO!Z129+[2]PERMISO!Z129+[2]CERTIFICADO!Z129+[2]FISCALIZACIÓN!Z129</f>
        <v>0</v>
      </c>
    </row>
    <row r="130" spans="1:26" s="102" customFormat="1">
      <c r="A130" s="211"/>
      <c r="B130" s="222"/>
      <c r="C130" s="218" t="s">
        <v>241</v>
      </c>
      <c r="D130" s="205">
        <f>[2]LICENCIA!D130+[2]REGISTRO!D130+[2]PERMISO!D130+[2]CERTIFICADO!D130+[2]FISCALIZACIÓN!D130</f>
        <v>2</v>
      </c>
      <c r="E130" s="205">
        <f>[2]LICENCIA!E130+[2]REGISTRO!E130+[2]PERMISO!E130+[2]CERTIFICADO!E130+[2]FISCALIZACIÓN!E130</f>
        <v>1</v>
      </c>
      <c r="F130" s="205">
        <f>[2]LICENCIA!F130+[2]REGISTRO!F130+[2]PERMISO!F130+[2]CERTIFICADO!F130+[2]FISCALIZACIÓN!F130</f>
        <v>1</v>
      </c>
      <c r="G130" s="205">
        <f>[2]LICENCIA!G130+[2]REGISTRO!G130+[2]PERMISO!G130+[2]CERTIFICADO!G130+[2]FISCALIZACIÓN!G130</f>
        <v>0</v>
      </c>
      <c r="H130" s="205">
        <f>[2]LICENCIA!H130+[2]REGISTRO!H130+[2]PERMISO!H130+[2]CERTIFICADO!H130+[2]FISCALIZACIÓN!H130</f>
        <v>0</v>
      </c>
      <c r="I130" s="205">
        <f>[2]LICENCIA!I130+[2]REGISTRO!I130+[2]PERMISO!I130+[2]CERTIFICADO!I130+[2]FISCALIZACIÓN!I130</f>
        <v>0</v>
      </c>
      <c r="J130" s="205">
        <f>[2]LICENCIA!J130+[2]REGISTRO!J130+[2]PERMISO!J130+[2]CERTIFICADO!J130+[2]FISCALIZACIÓN!J130</f>
        <v>0</v>
      </c>
      <c r="K130" s="205">
        <f>[2]LICENCIA!K130+[2]REGISTRO!K130+[2]PERMISO!K130+[2]CERTIFICADO!K130+[2]FISCALIZACIÓN!K130</f>
        <v>0</v>
      </c>
      <c r="L130" s="205">
        <f>[2]LICENCIA!L130+[2]REGISTRO!L130+[2]PERMISO!L130+[2]CERTIFICADO!L130+[2]FISCALIZACIÓN!L130</f>
        <v>0</v>
      </c>
      <c r="M130" s="205">
        <f>[2]LICENCIA!M130+[2]REGISTRO!M130+[2]PERMISO!M130+[2]CERTIFICADO!M130+[2]FISCALIZACIÓN!M130</f>
        <v>0</v>
      </c>
      <c r="N130" s="205">
        <f>[2]LICENCIA!N130+[2]REGISTRO!N130+[2]PERMISO!N130+[2]CERTIFICADO!N130+[2]FISCALIZACIÓN!N130</f>
        <v>0</v>
      </c>
      <c r="O130" s="205">
        <f>[2]LICENCIA!O130+[2]REGISTRO!O130+[2]PERMISO!O130+[2]CERTIFICADO!O130+[2]FISCALIZACIÓN!O130</f>
        <v>0</v>
      </c>
      <c r="P130" s="205">
        <f>[2]LICENCIA!P130+[2]REGISTRO!P130+[2]PERMISO!P130+[2]CERTIFICADO!P130+[2]FISCALIZACIÓN!P130</f>
        <v>0</v>
      </c>
      <c r="Q130" s="205">
        <f>[2]LICENCIA!Q130+[2]REGISTRO!Q130+[2]PERMISO!Q130+[2]CERTIFICADO!Q130+[2]FISCALIZACIÓN!Q130</f>
        <v>0</v>
      </c>
      <c r="R130" s="205">
        <f>[2]LICENCIA!R130+[2]REGISTRO!R130+[2]PERMISO!R130+[2]CERTIFICADO!R130+[2]FISCALIZACIÓN!R130</f>
        <v>0</v>
      </c>
      <c r="S130" s="205">
        <f>[2]LICENCIA!S130+[2]REGISTRO!S130+[2]PERMISO!S130+[2]CERTIFICADO!S130+[2]FISCALIZACIÓN!S130</f>
        <v>0</v>
      </c>
      <c r="T130" s="205">
        <f>[2]LICENCIA!T130+[2]REGISTRO!T130+[2]PERMISO!T130+[2]CERTIFICADO!T130+[2]FISCALIZACIÓN!T130</f>
        <v>0</v>
      </c>
      <c r="U130" s="205">
        <f>[2]LICENCIA!U130+[2]REGISTRO!U130+[2]PERMISO!U130+[2]CERTIFICADO!U130+[2]FISCALIZACIÓN!U130</f>
        <v>0</v>
      </c>
      <c r="V130" s="205">
        <f>[2]LICENCIA!V130+[2]REGISTRO!V130+[2]PERMISO!V130+[2]CERTIFICADO!V130+[2]FISCALIZACIÓN!V130</f>
        <v>0</v>
      </c>
      <c r="W130" s="205">
        <f>[2]LICENCIA!W130+[2]REGISTRO!W130+[2]PERMISO!W130+[2]CERTIFICADO!W130+[2]FISCALIZACIÓN!W130</f>
        <v>0</v>
      </c>
      <c r="X130" s="205">
        <f>[2]LICENCIA!X130+[2]REGISTRO!X130+[2]PERMISO!X130+[2]CERTIFICADO!X130+[2]FISCALIZACIÓN!X130</f>
        <v>0</v>
      </c>
      <c r="Y130" s="205">
        <f>[2]LICENCIA!Y130+[2]REGISTRO!Y130+[2]PERMISO!Y130+[2]CERTIFICADO!Y130+[2]FISCALIZACIÓN!Y130</f>
        <v>0</v>
      </c>
      <c r="Z130" s="205">
        <f>[2]LICENCIA!Z130+[2]REGISTRO!Z130+[2]PERMISO!Z130+[2]CERTIFICADO!Z130+[2]FISCALIZACIÓN!Z130</f>
        <v>0</v>
      </c>
    </row>
    <row r="131" spans="1:26" s="102" customFormat="1">
      <c r="A131" s="211"/>
      <c r="B131" s="222"/>
      <c r="C131" s="218" t="s">
        <v>242</v>
      </c>
      <c r="D131" s="205">
        <f>[2]LICENCIA!D131+[2]REGISTRO!D131+[2]PERMISO!D131+[2]CERTIFICADO!D131+[2]FISCALIZACIÓN!D131</f>
        <v>9</v>
      </c>
      <c r="E131" s="205">
        <f>[2]LICENCIA!E131+[2]REGISTRO!E131+[2]PERMISO!E131+[2]CERTIFICADO!E131+[2]FISCALIZACIÓN!E131</f>
        <v>0</v>
      </c>
      <c r="F131" s="205">
        <f>[2]LICENCIA!F131+[2]REGISTRO!F131+[2]PERMISO!F131+[2]CERTIFICADO!F131+[2]FISCALIZACIÓN!F131</f>
        <v>7</v>
      </c>
      <c r="G131" s="205">
        <f>[2]LICENCIA!G131+[2]REGISTRO!G131+[2]PERMISO!G131+[2]CERTIFICADO!G131+[2]FISCALIZACIÓN!G131</f>
        <v>0</v>
      </c>
      <c r="H131" s="205">
        <f>[2]LICENCIA!H131+[2]REGISTRO!H131+[2]PERMISO!H131+[2]CERTIFICADO!H131+[2]FISCALIZACIÓN!H131</f>
        <v>1</v>
      </c>
      <c r="I131" s="205">
        <f>[2]LICENCIA!I131+[2]REGISTRO!I131+[2]PERMISO!I131+[2]CERTIFICADO!I131+[2]FISCALIZACIÓN!I131</f>
        <v>1</v>
      </c>
      <c r="J131" s="205">
        <f>[2]LICENCIA!J131+[2]REGISTRO!J131+[2]PERMISO!J131+[2]CERTIFICADO!J131+[2]FISCALIZACIÓN!J131</f>
        <v>0</v>
      </c>
      <c r="K131" s="205">
        <f>[2]LICENCIA!K131+[2]REGISTRO!K131+[2]PERMISO!K131+[2]CERTIFICADO!K131+[2]FISCALIZACIÓN!K131</f>
        <v>0</v>
      </c>
      <c r="L131" s="205">
        <f>[2]LICENCIA!L131+[2]REGISTRO!L131+[2]PERMISO!L131+[2]CERTIFICADO!L131+[2]FISCALIZACIÓN!L131</f>
        <v>0</v>
      </c>
      <c r="M131" s="205">
        <f>[2]LICENCIA!M131+[2]REGISTRO!M131+[2]PERMISO!M131+[2]CERTIFICADO!M131+[2]FISCALIZACIÓN!M131</f>
        <v>0</v>
      </c>
      <c r="N131" s="205">
        <f>[2]LICENCIA!N131+[2]REGISTRO!N131+[2]PERMISO!N131+[2]CERTIFICADO!N131+[2]FISCALIZACIÓN!N131</f>
        <v>0</v>
      </c>
      <c r="O131" s="205">
        <f>[2]LICENCIA!O131+[2]REGISTRO!O131+[2]PERMISO!O131+[2]CERTIFICADO!O131+[2]FISCALIZACIÓN!O131</f>
        <v>0</v>
      </c>
      <c r="P131" s="205">
        <f>[2]LICENCIA!P131+[2]REGISTRO!P131+[2]PERMISO!P131+[2]CERTIFICADO!P131+[2]FISCALIZACIÓN!P131</f>
        <v>0</v>
      </c>
      <c r="Q131" s="205">
        <f>[2]LICENCIA!Q131+[2]REGISTRO!Q131+[2]PERMISO!Q131+[2]CERTIFICADO!Q131+[2]FISCALIZACIÓN!Q131</f>
        <v>0</v>
      </c>
      <c r="R131" s="205">
        <f>[2]LICENCIA!R131+[2]REGISTRO!R131+[2]PERMISO!R131+[2]CERTIFICADO!R131+[2]FISCALIZACIÓN!R131</f>
        <v>0</v>
      </c>
      <c r="S131" s="205">
        <f>[2]LICENCIA!S131+[2]REGISTRO!S131+[2]PERMISO!S131+[2]CERTIFICADO!S131+[2]FISCALIZACIÓN!S131</f>
        <v>0</v>
      </c>
      <c r="T131" s="205">
        <f>[2]LICENCIA!T131+[2]REGISTRO!T131+[2]PERMISO!T131+[2]CERTIFICADO!T131+[2]FISCALIZACIÓN!T131</f>
        <v>0</v>
      </c>
      <c r="U131" s="205">
        <f>[2]LICENCIA!U131+[2]REGISTRO!U131+[2]PERMISO!U131+[2]CERTIFICADO!U131+[2]FISCALIZACIÓN!U131</f>
        <v>0</v>
      </c>
      <c r="V131" s="205">
        <f>[2]LICENCIA!V131+[2]REGISTRO!V131+[2]PERMISO!V131+[2]CERTIFICADO!V131+[2]FISCALIZACIÓN!V131</f>
        <v>0</v>
      </c>
      <c r="W131" s="205">
        <f>[2]LICENCIA!W131+[2]REGISTRO!W131+[2]PERMISO!W131+[2]CERTIFICADO!W131+[2]FISCALIZACIÓN!W131</f>
        <v>0</v>
      </c>
      <c r="X131" s="205">
        <f>[2]LICENCIA!X131+[2]REGISTRO!X131+[2]PERMISO!X131+[2]CERTIFICADO!X131+[2]FISCALIZACIÓN!X131</f>
        <v>0</v>
      </c>
      <c r="Y131" s="205">
        <f>[2]LICENCIA!Y131+[2]REGISTRO!Y131+[2]PERMISO!Y131+[2]CERTIFICADO!Y131+[2]FISCALIZACIÓN!Y131</f>
        <v>0</v>
      </c>
      <c r="Z131" s="205">
        <f>[2]LICENCIA!Z131+[2]REGISTRO!Z131+[2]PERMISO!Z131+[2]CERTIFICADO!Z131+[2]FISCALIZACIÓN!Z131</f>
        <v>0</v>
      </c>
    </row>
    <row r="132" spans="1:26" s="102" customFormat="1">
      <c r="A132" s="211"/>
      <c r="B132" s="222"/>
      <c r="C132" s="218" t="s">
        <v>243</v>
      </c>
      <c r="D132" s="205">
        <f>[2]LICENCIA!D132+[2]REGISTRO!D132+[2]PERMISO!D132+[2]CERTIFICADO!D132+[2]FISCALIZACIÓN!D132</f>
        <v>10</v>
      </c>
      <c r="E132" s="205">
        <f>[2]LICENCIA!E132+[2]REGISTRO!E132+[2]PERMISO!E132+[2]CERTIFICADO!E132+[2]FISCALIZACIÓN!E132</f>
        <v>1</v>
      </c>
      <c r="F132" s="205">
        <f>[2]LICENCIA!F132+[2]REGISTRO!F132+[2]PERMISO!F132+[2]CERTIFICADO!F132+[2]FISCALIZACIÓN!F132</f>
        <v>4</v>
      </c>
      <c r="G132" s="205">
        <f>[2]LICENCIA!G132+[2]REGISTRO!G132+[2]PERMISO!G132+[2]CERTIFICADO!G132+[2]FISCALIZACIÓN!G132</f>
        <v>0</v>
      </c>
      <c r="H132" s="205">
        <f>[2]LICENCIA!H132+[2]REGISTRO!H132+[2]PERMISO!H132+[2]CERTIFICADO!H132+[2]FISCALIZACIÓN!H132</f>
        <v>4</v>
      </c>
      <c r="I132" s="205">
        <f>[2]LICENCIA!I132+[2]REGISTRO!I132+[2]PERMISO!I132+[2]CERTIFICADO!I132+[2]FISCALIZACIÓN!I132</f>
        <v>0</v>
      </c>
      <c r="J132" s="205">
        <f>[2]LICENCIA!J132+[2]REGISTRO!J132+[2]PERMISO!J132+[2]CERTIFICADO!J132+[2]FISCALIZACIÓN!J132</f>
        <v>0</v>
      </c>
      <c r="K132" s="205">
        <f>[2]LICENCIA!K132+[2]REGISTRO!K132+[2]PERMISO!K132+[2]CERTIFICADO!K132+[2]FISCALIZACIÓN!K132</f>
        <v>0</v>
      </c>
      <c r="L132" s="205">
        <f>[2]LICENCIA!L132+[2]REGISTRO!L132+[2]PERMISO!L132+[2]CERTIFICADO!L132+[2]FISCALIZACIÓN!L132</f>
        <v>0</v>
      </c>
      <c r="M132" s="205">
        <f>[2]LICENCIA!M132+[2]REGISTRO!M132+[2]PERMISO!M132+[2]CERTIFICADO!M132+[2]FISCALIZACIÓN!M132</f>
        <v>0</v>
      </c>
      <c r="N132" s="205">
        <f>[2]LICENCIA!N132+[2]REGISTRO!N132+[2]PERMISO!N132+[2]CERTIFICADO!N132+[2]FISCALIZACIÓN!N132</f>
        <v>0</v>
      </c>
      <c r="O132" s="205">
        <f>[2]LICENCIA!O132+[2]REGISTRO!O132+[2]PERMISO!O132+[2]CERTIFICADO!O132+[2]FISCALIZACIÓN!O132</f>
        <v>1</v>
      </c>
      <c r="P132" s="205">
        <f>[2]LICENCIA!P132+[2]REGISTRO!P132+[2]PERMISO!P132+[2]CERTIFICADO!P132+[2]FISCALIZACIÓN!P132</f>
        <v>0</v>
      </c>
      <c r="Q132" s="205">
        <f>[2]LICENCIA!Q132+[2]REGISTRO!Q132+[2]PERMISO!Q132+[2]CERTIFICADO!Q132+[2]FISCALIZACIÓN!Q132</f>
        <v>0</v>
      </c>
      <c r="R132" s="205">
        <f>[2]LICENCIA!R132+[2]REGISTRO!R132+[2]PERMISO!R132+[2]CERTIFICADO!R132+[2]FISCALIZACIÓN!R132</f>
        <v>0</v>
      </c>
      <c r="S132" s="205">
        <f>[2]LICENCIA!S132+[2]REGISTRO!S132+[2]PERMISO!S132+[2]CERTIFICADO!S132+[2]FISCALIZACIÓN!S132</f>
        <v>0</v>
      </c>
      <c r="T132" s="205">
        <f>[2]LICENCIA!T132+[2]REGISTRO!T132+[2]PERMISO!T132+[2]CERTIFICADO!T132+[2]FISCALIZACIÓN!T132</f>
        <v>0</v>
      </c>
      <c r="U132" s="205">
        <f>[2]LICENCIA!U132+[2]REGISTRO!U132+[2]PERMISO!U132+[2]CERTIFICADO!U132+[2]FISCALIZACIÓN!U132</f>
        <v>0</v>
      </c>
      <c r="V132" s="205">
        <f>[2]LICENCIA!V132+[2]REGISTRO!V132+[2]PERMISO!V132+[2]CERTIFICADO!V132+[2]FISCALIZACIÓN!V132</f>
        <v>0</v>
      </c>
      <c r="W132" s="205">
        <f>[2]LICENCIA!W132+[2]REGISTRO!W132+[2]PERMISO!W132+[2]CERTIFICADO!W132+[2]FISCALIZACIÓN!W132</f>
        <v>0</v>
      </c>
      <c r="X132" s="205">
        <f>[2]LICENCIA!X132+[2]REGISTRO!X132+[2]PERMISO!X132+[2]CERTIFICADO!X132+[2]FISCALIZACIÓN!X132</f>
        <v>0</v>
      </c>
      <c r="Y132" s="205">
        <f>[2]LICENCIA!Y132+[2]REGISTRO!Y132+[2]PERMISO!Y132+[2]CERTIFICADO!Y132+[2]FISCALIZACIÓN!Y132</f>
        <v>0</v>
      </c>
      <c r="Z132" s="205">
        <f>[2]LICENCIA!Z132+[2]REGISTRO!Z132+[2]PERMISO!Z132+[2]CERTIFICADO!Z132+[2]FISCALIZACIÓN!Z132</f>
        <v>0</v>
      </c>
    </row>
    <row r="133" spans="1:26" s="102" customFormat="1">
      <c r="A133" s="211"/>
      <c r="B133" s="222"/>
      <c r="C133" s="218" t="s">
        <v>244</v>
      </c>
      <c r="D133" s="205">
        <f>[2]LICENCIA!D133+[2]REGISTRO!D133+[2]PERMISO!D133+[2]CERTIFICADO!D133+[2]FISCALIZACIÓN!D133</f>
        <v>3</v>
      </c>
      <c r="E133" s="205">
        <f>[2]LICENCIA!E133+[2]REGISTRO!E133+[2]PERMISO!E133+[2]CERTIFICADO!E133+[2]FISCALIZACIÓN!E133</f>
        <v>0</v>
      </c>
      <c r="F133" s="205">
        <f>[2]LICENCIA!F133+[2]REGISTRO!F133+[2]PERMISO!F133+[2]CERTIFICADO!F133+[2]FISCALIZACIÓN!F133</f>
        <v>2</v>
      </c>
      <c r="G133" s="205">
        <f>[2]LICENCIA!G133+[2]REGISTRO!G133+[2]PERMISO!G133+[2]CERTIFICADO!G133+[2]FISCALIZACIÓN!G133</f>
        <v>1</v>
      </c>
      <c r="H133" s="205">
        <f>[2]LICENCIA!H133+[2]REGISTRO!H133+[2]PERMISO!H133+[2]CERTIFICADO!H133+[2]FISCALIZACIÓN!H133</f>
        <v>0</v>
      </c>
      <c r="I133" s="205">
        <f>[2]LICENCIA!I133+[2]REGISTRO!I133+[2]PERMISO!I133+[2]CERTIFICADO!I133+[2]FISCALIZACIÓN!I133</f>
        <v>0</v>
      </c>
      <c r="J133" s="205">
        <f>[2]LICENCIA!J133+[2]REGISTRO!J133+[2]PERMISO!J133+[2]CERTIFICADO!J133+[2]FISCALIZACIÓN!J133</f>
        <v>0</v>
      </c>
      <c r="K133" s="205">
        <f>[2]LICENCIA!K133+[2]REGISTRO!K133+[2]PERMISO!K133+[2]CERTIFICADO!K133+[2]FISCALIZACIÓN!K133</f>
        <v>0</v>
      </c>
      <c r="L133" s="205">
        <f>[2]LICENCIA!L133+[2]REGISTRO!L133+[2]PERMISO!L133+[2]CERTIFICADO!L133+[2]FISCALIZACIÓN!L133</f>
        <v>0</v>
      </c>
      <c r="M133" s="205">
        <f>[2]LICENCIA!M133+[2]REGISTRO!M133+[2]PERMISO!M133+[2]CERTIFICADO!M133+[2]FISCALIZACIÓN!M133</f>
        <v>0</v>
      </c>
      <c r="N133" s="205">
        <f>[2]LICENCIA!N133+[2]REGISTRO!N133+[2]PERMISO!N133+[2]CERTIFICADO!N133+[2]FISCALIZACIÓN!N133</f>
        <v>0</v>
      </c>
      <c r="O133" s="205">
        <f>[2]LICENCIA!O133+[2]REGISTRO!O133+[2]PERMISO!O133+[2]CERTIFICADO!O133+[2]FISCALIZACIÓN!O133</f>
        <v>0</v>
      </c>
      <c r="P133" s="205">
        <f>[2]LICENCIA!P133+[2]REGISTRO!P133+[2]PERMISO!P133+[2]CERTIFICADO!P133+[2]FISCALIZACIÓN!P133</f>
        <v>0</v>
      </c>
      <c r="Q133" s="205">
        <f>[2]LICENCIA!Q133+[2]REGISTRO!Q133+[2]PERMISO!Q133+[2]CERTIFICADO!Q133+[2]FISCALIZACIÓN!Q133</f>
        <v>0</v>
      </c>
      <c r="R133" s="205">
        <f>[2]LICENCIA!R133+[2]REGISTRO!R133+[2]PERMISO!R133+[2]CERTIFICADO!R133+[2]FISCALIZACIÓN!R133</f>
        <v>0</v>
      </c>
      <c r="S133" s="205">
        <f>[2]LICENCIA!S133+[2]REGISTRO!S133+[2]PERMISO!S133+[2]CERTIFICADO!S133+[2]FISCALIZACIÓN!S133</f>
        <v>0</v>
      </c>
      <c r="T133" s="205">
        <f>[2]LICENCIA!T133+[2]REGISTRO!T133+[2]PERMISO!T133+[2]CERTIFICADO!T133+[2]FISCALIZACIÓN!T133</f>
        <v>0</v>
      </c>
      <c r="U133" s="205">
        <f>[2]LICENCIA!U133+[2]REGISTRO!U133+[2]PERMISO!U133+[2]CERTIFICADO!U133+[2]FISCALIZACIÓN!U133</f>
        <v>0</v>
      </c>
      <c r="V133" s="205">
        <f>[2]LICENCIA!V133+[2]REGISTRO!V133+[2]PERMISO!V133+[2]CERTIFICADO!V133+[2]FISCALIZACIÓN!V133</f>
        <v>0</v>
      </c>
      <c r="W133" s="205">
        <f>[2]LICENCIA!W133+[2]REGISTRO!W133+[2]PERMISO!W133+[2]CERTIFICADO!W133+[2]FISCALIZACIÓN!W133</f>
        <v>0</v>
      </c>
      <c r="X133" s="205">
        <f>[2]LICENCIA!X133+[2]REGISTRO!X133+[2]PERMISO!X133+[2]CERTIFICADO!X133+[2]FISCALIZACIÓN!X133</f>
        <v>0</v>
      </c>
      <c r="Y133" s="205">
        <f>[2]LICENCIA!Y133+[2]REGISTRO!Y133+[2]PERMISO!Y133+[2]CERTIFICADO!Y133+[2]FISCALIZACIÓN!Y133</f>
        <v>0</v>
      </c>
      <c r="Z133" s="205">
        <f>[2]LICENCIA!Z133+[2]REGISTRO!Z133+[2]PERMISO!Z133+[2]CERTIFICADO!Z133+[2]FISCALIZACIÓN!Z133</f>
        <v>0</v>
      </c>
    </row>
    <row r="134" spans="1:26" s="102" customFormat="1">
      <c r="A134" s="211"/>
      <c r="B134" s="222"/>
      <c r="C134" s="218" t="s">
        <v>245</v>
      </c>
      <c r="D134" s="205">
        <f>[2]LICENCIA!D134+[2]REGISTRO!D134+[2]PERMISO!D134+[2]CERTIFICADO!D134+[2]FISCALIZACIÓN!D134</f>
        <v>3</v>
      </c>
      <c r="E134" s="205">
        <f>[2]LICENCIA!E134+[2]REGISTRO!E134+[2]PERMISO!E134+[2]CERTIFICADO!E134+[2]FISCALIZACIÓN!E134</f>
        <v>1</v>
      </c>
      <c r="F134" s="205">
        <f>[2]LICENCIA!F134+[2]REGISTRO!F134+[2]PERMISO!F134+[2]CERTIFICADO!F134+[2]FISCALIZACIÓN!F134</f>
        <v>1</v>
      </c>
      <c r="G134" s="205">
        <f>[2]LICENCIA!G134+[2]REGISTRO!G134+[2]PERMISO!G134+[2]CERTIFICADO!G134+[2]FISCALIZACIÓN!G134</f>
        <v>0</v>
      </c>
      <c r="H134" s="205">
        <f>[2]LICENCIA!H134+[2]REGISTRO!H134+[2]PERMISO!H134+[2]CERTIFICADO!H134+[2]FISCALIZACIÓN!H134</f>
        <v>1</v>
      </c>
      <c r="I134" s="205">
        <f>[2]LICENCIA!I134+[2]REGISTRO!I134+[2]PERMISO!I134+[2]CERTIFICADO!I134+[2]FISCALIZACIÓN!I134</f>
        <v>0</v>
      </c>
      <c r="J134" s="205">
        <f>[2]LICENCIA!J134+[2]REGISTRO!J134+[2]PERMISO!J134+[2]CERTIFICADO!J134+[2]FISCALIZACIÓN!J134</f>
        <v>0</v>
      </c>
      <c r="K134" s="205">
        <f>[2]LICENCIA!K134+[2]REGISTRO!K134+[2]PERMISO!K134+[2]CERTIFICADO!K134+[2]FISCALIZACIÓN!K134</f>
        <v>0</v>
      </c>
      <c r="L134" s="205">
        <f>[2]LICENCIA!L134+[2]REGISTRO!L134+[2]PERMISO!L134+[2]CERTIFICADO!L134+[2]FISCALIZACIÓN!L134</f>
        <v>0</v>
      </c>
      <c r="M134" s="205">
        <f>[2]LICENCIA!M134+[2]REGISTRO!M134+[2]PERMISO!M134+[2]CERTIFICADO!M134+[2]FISCALIZACIÓN!M134</f>
        <v>0</v>
      </c>
      <c r="N134" s="205">
        <f>[2]LICENCIA!N134+[2]REGISTRO!N134+[2]PERMISO!N134+[2]CERTIFICADO!N134+[2]FISCALIZACIÓN!N134</f>
        <v>0</v>
      </c>
      <c r="O134" s="205">
        <f>[2]LICENCIA!O134+[2]REGISTRO!O134+[2]PERMISO!O134+[2]CERTIFICADO!O134+[2]FISCALIZACIÓN!O134</f>
        <v>0</v>
      </c>
      <c r="P134" s="205">
        <f>[2]LICENCIA!P134+[2]REGISTRO!P134+[2]PERMISO!P134+[2]CERTIFICADO!P134+[2]FISCALIZACIÓN!P134</f>
        <v>0</v>
      </c>
      <c r="Q134" s="205">
        <f>[2]LICENCIA!Q134+[2]REGISTRO!Q134+[2]PERMISO!Q134+[2]CERTIFICADO!Q134+[2]FISCALIZACIÓN!Q134</f>
        <v>0</v>
      </c>
      <c r="R134" s="205">
        <f>[2]LICENCIA!R134+[2]REGISTRO!R134+[2]PERMISO!R134+[2]CERTIFICADO!R134+[2]FISCALIZACIÓN!R134</f>
        <v>0</v>
      </c>
      <c r="S134" s="205">
        <f>[2]LICENCIA!S134+[2]REGISTRO!S134+[2]PERMISO!S134+[2]CERTIFICADO!S134+[2]FISCALIZACIÓN!S134</f>
        <v>0</v>
      </c>
      <c r="T134" s="205">
        <f>[2]LICENCIA!T134+[2]REGISTRO!T134+[2]PERMISO!T134+[2]CERTIFICADO!T134+[2]FISCALIZACIÓN!T134</f>
        <v>0</v>
      </c>
      <c r="U134" s="205">
        <f>[2]LICENCIA!U134+[2]REGISTRO!U134+[2]PERMISO!U134+[2]CERTIFICADO!U134+[2]FISCALIZACIÓN!U134</f>
        <v>0</v>
      </c>
      <c r="V134" s="205">
        <f>[2]LICENCIA!V134+[2]REGISTRO!V134+[2]PERMISO!V134+[2]CERTIFICADO!V134+[2]FISCALIZACIÓN!V134</f>
        <v>0</v>
      </c>
      <c r="W134" s="205">
        <f>[2]LICENCIA!W134+[2]REGISTRO!W134+[2]PERMISO!W134+[2]CERTIFICADO!W134+[2]FISCALIZACIÓN!W134</f>
        <v>0</v>
      </c>
      <c r="X134" s="205">
        <f>[2]LICENCIA!X134+[2]REGISTRO!X134+[2]PERMISO!X134+[2]CERTIFICADO!X134+[2]FISCALIZACIÓN!X134</f>
        <v>0</v>
      </c>
      <c r="Y134" s="205">
        <f>[2]LICENCIA!Y134+[2]REGISTRO!Y134+[2]PERMISO!Y134+[2]CERTIFICADO!Y134+[2]FISCALIZACIÓN!Y134</f>
        <v>0</v>
      </c>
      <c r="Z134" s="205">
        <f>[2]LICENCIA!Z134+[2]REGISTRO!Z134+[2]PERMISO!Z134+[2]CERTIFICADO!Z134+[2]FISCALIZACIÓN!Z134</f>
        <v>0</v>
      </c>
    </row>
    <row r="135" spans="1:26" s="102" customFormat="1">
      <c r="A135" s="211"/>
      <c r="B135" s="222"/>
      <c r="C135" s="225" t="s">
        <v>246</v>
      </c>
      <c r="D135" s="205">
        <f>[2]LICENCIA!D135+[2]REGISTRO!D135+[2]PERMISO!D135+[2]CERTIFICADO!D135+[2]FISCALIZACIÓN!D135</f>
        <v>4</v>
      </c>
      <c r="E135" s="205">
        <f>[2]LICENCIA!E135+[2]REGISTRO!E135+[2]PERMISO!E135+[2]CERTIFICADO!E135+[2]FISCALIZACIÓN!E135</f>
        <v>1</v>
      </c>
      <c r="F135" s="205">
        <f>[2]LICENCIA!F135+[2]REGISTRO!F135+[2]PERMISO!F135+[2]CERTIFICADO!F135+[2]FISCALIZACIÓN!F135</f>
        <v>0</v>
      </c>
      <c r="G135" s="205">
        <f>[2]LICENCIA!G135+[2]REGISTRO!G135+[2]PERMISO!G135+[2]CERTIFICADO!G135+[2]FISCALIZACIÓN!G135</f>
        <v>2</v>
      </c>
      <c r="H135" s="205">
        <f>[2]LICENCIA!H135+[2]REGISTRO!H135+[2]PERMISO!H135+[2]CERTIFICADO!H135+[2]FISCALIZACIÓN!H135</f>
        <v>1</v>
      </c>
      <c r="I135" s="205">
        <f>[2]LICENCIA!I135+[2]REGISTRO!I135+[2]PERMISO!I135+[2]CERTIFICADO!I135+[2]FISCALIZACIÓN!I135</f>
        <v>0</v>
      </c>
      <c r="J135" s="205">
        <f>[2]LICENCIA!J135+[2]REGISTRO!J135+[2]PERMISO!J135+[2]CERTIFICADO!J135+[2]FISCALIZACIÓN!J135</f>
        <v>0</v>
      </c>
      <c r="K135" s="205">
        <f>[2]LICENCIA!K135+[2]REGISTRO!K135+[2]PERMISO!K135+[2]CERTIFICADO!K135+[2]FISCALIZACIÓN!K135</f>
        <v>0</v>
      </c>
      <c r="L135" s="205">
        <f>[2]LICENCIA!L135+[2]REGISTRO!L135+[2]PERMISO!L135+[2]CERTIFICADO!L135+[2]FISCALIZACIÓN!L135</f>
        <v>0</v>
      </c>
      <c r="M135" s="205">
        <f>[2]LICENCIA!M135+[2]REGISTRO!M135+[2]PERMISO!M135+[2]CERTIFICADO!M135+[2]FISCALIZACIÓN!M135</f>
        <v>0</v>
      </c>
      <c r="N135" s="205">
        <f>[2]LICENCIA!N135+[2]REGISTRO!N135+[2]PERMISO!N135+[2]CERTIFICADO!N135+[2]FISCALIZACIÓN!N135</f>
        <v>0</v>
      </c>
      <c r="O135" s="205">
        <f>[2]LICENCIA!O135+[2]REGISTRO!O135+[2]PERMISO!O135+[2]CERTIFICADO!O135+[2]FISCALIZACIÓN!O135</f>
        <v>0</v>
      </c>
      <c r="P135" s="205">
        <f>[2]LICENCIA!P135+[2]REGISTRO!P135+[2]PERMISO!P135+[2]CERTIFICADO!P135+[2]FISCALIZACIÓN!P135</f>
        <v>0</v>
      </c>
      <c r="Q135" s="205">
        <f>[2]LICENCIA!Q135+[2]REGISTRO!Q135+[2]PERMISO!Q135+[2]CERTIFICADO!Q135+[2]FISCALIZACIÓN!Q135</f>
        <v>0</v>
      </c>
      <c r="R135" s="205">
        <f>[2]LICENCIA!R135+[2]REGISTRO!R135+[2]PERMISO!R135+[2]CERTIFICADO!R135+[2]FISCALIZACIÓN!R135</f>
        <v>0</v>
      </c>
      <c r="S135" s="205">
        <f>[2]LICENCIA!S135+[2]REGISTRO!S135+[2]PERMISO!S135+[2]CERTIFICADO!S135+[2]FISCALIZACIÓN!S135</f>
        <v>0</v>
      </c>
      <c r="T135" s="205">
        <f>[2]LICENCIA!T135+[2]REGISTRO!T135+[2]PERMISO!T135+[2]CERTIFICADO!T135+[2]FISCALIZACIÓN!T135</f>
        <v>0</v>
      </c>
      <c r="U135" s="205">
        <f>[2]LICENCIA!U135+[2]REGISTRO!U135+[2]PERMISO!U135+[2]CERTIFICADO!U135+[2]FISCALIZACIÓN!U135</f>
        <v>0</v>
      </c>
      <c r="V135" s="205">
        <f>[2]LICENCIA!V135+[2]REGISTRO!V135+[2]PERMISO!V135+[2]CERTIFICADO!V135+[2]FISCALIZACIÓN!V135</f>
        <v>0</v>
      </c>
      <c r="W135" s="205">
        <f>[2]LICENCIA!W135+[2]REGISTRO!W135+[2]PERMISO!W135+[2]CERTIFICADO!W135+[2]FISCALIZACIÓN!W135</f>
        <v>0</v>
      </c>
      <c r="X135" s="205">
        <f>[2]LICENCIA!X135+[2]REGISTRO!X135+[2]PERMISO!X135+[2]CERTIFICADO!X135+[2]FISCALIZACIÓN!X135</f>
        <v>0</v>
      </c>
      <c r="Y135" s="205">
        <f>[2]LICENCIA!Y135+[2]REGISTRO!Y135+[2]PERMISO!Y135+[2]CERTIFICADO!Y135+[2]FISCALIZACIÓN!Y135</f>
        <v>0</v>
      </c>
      <c r="Z135" s="205">
        <f>[2]LICENCIA!Z135+[2]REGISTRO!Z135+[2]PERMISO!Z135+[2]CERTIFICADO!Z135+[2]FISCALIZACIÓN!Z135</f>
        <v>0</v>
      </c>
    </row>
    <row r="136" spans="1:26" s="102" customFormat="1">
      <c r="A136" s="211"/>
      <c r="B136" s="222"/>
      <c r="C136" s="225" t="s">
        <v>247</v>
      </c>
      <c r="D136" s="205">
        <f>[2]LICENCIA!D136+[2]REGISTRO!D136+[2]PERMISO!D136+[2]CERTIFICADO!D136+[2]FISCALIZACIÓN!D136</f>
        <v>6</v>
      </c>
      <c r="E136" s="205">
        <f>[2]LICENCIA!E136+[2]REGISTRO!E136+[2]PERMISO!E136+[2]CERTIFICADO!E136+[2]FISCALIZACIÓN!E136</f>
        <v>0</v>
      </c>
      <c r="F136" s="205">
        <f>[2]LICENCIA!F136+[2]REGISTRO!F136+[2]PERMISO!F136+[2]CERTIFICADO!F136+[2]FISCALIZACIÓN!F136</f>
        <v>4</v>
      </c>
      <c r="G136" s="205">
        <f>[2]LICENCIA!G136+[2]REGISTRO!G136+[2]PERMISO!G136+[2]CERTIFICADO!G136+[2]FISCALIZACIÓN!G136</f>
        <v>0</v>
      </c>
      <c r="H136" s="205">
        <f>[2]LICENCIA!H136+[2]REGISTRO!H136+[2]PERMISO!H136+[2]CERTIFICADO!H136+[2]FISCALIZACIÓN!H136</f>
        <v>1</v>
      </c>
      <c r="I136" s="205">
        <f>[2]LICENCIA!I136+[2]REGISTRO!I136+[2]PERMISO!I136+[2]CERTIFICADO!I136+[2]FISCALIZACIÓN!I136</f>
        <v>1</v>
      </c>
      <c r="J136" s="205">
        <f>[2]LICENCIA!J136+[2]REGISTRO!J136+[2]PERMISO!J136+[2]CERTIFICADO!J136+[2]FISCALIZACIÓN!J136</f>
        <v>0</v>
      </c>
      <c r="K136" s="205">
        <f>[2]LICENCIA!K136+[2]REGISTRO!K136+[2]PERMISO!K136+[2]CERTIFICADO!K136+[2]FISCALIZACIÓN!K136</f>
        <v>0</v>
      </c>
      <c r="L136" s="205">
        <f>[2]LICENCIA!L136+[2]REGISTRO!L136+[2]PERMISO!L136+[2]CERTIFICADO!L136+[2]FISCALIZACIÓN!L136</f>
        <v>0</v>
      </c>
      <c r="M136" s="205">
        <f>[2]LICENCIA!M136+[2]REGISTRO!M136+[2]PERMISO!M136+[2]CERTIFICADO!M136+[2]FISCALIZACIÓN!M136</f>
        <v>0</v>
      </c>
      <c r="N136" s="205">
        <f>[2]LICENCIA!N136+[2]REGISTRO!N136+[2]PERMISO!N136+[2]CERTIFICADO!N136+[2]FISCALIZACIÓN!N136</f>
        <v>0</v>
      </c>
      <c r="O136" s="205">
        <f>[2]LICENCIA!O136+[2]REGISTRO!O136+[2]PERMISO!O136+[2]CERTIFICADO!O136+[2]FISCALIZACIÓN!O136</f>
        <v>0</v>
      </c>
      <c r="P136" s="205">
        <f>[2]LICENCIA!P136+[2]REGISTRO!P136+[2]PERMISO!P136+[2]CERTIFICADO!P136+[2]FISCALIZACIÓN!P136</f>
        <v>0</v>
      </c>
      <c r="Q136" s="205">
        <f>[2]LICENCIA!Q136+[2]REGISTRO!Q136+[2]PERMISO!Q136+[2]CERTIFICADO!Q136+[2]FISCALIZACIÓN!Q136</f>
        <v>0</v>
      </c>
      <c r="R136" s="205">
        <f>[2]LICENCIA!R136+[2]REGISTRO!R136+[2]PERMISO!R136+[2]CERTIFICADO!R136+[2]FISCALIZACIÓN!R136</f>
        <v>0</v>
      </c>
      <c r="S136" s="205">
        <f>[2]LICENCIA!S136+[2]REGISTRO!S136+[2]PERMISO!S136+[2]CERTIFICADO!S136+[2]FISCALIZACIÓN!S136</f>
        <v>0</v>
      </c>
      <c r="T136" s="205">
        <f>[2]LICENCIA!T136+[2]REGISTRO!T136+[2]PERMISO!T136+[2]CERTIFICADO!T136+[2]FISCALIZACIÓN!T136</f>
        <v>0</v>
      </c>
      <c r="U136" s="205">
        <f>[2]LICENCIA!U136+[2]REGISTRO!U136+[2]PERMISO!U136+[2]CERTIFICADO!U136+[2]FISCALIZACIÓN!U136</f>
        <v>0</v>
      </c>
      <c r="V136" s="205">
        <f>[2]LICENCIA!V136+[2]REGISTRO!V136+[2]PERMISO!V136+[2]CERTIFICADO!V136+[2]FISCALIZACIÓN!V136</f>
        <v>0</v>
      </c>
      <c r="W136" s="205">
        <f>[2]LICENCIA!W136+[2]REGISTRO!W136+[2]PERMISO!W136+[2]CERTIFICADO!W136+[2]FISCALIZACIÓN!W136</f>
        <v>0</v>
      </c>
      <c r="X136" s="205">
        <f>[2]LICENCIA!X136+[2]REGISTRO!X136+[2]PERMISO!X136+[2]CERTIFICADO!X136+[2]FISCALIZACIÓN!X136</f>
        <v>0</v>
      </c>
      <c r="Y136" s="205">
        <f>[2]LICENCIA!Y136+[2]REGISTRO!Y136+[2]PERMISO!Y136+[2]CERTIFICADO!Y136+[2]FISCALIZACIÓN!Y136</f>
        <v>0</v>
      </c>
      <c r="Z136" s="205">
        <f>[2]LICENCIA!Z136+[2]REGISTRO!Z136+[2]PERMISO!Z136+[2]CERTIFICADO!Z136+[2]FISCALIZACIÓN!Z136</f>
        <v>0</v>
      </c>
    </row>
    <row r="137" spans="1:26" s="102" customFormat="1">
      <c r="A137" s="211"/>
      <c r="B137" s="222"/>
      <c r="C137" s="225" t="s">
        <v>248</v>
      </c>
      <c r="D137" s="205">
        <f>[2]LICENCIA!D137+[2]REGISTRO!D137+[2]PERMISO!D137+[2]CERTIFICADO!D137+[2]FISCALIZACIÓN!D137</f>
        <v>8</v>
      </c>
      <c r="E137" s="205">
        <f>[2]LICENCIA!E137+[2]REGISTRO!E137+[2]PERMISO!E137+[2]CERTIFICADO!E137+[2]FISCALIZACIÓN!E137</f>
        <v>0</v>
      </c>
      <c r="F137" s="205">
        <f>[2]LICENCIA!F137+[2]REGISTRO!F137+[2]PERMISO!F137+[2]CERTIFICADO!F137+[2]FISCALIZACIÓN!F137</f>
        <v>6</v>
      </c>
      <c r="G137" s="205">
        <f>[2]LICENCIA!G137+[2]REGISTRO!G137+[2]PERMISO!G137+[2]CERTIFICADO!G137+[2]FISCALIZACIÓN!G137</f>
        <v>1</v>
      </c>
      <c r="H137" s="205">
        <f>[2]LICENCIA!H137+[2]REGISTRO!H137+[2]PERMISO!H137+[2]CERTIFICADO!H137+[2]FISCALIZACIÓN!H137</f>
        <v>1</v>
      </c>
      <c r="I137" s="205">
        <f>[2]LICENCIA!I137+[2]REGISTRO!I137+[2]PERMISO!I137+[2]CERTIFICADO!I137+[2]FISCALIZACIÓN!I137</f>
        <v>0</v>
      </c>
      <c r="J137" s="205">
        <f>[2]LICENCIA!J137+[2]REGISTRO!J137+[2]PERMISO!J137+[2]CERTIFICADO!J137+[2]FISCALIZACIÓN!J137</f>
        <v>0</v>
      </c>
      <c r="K137" s="205">
        <f>[2]LICENCIA!K137+[2]REGISTRO!K137+[2]PERMISO!K137+[2]CERTIFICADO!K137+[2]FISCALIZACIÓN!K137</f>
        <v>0</v>
      </c>
      <c r="L137" s="205">
        <f>[2]LICENCIA!L137+[2]REGISTRO!L137+[2]PERMISO!L137+[2]CERTIFICADO!L137+[2]FISCALIZACIÓN!L137</f>
        <v>0</v>
      </c>
      <c r="M137" s="205">
        <f>[2]LICENCIA!M137+[2]REGISTRO!M137+[2]PERMISO!M137+[2]CERTIFICADO!M137+[2]FISCALIZACIÓN!M137</f>
        <v>0</v>
      </c>
      <c r="N137" s="205">
        <f>[2]LICENCIA!N137+[2]REGISTRO!N137+[2]PERMISO!N137+[2]CERTIFICADO!N137+[2]FISCALIZACIÓN!N137</f>
        <v>0</v>
      </c>
      <c r="O137" s="205">
        <f>[2]LICENCIA!O137+[2]REGISTRO!O137+[2]PERMISO!O137+[2]CERTIFICADO!O137+[2]FISCALIZACIÓN!O137</f>
        <v>0</v>
      </c>
      <c r="P137" s="205">
        <f>[2]LICENCIA!P137+[2]REGISTRO!P137+[2]PERMISO!P137+[2]CERTIFICADO!P137+[2]FISCALIZACIÓN!P137</f>
        <v>0</v>
      </c>
      <c r="Q137" s="205">
        <f>[2]LICENCIA!Q137+[2]REGISTRO!Q137+[2]PERMISO!Q137+[2]CERTIFICADO!Q137+[2]FISCALIZACIÓN!Q137</f>
        <v>0</v>
      </c>
      <c r="R137" s="205">
        <f>[2]LICENCIA!R137+[2]REGISTRO!R137+[2]PERMISO!R137+[2]CERTIFICADO!R137+[2]FISCALIZACIÓN!R137</f>
        <v>0</v>
      </c>
      <c r="S137" s="205">
        <f>[2]LICENCIA!S137+[2]REGISTRO!S137+[2]PERMISO!S137+[2]CERTIFICADO!S137+[2]FISCALIZACIÓN!S137</f>
        <v>0</v>
      </c>
      <c r="T137" s="205">
        <f>[2]LICENCIA!T137+[2]REGISTRO!T137+[2]PERMISO!T137+[2]CERTIFICADO!T137+[2]FISCALIZACIÓN!T137</f>
        <v>0</v>
      </c>
      <c r="U137" s="205">
        <f>[2]LICENCIA!U137+[2]REGISTRO!U137+[2]PERMISO!U137+[2]CERTIFICADO!U137+[2]FISCALIZACIÓN!U137</f>
        <v>0</v>
      </c>
      <c r="V137" s="205">
        <f>[2]LICENCIA!V137+[2]REGISTRO!V137+[2]PERMISO!V137+[2]CERTIFICADO!V137+[2]FISCALIZACIÓN!V137</f>
        <v>0</v>
      </c>
      <c r="W137" s="205">
        <f>[2]LICENCIA!W137+[2]REGISTRO!W137+[2]PERMISO!W137+[2]CERTIFICADO!W137+[2]FISCALIZACIÓN!W137</f>
        <v>0</v>
      </c>
      <c r="X137" s="205">
        <f>[2]LICENCIA!X137+[2]REGISTRO!X137+[2]PERMISO!X137+[2]CERTIFICADO!X137+[2]FISCALIZACIÓN!X137</f>
        <v>0</v>
      </c>
      <c r="Y137" s="205">
        <f>[2]LICENCIA!Y137+[2]REGISTRO!Y137+[2]PERMISO!Y137+[2]CERTIFICADO!Y137+[2]FISCALIZACIÓN!Y137</f>
        <v>0</v>
      </c>
      <c r="Z137" s="205">
        <f>[2]LICENCIA!Z137+[2]REGISTRO!Z137+[2]PERMISO!Z137+[2]CERTIFICADO!Z137+[2]FISCALIZACIÓN!Z137</f>
        <v>0</v>
      </c>
    </row>
    <row r="138" spans="1:26" s="102" customFormat="1">
      <c r="A138" s="211"/>
      <c r="B138" s="222"/>
      <c r="C138" s="225" t="s">
        <v>249</v>
      </c>
      <c r="D138" s="205">
        <f>[2]LICENCIA!D138+[2]REGISTRO!D138+[2]PERMISO!D138+[2]CERTIFICADO!D138+[2]FISCALIZACIÓN!D138</f>
        <v>2</v>
      </c>
      <c r="E138" s="205">
        <f>[2]LICENCIA!E138+[2]REGISTRO!E138+[2]PERMISO!E138+[2]CERTIFICADO!E138+[2]FISCALIZACIÓN!E138</f>
        <v>0</v>
      </c>
      <c r="F138" s="205">
        <f>[2]LICENCIA!F138+[2]REGISTRO!F138+[2]PERMISO!F138+[2]CERTIFICADO!F138+[2]FISCALIZACIÓN!F138</f>
        <v>1</v>
      </c>
      <c r="G138" s="205">
        <f>[2]LICENCIA!G138+[2]REGISTRO!G138+[2]PERMISO!G138+[2]CERTIFICADO!G138+[2]FISCALIZACIÓN!G138</f>
        <v>0</v>
      </c>
      <c r="H138" s="205">
        <f>[2]LICENCIA!H138+[2]REGISTRO!H138+[2]PERMISO!H138+[2]CERTIFICADO!H138+[2]FISCALIZACIÓN!H138</f>
        <v>0</v>
      </c>
      <c r="I138" s="205">
        <f>[2]LICENCIA!I138+[2]REGISTRO!I138+[2]PERMISO!I138+[2]CERTIFICADO!I138+[2]FISCALIZACIÓN!I138</f>
        <v>1</v>
      </c>
      <c r="J138" s="205">
        <f>[2]LICENCIA!J138+[2]REGISTRO!J138+[2]PERMISO!J138+[2]CERTIFICADO!J138+[2]FISCALIZACIÓN!J138</f>
        <v>0</v>
      </c>
      <c r="K138" s="205">
        <f>[2]LICENCIA!K138+[2]REGISTRO!K138+[2]PERMISO!K138+[2]CERTIFICADO!K138+[2]FISCALIZACIÓN!K138</f>
        <v>0</v>
      </c>
      <c r="L138" s="205">
        <f>[2]LICENCIA!L138+[2]REGISTRO!L138+[2]PERMISO!L138+[2]CERTIFICADO!L138+[2]FISCALIZACIÓN!L138</f>
        <v>0</v>
      </c>
      <c r="M138" s="205">
        <f>[2]LICENCIA!M138+[2]REGISTRO!M138+[2]PERMISO!M138+[2]CERTIFICADO!M138+[2]FISCALIZACIÓN!M138</f>
        <v>0</v>
      </c>
      <c r="N138" s="205">
        <f>[2]LICENCIA!N138+[2]REGISTRO!N138+[2]PERMISO!N138+[2]CERTIFICADO!N138+[2]FISCALIZACIÓN!N138</f>
        <v>0</v>
      </c>
      <c r="O138" s="205">
        <f>[2]LICENCIA!O138+[2]REGISTRO!O138+[2]PERMISO!O138+[2]CERTIFICADO!O138+[2]FISCALIZACIÓN!O138</f>
        <v>0</v>
      </c>
      <c r="P138" s="205">
        <f>[2]LICENCIA!P138+[2]REGISTRO!P138+[2]PERMISO!P138+[2]CERTIFICADO!P138+[2]FISCALIZACIÓN!P138</f>
        <v>0</v>
      </c>
      <c r="Q138" s="205">
        <f>[2]LICENCIA!Q138+[2]REGISTRO!Q138+[2]PERMISO!Q138+[2]CERTIFICADO!Q138+[2]FISCALIZACIÓN!Q138</f>
        <v>0</v>
      </c>
      <c r="R138" s="205">
        <f>[2]LICENCIA!R138+[2]REGISTRO!R138+[2]PERMISO!R138+[2]CERTIFICADO!R138+[2]FISCALIZACIÓN!R138</f>
        <v>0</v>
      </c>
      <c r="S138" s="205">
        <f>[2]LICENCIA!S138+[2]REGISTRO!S138+[2]PERMISO!S138+[2]CERTIFICADO!S138+[2]FISCALIZACIÓN!S138</f>
        <v>0</v>
      </c>
      <c r="T138" s="205">
        <f>[2]LICENCIA!T138+[2]REGISTRO!T138+[2]PERMISO!T138+[2]CERTIFICADO!T138+[2]FISCALIZACIÓN!T138</f>
        <v>0</v>
      </c>
      <c r="U138" s="205">
        <f>[2]LICENCIA!U138+[2]REGISTRO!U138+[2]PERMISO!U138+[2]CERTIFICADO!U138+[2]FISCALIZACIÓN!U138</f>
        <v>0</v>
      </c>
      <c r="V138" s="205">
        <f>[2]LICENCIA!V138+[2]REGISTRO!V138+[2]PERMISO!V138+[2]CERTIFICADO!V138+[2]FISCALIZACIÓN!V138</f>
        <v>0</v>
      </c>
      <c r="W138" s="205">
        <f>[2]LICENCIA!W138+[2]REGISTRO!W138+[2]PERMISO!W138+[2]CERTIFICADO!W138+[2]FISCALIZACIÓN!W138</f>
        <v>0</v>
      </c>
      <c r="X138" s="205">
        <f>[2]LICENCIA!X138+[2]REGISTRO!X138+[2]PERMISO!X138+[2]CERTIFICADO!X138+[2]FISCALIZACIÓN!X138</f>
        <v>0</v>
      </c>
      <c r="Y138" s="205">
        <f>[2]LICENCIA!Y138+[2]REGISTRO!Y138+[2]PERMISO!Y138+[2]CERTIFICADO!Y138+[2]FISCALIZACIÓN!Y138</f>
        <v>0</v>
      </c>
      <c r="Z138" s="205">
        <f>[2]LICENCIA!Z138+[2]REGISTRO!Z138+[2]PERMISO!Z138+[2]CERTIFICADO!Z138+[2]FISCALIZACIÓN!Z138</f>
        <v>0</v>
      </c>
    </row>
    <row r="139" spans="1:26" s="102" customFormat="1">
      <c r="A139" s="213"/>
      <c r="B139" s="223"/>
      <c r="C139" s="225" t="s">
        <v>250</v>
      </c>
      <c r="D139" s="205">
        <f>[2]LICENCIA!D139+[2]REGISTRO!D139+[2]PERMISO!D139+[2]CERTIFICADO!D139+[2]FISCALIZACIÓN!D139</f>
        <v>8</v>
      </c>
      <c r="E139" s="205">
        <f>[2]LICENCIA!E139+[2]REGISTRO!E139+[2]PERMISO!E139+[2]CERTIFICADO!E139+[2]FISCALIZACIÓN!E139</f>
        <v>3</v>
      </c>
      <c r="F139" s="205">
        <f>[2]LICENCIA!F139+[2]REGISTRO!F139+[2]PERMISO!F139+[2]CERTIFICADO!F139+[2]FISCALIZACIÓN!F139</f>
        <v>4</v>
      </c>
      <c r="G139" s="205">
        <f>[2]LICENCIA!G139+[2]REGISTRO!G139+[2]PERMISO!G139+[2]CERTIFICADO!G139+[2]FISCALIZACIÓN!G139</f>
        <v>0</v>
      </c>
      <c r="H139" s="205">
        <f>[2]LICENCIA!H139+[2]REGISTRO!H139+[2]PERMISO!H139+[2]CERTIFICADO!H139+[2]FISCALIZACIÓN!H139</f>
        <v>1</v>
      </c>
      <c r="I139" s="205">
        <f>[2]LICENCIA!I139+[2]REGISTRO!I139+[2]PERMISO!I139+[2]CERTIFICADO!I139+[2]FISCALIZACIÓN!I139</f>
        <v>0</v>
      </c>
      <c r="J139" s="205">
        <f>[2]LICENCIA!J139+[2]REGISTRO!J139+[2]PERMISO!J139+[2]CERTIFICADO!J139+[2]FISCALIZACIÓN!J139</f>
        <v>0</v>
      </c>
      <c r="K139" s="205">
        <f>[2]LICENCIA!K139+[2]REGISTRO!K139+[2]PERMISO!K139+[2]CERTIFICADO!K139+[2]FISCALIZACIÓN!K139</f>
        <v>0</v>
      </c>
      <c r="L139" s="205">
        <f>[2]LICENCIA!L139+[2]REGISTRO!L139+[2]PERMISO!L139+[2]CERTIFICADO!L139+[2]FISCALIZACIÓN!L139</f>
        <v>0</v>
      </c>
      <c r="M139" s="205">
        <f>[2]LICENCIA!M139+[2]REGISTRO!M139+[2]PERMISO!M139+[2]CERTIFICADO!M139+[2]FISCALIZACIÓN!M139</f>
        <v>0</v>
      </c>
      <c r="N139" s="205">
        <f>[2]LICENCIA!N139+[2]REGISTRO!N139+[2]PERMISO!N139+[2]CERTIFICADO!N139+[2]FISCALIZACIÓN!N139</f>
        <v>0</v>
      </c>
      <c r="O139" s="205">
        <f>[2]LICENCIA!O139+[2]REGISTRO!O139+[2]PERMISO!O139+[2]CERTIFICADO!O139+[2]FISCALIZACIÓN!O139</f>
        <v>0</v>
      </c>
      <c r="P139" s="205">
        <f>[2]LICENCIA!P139+[2]REGISTRO!P139+[2]PERMISO!P139+[2]CERTIFICADO!P139+[2]FISCALIZACIÓN!P139</f>
        <v>0</v>
      </c>
      <c r="Q139" s="205">
        <f>[2]LICENCIA!Q139+[2]REGISTRO!Q139+[2]PERMISO!Q139+[2]CERTIFICADO!Q139+[2]FISCALIZACIÓN!Q139</f>
        <v>0</v>
      </c>
      <c r="R139" s="205">
        <f>[2]LICENCIA!R139+[2]REGISTRO!R139+[2]PERMISO!R139+[2]CERTIFICADO!R139+[2]FISCALIZACIÓN!R139</f>
        <v>0</v>
      </c>
      <c r="S139" s="205">
        <f>[2]LICENCIA!S139+[2]REGISTRO!S139+[2]PERMISO!S139+[2]CERTIFICADO!S139+[2]FISCALIZACIÓN!S139</f>
        <v>0</v>
      </c>
      <c r="T139" s="205">
        <f>[2]LICENCIA!T139+[2]REGISTRO!T139+[2]PERMISO!T139+[2]CERTIFICADO!T139+[2]FISCALIZACIÓN!T139</f>
        <v>0</v>
      </c>
      <c r="U139" s="205">
        <f>[2]LICENCIA!U139+[2]REGISTRO!U139+[2]PERMISO!U139+[2]CERTIFICADO!U139+[2]FISCALIZACIÓN!U139</f>
        <v>0</v>
      </c>
      <c r="V139" s="205">
        <f>[2]LICENCIA!V139+[2]REGISTRO!V139+[2]PERMISO!V139+[2]CERTIFICADO!V139+[2]FISCALIZACIÓN!V139</f>
        <v>0</v>
      </c>
      <c r="W139" s="205">
        <f>[2]LICENCIA!W139+[2]REGISTRO!W139+[2]PERMISO!W139+[2]CERTIFICADO!W139+[2]FISCALIZACIÓN!W139</f>
        <v>0</v>
      </c>
      <c r="X139" s="205">
        <f>[2]LICENCIA!X139+[2]REGISTRO!X139+[2]PERMISO!X139+[2]CERTIFICADO!X139+[2]FISCALIZACIÓN!X139</f>
        <v>0</v>
      </c>
      <c r="Y139" s="205">
        <f>[2]LICENCIA!Y139+[2]REGISTRO!Y139+[2]PERMISO!Y139+[2]CERTIFICADO!Y139+[2]FISCALIZACIÓN!Y139</f>
        <v>0</v>
      </c>
      <c r="Z139" s="205">
        <f>[2]LICENCIA!Z139+[2]REGISTRO!Z139+[2]PERMISO!Z139+[2]CERTIFICADO!Z139+[2]FISCALIZACIÓN!Z139</f>
        <v>0</v>
      </c>
    </row>
    <row r="140" spans="1:26" s="102" customFormat="1">
      <c r="A140" s="207" t="s">
        <v>251</v>
      </c>
      <c r="B140" s="226">
        <f>SUM(D140:D149)</f>
        <v>94</v>
      </c>
      <c r="C140" s="225" t="s">
        <v>252</v>
      </c>
      <c r="D140" s="205">
        <f>[2]LICENCIA!D140+[2]REGISTRO!D140+[2]PERMISO!D140+[2]CERTIFICADO!D140+[2]FISCALIZACIÓN!D140</f>
        <v>28</v>
      </c>
      <c r="E140" s="205">
        <f>[2]LICENCIA!E140+[2]REGISTRO!E140+[2]PERMISO!E140+[2]CERTIFICADO!E140+[2]FISCALIZACIÓN!E140</f>
        <v>2</v>
      </c>
      <c r="F140" s="205">
        <f>[2]LICENCIA!F140+[2]REGISTRO!F140+[2]PERMISO!F140+[2]CERTIFICADO!F140+[2]FISCALIZACIÓN!F140</f>
        <v>22</v>
      </c>
      <c r="G140" s="205">
        <f>[2]LICENCIA!G140+[2]REGISTRO!G140+[2]PERMISO!G140+[2]CERTIFICADO!G140+[2]FISCALIZACIÓN!G140</f>
        <v>0</v>
      </c>
      <c r="H140" s="205">
        <f>[2]LICENCIA!H140+[2]REGISTRO!H140+[2]PERMISO!H140+[2]CERTIFICADO!H140+[2]FISCALIZACIÓN!H140</f>
        <v>0</v>
      </c>
      <c r="I140" s="205">
        <f>[2]LICENCIA!I140+[2]REGISTRO!I140+[2]PERMISO!I140+[2]CERTIFICADO!I140+[2]FISCALIZACIÓN!I140</f>
        <v>0</v>
      </c>
      <c r="J140" s="205">
        <f>[2]LICENCIA!J140+[2]REGISTRO!J140+[2]PERMISO!J140+[2]CERTIFICADO!J140+[2]FISCALIZACIÓN!J140</f>
        <v>0</v>
      </c>
      <c r="K140" s="205">
        <f>[2]LICENCIA!K140+[2]REGISTRO!K140+[2]PERMISO!K140+[2]CERTIFICADO!K140+[2]FISCALIZACIÓN!K140</f>
        <v>0</v>
      </c>
      <c r="L140" s="205">
        <f>[2]LICENCIA!L140+[2]REGISTRO!L140+[2]PERMISO!L140+[2]CERTIFICADO!L140+[2]FISCALIZACIÓN!L140</f>
        <v>1</v>
      </c>
      <c r="M140" s="205">
        <f>[2]LICENCIA!M140+[2]REGISTRO!M140+[2]PERMISO!M140+[2]CERTIFICADO!M140+[2]FISCALIZACIÓN!M140</f>
        <v>0</v>
      </c>
      <c r="N140" s="205">
        <f>[2]LICENCIA!N140+[2]REGISTRO!N140+[2]PERMISO!N140+[2]CERTIFICADO!N140+[2]FISCALIZACIÓN!N140</f>
        <v>0</v>
      </c>
      <c r="O140" s="205">
        <f>[2]LICENCIA!O140+[2]REGISTRO!O140+[2]PERMISO!O140+[2]CERTIFICADO!O140+[2]FISCALIZACIÓN!O140</f>
        <v>0</v>
      </c>
      <c r="P140" s="205">
        <f>[2]LICENCIA!P140+[2]REGISTRO!P140+[2]PERMISO!P140+[2]CERTIFICADO!P140+[2]FISCALIZACIÓN!P140</f>
        <v>0</v>
      </c>
      <c r="Q140" s="205">
        <f>[2]LICENCIA!Q140+[2]REGISTRO!Q140+[2]PERMISO!Q140+[2]CERTIFICADO!Q140+[2]FISCALIZACIÓN!Q140</f>
        <v>0</v>
      </c>
      <c r="R140" s="205">
        <f>[2]LICENCIA!R140+[2]REGISTRO!R140+[2]PERMISO!R140+[2]CERTIFICADO!R140+[2]FISCALIZACIÓN!R140</f>
        <v>0</v>
      </c>
      <c r="S140" s="205">
        <f>[2]LICENCIA!S140+[2]REGISTRO!S140+[2]PERMISO!S140+[2]CERTIFICADO!S140+[2]FISCALIZACIÓN!S140</f>
        <v>0</v>
      </c>
      <c r="T140" s="205">
        <f>[2]LICENCIA!T140+[2]REGISTRO!T140+[2]PERMISO!T140+[2]CERTIFICADO!T140+[2]FISCALIZACIÓN!T140</f>
        <v>0</v>
      </c>
      <c r="U140" s="205">
        <f>[2]LICENCIA!U140+[2]REGISTRO!U140+[2]PERMISO!U140+[2]CERTIFICADO!U140+[2]FISCALIZACIÓN!U140</f>
        <v>0</v>
      </c>
      <c r="V140" s="205">
        <f>[2]LICENCIA!V140+[2]REGISTRO!V140+[2]PERMISO!V140+[2]CERTIFICADO!V140+[2]FISCALIZACIÓN!V140</f>
        <v>0</v>
      </c>
      <c r="W140" s="205">
        <f>[2]LICENCIA!W140+[2]REGISTRO!W140+[2]PERMISO!W140+[2]CERTIFICADO!W140+[2]FISCALIZACIÓN!W140</f>
        <v>0</v>
      </c>
      <c r="X140" s="205">
        <f>[2]LICENCIA!X140+[2]REGISTRO!X140+[2]PERMISO!X140+[2]CERTIFICADO!X140+[2]FISCALIZACIÓN!X140</f>
        <v>0</v>
      </c>
      <c r="Y140" s="205">
        <f>[2]LICENCIA!Y140+[2]REGISTRO!Y140+[2]PERMISO!Y140+[2]CERTIFICADO!Y140+[2]FISCALIZACIÓN!Y140</f>
        <v>0</v>
      </c>
      <c r="Z140" s="205">
        <f>[2]LICENCIA!Z140+[2]REGISTRO!Z140+[2]PERMISO!Z140+[2]CERTIFICADO!Z140+[2]FISCALIZACIÓN!Z140</f>
        <v>3</v>
      </c>
    </row>
    <row r="141" spans="1:26" s="102" customFormat="1">
      <c r="A141" s="211"/>
      <c r="B141" s="227"/>
      <c r="C141" s="225" t="s">
        <v>253</v>
      </c>
      <c r="D141" s="205">
        <f>[2]LICENCIA!D141+[2]REGISTRO!D141+[2]PERMISO!D141+[2]CERTIFICADO!D141+[2]FISCALIZACIÓN!D141</f>
        <v>5</v>
      </c>
      <c r="E141" s="205">
        <f>[2]LICENCIA!E141+[2]REGISTRO!E141+[2]PERMISO!E141+[2]CERTIFICADO!E141+[2]FISCALIZACIÓN!E141</f>
        <v>1</v>
      </c>
      <c r="F141" s="205">
        <f>[2]LICENCIA!F141+[2]REGISTRO!F141+[2]PERMISO!F141+[2]CERTIFICADO!F141+[2]FISCALIZACIÓN!F141</f>
        <v>0</v>
      </c>
      <c r="G141" s="205">
        <f>[2]LICENCIA!G141+[2]REGISTRO!G141+[2]PERMISO!G141+[2]CERTIFICADO!G141+[2]FISCALIZACIÓN!G141</f>
        <v>1</v>
      </c>
      <c r="H141" s="205">
        <f>[2]LICENCIA!H141+[2]REGISTRO!H141+[2]PERMISO!H141+[2]CERTIFICADO!H141+[2]FISCALIZACIÓN!H141</f>
        <v>0</v>
      </c>
      <c r="I141" s="205">
        <f>[2]LICENCIA!I141+[2]REGISTRO!I141+[2]PERMISO!I141+[2]CERTIFICADO!I141+[2]FISCALIZACIÓN!I141</f>
        <v>0</v>
      </c>
      <c r="J141" s="205">
        <f>[2]LICENCIA!J141+[2]REGISTRO!J141+[2]PERMISO!J141+[2]CERTIFICADO!J141+[2]FISCALIZACIÓN!J141</f>
        <v>1</v>
      </c>
      <c r="K141" s="205">
        <f>[2]LICENCIA!K141+[2]REGISTRO!K141+[2]PERMISO!K141+[2]CERTIFICADO!K141+[2]FISCALIZACIÓN!K141</f>
        <v>0</v>
      </c>
      <c r="L141" s="205">
        <f>[2]LICENCIA!L141+[2]REGISTRO!L141+[2]PERMISO!L141+[2]CERTIFICADO!L141+[2]FISCALIZACIÓN!L141</f>
        <v>1</v>
      </c>
      <c r="M141" s="205">
        <f>[2]LICENCIA!M141+[2]REGISTRO!M141+[2]PERMISO!M141+[2]CERTIFICADO!M141+[2]FISCALIZACIÓN!M141</f>
        <v>0</v>
      </c>
      <c r="N141" s="205">
        <f>[2]LICENCIA!N141+[2]REGISTRO!N141+[2]PERMISO!N141+[2]CERTIFICADO!N141+[2]FISCALIZACIÓN!N141</f>
        <v>0</v>
      </c>
      <c r="O141" s="205">
        <f>[2]LICENCIA!O141+[2]REGISTRO!O141+[2]PERMISO!O141+[2]CERTIFICADO!O141+[2]FISCALIZACIÓN!O141</f>
        <v>1</v>
      </c>
      <c r="P141" s="205">
        <f>[2]LICENCIA!P141+[2]REGISTRO!P141+[2]PERMISO!P141+[2]CERTIFICADO!P141+[2]FISCALIZACIÓN!P141</f>
        <v>0</v>
      </c>
      <c r="Q141" s="205">
        <f>[2]LICENCIA!Q141+[2]REGISTRO!Q141+[2]PERMISO!Q141+[2]CERTIFICADO!Q141+[2]FISCALIZACIÓN!Q141</f>
        <v>0</v>
      </c>
      <c r="R141" s="205">
        <f>[2]LICENCIA!R141+[2]REGISTRO!R141+[2]PERMISO!R141+[2]CERTIFICADO!R141+[2]FISCALIZACIÓN!R141</f>
        <v>0</v>
      </c>
      <c r="S141" s="205">
        <f>[2]LICENCIA!S141+[2]REGISTRO!S141+[2]PERMISO!S141+[2]CERTIFICADO!S141+[2]FISCALIZACIÓN!S141</f>
        <v>0</v>
      </c>
      <c r="T141" s="205">
        <f>[2]LICENCIA!T141+[2]REGISTRO!T141+[2]PERMISO!T141+[2]CERTIFICADO!T141+[2]FISCALIZACIÓN!T141</f>
        <v>0</v>
      </c>
      <c r="U141" s="205">
        <f>[2]LICENCIA!U141+[2]REGISTRO!U141+[2]PERMISO!U141+[2]CERTIFICADO!U141+[2]FISCALIZACIÓN!U141</f>
        <v>0</v>
      </c>
      <c r="V141" s="205">
        <f>[2]LICENCIA!V141+[2]REGISTRO!V141+[2]PERMISO!V141+[2]CERTIFICADO!V141+[2]FISCALIZACIÓN!V141</f>
        <v>0</v>
      </c>
      <c r="W141" s="205">
        <f>[2]LICENCIA!W141+[2]REGISTRO!W141+[2]PERMISO!W141+[2]CERTIFICADO!W141+[2]FISCALIZACIÓN!W141</f>
        <v>0</v>
      </c>
      <c r="X141" s="205">
        <f>[2]LICENCIA!X141+[2]REGISTRO!X141+[2]PERMISO!X141+[2]CERTIFICADO!X141+[2]FISCALIZACIÓN!X141</f>
        <v>0</v>
      </c>
      <c r="Y141" s="205">
        <f>[2]LICENCIA!Y141+[2]REGISTRO!Y141+[2]PERMISO!Y141+[2]CERTIFICADO!Y141+[2]FISCALIZACIÓN!Y141</f>
        <v>0</v>
      </c>
      <c r="Z141" s="205">
        <f>[2]LICENCIA!Z141+[2]REGISTRO!Z141+[2]PERMISO!Z141+[2]CERTIFICADO!Z141+[2]FISCALIZACIÓN!Z141</f>
        <v>0</v>
      </c>
    </row>
    <row r="142" spans="1:26" s="102" customFormat="1">
      <c r="A142" s="211"/>
      <c r="B142" s="227"/>
      <c r="C142" s="225" t="s">
        <v>254</v>
      </c>
      <c r="D142" s="205">
        <f>[2]LICENCIA!D142+[2]REGISTRO!D142+[2]PERMISO!D142+[2]CERTIFICADO!D142+[2]FISCALIZACIÓN!D142</f>
        <v>22</v>
      </c>
      <c r="E142" s="205">
        <f>[2]LICENCIA!E142+[2]REGISTRO!E142+[2]PERMISO!E142+[2]CERTIFICADO!E142+[2]FISCALIZACIÓN!E142</f>
        <v>2</v>
      </c>
      <c r="F142" s="205">
        <f>[2]LICENCIA!F142+[2]REGISTRO!F142+[2]PERMISO!F142+[2]CERTIFICADO!F142+[2]FISCALIZACIÓN!F142</f>
        <v>18</v>
      </c>
      <c r="G142" s="205">
        <f>[2]LICENCIA!G142+[2]REGISTRO!G142+[2]PERMISO!G142+[2]CERTIFICADO!G142+[2]FISCALIZACIÓN!G142</f>
        <v>1</v>
      </c>
      <c r="H142" s="205">
        <f>[2]LICENCIA!H142+[2]REGISTRO!H142+[2]PERMISO!H142+[2]CERTIFICADO!H142+[2]FISCALIZACIÓN!H142</f>
        <v>1</v>
      </c>
      <c r="I142" s="205">
        <f>[2]LICENCIA!I142+[2]REGISTRO!I142+[2]PERMISO!I142+[2]CERTIFICADO!I142+[2]FISCALIZACIÓN!I142</f>
        <v>0</v>
      </c>
      <c r="J142" s="205">
        <f>[2]LICENCIA!J142+[2]REGISTRO!J142+[2]PERMISO!J142+[2]CERTIFICADO!J142+[2]FISCALIZACIÓN!J142</f>
        <v>0</v>
      </c>
      <c r="K142" s="205">
        <f>[2]LICENCIA!K142+[2]REGISTRO!K142+[2]PERMISO!K142+[2]CERTIFICADO!K142+[2]FISCALIZACIÓN!K142</f>
        <v>0</v>
      </c>
      <c r="L142" s="205">
        <f>[2]LICENCIA!L142+[2]REGISTRO!L142+[2]PERMISO!L142+[2]CERTIFICADO!L142+[2]FISCALIZACIÓN!L142</f>
        <v>0</v>
      </c>
      <c r="M142" s="205">
        <f>[2]LICENCIA!M142+[2]REGISTRO!M142+[2]PERMISO!M142+[2]CERTIFICADO!M142+[2]FISCALIZACIÓN!M142</f>
        <v>0</v>
      </c>
      <c r="N142" s="205">
        <f>[2]LICENCIA!N142+[2]REGISTRO!N142+[2]PERMISO!N142+[2]CERTIFICADO!N142+[2]FISCALIZACIÓN!N142</f>
        <v>0</v>
      </c>
      <c r="O142" s="205">
        <f>[2]LICENCIA!O142+[2]REGISTRO!O142+[2]PERMISO!O142+[2]CERTIFICADO!O142+[2]FISCALIZACIÓN!O142</f>
        <v>0</v>
      </c>
      <c r="P142" s="205">
        <f>[2]LICENCIA!P142+[2]REGISTRO!P142+[2]PERMISO!P142+[2]CERTIFICADO!P142+[2]FISCALIZACIÓN!P142</f>
        <v>0</v>
      </c>
      <c r="Q142" s="205">
        <f>[2]LICENCIA!Q142+[2]REGISTRO!Q142+[2]PERMISO!Q142+[2]CERTIFICADO!Q142+[2]FISCALIZACIÓN!Q142</f>
        <v>0</v>
      </c>
      <c r="R142" s="205">
        <f>[2]LICENCIA!R142+[2]REGISTRO!R142+[2]PERMISO!R142+[2]CERTIFICADO!R142+[2]FISCALIZACIÓN!R142</f>
        <v>0</v>
      </c>
      <c r="S142" s="205">
        <f>[2]LICENCIA!S142+[2]REGISTRO!S142+[2]PERMISO!S142+[2]CERTIFICADO!S142+[2]FISCALIZACIÓN!S142</f>
        <v>0</v>
      </c>
      <c r="T142" s="205">
        <f>[2]LICENCIA!T142+[2]REGISTRO!T142+[2]PERMISO!T142+[2]CERTIFICADO!T142+[2]FISCALIZACIÓN!T142</f>
        <v>0</v>
      </c>
      <c r="U142" s="205">
        <f>[2]LICENCIA!U142+[2]REGISTRO!U142+[2]PERMISO!U142+[2]CERTIFICADO!U142+[2]FISCALIZACIÓN!U142</f>
        <v>0</v>
      </c>
      <c r="V142" s="205">
        <f>[2]LICENCIA!V142+[2]REGISTRO!V142+[2]PERMISO!V142+[2]CERTIFICADO!V142+[2]FISCALIZACIÓN!V142</f>
        <v>0</v>
      </c>
      <c r="W142" s="205">
        <f>[2]LICENCIA!W142+[2]REGISTRO!W142+[2]PERMISO!W142+[2]CERTIFICADO!W142+[2]FISCALIZACIÓN!W142</f>
        <v>0</v>
      </c>
      <c r="X142" s="205">
        <f>[2]LICENCIA!X142+[2]REGISTRO!X142+[2]PERMISO!X142+[2]CERTIFICADO!X142+[2]FISCALIZACIÓN!X142</f>
        <v>0</v>
      </c>
      <c r="Y142" s="205">
        <f>[2]LICENCIA!Y142+[2]REGISTRO!Y142+[2]PERMISO!Y142+[2]CERTIFICADO!Y142+[2]FISCALIZACIÓN!Y142</f>
        <v>0</v>
      </c>
      <c r="Z142" s="205">
        <f>[2]LICENCIA!Z142+[2]REGISTRO!Z142+[2]PERMISO!Z142+[2]CERTIFICADO!Z142+[2]FISCALIZACIÓN!Z142</f>
        <v>0</v>
      </c>
    </row>
    <row r="143" spans="1:26" s="102" customFormat="1">
      <c r="A143" s="211"/>
      <c r="B143" s="227"/>
      <c r="C143" s="225" t="s">
        <v>255</v>
      </c>
      <c r="D143" s="205">
        <f>[2]LICENCIA!D143+[2]REGISTRO!D143+[2]PERMISO!D143+[2]CERTIFICADO!D143+[2]FISCALIZACIÓN!D143</f>
        <v>12</v>
      </c>
      <c r="E143" s="205">
        <f>[2]LICENCIA!E143+[2]REGISTRO!E143+[2]PERMISO!E143+[2]CERTIFICADO!E143+[2]FISCALIZACIÓN!E143</f>
        <v>0</v>
      </c>
      <c r="F143" s="205">
        <f>[2]LICENCIA!F143+[2]REGISTRO!F143+[2]PERMISO!F143+[2]CERTIFICADO!F143+[2]FISCALIZACIÓN!F143</f>
        <v>10</v>
      </c>
      <c r="G143" s="205">
        <f>[2]LICENCIA!G143+[2]REGISTRO!G143+[2]PERMISO!G143+[2]CERTIFICADO!G143+[2]FISCALIZACIÓN!G143</f>
        <v>0</v>
      </c>
      <c r="H143" s="205">
        <f>[2]LICENCIA!H143+[2]REGISTRO!H143+[2]PERMISO!H143+[2]CERTIFICADO!H143+[2]FISCALIZACIÓN!H143</f>
        <v>2</v>
      </c>
      <c r="I143" s="205">
        <f>[2]LICENCIA!I143+[2]REGISTRO!I143+[2]PERMISO!I143+[2]CERTIFICADO!I143+[2]FISCALIZACIÓN!I143</f>
        <v>0</v>
      </c>
      <c r="J143" s="205">
        <f>[2]LICENCIA!J143+[2]REGISTRO!J143+[2]PERMISO!J143+[2]CERTIFICADO!J143+[2]FISCALIZACIÓN!J143</f>
        <v>0</v>
      </c>
      <c r="K143" s="205">
        <f>[2]LICENCIA!K143+[2]REGISTRO!K143+[2]PERMISO!K143+[2]CERTIFICADO!K143+[2]FISCALIZACIÓN!K143</f>
        <v>0</v>
      </c>
      <c r="L143" s="205">
        <f>[2]LICENCIA!L143+[2]REGISTRO!L143+[2]PERMISO!L143+[2]CERTIFICADO!L143+[2]FISCALIZACIÓN!L143</f>
        <v>0</v>
      </c>
      <c r="M143" s="205">
        <f>[2]LICENCIA!M143+[2]REGISTRO!M143+[2]PERMISO!M143+[2]CERTIFICADO!M143+[2]FISCALIZACIÓN!M143</f>
        <v>0</v>
      </c>
      <c r="N143" s="205">
        <f>[2]LICENCIA!N143+[2]REGISTRO!N143+[2]PERMISO!N143+[2]CERTIFICADO!N143+[2]FISCALIZACIÓN!N143</f>
        <v>0</v>
      </c>
      <c r="O143" s="205">
        <f>[2]LICENCIA!O143+[2]REGISTRO!O143+[2]PERMISO!O143+[2]CERTIFICADO!O143+[2]FISCALIZACIÓN!O143</f>
        <v>0</v>
      </c>
      <c r="P143" s="205">
        <f>[2]LICENCIA!P143+[2]REGISTRO!P143+[2]PERMISO!P143+[2]CERTIFICADO!P143+[2]FISCALIZACIÓN!P143</f>
        <v>0</v>
      </c>
      <c r="Q143" s="205">
        <f>[2]LICENCIA!Q143+[2]REGISTRO!Q143+[2]PERMISO!Q143+[2]CERTIFICADO!Q143+[2]FISCALIZACIÓN!Q143</f>
        <v>0</v>
      </c>
      <c r="R143" s="205">
        <f>[2]LICENCIA!R143+[2]REGISTRO!R143+[2]PERMISO!R143+[2]CERTIFICADO!R143+[2]FISCALIZACIÓN!R143</f>
        <v>0</v>
      </c>
      <c r="S143" s="205">
        <f>[2]LICENCIA!S143+[2]REGISTRO!S143+[2]PERMISO!S143+[2]CERTIFICADO!S143+[2]FISCALIZACIÓN!S143</f>
        <v>0</v>
      </c>
      <c r="T143" s="205">
        <f>[2]LICENCIA!T143+[2]REGISTRO!T143+[2]PERMISO!T143+[2]CERTIFICADO!T143+[2]FISCALIZACIÓN!T143</f>
        <v>0</v>
      </c>
      <c r="U143" s="205">
        <f>[2]LICENCIA!U143+[2]REGISTRO!U143+[2]PERMISO!U143+[2]CERTIFICADO!U143+[2]FISCALIZACIÓN!U143</f>
        <v>0</v>
      </c>
      <c r="V143" s="205">
        <f>[2]LICENCIA!V143+[2]REGISTRO!V143+[2]PERMISO!V143+[2]CERTIFICADO!V143+[2]FISCALIZACIÓN!V143</f>
        <v>0</v>
      </c>
      <c r="W143" s="205">
        <f>[2]LICENCIA!W143+[2]REGISTRO!W143+[2]PERMISO!W143+[2]CERTIFICADO!W143+[2]FISCALIZACIÓN!W143</f>
        <v>0</v>
      </c>
      <c r="X143" s="205">
        <f>[2]LICENCIA!X143+[2]REGISTRO!X143+[2]PERMISO!X143+[2]CERTIFICADO!X143+[2]FISCALIZACIÓN!X143</f>
        <v>0</v>
      </c>
      <c r="Y143" s="205">
        <f>[2]LICENCIA!Y143+[2]REGISTRO!Y143+[2]PERMISO!Y143+[2]CERTIFICADO!Y143+[2]FISCALIZACIÓN!Y143</f>
        <v>0</v>
      </c>
      <c r="Z143" s="205">
        <f>[2]LICENCIA!Z143+[2]REGISTRO!Z143+[2]PERMISO!Z143+[2]CERTIFICADO!Z143+[2]FISCALIZACIÓN!Z143</f>
        <v>0</v>
      </c>
    </row>
    <row r="144" spans="1:26" s="102" customFormat="1">
      <c r="A144" s="211"/>
      <c r="B144" s="227"/>
      <c r="C144" s="225" t="s">
        <v>256</v>
      </c>
      <c r="D144" s="205">
        <f>[2]LICENCIA!D144+[2]REGISTRO!D144+[2]PERMISO!D144+[2]CERTIFICADO!D144+[2]FISCALIZACIÓN!D144</f>
        <v>1</v>
      </c>
      <c r="E144" s="205">
        <f>[2]LICENCIA!E144+[2]REGISTRO!E144+[2]PERMISO!E144+[2]CERTIFICADO!E144+[2]FISCALIZACIÓN!E144</f>
        <v>0</v>
      </c>
      <c r="F144" s="205">
        <f>[2]LICENCIA!F144+[2]REGISTRO!F144+[2]PERMISO!F144+[2]CERTIFICADO!F144+[2]FISCALIZACIÓN!F144</f>
        <v>0</v>
      </c>
      <c r="G144" s="205">
        <f>[2]LICENCIA!G144+[2]REGISTRO!G144+[2]PERMISO!G144+[2]CERTIFICADO!G144+[2]FISCALIZACIÓN!G144</f>
        <v>1</v>
      </c>
      <c r="H144" s="205">
        <f>[2]LICENCIA!H144+[2]REGISTRO!H144+[2]PERMISO!H144+[2]CERTIFICADO!H144+[2]FISCALIZACIÓN!H144</f>
        <v>0</v>
      </c>
      <c r="I144" s="205">
        <f>[2]LICENCIA!I144+[2]REGISTRO!I144+[2]PERMISO!I144+[2]CERTIFICADO!I144+[2]FISCALIZACIÓN!I144</f>
        <v>0</v>
      </c>
      <c r="J144" s="205">
        <f>[2]LICENCIA!J144+[2]REGISTRO!J144+[2]PERMISO!J144+[2]CERTIFICADO!J144+[2]FISCALIZACIÓN!J144</f>
        <v>0</v>
      </c>
      <c r="K144" s="205">
        <f>[2]LICENCIA!K144+[2]REGISTRO!K144+[2]PERMISO!K144+[2]CERTIFICADO!K144+[2]FISCALIZACIÓN!K144</f>
        <v>0</v>
      </c>
      <c r="L144" s="205">
        <f>[2]LICENCIA!L144+[2]REGISTRO!L144+[2]PERMISO!L144+[2]CERTIFICADO!L144+[2]FISCALIZACIÓN!L144</f>
        <v>0</v>
      </c>
      <c r="M144" s="205">
        <f>[2]LICENCIA!M144+[2]REGISTRO!M144+[2]PERMISO!M144+[2]CERTIFICADO!M144+[2]FISCALIZACIÓN!M144</f>
        <v>0</v>
      </c>
      <c r="N144" s="205">
        <f>[2]LICENCIA!N144+[2]REGISTRO!N144+[2]PERMISO!N144+[2]CERTIFICADO!N144+[2]FISCALIZACIÓN!N144</f>
        <v>0</v>
      </c>
      <c r="O144" s="205">
        <f>[2]LICENCIA!O144+[2]REGISTRO!O144+[2]PERMISO!O144+[2]CERTIFICADO!O144+[2]FISCALIZACIÓN!O144</f>
        <v>0</v>
      </c>
      <c r="P144" s="205">
        <f>[2]LICENCIA!P144+[2]REGISTRO!P144+[2]PERMISO!P144+[2]CERTIFICADO!P144+[2]FISCALIZACIÓN!P144</f>
        <v>0</v>
      </c>
      <c r="Q144" s="205">
        <f>[2]LICENCIA!Q144+[2]REGISTRO!Q144+[2]PERMISO!Q144+[2]CERTIFICADO!Q144+[2]FISCALIZACIÓN!Q144</f>
        <v>0</v>
      </c>
      <c r="R144" s="205">
        <f>[2]LICENCIA!R144+[2]REGISTRO!R144+[2]PERMISO!R144+[2]CERTIFICADO!R144+[2]FISCALIZACIÓN!R144</f>
        <v>0</v>
      </c>
      <c r="S144" s="205">
        <f>[2]LICENCIA!S144+[2]REGISTRO!S144+[2]PERMISO!S144+[2]CERTIFICADO!S144+[2]FISCALIZACIÓN!S144</f>
        <v>0</v>
      </c>
      <c r="T144" s="205">
        <f>[2]LICENCIA!T144+[2]REGISTRO!T144+[2]PERMISO!T144+[2]CERTIFICADO!T144+[2]FISCALIZACIÓN!T144</f>
        <v>0</v>
      </c>
      <c r="U144" s="205">
        <f>[2]LICENCIA!U144+[2]REGISTRO!U144+[2]PERMISO!U144+[2]CERTIFICADO!U144+[2]FISCALIZACIÓN!U144</f>
        <v>0</v>
      </c>
      <c r="V144" s="205">
        <f>[2]LICENCIA!V144+[2]REGISTRO!V144+[2]PERMISO!V144+[2]CERTIFICADO!V144+[2]FISCALIZACIÓN!V144</f>
        <v>0</v>
      </c>
      <c r="W144" s="205">
        <f>[2]LICENCIA!W144+[2]REGISTRO!W144+[2]PERMISO!W144+[2]CERTIFICADO!W144+[2]FISCALIZACIÓN!W144</f>
        <v>0</v>
      </c>
      <c r="X144" s="205">
        <f>[2]LICENCIA!X144+[2]REGISTRO!X144+[2]PERMISO!X144+[2]CERTIFICADO!X144+[2]FISCALIZACIÓN!X144</f>
        <v>0</v>
      </c>
      <c r="Y144" s="205">
        <f>[2]LICENCIA!Y144+[2]REGISTRO!Y144+[2]PERMISO!Y144+[2]CERTIFICADO!Y144+[2]FISCALIZACIÓN!Y144</f>
        <v>0</v>
      </c>
      <c r="Z144" s="205">
        <f>[2]LICENCIA!Z144+[2]REGISTRO!Z144+[2]PERMISO!Z144+[2]CERTIFICADO!Z144+[2]FISCALIZACIÓN!Z144</f>
        <v>0</v>
      </c>
    </row>
    <row r="145" spans="1:26" s="102" customFormat="1">
      <c r="A145" s="211"/>
      <c r="B145" s="227"/>
      <c r="C145" s="225" t="s">
        <v>257</v>
      </c>
      <c r="D145" s="205">
        <f>[2]LICENCIA!D145+[2]REGISTRO!D145+[2]PERMISO!D145+[2]CERTIFICADO!D145+[2]FISCALIZACIÓN!D145</f>
        <v>2</v>
      </c>
      <c r="E145" s="205">
        <f>[2]LICENCIA!E145+[2]REGISTRO!E145+[2]PERMISO!E145+[2]CERTIFICADO!E145+[2]FISCALIZACIÓN!E145</f>
        <v>1</v>
      </c>
      <c r="F145" s="205">
        <f>[2]LICENCIA!F145+[2]REGISTRO!F145+[2]PERMISO!F145+[2]CERTIFICADO!F145+[2]FISCALIZACIÓN!F145</f>
        <v>0</v>
      </c>
      <c r="G145" s="205">
        <f>[2]LICENCIA!G145+[2]REGISTRO!G145+[2]PERMISO!G145+[2]CERTIFICADO!G145+[2]FISCALIZACIÓN!G145</f>
        <v>0</v>
      </c>
      <c r="H145" s="205">
        <f>[2]LICENCIA!H145+[2]REGISTRO!H145+[2]PERMISO!H145+[2]CERTIFICADO!H145+[2]FISCALIZACIÓN!H145</f>
        <v>1</v>
      </c>
      <c r="I145" s="205">
        <f>[2]LICENCIA!I145+[2]REGISTRO!I145+[2]PERMISO!I145+[2]CERTIFICADO!I145+[2]FISCALIZACIÓN!I145</f>
        <v>0</v>
      </c>
      <c r="J145" s="205">
        <f>[2]LICENCIA!J145+[2]REGISTRO!J145+[2]PERMISO!J145+[2]CERTIFICADO!J145+[2]FISCALIZACIÓN!J145</f>
        <v>0</v>
      </c>
      <c r="K145" s="205">
        <f>[2]LICENCIA!K145+[2]REGISTRO!K145+[2]PERMISO!K145+[2]CERTIFICADO!K145+[2]FISCALIZACIÓN!K145</f>
        <v>0</v>
      </c>
      <c r="L145" s="205">
        <f>[2]LICENCIA!L145+[2]REGISTRO!L145+[2]PERMISO!L145+[2]CERTIFICADO!L145+[2]FISCALIZACIÓN!L145</f>
        <v>0</v>
      </c>
      <c r="M145" s="205">
        <f>[2]LICENCIA!M145+[2]REGISTRO!M145+[2]PERMISO!M145+[2]CERTIFICADO!M145+[2]FISCALIZACIÓN!M145</f>
        <v>0</v>
      </c>
      <c r="N145" s="205">
        <f>[2]LICENCIA!N145+[2]REGISTRO!N145+[2]PERMISO!N145+[2]CERTIFICADO!N145+[2]FISCALIZACIÓN!N145</f>
        <v>0</v>
      </c>
      <c r="O145" s="205">
        <f>[2]LICENCIA!O145+[2]REGISTRO!O145+[2]PERMISO!O145+[2]CERTIFICADO!O145+[2]FISCALIZACIÓN!O145</f>
        <v>0</v>
      </c>
      <c r="P145" s="205">
        <f>[2]LICENCIA!P145+[2]REGISTRO!P145+[2]PERMISO!P145+[2]CERTIFICADO!P145+[2]FISCALIZACIÓN!P145</f>
        <v>0</v>
      </c>
      <c r="Q145" s="205">
        <f>[2]LICENCIA!Q145+[2]REGISTRO!Q145+[2]PERMISO!Q145+[2]CERTIFICADO!Q145+[2]FISCALIZACIÓN!Q145</f>
        <v>0</v>
      </c>
      <c r="R145" s="205">
        <f>[2]LICENCIA!R145+[2]REGISTRO!R145+[2]PERMISO!R145+[2]CERTIFICADO!R145+[2]FISCALIZACIÓN!R145</f>
        <v>0</v>
      </c>
      <c r="S145" s="205">
        <f>[2]LICENCIA!S145+[2]REGISTRO!S145+[2]PERMISO!S145+[2]CERTIFICADO!S145+[2]FISCALIZACIÓN!S145</f>
        <v>0</v>
      </c>
      <c r="T145" s="205">
        <f>[2]LICENCIA!T145+[2]REGISTRO!T145+[2]PERMISO!T145+[2]CERTIFICADO!T145+[2]FISCALIZACIÓN!T145</f>
        <v>0</v>
      </c>
      <c r="U145" s="205">
        <f>[2]LICENCIA!U145+[2]REGISTRO!U145+[2]PERMISO!U145+[2]CERTIFICADO!U145+[2]FISCALIZACIÓN!U145</f>
        <v>0</v>
      </c>
      <c r="V145" s="205">
        <f>[2]LICENCIA!V145+[2]REGISTRO!V145+[2]PERMISO!V145+[2]CERTIFICADO!V145+[2]FISCALIZACIÓN!V145</f>
        <v>0</v>
      </c>
      <c r="W145" s="205">
        <f>[2]LICENCIA!W145+[2]REGISTRO!W145+[2]PERMISO!W145+[2]CERTIFICADO!W145+[2]FISCALIZACIÓN!W145</f>
        <v>0</v>
      </c>
      <c r="X145" s="205">
        <f>[2]LICENCIA!X145+[2]REGISTRO!X145+[2]PERMISO!X145+[2]CERTIFICADO!X145+[2]FISCALIZACIÓN!X145</f>
        <v>0</v>
      </c>
      <c r="Y145" s="205">
        <f>[2]LICENCIA!Y145+[2]REGISTRO!Y145+[2]PERMISO!Y145+[2]CERTIFICADO!Y145+[2]FISCALIZACIÓN!Y145</f>
        <v>0</v>
      </c>
      <c r="Z145" s="205">
        <f>[2]LICENCIA!Z145+[2]REGISTRO!Z145+[2]PERMISO!Z145+[2]CERTIFICADO!Z145+[2]FISCALIZACIÓN!Z145</f>
        <v>0</v>
      </c>
    </row>
    <row r="146" spans="1:26" s="102" customFormat="1">
      <c r="A146" s="211"/>
      <c r="B146" s="227"/>
      <c r="C146" s="225" t="s">
        <v>258</v>
      </c>
      <c r="D146" s="205">
        <f>[2]LICENCIA!D146+[2]REGISTRO!D146+[2]PERMISO!D146+[2]CERTIFICADO!D146+[2]FISCALIZACIÓN!D146</f>
        <v>3</v>
      </c>
      <c r="E146" s="205">
        <f>[2]LICENCIA!E146+[2]REGISTRO!E146+[2]PERMISO!E146+[2]CERTIFICADO!E146+[2]FISCALIZACIÓN!E146</f>
        <v>0</v>
      </c>
      <c r="F146" s="205">
        <f>[2]LICENCIA!F146+[2]REGISTRO!F146+[2]PERMISO!F146+[2]CERTIFICADO!F146+[2]FISCALIZACIÓN!F146</f>
        <v>1</v>
      </c>
      <c r="G146" s="205">
        <f>[2]LICENCIA!G146+[2]REGISTRO!G146+[2]PERMISO!G146+[2]CERTIFICADO!G146+[2]FISCALIZACIÓN!G146</f>
        <v>1</v>
      </c>
      <c r="H146" s="205">
        <f>[2]LICENCIA!H146+[2]REGISTRO!H146+[2]PERMISO!H146+[2]CERTIFICADO!H146+[2]FISCALIZACIÓN!H146</f>
        <v>1</v>
      </c>
      <c r="I146" s="205">
        <f>[2]LICENCIA!I146+[2]REGISTRO!I146+[2]PERMISO!I146+[2]CERTIFICADO!I146+[2]FISCALIZACIÓN!I146</f>
        <v>0</v>
      </c>
      <c r="J146" s="205">
        <f>[2]LICENCIA!J146+[2]REGISTRO!J146+[2]PERMISO!J146+[2]CERTIFICADO!J146+[2]FISCALIZACIÓN!J146</f>
        <v>0</v>
      </c>
      <c r="K146" s="205">
        <f>[2]LICENCIA!K146+[2]REGISTRO!K146+[2]PERMISO!K146+[2]CERTIFICADO!K146+[2]FISCALIZACIÓN!K146</f>
        <v>0</v>
      </c>
      <c r="L146" s="205">
        <f>[2]LICENCIA!L146+[2]REGISTRO!L146+[2]PERMISO!L146+[2]CERTIFICADO!L146+[2]FISCALIZACIÓN!L146</f>
        <v>0</v>
      </c>
      <c r="M146" s="205">
        <f>[2]LICENCIA!M146+[2]REGISTRO!M146+[2]PERMISO!M146+[2]CERTIFICADO!M146+[2]FISCALIZACIÓN!M146</f>
        <v>0</v>
      </c>
      <c r="N146" s="205">
        <f>[2]LICENCIA!N146+[2]REGISTRO!N146+[2]PERMISO!N146+[2]CERTIFICADO!N146+[2]FISCALIZACIÓN!N146</f>
        <v>0</v>
      </c>
      <c r="O146" s="205">
        <f>[2]LICENCIA!O146+[2]REGISTRO!O146+[2]PERMISO!O146+[2]CERTIFICADO!O146+[2]FISCALIZACIÓN!O146</f>
        <v>0</v>
      </c>
      <c r="P146" s="205">
        <f>[2]LICENCIA!P146+[2]REGISTRO!P146+[2]PERMISO!P146+[2]CERTIFICADO!P146+[2]FISCALIZACIÓN!P146</f>
        <v>0</v>
      </c>
      <c r="Q146" s="205">
        <f>[2]LICENCIA!Q146+[2]REGISTRO!Q146+[2]PERMISO!Q146+[2]CERTIFICADO!Q146+[2]FISCALIZACIÓN!Q146</f>
        <v>0</v>
      </c>
      <c r="R146" s="205">
        <f>[2]LICENCIA!R146+[2]REGISTRO!R146+[2]PERMISO!R146+[2]CERTIFICADO!R146+[2]FISCALIZACIÓN!R146</f>
        <v>0</v>
      </c>
      <c r="S146" s="205">
        <f>[2]LICENCIA!S146+[2]REGISTRO!S146+[2]PERMISO!S146+[2]CERTIFICADO!S146+[2]FISCALIZACIÓN!S146</f>
        <v>0</v>
      </c>
      <c r="T146" s="205">
        <f>[2]LICENCIA!T146+[2]REGISTRO!T146+[2]PERMISO!T146+[2]CERTIFICADO!T146+[2]FISCALIZACIÓN!T146</f>
        <v>0</v>
      </c>
      <c r="U146" s="205">
        <f>[2]LICENCIA!U146+[2]REGISTRO!U146+[2]PERMISO!U146+[2]CERTIFICADO!U146+[2]FISCALIZACIÓN!U146</f>
        <v>0</v>
      </c>
      <c r="V146" s="205">
        <f>[2]LICENCIA!V146+[2]REGISTRO!V146+[2]PERMISO!V146+[2]CERTIFICADO!V146+[2]FISCALIZACIÓN!V146</f>
        <v>0</v>
      </c>
      <c r="W146" s="205">
        <f>[2]LICENCIA!W146+[2]REGISTRO!W146+[2]PERMISO!W146+[2]CERTIFICADO!W146+[2]FISCALIZACIÓN!W146</f>
        <v>0</v>
      </c>
      <c r="X146" s="205">
        <f>[2]LICENCIA!X146+[2]REGISTRO!X146+[2]PERMISO!X146+[2]CERTIFICADO!X146+[2]FISCALIZACIÓN!X146</f>
        <v>0</v>
      </c>
      <c r="Y146" s="205">
        <f>[2]LICENCIA!Y146+[2]REGISTRO!Y146+[2]PERMISO!Y146+[2]CERTIFICADO!Y146+[2]FISCALIZACIÓN!Y146</f>
        <v>0</v>
      </c>
      <c r="Z146" s="205">
        <f>[2]LICENCIA!Z146+[2]REGISTRO!Z146+[2]PERMISO!Z146+[2]CERTIFICADO!Z146+[2]FISCALIZACIÓN!Z146</f>
        <v>0</v>
      </c>
    </row>
    <row r="147" spans="1:26" s="102" customFormat="1">
      <c r="A147" s="211"/>
      <c r="B147" s="227"/>
      <c r="C147" s="225" t="s">
        <v>259</v>
      </c>
      <c r="D147" s="205">
        <f>[2]LICENCIA!D147+[2]REGISTRO!D147+[2]PERMISO!D147+[2]CERTIFICADO!D147+[2]FISCALIZACIÓN!D147</f>
        <v>7</v>
      </c>
      <c r="E147" s="205">
        <f>[2]LICENCIA!E147+[2]REGISTRO!E147+[2]PERMISO!E147+[2]CERTIFICADO!E147+[2]FISCALIZACIÓN!E147</f>
        <v>1</v>
      </c>
      <c r="F147" s="205">
        <f>[2]LICENCIA!F147+[2]REGISTRO!F147+[2]PERMISO!F147+[2]CERTIFICADO!F147+[2]FISCALIZACIÓN!F147</f>
        <v>2</v>
      </c>
      <c r="G147" s="205">
        <f>[2]LICENCIA!G147+[2]REGISTRO!G147+[2]PERMISO!G147+[2]CERTIFICADO!G147+[2]FISCALIZACIÓN!G147</f>
        <v>1</v>
      </c>
      <c r="H147" s="205">
        <f>[2]LICENCIA!H147+[2]REGISTRO!H147+[2]PERMISO!H147+[2]CERTIFICADO!H147+[2]FISCALIZACIÓN!H147</f>
        <v>3</v>
      </c>
      <c r="I147" s="205">
        <f>[2]LICENCIA!I147+[2]REGISTRO!I147+[2]PERMISO!I147+[2]CERTIFICADO!I147+[2]FISCALIZACIÓN!I147</f>
        <v>0</v>
      </c>
      <c r="J147" s="205">
        <f>[2]LICENCIA!J147+[2]REGISTRO!J147+[2]PERMISO!J147+[2]CERTIFICADO!J147+[2]FISCALIZACIÓN!J147</f>
        <v>0</v>
      </c>
      <c r="K147" s="205">
        <f>[2]LICENCIA!K147+[2]REGISTRO!K147+[2]PERMISO!K147+[2]CERTIFICADO!K147+[2]FISCALIZACIÓN!K147</f>
        <v>0</v>
      </c>
      <c r="L147" s="205">
        <f>[2]LICENCIA!L147+[2]REGISTRO!L147+[2]PERMISO!L147+[2]CERTIFICADO!L147+[2]FISCALIZACIÓN!L147</f>
        <v>0</v>
      </c>
      <c r="M147" s="205">
        <f>[2]LICENCIA!M147+[2]REGISTRO!M147+[2]PERMISO!M147+[2]CERTIFICADO!M147+[2]FISCALIZACIÓN!M147</f>
        <v>0</v>
      </c>
      <c r="N147" s="205">
        <f>[2]LICENCIA!N147+[2]REGISTRO!N147+[2]PERMISO!N147+[2]CERTIFICADO!N147+[2]FISCALIZACIÓN!N147</f>
        <v>0</v>
      </c>
      <c r="O147" s="205">
        <f>[2]LICENCIA!O147+[2]REGISTRO!O147+[2]PERMISO!O147+[2]CERTIFICADO!O147+[2]FISCALIZACIÓN!O147</f>
        <v>0</v>
      </c>
      <c r="P147" s="205">
        <f>[2]LICENCIA!P147+[2]REGISTRO!P147+[2]PERMISO!P147+[2]CERTIFICADO!P147+[2]FISCALIZACIÓN!P147</f>
        <v>0</v>
      </c>
      <c r="Q147" s="205">
        <f>[2]LICENCIA!Q147+[2]REGISTRO!Q147+[2]PERMISO!Q147+[2]CERTIFICADO!Q147+[2]FISCALIZACIÓN!Q147</f>
        <v>0</v>
      </c>
      <c r="R147" s="205">
        <f>[2]LICENCIA!R147+[2]REGISTRO!R147+[2]PERMISO!R147+[2]CERTIFICADO!R147+[2]FISCALIZACIÓN!R147</f>
        <v>0</v>
      </c>
      <c r="S147" s="205">
        <f>[2]LICENCIA!S147+[2]REGISTRO!S147+[2]PERMISO!S147+[2]CERTIFICADO!S147+[2]FISCALIZACIÓN!S147</f>
        <v>0</v>
      </c>
      <c r="T147" s="205">
        <f>[2]LICENCIA!T147+[2]REGISTRO!T147+[2]PERMISO!T147+[2]CERTIFICADO!T147+[2]FISCALIZACIÓN!T147</f>
        <v>0</v>
      </c>
      <c r="U147" s="205">
        <f>[2]LICENCIA!U147+[2]REGISTRO!U147+[2]PERMISO!U147+[2]CERTIFICADO!U147+[2]FISCALIZACIÓN!U147</f>
        <v>0</v>
      </c>
      <c r="V147" s="205">
        <f>[2]LICENCIA!V147+[2]REGISTRO!V147+[2]PERMISO!V147+[2]CERTIFICADO!V147+[2]FISCALIZACIÓN!V147</f>
        <v>0</v>
      </c>
      <c r="W147" s="205">
        <f>[2]LICENCIA!W147+[2]REGISTRO!W147+[2]PERMISO!W147+[2]CERTIFICADO!W147+[2]FISCALIZACIÓN!W147</f>
        <v>0</v>
      </c>
      <c r="X147" s="205">
        <f>[2]LICENCIA!X147+[2]REGISTRO!X147+[2]PERMISO!X147+[2]CERTIFICADO!X147+[2]FISCALIZACIÓN!X147</f>
        <v>0</v>
      </c>
      <c r="Y147" s="205">
        <f>[2]LICENCIA!Y147+[2]REGISTRO!Y147+[2]PERMISO!Y147+[2]CERTIFICADO!Y147+[2]FISCALIZACIÓN!Y147</f>
        <v>0</v>
      </c>
      <c r="Z147" s="205">
        <f>[2]LICENCIA!Z147+[2]REGISTRO!Z147+[2]PERMISO!Z147+[2]CERTIFICADO!Z147+[2]FISCALIZACIÓN!Z147</f>
        <v>0</v>
      </c>
    </row>
    <row r="148" spans="1:26" s="102" customFormat="1">
      <c r="A148" s="211"/>
      <c r="B148" s="227"/>
      <c r="C148" s="225" t="s">
        <v>260</v>
      </c>
      <c r="D148" s="205">
        <f>[2]LICENCIA!D148+[2]REGISTRO!D148+[2]PERMISO!D148+[2]CERTIFICADO!D148+[2]FISCALIZACIÓN!D148</f>
        <v>11</v>
      </c>
      <c r="E148" s="205">
        <f>[2]LICENCIA!E148+[2]REGISTRO!E148+[2]PERMISO!E148+[2]CERTIFICADO!E148+[2]FISCALIZACIÓN!E148</f>
        <v>3</v>
      </c>
      <c r="F148" s="205">
        <f>[2]LICENCIA!F148+[2]REGISTRO!F148+[2]PERMISO!F148+[2]CERTIFICADO!F148+[2]FISCALIZACIÓN!F148</f>
        <v>3</v>
      </c>
      <c r="G148" s="205">
        <f>[2]LICENCIA!G148+[2]REGISTRO!G148+[2]PERMISO!G148+[2]CERTIFICADO!G148+[2]FISCALIZACIÓN!G148</f>
        <v>3</v>
      </c>
      <c r="H148" s="205">
        <f>[2]LICENCIA!H148+[2]REGISTRO!H148+[2]PERMISO!H148+[2]CERTIFICADO!H148+[2]FISCALIZACIÓN!H148</f>
        <v>2</v>
      </c>
      <c r="I148" s="205">
        <f>[2]LICENCIA!I148+[2]REGISTRO!I148+[2]PERMISO!I148+[2]CERTIFICADO!I148+[2]FISCALIZACIÓN!I148</f>
        <v>0</v>
      </c>
      <c r="J148" s="205">
        <f>[2]LICENCIA!J148+[2]REGISTRO!J148+[2]PERMISO!J148+[2]CERTIFICADO!J148+[2]FISCALIZACIÓN!J148</f>
        <v>0</v>
      </c>
      <c r="K148" s="205">
        <f>[2]LICENCIA!K148+[2]REGISTRO!K148+[2]PERMISO!K148+[2]CERTIFICADO!K148+[2]FISCALIZACIÓN!K148</f>
        <v>0</v>
      </c>
      <c r="L148" s="205">
        <f>[2]LICENCIA!L148+[2]REGISTRO!L148+[2]PERMISO!L148+[2]CERTIFICADO!L148+[2]FISCALIZACIÓN!L148</f>
        <v>0</v>
      </c>
      <c r="M148" s="205">
        <f>[2]LICENCIA!M148+[2]REGISTRO!M148+[2]PERMISO!M148+[2]CERTIFICADO!M148+[2]FISCALIZACIÓN!M148</f>
        <v>0</v>
      </c>
      <c r="N148" s="205">
        <f>[2]LICENCIA!N148+[2]REGISTRO!N148+[2]PERMISO!N148+[2]CERTIFICADO!N148+[2]FISCALIZACIÓN!N148</f>
        <v>0</v>
      </c>
      <c r="O148" s="205">
        <f>[2]LICENCIA!O148+[2]REGISTRO!O148+[2]PERMISO!O148+[2]CERTIFICADO!O148+[2]FISCALIZACIÓN!O148</f>
        <v>0</v>
      </c>
      <c r="P148" s="205">
        <f>[2]LICENCIA!P148+[2]REGISTRO!P148+[2]PERMISO!P148+[2]CERTIFICADO!P148+[2]FISCALIZACIÓN!P148</f>
        <v>0</v>
      </c>
      <c r="Q148" s="205">
        <f>[2]LICENCIA!Q148+[2]REGISTRO!Q148+[2]PERMISO!Q148+[2]CERTIFICADO!Q148+[2]FISCALIZACIÓN!Q148</f>
        <v>0</v>
      </c>
      <c r="R148" s="205">
        <f>[2]LICENCIA!R148+[2]REGISTRO!R148+[2]PERMISO!R148+[2]CERTIFICADO!R148+[2]FISCALIZACIÓN!R148</f>
        <v>0</v>
      </c>
      <c r="S148" s="205">
        <f>[2]LICENCIA!S148+[2]REGISTRO!S148+[2]PERMISO!S148+[2]CERTIFICADO!S148+[2]FISCALIZACIÓN!S148</f>
        <v>0</v>
      </c>
      <c r="T148" s="205">
        <f>[2]LICENCIA!T148+[2]REGISTRO!T148+[2]PERMISO!T148+[2]CERTIFICADO!T148+[2]FISCALIZACIÓN!T148</f>
        <v>0</v>
      </c>
      <c r="U148" s="205">
        <f>[2]LICENCIA!U148+[2]REGISTRO!U148+[2]PERMISO!U148+[2]CERTIFICADO!U148+[2]FISCALIZACIÓN!U148</f>
        <v>0</v>
      </c>
      <c r="V148" s="205">
        <f>[2]LICENCIA!V148+[2]REGISTRO!V148+[2]PERMISO!V148+[2]CERTIFICADO!V148+[2]FISCALIZACIÓN!V148</f>
        <v>0</v>
      </c>
      <c r="W148" s="205">
        <f>[2]LICENCIA!W148+[2]REGISTRO!W148+[2]PERMISO!W148+[2]CERTIFICADO!W148+[2]FISCALIZACIÓN!W148</f>
        <v>0</v>
      </c>
      <c r="X148" s="205">
        <f>[2]LICENCIA!X148+[2]REGISTRO!X148+[2]PERMISO!X148+[2]CERTIFICADO!X148+[2]FISCALIZACIÓN!X148</f>
        <v>0</v>
      </c>
      <c r="Y148" s="205">
        <f>[2]LICENCIA!Y148+[2]REGISTRO!Y148+[2]PERMISO!Y148+[2]CERTIFICADO!Y148+[2]FISCALIZACIÓN!Y148</f>
        <v>0</v>
      </c>
      <c r="Z148" s="205">
        <f>[2]LICENCIA!Z148+[2]REGISTRO!Z148+[2]PERMISO!Z148+[2]CERTIFICADO!Z148+[2]FISCALIZACIÓN!Z148</f>
        <v>0</v>
      </c>
    </row>
    <row r="149" spans="1:26" s="102" customFormat="1">
      <c r="A149" s="213"/>
      <c r="B149" s="228"/>
      <c r="C149" s="225" t="s">
        <v>261</v>
      </c>
      <c r="D149" s="205">
        <f>[2]LICENCIA!D149+[2]REGISTRO!D149+[2]PERMISO!D149+[2]CERTIFICADO!D149+[2]FISCALIZACIÓN!D149</f>
        <v>3</v>
      </c>
      <c r="E149" s="205">
        <f>[2]LICENCIA!E149+[2]REGISTRO!E149+[2]PERMISO!E149+[2]CERTIFICADO!E149+[2]FISCALIZACIÓN!E149</f>
        <v>0</v>
      </c>
      <c r="F149" s="205">
        <f>[2]LICENCIA!F149+[2]REGISTRO!F149+[2]PERMISO!F149+[2]CERTIFICADO!F149+[2]FISCALIZACIÓN!F149</f>
        <v>0</v>
      </c>
      <c r="G149" s="205">
        <f>[2]LICENCIA!G149+[2]REGISTRO!G149+[2]PERMISO!G149+[2]CERTIFICADO!G149+[2]FISCALIZACIÓN!G149</f>
        <v>1</v>
      </c>
      <c r="H149" s="205">
        <f>[2]LICENCIA!H149+[2]REGISTRO!H149+[2]PERMISO!H149+[2]CERTIFICADO!H149+[2]FISCALIZACIÓN!H149</f>
        <v>0</v>
      </c>
      <c r="I149" s="205">
        <f>[2]LICENCIA!I149+[2]REGISTRO!I149+[2]PERMISO!I149+[2]CERTIFICADO!I149+[2]FISCALIZACIÓN!I149</f>
        <v>0</v>
      </c>
      <c r="J149" s="205">
        <f>[2]LICENCIA!J149+[2]REGISTRO!J149+[2]PERMISO!J149+[2]CERTIFICADO!J149+[2]FISCALIZACIÓN!J149</f>
        <v>0</v>
      </c>
      <c r="K149" s="205">
        <f>[2]LICENCIA!K149+[2]REGISTRO!K149+[2]PERMISO!K149+[2]CERTIFICADO!K149+[2]FISCALIZACIÓN!K149</f>
        <v>0</v>
      </c>
      <c r="L149" s="205">
        <f>[2]LICENCIA!L149+[2]REGISTRO!L149+[2]PERMISO!L149+[2]CERTIFICADO!L149+[2]FISCALIZACIÓN!L149</f>
        <v>0</v>
      </c>
      <c r="M149" s="205">
        <f>[2]LICENCIA!M149+[2]REGISTRO!M149+[2]PERMISO!M149+[2]CERTIFICADO!M149+[2]FISCALIZACIÓN!M149</f>
        <v>0</v>
      </c>
      <c r="N149" s="205">
        <f>[2]LICENCIA!N149+[2]REGISTRO!N149+[2]PERMISO!N149+[2]CERTIFICADO!N149+[2]FISCALIZACIÓN!N149</f>
        <v>0</v>
      </c>
      <c r="O149" s="205">
        <f>[2]LICENCIA!O149+[2]REGISTRO!O149+[2]PERMISO!O149+[2]CERTIFICADO!O149+[2]FISCALIZACIÓN!O149</f>
        <v>0</v>
      </c>
      <c r="P149" s="205">
        <f>[2]LICENCIA!P149+[2]REGISTRO!P149+[2]PERMISO!P149+[2]CERTIFICADO!P149+[2]FISCALIZACIÓN!P149</f>
        <v>0</v>
      </c>
      <c r="Q149" s="205">
        <f>[2]LICENCIA!Q149+[2]REGISTRO!Q149+[2]PERMISO!Q149+[2]CERTIFICADO!Q149+[2]FISCALIZACIÓN!Q149</f>
        <v>0</v>
      </c>
      <c r="R149" s="205">
        <f>[2]LICENCIA!R149+[2]REGISTRO!R149+[2]PERMISO!R149+[2]CERTIFICADO!R149+[2]FISCALIZACIÓN!R149</f>
        <v>0</v>
      </c>
      <c r="S149" s="205">
        <f>[2]LICENCIA!S149+[2]REGISTRO!S149+[2]PERMISO!S149+[2]CERTIFICADO!S149+[2]FISCALIZACIÓN!S149</f>
        <v>0</v>
      </c>
      <c r="T149" s="205">
        <f>[2]LICENCIA!T149+[2]REGISTRO!T149+[2]PERMISO!T149+[2]CERTIFICADO!T149+[2]FISCALIZACIÓN!T149</f>
        <v>0</v>
      </c>
      <c r="U149" s="205">
        <f>[2]LICENCIA!U149+[2]REGISTRO!U149+[2]PERMISO!U149+[2]CERTIFICADO!U149+[2]FISCALIZACIÓN!U149</f>
        <v>0</v>
      </c>
      <c r="V149" s="205">
        <f>[2]LICENCIA!V149+[2]REGISTRO!V149+[2]PERMISO!V149+[2]CERTIFICADO!V149+[2]FISCALIZACIÓN!V149</f>
        <v>0</v>
      </c>
      <c r="W149" s="205">
        <f>[2]LICENCIA!W149+[2]REGISTRO!W149+[2]PERMISO!W149+[2]CERTIFICADO!W149+[2]FISCALIZACIÓN!W149</f>
        <v>0</v>
      </c>
      <c r="X149" s="205">
        <f>[2]LICENCIA!X149+[2]REGISTRO!X149+[2]PERMISO!X149+[2]CERTIFICADO!X149+[2]FISCALIZACIÓN!X149</f>
        <v>0</v>
      </c>
      <c r="Y149" s="205">
        <f>[2]LICENCIA!Y149+[2]REGISTRO!Y149+[2]PERMISO!Y149+[2]CERTIFICADO!Y149+[2]FISCALIZACIÓN!Y149</f>
        <v>0</v>
      </c>
      <c r="Z149" s="205">
        <f>[2]LICENCIA!Z149+[2]REGISTRO!Z149+[2]PERMISO!Z149+[2]CERTIFICADO!Z149+[2]FISCALIZACIÓN!Z149</f>
        <v>2</v>
      </c>
    </row>
    <row r="150" spans="1:26" s="102" customFormat="1">
      <c r="A150" s="207" t="s">
        <v>262</v>
      </c>
      <c r="B150" s="226">
        <f>SUM(D150:D167)</f>
        <v>64</v>
      </c>
      <c r="C150" s="225" t="s">
        <v>263</v>
      </c>
      <c r="D150" s="205">
        <f>[2]LICENCIA!D150+[2]REGISTRO!D150+[2]PERMISO!D150+[2]CERTIFICADO!D150+[2]FISCALIZACIÓN!D150</f>
        <v>2</v>
      </c>
      <c r="E150" s="205">
        <f>[2]LICENCIA!E150+[2]REGISTRO!E150+[2]PERMISO!E150+[2]CERTIFICADO!E150+[2]FISCALIZACIÓN!E150</f>
        <v>0</v>
      </c>
      <c r="F150" s="205">
        <f>[2]LICENCIA!F150+[2]REGISTRO!F150+[2]PERMISO!F150+[2]CERTIFICADO!F150+[2]FISCALIZACIÓN!F150</f>
        <v>0</v>
      </c>
      <c r="G150" s="205">
        <f>[2]LICENCIA!G150+[2]REGISTRO!G150+[2]PERMISO!G150+[2]CERTIFICADO!G150+[2]FISCALIZACIÓN!G150</f>
        <v>1</v>
      </c>
      <c r="H150" s="205">
        <f>[2]LICENCIA!H150+[2]REGISTRO!H150+[2]PERMISO!H150+[2]CERTIFICADO!H150+[2]FISCALIZACIÓN!H150</f>
        <v>0</v>
      </c>
      <c r="I150" s="205">
        <f>[2]LICENCIA!I150+[2]REGISTRO!I150+[2]PERMISO!I150+[2]CERTIFICADO!I150+[2]FISCALIZACIÓN!I150</f>
        <v>1</v>
      </c>
      <c r="J150" s="205">
        <f>[2]LICENCIA!J150+[2]REGISTRO!J150+[2]PERMISO!J150+[2]CERTIFICADO!J150+[2]FISCALIZACIÓN!J150</f>
        <v>0</v>
      </c>
      <c r="K150" s="205">
        <f>[2]LICENCIA!K150+[2]REGISTRO!K150+[2]PERMISO!K150+[2]CERTIFICADO!K150+[2]FISCALIZACIÓN!K150</f>
        <v>0</v>
      </c>
      <c r="L150" s="205">
        <f>[2]LICENCIA!L150+[2]REGISTRO!L150+[2]PERMISO!L150+[2]CERTIFICADO!L150+[2]FISCALIZACIÓN!L150</f>
        <v>0</v>
      </c>
      <c r="M150" s="205">
        <f>[2]LICENCIA!M150+[2]REGISTRO!M150+[2]PERMISO!M150+[2]CERTIFICADO!M150+[2]FISCALIZACIÓN!M150</f>
        <v>0</v>
      </c>
      <c r="N150" s="205">
        <f>[2]LICENCIA!N150+[2]REGISTRO!N150+[2]PERMISO!N150+[2]CERTIFICADO!N150+[2]FISCALIZACIÓN!N150</f>
        <v>0</v>
      </c>
      <c r="O150" s="205">
        <f>[2]LICENCIA!O150+[2]REGISTRO!O150+[2]PERMISO!O150+[2]CERTIFICADO!O150+[2]FISCALIZACIÓN!O150</f>
        <v>0</v>
      </c>
      <c r="P150" s="205">
        <f>[2]LICENCIA!P150+[2]REGISTRO!P150+[2]PERMISO!P150+[2]CERTIFICADO!P150+[2]FISCALIZACIÓN!P150</f>
        <v>0</v>
      </c>
      <c r="Q150" s="205">
        <f>[2]LICENCIA!Q150+[2]REGISTRO!Q150+[2]PERMISO!Q150+[2]CERTIFICADO!Q150+[2]FISCALIZACIÓN!Q150</f>
        <v>0</v>
      </c>
      <c r="R150" s="205">
        <f>[2]LICENCIA!R150+[2]REGISTRO!R150+[2]PERMISO!R150+[2]CERTIFICADO!R150+[2]FISCALIZACIÓN!R150</f>
        <v>0</v>
      </c>
      <c r="S150" s="205">
        <f>[2]LICENCIA!S150+[2]REGISTRO!S150+[2]PERMISO!S150+[2]CERTIFICADO!S150+[2]FISCALIZACIÓN!S150</f>
        <v>0</v>
      </c>
      <c r="T150" s="205">
        <f>[2]LICENCIA!T150+[2]REGISTRO!T150+[2]PERMISO!T150+[2]CERTIFICADO!T150+[2]FISCALIZACIÓN!T150</f>
        <v>0</v>
      </c>
      <c r="U150" s="205">
        <f>[2]LICENCIA!U150+[2]REGISTRO!U150+[2]PERMISO!U150+[2]CERTIFICADO!U150+[2]FISCALIZACIÓN!U150</f>
        <v>0</v>
      </c>
      <c r="V150" s="205">
        <f>[2]LICENCIA!V150+[2]REGISTRO!V150+[2]PERMISO!V150+[2]CERTIFICADO!V150+[2]FISCALIZACIÓN!V150</f>
        <v>0</v>
      </c>
      <c r="W150" s="205">
        <f>[2]LICENCIA!W150+[2]REGISTRO!W150+[2]PERMISO!W150+[2]CERTIFICADO!W150+[2]FISCALIZACIÓN!W150</f>
        <v>0</v>
      </c>
      <c r="X150" s="205">
        <f>[2]LICENCIA!X150+[2]REGISTRO!X150+[2]PERMISO!X150+[2]CERTIFICADO!X150+[2]FISCALIZACIÓN!X150</f>
        <v>0</v>
      </c>
      <c r="Y150" s="205">
        <f>[2]LICENCIA!Y150+[2]REGISTRO!Y150+[2]PERMISO!Y150+[2]CERTIFICADO!Y150+[2]FISCALIZACIÓN!Y150</f>
        <v>0</v>
      </c>
      <c r="Z150" s="205">
        <f>[2]LICENCIA!Z150+[2]REGISTRO!Z150+[2]PERMISO!Z150+[2]CERTIFICADO!Z150+[2]FISCALIZACIÓN!Z150</f>
        <v>0</v>
      </c>
    </row>
    <row r="151" spans="1:26" s="102" customFormat="1">
      <c r="A151" s="211"/>
      <c r="B151" s="227"/>
      <c r="C151" s="225" t="s">
        <v>264</v>
      </c>
      <c r="D151" s="205">
        <f>[2]LICENCIA!D151+[2]REGISTRO!D151+[2]PERMISO!D151+[2]CERTIFICADO!D151+[2]FISCALIZACIÓN!D151</f>
        <v>1</v>
      </c>
      <c r="E151" s="205">
        <f>[2]LICENCIA!E151+[2]REGISTRO!E151+[2]PERMISO!E151+[2]CERTIFICADO!E151+[2]FISCALIZACIÓN!E151</f>
        <v>1</v>
      </c>
      <c r="F151" s="205">
        <f>[2]LICENCIA!F151+[2]REGISTRO!F151+[2]PERMISO!F151+[2]CERTIFICADO!F151+[2]FISCALIZACIÓN!F151</f>
        <v>0</v>
      </c>
      <c r="G151" s="205">
        <f>[2]LICENCIA!G151+[2]REGISTRO!G151+[2]PERMISO!G151+[2]CERTIFICADO!G151+[2]FISCALIZACIÓN!G151</f>
        <v>0</v>
      </c>
      <c r="H151" s="205">
        <f>[2]LICENCIA!H151+[2]REGISTRO!H151+[2]PERMISO!H151+[2]CERTIFICADO!H151+[2]FISCALIZACIÓN!H151</f>
        <v>0</v>
      </c>
      <c r="I151" s="205">
        <f>[2]LICENCIA!I151+[2]REGISTRO!I151+[2]PERMISO!I151+[2]CERTIFICADO!I151+[2]FISCALIZACIÓN!I151</f>
        <v>0</v>
      </c>
      <c r="J151" s="205">
        <f>[2]LICENCIA!J151+[2]REGISTRO!J151+[2]PERMISO!J151+[2]CERTIFICADO!J151+[2]FISCALIZACIÓN!J151</f>
        <v>0</v>
      </c>
      <c r="K151" s="205">
        <f>[2]LICENCIA!K151+[2]REGISTRO!K151+[2]PERMISO!K151+[2]CERTIFICADO!K151+[2]FISCALIZACIÓN!K151</f>
        <v>0</v>
      </c>
      <c r="L151" s="205">
        <f>[2]LICENCIA!L151+[2]REGISTRO!L151+[2]PERMISO!L151+[2]CERTIFICADO!L151+[2]FISCALIZACIÓN!L151</f>
        <v>0</v>
      </c>
      <c r="M151" s="205">
        <f>[2]LICENCIA!M151+[2]REGISTRO!M151+[2]PERMISO!M151+[2]CERTIFICADO!M151+[2]FISCALIZACIÓN!M151</f>
        <v>0</v>
      </c>
      <c r="N151" s="205">
        <f>[2]LICENCIA!N151+[2]REGISTRO!N151+[2]PERMISO!N151+[2]CERTIFICADO!N151+[2]FISCALIZACIÓN!N151</f>
        <v>0</v>
      </c>
      <c r="O151" s="205">
        <f>[2]LICENCIA!O151+[2]REGISTRO!O151+[2]PERMISO!O151+[2]CERTIFICADO!O151+[2]FISCALIZACIÓN!O151</f>
        <v>0</v>
      </c>
      <c r="P151" s="205">
        <f>[2]LICENCIA!P151+[2]REGISTRO!P151+[2]PERMISO!P151+[2]CERTIFICADO!P151+[2]FISCALIZACIÓN!P151</f>
        <v>0</v>
      </c>
      <c r="Q151" s="205">
        <f>[2]LICENCIA!Q151+[2]REGISTRO!Q151+[2]PERMISO!Q151+[2]CERTIFICADO!Q151+[2]FISCALIZACIÓN!Q151</f>
        <v>0</v>
      </c>
      <c r="R151" s="205">
        <f>[2]LICENCIA!R151+[2]REGISTRO!R151+[2]PERMISO!R151+[2]CERTIFICADO!R151+[2]FISCALIZACIÓN!R151</f>
        <v>0</v>
      </c>
      <c r="S151" s="205">
        <f>[2]LICENCIA!S151+[2]REGISTRO!S151+[2]PERMISO!S151+[2]CERTIFICADO!S151+[2]FISCALIZACIÓN!S151</f>
        <v>0</v>
      </c>
      <c r="T151" s="205">
        <f>[2]LICENCIA!T151+[2]REGISTRO!T151+[2]PERMISO!T151+[2]CERTIFICADO!T151+[2]FISCALIZACIÓN!T151</f>
        <v>0</v>
      </c>
      <c r="U151" s="205">
        <f>[2]LICENCIA!U151+[2]REGISTRO!U151+[2]PERMISO!U151+[2]CERTIFICADO!U151+[2]FISCALIZACIÓN!U151</f>
        <v>0</v>
      </c>
      <c r="V151" s="205">
        <f>[2]LICENCIA!V151+[2]REGISTRO!V151+[2]PERMISO!V151+[2]CERTIFICADO!V151+[2]FISCALIZACIÓN!V151</f>
        <v>0</v>
      </c>
      <c r="W151" s="205">
        <f>[2]LICENCIA!W151+[2]REGISTRO!W151+[2]PERMISO!W151+[2]CERTIFICADO!W151+[2]FISCALIZACIÓN!W151</f>
        <v>0</v>
      </c>
      <c r="X151" s="205">
        <f>[2]LICENCIA!X151+[2]REGISTRO!X151+[2]PERMISO!X151+[2]CERTIFICADO!X151+[2]FISCALIZACIÓN!X151</f>
        <v>0</v>
      </c>
      <c r="Y151" s="205">
        <f>[2]LICENCIA!Y151+[2]REGISTRO!Y151+[2]PERMISO!Y151+[2]CERTIFICADO!Y151+[2]FISCALIZACIÓN!Y151</f>
        <v>0</v>
      </c>
      <c r="Z151" s="205">
        <f>[2]LICENCIA!Z151+[2]REGISTRO!Z151+[2]PERMISO!Z151+[2]CERTIFICADO!Z151+[2]FISCALIZACIÓN!Z151</f>
        <v>0</v>
      </c>
    </row>
    <row r="152" spans="1:26" s="102" customFormat="1">
      <c r="A152" s="211"/>
      <c r="B152" s="227"/>
      <c r="C152" s="225" t="s">
        <v>265</v>
      </c>
      <c r="D152" s="205">
        <f>[2]LICENCIA!D152+[2]REGISTRO!D152+[2]PERMISO!D152+[2]CERTIFICADO!D152+[2]FISCALIZACIÓN!D152</f>
        <v>6</v>
      </c>
      <c r="E152" s="205">
        <f>[2]LICENCIA!E152+[2]REGISTRO!E152+[2]PERMISO!E152+[2]CERTIFICADO!E152+[2]FISCALIZACIÓN!E152</f>
        <v>0</v>
      </c>
      <c r="F152" s="205">
        <f>[2]LICENCIA!F152+[2]REGISTRO!F152+[2]PERMISO!F152+[2]CERTIFICADO!F152+[2]FISCALIZACIÓN!F152</f>
        <v>3</v>
      </c>
      <c r="G152" s="205">
        <f>[2]LICENCIA!G152+[2]REGISTRO!G152+[2]PERMISO!G152+[2]CERTIFICADO!G152+[2]FISCALIZACIÓN!G152</f>
        <v>1</v>
      </c>
      <c r="H152" s="205">
        <f>[2]LICENCIA!H152+[2]REGISTRO!H152+[2]PERMISO!H152+[2]CERTIFICADO!H152+[2]FISCALIZACIÓN!H152</f>
        <v>2</v>
      </c>
      <c r="I152" s="205">
        <f>[2]LICENCIA!I152+[2]REGISTRO!I152+[2]PERMISO!I152+[2]CERTIFICADO!I152+[2]FISCALIZACIÓN!I152</f>
        <v>0</v>
      </c>
      <c r="J152" s="205">
        <f>[2]LICENCIA!J152+[2]REGISTRO!J152+[2]PERMISO!J152+[2]CERTIFICADO!J152+[2]FISCALIZACIÓN!J152</f>
        <v>0</v>
      </c>
      <c r="K152" s="205">
        <f>[2]LICENCIA!K152+[2]REGISTRO!K152+[2]PERMISO!K152+[2]CERTIFICADO!K152+[2]FISCALIZACIÓN!K152</f>
        <v>0</v>
      </c>
      <c r="L152" s="205">
        <f>[2]LICENCIA!L152+[2]REGISTRO!L152+[2]PERMISO!L152+[2]CERTIFICADO!L152+[2]FISCALIZACIÓN!L152</f>
        <v>0</v>
      </c>
      <c r="M152" s="205">
        <f>[2]LICENCIA!M152+[2]REGISTRO!M152+[2]PERMISO!M152+[2]CERTIFICADO!M152+[2]FISCALIZACIÓN!M152</f>
        <v>0</v>
      </c>
      <c r="N152" s="205">
        <f>[2]LICENCIA!N152+[2]REGISTRO!N152+[2]PERMISO!N152+[2]CERTIFICADO!N152+[2]FISCALIZACIÓN!N152</f>
        <v>0</v>
      </c>
      <c r="O152" s="205">
        <f>[2]LICENCIA!O152+[2]REGISTRO!O152+[2]PERMISO!O152+[2]CERTIFICADO!O152+[2]FISCALIZACIÓN!O152</f>
        <v>0</v>
      </c>
      <c r="P152" s="205">
        <f>[2]LICENCIA!P152+[2]REGISTRO!P152+[2]PERMISO!P152+[2]CERTIFICADO!P152+[2]FISCALIZACIÓN!P152</f>
        <v>0</v>
      </c>
      <c r="Q152" s="205">
        <f>[2]LICENCIA!Q152+[2]REGISTRO!Q152+[2]PERMISO!Q152+[2]CERTIFICADO!Q152+[2]FISCALIZACIÓN!Q152</f>
        <v>0</v>
      </c>
      <c r="R152" s="205">
        <f>[2]LICENCIA!R152+[2]REGISTRO!R152+[2]PERMISO!R152+[2]CERTIFICADO!R152+[2]FISCALIZACIÓN!R152</f>
        <v>0</v>
      </c>
      <c r="S152" s="205">
        <f>[2]LICENCIA!S152+[2]REGISTRO!S152+[2]PERMISO!S152+[2]CERTIFICADO!S152+[2]FISCALIZACIÓN!S152</f>
        <v>0</v>
      </c>
      <c r="T152" s="205">
        <f>[2]LICENCIA!T152+[2]REGISTRO!T152+[2]PERMISO!T152+[2]CERTIFICADO!T152+[2]FISCALIZACIÓN!T152</f>
        <v>0</v>
      </c>
      <c r="U152" s="205">
        <f>[2]LICENCIA!U152+[2]REGISTRO!U152+[2]PERMISO!U152+[2]CERTIFICADO!U152+[2]FISCALIZACIÓN!U152</f>
        <v>0</v>
      </c>
      <c r="V152" s="205">
        <f>[2]LICENCIA!V152+[2]REGISTRO!V152+[2]PERMISO!V152+[2]CERTIFICADO!V152+[2]FISCALIZACIÓN!V152</f>
        <v>0</v>
      </c>
      <c r="W152" s="205">
        <f>[2]LICENCIA!W152+[2]REGISTRO!W152+[2]PERMISO!W152+[2]CERTIFICADO!W152+[2]FISCALIZACIÓN!W152</f>
        <v>0</v>
      </c>
      <c r="X152" s="205">
        <f>[2]LICENCIA!X152+[2]REGISTRO!X152+[2]PERMISO!X152+[2]CERTIFICADO!X152+[2]FISCALIZACIÓN!X152</f>
        <v>0</v>
      </c>
      <c r="Y152" s="205">
        <f>[2]LICENCIA!Y152+[2]REGISTRO!Y152+[2]PERMISO!Y152+[2]CERTIFICADO!Y152+[2]FISCALIZACIÓN!Y152</f>
        <v>0</v>
      </c>
      <c r="Z152" s="205">
        <f>[2]LICENCIA!Z152+[2]REGISTRO!Z152+[2]PERMISO!Z152+[2]CERTIFICADO!Z152+[2]FISCALIZACIÓN!Z152</f>
        <v>0</v>
      </c>
    </row>
    <row r="153" spans="1:26" s="102" customFormat="1">
      <c r="A153" s="211"/>
      <c r="B153" s="227"/>
      <c r="C153" s="225" t="s">
        <v>266</v>
      </c>
      <c r="D153" s="205">
        <f>[2]LICENCIA!D153+[2]REGISTRO!D153+[2]PERMISO!D153+[2]CERTIFICADO!D153+[2]FISCALIZACIÓN!D153</f>
        <v>2</v>
      </c>
      <c r="E153" s="205">
        <f>[2]LICENCIA!E153+[2]REGISTRO!E153+[2]PERMISO!E153+[2]CERTIFICADO!E153+[2]FISCALIZACIÓN!E153</f>
        <v>0</v>
      </c>
      <c r="F153" s="205">
        <f>[2]LICENCIA!F153+[2]REGISTRO!F153+[2]PERMISO!F153+[2]CERTIFICADO!F153+[2]FISCALIZACIÓN!F153</f>
        <v>1</v>
      </c>
      <c r="G153" s="205">
        <f>[2]LICENCIA!G153+[2]REGISTRO!G153+[2]PERMISO!G153+[2]CERTIFICADO!G153+[2]FISCALIZACIÓN!G153</f>
        <v>0</v>
      </c>
      <c r="H153" s="205">
        <f>[2]LICENCIA!H153+[2]REGISTRO!H153+[2]PERMISO!H153+[2]CERTIFICADO!H153+[2]FISCALIZACIÓN!H153</f>
        <v>1</v>
      </c>
      <c r="I153" s="205">
        <f>[2]LICENCIA!I153+[2]REGISTRO!I153+[2]PERMISO!I153+[2]CERTIFICADO!I153+[2]FISCALIZACIÓN!I153</f>
        <v>0</v>
      </c>
      <c r="J153" s="205">
        <f>[2]LICENCIA!J153+[2]REGISTRO!J153+[2]PERMISO!J153+[2]CERTIFICADO!J153+[2]FISCALIZACIÓN!J153</f>
        <v>0</v>
      </c>
      <c r="K153" s="205">
        <f>[2]LICENCIA!K153+[2]REGISTRO!K153+[2]PERMISO!K153+[2]CERTIFICADO!K153+[2]FISCALIZACIÓN!K153</f>
        <v>0</v>
      </c>
      <c r="L153" s="205">
        <f>[2]LICENCIA!L153+[2]REGISTRO!L153+[2]PERMISO!L153+[2]CERTIFICADO!L153+[2]FISCALIZACIÓN!L153</f>
        <v>0</v>
      </c>
      <c r="M153" s="205">
        <f>[2]LICENCIA!M153+[2]REGISTRO!M153+[2]PERMISO!M153+[2]CERTIFICADO!M153+[2]FISCALIZACIÓN!M153</f>
        <v>0</v>
      </c>
      <c r="N153" s="205">
        <f>[2]LICENCIA!N153+[2]REGISTRO!N153+[2]PERMISO!N153+[2]CERTIFICADO!N153+[2]FISCALIZACIÓN!N153</f>
        <v>0</v>
      </c>
      <c r="O153" s="205">
        <f>[2]LICENCIA!O153+[2]REGISTRO!O153+[2]PERMISO!O153+[2]CERTIFICADO!O153+[2]FISCALIZACIÓN!O153</f>
        <v>0</v>
      </c>
      <c r="P153" s="205">
        <f>[2]LICENCIA!P153+[2]REGISTRO!P153+[2]PERMISO!P153+[2]CERTIFICADO!P153+[2]FISCALIZACIÓN!P153</f>
        <v>0</v>
      </c>
      <c r="Q153" s="205">
        <f>[2]LICENCIA!Q153+[2]REGISTRO!Q153+[2]PERMISO!Q153+[2]CERTIFICADO!Q153+[2]FISCALIZACIÓN!Q153</f>
        <v>0</v>
      </c>
      <c r="R153" s="205">
        <f>[2]LICENCIA!R153+[2]REGISTRO!R153+[2]PERMISO!R153+[2]CERTIFICADO!R153+[2]FISCALIZACIÓN!R153</f>
        <v>0</v>
      </c>
      <c r="S153" s="205">
        <f>[2]LICENCIA!S153+[2]REGISTRO!S153+[2]PERMISO!S153+[2]CERTIFICADO!S153+[2]FISCALIZACIÓN!S153</f>
        <v>0</v>
      </c>
      <c r="T153" s="205">
        <f>[2]LICENCIA!T153+[2]REGISTRO!T153+[2]PERMISO!T153+[2]CERTIFICADO!T153+[2]FISCALIZACIÓN!T153</f>
        <v>0</v>
      </c>
      <c r="U153" s="205">
        <f>[2]LICENCIA!U153+[2]REGISTRO!U153+[2]PERMISO!U153+[2]CERTIFICADO!U153+[2]FISCALIZACIÓN!U153</f>
        <v>0</v>
      </c>
      <c r="V153" s="205">
        <f>[2]LICENCIA!V153+[2]REGISTRO!V153+[2]PERMISO!V153+[2]CERTIFICADO!V153+[2]FISCALIZACIÓN!V153</f>
        <v>0</v>
      </c>
      <c r="W153" s="205">
        <f>[2]LICENCIA!W153+[2]REGISTRO!W153+[2]PERMISO!W153+[2]CERTIFICADO!W153+[2]FISCALIZACIÓN!W153</f>
        <v>0</v>
      </c>
      <c r="X153" s="205">
        <f>[2]LICENCIA!X153+[2]REGISTRO!X153+[2]PERMISO!X153+[2]CERTIFICADO!X153+[2]FISCALIZACIÓN!X153</f>
        <v>0</v>
      </c>
      <c r="Y153" s="205">
        <f>[2]LICENCIA!Y153+[2]REGISTRO!Y153+[2]PERMISO!Y153+[2]CERTIFICADO!Y153+[2]FISCALIZACIÓN!Y153</f>
        <v>0</v>
      </c>
      <c r="Z153" s="205">
        <f>[2]LICENCIA!Z153+[2]REGISTRO!Z153+[2]PERMISO!Z153+[2]CERTIFICADO!Z153+[2]FISCALIZACIÓN!Z153</f>
        <v>0</v>
      </c>
    </row>
    <row r="154" spans="1:26" s="102" customFormat="1">
      <c r="A154" s="211"/>
      <c r="B154" s="227"/>
      <c r="C154" s="225" t="s">
        <v>267</v>
      </c>
      <c r="D154" s="205">
        <f>[2]LICENCIA!D154+[2]REGISTRO!D154+[2]PERMISO!D154+[2]CERTIFICADO!D154+[2]FISCALIZACIÓN!D154</f>
        <v>5</v>
      </c>
      <c r="E154" s="205">
        <f>[2]LICENCIA!E154+[2]REGISTRO!E154+[2]PERMISO!E154+[2]CERTIFICADO!E154+[2]FISCALIZACIÓN!E154</f>
        <v>0</v>
      </c>
      <c r="F154" s="205">
        <f>[2]LICENCIA!F154+[2]REGISTRO!F154+[2]PERMISO!F154+[2]CERTIFICADO!F154+[2]FISCALIZACIÓN!F154</f>
        <v>3</v>
      </c>
      <c r="G154" s="205">
        <f>[2]LICENCIA!G154+[2]REGISTRO!G154+[2]PERMISO!G154+[2]CERTIFICADO!G154+[2]FISCALIZACIÓN!G154</f>
        <v>0</v>
      </c>
      <c r="H154" s="205">
        <f>[2]LICENCIA!H154+[2]REGISTRO!H154+[2]PERMISO!H154+[2]CERTIFICADO!H154+[2]FISCALIZACIÓN!H154</f>
        <v>2</v>
      </c>
      <c r="I154" s="205">
        <f>[2]LICENCIA!I154+[2]REGISTRO!I154+[2]PERMISO!I154+[2]CERTIFICADO!I154+[2]FISCALIZACIÓN!I154</f>
        <v>0</v>
      </c>
      <c r="J154" s="205">
        <f>[2]LICENCIA!J154+[2]REGISTRO!J154+[2]PERMISO!J154+[2]CERTIFICADO!J154+[2]FISCALIZACIÓN!J154</f>
        <v>0</v>
      </c>
      <c r="K154" s="205">
        <f>[2]LICENCIA!K154+[2]REGISTRO!K154+[2]PERMISO!K154+[2]CERTIFICADO!K154+[2]FISCALIZACIÓN!K154</f>
        <v>0</v>
      </c>
      <c r="L154" s="205">
        <f>[2]LICENCIA!L154+[2]REGISTRO!L154+[2]PERMISO!L154+[2]CERTIFICADO!L154+[2]FISCALIZACIÓN!L154</f>
        <v>0</v>
      </c>
      <c r="M154" s="205">
        <f>[2]LICENCIA!M154+[2]REGISTRO!M154+[2]PERMISO!M154+[2]CERTIFICADO!M154+[2]FISCALIZACIÓN!M154</f>
        <v>0</v>
      </c>
      <c r="N154" s="205">
        <f>[2]LICENCIA!N154+[2]REGISTRO!N154+[2]PERMISO!N154+[2]CERTIFICADO!N154+[2]FISCALIZACIÓN!N154</f>
        <v>0</v>
      </c>
      <c r="O154" s="205">
        <f>[2]LICENCIA!O154+[2]REGISTRO!O154+[2]PERMISO!O154+[2]CERTIFICADO!O154+[2]FISCALIZACIÓN!O154</f>
        <v>0</v>
      </c>
      <c r="P154" s="205">
        <f>[2]LICENCIA!P154+[2]REGISTRO!P154+[2]PERMISO!P154+[2]CERTIFICADO!P154+[2]FISCALIZACIÓN!P154</f>
        <v>0</v>
      </c>
      <c r="Q154" s="205">
        <f>[2]LICENCIA!Q154+[2]REGISTRO!Q154+[2]PERMISO!Q154+[2]CERTIFICADO!Q154+[2]FISCALIZACIÓN!Q154</f>
        <v>0</v>
      </c>
      <c r="R154" s="205">
        <f>[2]LICENCIA!R154+[2]REGISTRO!R154+[2]PERMISO!R154+[2]CERTIFICADO!R154+[2]FISCALIZACIÓN!R154</f>
        <v>0</v>
      </c>
      <c r="S154" s="205">
        <f>[2]LICENCIA!S154+[2]REGISTRO!S154+[2]PERMISO!S154+[2]CERTIFICADO!S154+[2]FISCALIZACIÓN!S154</f>
        <v>0</v>
      </c>
      <c r="T154" s="205">
        <f>[2]LICENCIA!T154+[2]REGISTRO!T154+[2]PERMISO!T154+[2]CERTIFICADO!T154+[2]FISCALIZACIÓN!T154</f>
        <v>0</v>
      </c>
      <c r="U154" s="205">
        <f>[2]LICENCIA!U154+[2]REGISTRO!U154+[2]PERMISO!U154+[2]CERTIFICADO!U154+[2]FISCALIZACIÓN!U154</f>
        <v>0</v>
      </c>
      <c r="V154" s="205">
        <f>[2]LICENCIA!V154+[2]REGISTRO!V154+[2]PERMISO!V154+[2]CERTIFICADO!V154+[2]FISCALIZACIÓN!V154</f>
        <v>0</v>
      </c>
      <c r="W154" s="205">
        <f>[2]LICENCIA!W154+[2]REGISTRO!W154+[2]PERMISO!W154+[2]CERTIFICADO!W154+[2]FISCALIZACIÓN!W154</f>
        <v>0</v>
      </c>
      <c r="X154" s="205">
        <f>[2]LICENCIA!X154+[2]REGISTRO!X154+[2]PERMISO!X154+[2]CERTIFICADO!X154+[2]FISCALIZACIÓN!X154</f>
        <v>0</v>
      </c>
      <c r="Y154" s="205">
        <f>[2]LICENCIA!Y154+[2]REGISTRO!Y154+[2]PERMISO!Y154+[2]CERTIFICADO!Y154+[2]FISCALIZACIÓN!Y154</f>
        <v>0</v>
      </c>
      <c r="Z154" s="205">
        <f>[2]LICENCIA!Z154+[2]REGISTRO!Z154+[2]PERMISO!Z154+[2]CERTIFICADO!Z154+[2]FISCALIZACIÓN!Z154</f>
        <v>0</v>
      </c>
    </row>
    <row r="155" spans="1:26" s="102" customFormat="1">
      <c r="A155" s="211"/>
      <c r="B155" s="227"/>
      <c r="C155" s="225" t="s">
        <v>268</v>
      </c>
      <c r="D155" s="205">
        <f>[2]LICENCIA!D155+[2]REGISTRO!D155+[2]PERMISO!D155+[2]CERTIFICADO!D155+[2]FISCALIZACIÓN!D155</f>
        <v>3</v>
      </c>
      <c r="E155" s="205">
        <f>[2]LICENCIA!E155+[2]REGISTRO!E155+[2]PERMISO!E155+[2]CERTIFICADO!E155+[2]FISCALIZACIÓN!E155</f>
        <v>1</v>
      </c>
      <c r="F155" s="205">
        <f>[2]LICENCIA!F155+[2]REGISTRO!F155+[2]PERMISO!F155+[2]CERTIFICADO!F155+[2]FISCALIZACIÓN!F155</f>
        <v>0</v>
      </c>
      <c r="G155" s="205">
        <f>[2]LICENCIA!G155+[2]REGISTRO!G155+[2]PERMISO!G155+[2]CERTIFICADO!G155+[2]FISCALIZACIÓN!G155</f>
        <v>2</v>
      </c>
      <c r="H155" s="205">
        <f>[2]LICENCIA!H155+[2]REGISTRO!H155+[2]PERMISO!H155+[2]CERTIFICADO!H155+[2]FISCALIZACIÓN!H155</f>
        <v>0</v>
      </c>
      <c r="I155" s="205">
        <f>[2]LICENCIA!I155+[2]REGISTRO!I155+[2]PERMISO!I155+[2]CERTIFICADO!I155+[2]FISCALIZACIÓN!I155</f>
        <v>0</v>
      </c>
      <c r="J155" s="205">
        <f>[2]LICENCIA!J155+[2]REGISTRO!J155+[2]PERMISO!J155+[2]CERTIFICADO!J155+[2]FISCALIZACIÓN!J155</f>
        <v>0</v>
      </c>
      <c r="K155" s="205">
        <f>[2]LICENCIA!K155+[2]REGISTRO!K155+[2]PERMISO!K155+[2]CERTIFICADO!K155+[2]FISCALIZACIÓN!K155</f>
        <v>0</v>
      </c>
      <c r="L155" s="205">
        <f>[2]LICENCIA!L155+[2]REGISTRO!L155+[2]PERMISO!L155+[2]CERTIFICADO!L155+[2]FISCALIZACIÓN!L155</f>
        <v>0</v>
      </c>
      <c r="M155" s="205">
        <f>[2]LICENCIA!M155+[2]REGISTRO!M155+[2]PERMISO!M155+[2]CERTIFICADO!M155+[2]FISCALIZACIÓN!M155</f>
        <v>0</v>
      </c>
      <c r="N155" s="205">
        <f>[2]LICENCIA!N155+[2]REGISTRO!N155+[2]PERMISO!N155+[2]CERTIFICADO!N155+[2]FISCALIZACIÓN!N155</f>
        <v>0</v>
      </c>
      <c r="O155" s="205">
        <f>[2]LICENCIA!O155+[2]REGISTRO!O155+[2]PERMISO!O155+[2]CERTIFICADO!O155+[2]FISCALIZACIÓN!O155</f>
        <v>0</v>
      </c>
      <c r="P155" s="205">
        <f>[2]LICENCIA!P155+[2]REGISTRO!P155+[2]PERMISO!P155+[2]CERTIFICADO!P155+[2]FISCALIZACIÓN!P155</f>
        <v>0</v>
      </c>
      <c r="Q155" s="205">
        <f>[2]LICENCIA!Q155+[2]REGISTRO!Q155+[2]PERMISO!Q155+[2]CERTIFICADO!Q155+[2]FISCALIZACIÓN!Q155</f>
        <v>0</v>
      </c>
      <c r="R155" s="205">
        <f>[2]LICENCIA!R155+[2]REGISTRO!R155+[2]PERMISO!R155+[2]CERTIFICADO!R155+[2]FISCALIZACIÓN!R155</f>
        <v>0</v>
      </c>
      <c r="S155" s="205">
        <f>[2]LICENCIA!S155+[2]REGISTRO!S155+[2]PERMISO!S155+[2]CERTIFICADO!S155+[2]FISCALIZACIÓN!S155</f>
        <v>0</v>
      </c>
      <c r="T155" s="205">
        <f>[2]LICENCIA!T155+[2]REGISTRO!T155+[2]PERMISO!T155+[2]CERTIFICADO!T155+[2]FISCALIZACIÓN!T155</f>
        <v>0</v>
      </c>
      <c r="U155" s="205">
        <f>[2]LICENCIA!U155+[2]REGISTRO!U155+[2]PERMISO!U155+[2]CERTIFICADO!U155+[2]FISCALIZACIÓN!U155</f>
        <v>0</v>
      </c>
      <c r="V155" s="205">
        <f>[2]LICENCIA!V155+[2]REGISTRO!V155+[2]PERMISO!V155+[2]CERTIFICADO!V155+[2]FISCALIZACIÓN!V155</f>
        <v>0</v>
      </c>
      <c r="W155" s="205">
        <f>[2]LICENCIA!W155+[2]REGISTRO!W155+[2]PERMISO!W155+[2]CERTIFICADO!W155+[2]FISCALIZACIÓN!W155</f>
        <v>0</v>
      </c>
      <c r="X155" s="205">
        <f>[2]LICENCIA!X155+[2]REGISTRO!X155+[2]PERMISO!X155+[2]CERTIFICADO!X155+[2]FISCALIZACIÓN!X155</f>
        <v>0</v>
      </c>
      <c r="Y155" s="205">
        <f>[2]LICENCIA!Y155+[2]REGISTRO!Y155+[2]PERMISO!Y155+[2]CERTIFICADO!Y155+[2]FISCALIZACIÓN!Y155</f>
        <v>0</v>
      </c>
      <c r="Z155" s="205">
        <f>[2]LICENCIA!Z155+[2]REGISTRO!Z155+[2]PERMISO!Z155+[2]CERTIFICADO!Z155+[2]FISCALIZACIÓN!Z155</f>
        <v>0</v>
      </c>
    </row>
    <row r="156" spans="1:26" s="102" customFormat="1">
      <c r="A156" s="211"/>
      <c r="B156" s="227"/>
      <c r="C156" s="225" t="s">
        <v>269</v>
      </c>
      <c r="D156" s="205">
        <f>[2]LICENCIA!D156+[2]REGISTRO!D156+[2]PERMISO!D156+[2]CERTIFICADO!D156+[2]FISCALIZACIÓN!D156</f>
        <v>0</v>
      </c>
      <c r="E156" s="205">
        <f>[2]LICENCIA!E156+[2]REGISTRO!E156+[2]PERMISO!E156+[2]CERTIFICADO!E156+[2]FISCALIZACIÓN!E156</f>
        <v>0</v>
      </c>
      <c r="F156" s="205">
        <f>[2]LICENCIA!F156+[2]REGISTRO!F156+[2]PERMISO!F156+[2]CERTIFICADO!F156+[2]FISCALIZACIÓN!F156</f>
        <v>0</v>
      </c>
      <c r="G156" s="205">
        <f>[2]LICENCIA!G156+[2]REGISTRO!G156+[2]PERMISO!G156+[2]CERTIFICADO!G156+[2]FISCALIZACIÓN!G156</f>
        <v>0</v>
      </c>
      <c r="H156" s="205">
        <f>[2]LICENCIA!H156+[2]REGISTRO!H156+[2]PERMISO!H156+[2]CERTIFICADO!H156+[2]FISCALIZACIÓN!H156</f>
        <v>0</v>
      </c>
      <c r="I156" s="205">
        <f>[2]LICENCIA!I156+[2]REGISTRO!I156+[2]PERMISO!I156+[2]CERTIFICADO!I156+[2]FISCALIZACIÓN!I156</f>
        <v>0</v>
      </c>
      <c r="J156" s="205">
        <f>[2]LICENCIA!J156+[2]REGISTRO!J156+[2]PERMISO!J156+[2]CERTIFICADO!J156+[2]FISCALIZACIÓN!J156</f>
        <v>0</v>
      </c>
      <c r="K156" s="205">
        <f>[2]LICENCIA!K156+[2]REGISTRO!K156+[2]PERMISO!K156+[2]CERTIFICADO!K156+[2]FISCALIZACIÓN!K156</f>
        <v>0</v>
      </c>
      <c r="L156" s="205">
        <f>[2]LICENCIA!L156+[2]REGISTRO!L156+[2]PERMISO!L156+[2]CERTIFICADO!L156+[2]FISCALIZACIÓN!L156</f>
        <v>0</v>
      </c>
      <c r="M156" s="205">
        <f>[2]LICENCIA!M156+[2]REGISTRO!M156+[2]PERMISO!M156+[2]CERTIFICADO!M156+[2]FISCALIZACIÓN!M156</f>
        <v>0</v>
      </c>
      <c r="N156" s="205">
        <f>[2]LICENCIA!N156+[2]REGISTRO!N156+[2]PERMISO!N156+[2]CERTIFICADO!N156+[2]FISCALIZACIÓN!N156</f>
        <v>0</v>
      </c>
      <c r="O156" s="205">
        <f>[2]LICENCIA!O156+[2]REGISTRO!O156+[2]PERMISO!O156+[2]CERTIFICADO!O156+[2]FISCALIZACIÓN!O156</f>
        <v>0</v>
      </c>
      <c r="P156" s="205">
        <f>[2]LICENCIA!P156+[2]REGISTRO!P156+[2]PERMISO!P156+[2]CERTIFICADO!P156+[2]FISCALIZACIÓN!P156</f>
        <v>0</v>
      </c>
      <c r="Q156" s="205">
        <f>[2]LICENCIA!Q156+[2]REGISTRO!Q156+[2]PERMISO!Q156+[2]CERTIFICADO!Q156+[2]FISCALIZACIÓN!Q156</f>
        <v>0</v>
      </c>
      <c r="R156" s="205">
        <f>[2]LICENCIA!R156+[2]REGISTRO!R156+[2]PERMISO!R156+[2]CERTIFICADO!R156+[2]FISCALIZACIÓN!R156</f>
        <v>0</v>
      </c>
      <c r="S156" s="205">
        <f>[2]LICENCIA!S156+[2]REGISTRO!S156+[2]PERMISO!S156+[2]CERTIFICADO!S156+[2]FISCALIZACIÓN!S156</f>
        <v>0</v>
      </c>
      <c r="T156" s="205">
        <f>[2]LICENCIA!T156+[2]REGISTRO!T156+[2]PERMISO!T156+[2]CERTIFICADO!T156+[2]FISCALIZACIÓN!T156</f>
        <v>0</v>
      </c>
      <c r="U156" s="205">
        <f>[2]LICENCIA!U156+[2]REGISTRO!U156+[2]PERMISO!U156+[2]CERTIFICADO!U156+[2]FISCALIZACIÓN!U156</f>
        <v>0</v>
      </c>
      <c r="V156" s="205">
        <f>[2]LICENCIA!V156+[2]REGISTRO!V156+[2]PERMISO!V156+[2]CERTIFICADO!V156+[2]FISCALIZACIÓN!V156</f>
        <v>0</v>
      </c>
      <c r="W156" s="205">
        <f>[2]LICENCIA!W156+[2]REGISTRO!W156+[2]PERMISO!W156+[2]CERTIFICADO!W156+[2]FISCALIZACIÓN!W156</f>
        <v>0</v>
      </c>
      <c r="X156" s="205">
        <f>[2]LICENCIA!X156+[2]REGISTRO!X156+[2]PERMISO!X156+[2]CERTIFICADO!X156+[2]FISCALIZACIÓN!X156</f>
        <v>0</v>
      </c>
      <c r="Y156" s="205">
        <f>[2]LICENCIA!Y156+[2]REGISTRO!Y156+[2]PERMISO!Y156+[2]CERTIFICADO!Y156+[2]FISCALIZACIÓN!Y156</f>
        <v>0</v>
      </c>
      <c r="Z156" s="205">
        <f>[2]LICENCIA!Z156+[2]REGISTRO!Z156+[2]PERMISO!Z156+[2]CERTIFICADO!Z156+[2]FISCALIZACIÓN!Z156</f>
        <v>0</v>
      </c>
    </row>
    <row r="157" spans="1:26" s="102" customFormat="1">
      <c r="A157" s="211"/>
      <c r="B157" s="227"/>
      <c r="C157" s="225" t="s">
        <v>270</v>
      </c>
      <c r="D157" s="205">
        <f>[2]LICENCIA!D157+[2]REGISTRO!D157+[2]PERMISO!D157+[2]CERTIFICADO!D157+[2]FISCALIZACIÓN!D157</f>
        <v>3</v>
      </c>
      <c r="E157" s="205">
        <f>[2]LICENCIA!E157+[2]REGISTRO!E157+[2]PERMISO!E157+[2]CERTIFICADO!E157+[2]FISCALIZACIÓN!E157</f>
        <v>1</v>
      </c>
      <c r="F157" s="205">
        <f>[2]LICENCIA!F157+[2]REGISTRO!F157+[2]PERMISO!F157+[2]CERTIFICADO!F157+[2]FISCALIZACIÓN!F157</f>
        <v>2</v>
      </c>
      <c r="G157" s="205">
        <f>[2]LICENCIA!G157+[2]REGISTRO!G157+[2]PERMISO!G157+[2]CERTIFICADO!G157+[2]FISCALIZACIÓN!G157</f>
        <v>0</v>
      </c>
      <c r="H157" s="205">
        <f>[2]LICENCIA!H157+[2]REGISTRO!H157+[2]PERMISO!H157+[2]CERTIFICADO!H157+[2]FISCALIZACIÓN!H157</f>
        <v>0</v>
      </c>
      <c r="I157" s="205">
        <f>[2]LICENCIA!I157+[2]REGISTRO!I157+[2]PERMISO!I157+[2]CERTIFICADO!I157+[2]FISCALIZACIÓN!I157</f>
        <v>0</v>
      </c>
      <c r="J157" s="205">
        <f>[2]LICENCIA!J157+[2]REGISTRO!J157+[2]PERMISO!J157+[2]CERTIFICADO!J157+[2]FISCALIZACIÓN!J157</f>
        <v>0</v>
      </c>
      <c r="K157" s="205">
        <f>[2]LICENCIA!K157+[2]REGISTRO!K157+[2]PERMISO!K157+[2]CERTIFICADO!K157+[2]FISCALIZACIÓN!K157</f>
        <v>0</v>
      </c>
      <c r="L157" s="205">
        <f>[2]LICENCIA!L157+[2]REGISTRO!L157+[2]PERMISO!L157+[2]CERTIFICADO!L157+[2]FISCALIZACIÓN!L157</f>
        <v>0</v>
      </c>
      <c r="M157" s="205">
        <f>[2]LICENCIA!M157+[2]REGISTRO!M157+[2]PERMISO!M157+[2]CERTIFICADO!M157+[2]FISCALIZACIÓN!M157</f>
        <v>0</v>
      </c>
      <c r="N157" s="205">
        <f>[2]LICENCIA!N157+[2]REGISTRO!N157+[2]PERMISO!N157+[2]CERTIFICADO!N157+[2]FISCALIZACIÓN!N157</f>
        <v>0</v>
      </c>
      <c r="O157" s="205">
        <f>[2]LICENCIA!O157+[2]REGISTRO!O157+[2]PERMISO!O157+[2]CERTIFICADO!O157+[2]FISCALIZACIÓN!O157</f>
        <v>0</v>
      </c>
      <c r="P157" s="205">
        <f>[2]LICENCIA!P157+[2]REGISTRO!P157+[2]PERMISO!P157+[2]CERTIFICADO!P157+[2]FISCALIZACIÓN!P157</f>
        <v>0</v>
      </c>
      <c r="Q157" s="205">
        <f>[2]LICENCIA!Q157+[2]REGISTRO!Q157+[2]PERMISO!Q157+[2]CERTIFICADO!Q157+[2]FISCALIZACIÓN!Q157</f>
        <v>0</v>
      </c>
      <c r="R157" s="205">
        <f>[2]LICENCIA!R157+[2]REGISTRO!R157+[2]PERMISO!R157+[2]CERTIFICADO!R157+[2]FISCALIZACIÓN!R157</f>
        <v>0</v>
      </c>
      <c r="S157" s="205">
        <f>[2]LICENCIA!S157+[2]REGISTRO!S157+[2]PERMISO!S157+[2]CERTIFICADO!S157+[2]FISCALIZACIÓN!S157</f>
        <v>0</v>
      </c>
      <c r="T157" s="205">
        <f>[2]LICENCIA!T157+[2]REGISTRO!T157+[2]PERMISO!T157+[2]CERTIFICADO!T157+[2]FISCALIZACIÓN!T157</f>
        <v>0</v>
      </c>
      <c r="U157" s="205">
        <f>[2]LICENCIA!U157+[2]REGISTRO!U157+[2]PERMISO!U157+[2]CERTIFICADO!U157+[2]FISCALIZACIÓN!U157</f>
        <v>0</v>
      </c>
      <c r="V157" s="205">
        <f>[2]LICENCIA!V157+[2]REGISTRO!V157+[2]PERMISO!V157+[2]CERTIFICADO!V157+[2]FISCALIZACIÓN!V157</f>
        <v>0</v>
      </c>
      <c r="W157" s="205">
        <f>[2]LICENCIA!W157+[2]REGISTRO!W157+[2]PERMISO!W157+[2]CERTIFICADO!W157+[2]FISCALIZACIÓN!W157</f>
        <v>0</v>
      </c>
      <c r="X157" s="205">
        <f>[2]LICENCIA!X157+[2]REGISTRO!X157+[2]PERMISO!X157+[2]CERTIFICADO!X157+[2]FISCALIZACIÓN!X157</f>
        <v>0</v>
      </c>
      <c r="Y157" s="205">
        <f>[2]LICENCIA!Y157+[2]REGISTRO!Y157+[2]PERMISO!Y157+[2]CERTIFICADO!Y157+[2]FISCALIZACIÓN!Y157</f>
        <v>0</v>
      </c>
      <c r="Z157" s="205">
        <f>[2]LICENCIA!Z157+[2]REGISTRO!Z157+[2]PERMISO!Z157+[2]CERTIFICADO!Z157+[2]FISCALIZACIÓN!Z157</f>
        <v>0</v>
      </c>
    </row>
    <row r="158" spans="1:26" s="102" customFormat="1">
      <c r="A158" s="211"/>
      <c r="B158" s="227"/>
      <c r="C158" s="225" t="s">
        <v>271</v>
      </c>
      <c r="D158" s="205">
        <f>[2]LICENCIA!D158+[2]REGISTRO!D158+[2]PERMISO!D158+[2]CERTIFICADO!D158+[2]FISCALIZACIÓN!D158</f>
        <v>9</v>
      </c>
      <c r="E158" s="205">
        <f>[2]LICENCIA!E158+[2]REGISTRO!E158+[2]PERMISO!E158+[2]CERTIFICADO!E158+[2]FISCALIZACIÓN!E158</f>
        <v>0</v>
      </c>
      <c r="F158" s="205">
        <f>[2]LICENCIA!F158+[2]REGISTRO!F158+[2]PERMISO!F158+[2]CERTIFICADO!F158+[2]FISCALIZACIÓN!F158</f>
        <v>3</v>
      </c>
      <c r="G158" s="205">
        <f>[2]LICENCIA!G158+[2]REGISTRO!G158+[2]PERMISO!G158+[2]CERTIFICADO!G158+[2]FISCALIZACIÓN!G158</f>
        <v>0</v>
      </c>
      <c r="H158" s="205">
        <f>[2]LICENCIA!H158+[2]REGISTRO!H158+[2]PERMISO!H158+[2]CERTIFICADO!H158+[2]FISCALIZACIÓN!H158</f>
        <v>5</v>
      </c>
      <c r="I158" s="205">
        <f>[2]LICENCIA!I158+[2]REGISTRO!I158+[2]PERMISO!I158+[2]CERTIFICADO!I158+[2]FISCALIZACIÓN!I158</f>
        <v>0</v>
      </c>
      <c r="J158" s="205">
        <f>[2]LICENCIA!J158+[2]REGISTRO!J158+[2]PERMISO!J158+[2]CERTIFICADO!J158+[2]FISCALIZACIÓN!J158</f>
        <v>0</v>
      </c>
      <c r="K158" s="205">
        <f>[2]LICENCIA!K158+[2]REGISTRO!K158+[2]PERMISO!K158+[2]CERTIFICADO!K158+[2]FISCALIZACIÓN!K158</f>
        <v>0</v>
      </c>
      <c r="L158" s="205">
        <f>[2]LICENCIA!L158+[2]REGISTRO!L158+[2]PERMISO!L158+[2]CERTIFICADO!L158+[2]FISCALIZACIÓN!L158</f>
        <v>1</v>
      </c>
      <c r="M158" s="205">
        <f>[2]LICENCIA!M158+[2]REGISTRO!M158+[2]PERMISO!M158+[2]CERTIFICADO!M158+[2]FISCALIZACIÓN!M158</f>
        <v>0</v>
      </c>
      <c r="N158" s="205">
        <f>[2]LICENCIA!N158+[2]REGISTRO!N158+[2]PERMISO!N158+[2]CERTIFICADO!N158+[2]FISCALIZACIÓN!N158</f>
        <v>0</v>
      </c>
      <c r="O158" s="205">
        <f>[2]LICENCIA!O158+[2]REGISTRO!O158+[2]PERMISO!O158+[2]CERTIFICADO!O158+[2]FISCALIZACIÓN!O158</f>
        <v>0</v>
      </c>
      <c r="P158" s="205">
        <f>[2]LICENCIA!P158+[2]REGISTRO!P158+[2]PERMISO!P158+[2]CERTIFICADO!P158+[2]FISCALIZACIÓN!P158</f>
        <v>0</v>
      </c>
      <c r="Q158" s="205">
        <f>[2]LICENCIA!Q158+[2]REGISTRO!Q158+[2]PERMISO!Q158+[2]CERTIFICADO!Q158+[2]FISCALIZACIÓN!Q158</f>
        <v>0</v>
      </c>
      <c r="R158" s="205">
        <f>[2]LICENCIA!R158+[2]REGISTRO!R158+[2]PERMISO!R158+[2]CERTIFICADO!R158+[2]FISCALIZACIÓN!R158</f>
        <v>0</v>
      </c>
      <c r="S158" s="205">
        <f>[2]LICENCIA!S158+[2]REGISTRO!S158+[2]PERMISO!S158+[2]CERTIFICADO!S158+[2]FISCALIZACIÓN!S158</f>
        <v>0</v>
      </c>
      <c r="T158" s="205">
        <f>[2]LICENCIA!T158+[2]REGISTRO!T158+[2]PERMISO!T158+[2]CERTIFICADO!T158+[2]FISCALIZACIÓN!T158</f>
        <v>0</v>
      </c>
      <c r="U158" s="205">
        <f>[2]LICENCIA!U158+[2]REGISTRO!U158+[2]PERMISO!U158+[2]CERTIFICADO!U158+[2]FISCALIZACIÓN!U158</f>
        <v>0</v>
      </c>
      <c r="V158" s="205">
        <f>[2]LICENCIA!V158+[2]REGISTRO!V158+[2]PERMISO!V158+[2]CERTIFICADO!V158+[2]FISCALIZACIÓN!V158</f>
        <v>0</v>
      </c>
      <c r="W158" s="205">
        <f>[2]LICENCIA!W158+[2]REGISTRO!W158+[2]PERMISO!W158+[2]CERTIFICADO!W158+[2]FISCALIZACIÓN!W158</f>
        <v>0</v>
      </c>
      <c r="X158" s="205">
        <f>[2]LICENCIA!X158+[2]REGISTRO!X158+[2]PERMISO!X158+[2]CERTIFICADO!X158+[2]FISCALIZACIÓN!X158</f>
        <v>0</v>
      </c>
      <c r="Y158" s="205">
        <f>[2]LICENCIA!Y158+[2]REGISTRO!Y158+[2]PERMISO!Y158+[2]CERTIFICADO!Y158+[2]FISCALIZACIÓN!Y158</f>
        <v>0</v>
      </c>
      <c r="Z158" s="205">
        <f>[2]LICENCIA!Z158+[2]REGISTRO!Z158+[2]PERMISO!Z158+[2]CERTIFICADO!Z158+[2]FISCALIZACIÓN!Z158</f>
        <v>0</v>
      </c>
    </row>
    <row r="159" spans="1:26" s="102" customFormat="1">
      <c r="A159" s="211"/>
      <c r="B159" s="227"/>
      <c r="C159" s="225" t="s">
        <v>272</v>
      </c>
      <c r="D159" s="205">
        <f>[2]LICENCIA!D159+[2]REGISTRO!D159+[2]PERMISO!D159+[2]CERTIFICADO!D159+[2]FISCALIZACIÓN!D159</f>
        <v>4</v>
      </c>
      <c r="E159" s="205">
        <f>[2]LICENCIA!E159+[2]REGISTRO!E159+[2]PERMISO!E159+[2]CERTIFICADO!E159+[2]FISCALIZACIÓN!E159</f>
        <v>1</v>
      </c>
      <c r="F159" s="205">
        <f>[2]LICENCIA!F159+[2]REGISTRO!F159+[2]PERMISO!F159+[2]CERTIFICADO!F159+[2]FISCALIZACIÓN!F159</f>
        <v>1</v>
      </c>
      <c r="G159" s="205">
        <f>[2]LICENCIA!G159+[2]REGISTRO!G159+[2]PERMISO!G159+[2]CERTIFICADO!G159+[2]FISCALIZACIÓN!G159</f>
        <v>2</v>
      </c>
      <c r="H159" s="205">
        <f>[2]LICENCIA!H159+[2]REGISTRO!H159+[2]PERMISO!H159+[2]CERTIFICADO!H159+[2]FISCALIZACIÓN!H159</f>
        <v>0</v>
      </c>
      <c r="I159" s="205">
        <f>[2]LICENCIA!I159+[2]REGISTRO!I159+[2]PERMISO!I159+[2]CERTIFICADO!I159+[2]FISCALIZACIÓN!I159</f>
        <v>0</v>
      </c>
      <c r="J159" s="205">
        <f>[2]LICENCIA!J159+[2]REGISTRO!J159+[2]PERMISO!J159+[2]CERTIFICADO!J159+[2]FISCALIZACIÓN!J159</f>
        <v>0</v>
      </c>
      <c r="K159" s="205">
        <f>[2]LICENCIA!K159+[2]REGISTRO!K159+[2]PERMISO!K159+[2]CERTIFICADO!K159+[2]FISCALIZACIÓN!K159</f>
        <v>0</v>
      </c>
      <c r="L159" s="205">
        <f>[2]LICENCIA!L159+[2]REGISTRO!L159+[2]PERMISO!L159+[2]CERTIFICADO!L159+[2]FISCALIZACIÓN!L159</f>
        <v>0</v>
      </c>
      <c r="M159" s="205">
        <f>[2]LICENCIA!M159+[2]REGISTRO!M159+[2]PERMISO!M159+[2]CERTIFICADO!M159+[2]FISCALIZACIÓN!M159</f>
        <v>0</v>
      </c>
      <c r="N159" s="205">
        <f>[2]LICENCIA!N159+[2]REGISTRO!N159+[2]PERMISO!N159+[2]CERTIFICADO!N159+[2]FISCALIZACIÓN!N159</f>
        <v>0</v>
      </c>
      <c r="O159" s="205">
        <f>[2]LICENCIA!O159+[2]REGISTRO!O159+[2]PERMISO!O159+[2]CERTIFICADO!O159+[2]FISCALIZACIÓN!O159</f>
        <v>0</v>
      </c>
      <c r="P159" s="205">
        <f>[2]LICENCIA!P159+[2]REGISTRO!P159+[2]PERMISO!P159+[2]CERTIFICADO!P159+[2]FISCALIZACIÓN!P159</f>
        <v>0</v>
      </c>
      <c r="Q159" s="205">
        <f>[2]LICENCIA!Q159+[2]REGISTRO!Q159+[2]PERMISO!Q159+[2]CERTIFICADO!Q159+[2]FISCALIZACIÓN!Q159</f>
        <v>0</v>
      </c>
      <c r="R159" s="205">
        <f>[2]LICENCIA!R159+[2]REGISTRO!R159+[2]PERMISO!R159+[2]CERTIFICADO!R159+[2]FISCALIZACIÓN!R159</f>
        <v>0</v>
      </c>
      <c r="S159" s="205">
        <f>[2]LICENCIA!S159+[2]REGISTRO!S159+[2]PERMISO!S159+[2]CERTIFICADO!S159+[2]FISCALIZACIÓN!S159</f>
        <v>0</v>
      </c>
      <c r="T159" s="205">
        <f>[2]LICENCIA!T159+[2]REGISTRO!T159+[2]PERMISO!T159+[2]CERTIFICADO!T159+[2]FISCALIZACIÓN!T159</f>
        <v>0</v>
      </c>
      <c r="U159" s="205">
        <f>[2]LICENCIA!U159+[2]REGISTRO!U159+[2]PERMISO!U159+[2]CERTIFICADO!U159+[2]FISCALIZACIÓN!U159</f>
        <v>0</v>
      </c>
      <c r="V159" s="205">
        <f>[2]LICENCIA!V159+[2]REGISTRO!V159+[2]PERMISO!V159+[2]CERTIFICADO!V159+[2]FISCALIZACIÓN!V159</f>
        <v>0</v>
      </c>
      <c r="W159" s="205">
        <f>[2]LICENCIA!W159+[2]REGISTRO!W159+[2]PERMISO!W159+[2]CERTIFICADO!W159+[2]FISCALIZACIÓN!W159</f>
        <v>0</v>
      </c>
      <c r="X159" s="205">
        <f>[2]LICENCIA!X159+[2]REGISTRO!X159+[2]PERMISO!X159+[2]CERTIFICADO!X159+[2]FISCALIZACIÓN!X159</f>
        <v>0</v>
      </c>
      <c r="Y159" s="205">
        <f>[2]LICENCIA!Y159+[2]REGISTRO!Y159+[2]PERMISO!Y159+[2]CERTIFICADO!Y159+[2]FISCALIZACIÓN!Y159</f>
        <v>0</v>
      </c>
      <c r="Z159" s="205">
        <f>[2]LICENCIA!Z159+[2]REGISTRO!Z159+[2]PERMISO!Z159+[2]CERTIFICADO!Z159+[2]FISCALIZACIÓN!Z159</f>
        <v>0</v>
      </c>
    </row>
    <row r="160" spans="1:26" s="102" customFormat="1">
      <c r="A160" s="211"/>
      <c r="B160" s="227"/>
      <c r="C160" s="225" t="s">
        <v>273</v>
      </c>
      <c r="D160" s="205">
        <f>[2]LICENCIA!D160+[2]REGISTRO!D160+[2]PERMISO!D160+[2]CERTIFICADO!D160+[2]FISCALIZACIÓN!D160</f>
        <v>6</v>
      </c>
      <c r="E160" s="205">
        <f>[2]LICENCIA!E160+[2]REGISTRO!E160+[2]PERMISO!E160+[2]CERTIFICADO!E160+[2]FISCALIZACIÓN!E160</f>
        <v>0</v>
      </c>
      <c r="F160" s="205">
        <f>[2]LICENCIA!F160+[2]REGISTRO!F160+[2]PERMISO!F160+[2]CERTIFICADO!F160+[2]FISCALIZACIÓN!F160</f>
        <v>4</v>
      </c>
      <c r="G160" s="205">
        <f>[2]LICENCIA!G160+[2]REGISTRO!G160+[2]PERMISO!G160+[2]CERTIFICADO!G160+[2]FISCALIZACIÓN!G160</f>
        <v>1</v>
      </c>
      <c r="H160" s="205">
        <f>[2]LICENCIA!H160+[2]REGISTRO!H160+[2]PERMISO!H160+[2]CERTIFICADO!H160+[2]FISCALIZACIÓN!H160</f>
        <v>0</v>
      </c>
      <c r="I160" s="205">
        <f>[2]LICENCIA!I160+[2]REGISTRO!I160+[2]PERMISO!I160+[2]CERTIFICADO!I160+[2]FISCALIZACIÓN!I160</f>
        <v>0</v>
      </c>
      <c r="J160" s="205">
        <f>[2]LICENCIA!J160+[2]REGISTRO!J160+[2]PERMISO!J160+[2]CERTIFICADO!J160+[2]FISCALIZACIÓN!J160</f>
        <v>0</v>
      </c>
      <c r="K160" s="205">
        <f>[2]LICENCIA!K160+[2]REGISTRO!K160+[2]PERMISO!K160+[2]CERTIFICADO!K160+[2]FISCALIZACIÓN!K160</f>
        <v>0</v>
      </c>
      <c r="L160" s="205">
        <f>[2]LICENCIA!L160+[2]REGISTRO!L160+[2]PERMISO!L160+[2]CERTIFICADO!L160+[2]FISCALIZACIÓN!L160</f>
        <v>0</v>
      </c>
      <c r="M160" s="205">
        <f>[2]LICENCIA!M160+[2]REGISTRO!M160+[2]PERMISO!M160+[2]CERTIFICADO!M160+[2]FISCALIZACIÓN!M160</f>
        <v>0</v>
      </c>
      <c r="N160" s="205">
        <f>[2]LICENCIA!N160+[2]REGISTRO!N160+[2]PERMISO!N160+[2]CERTIFICADO!N160+[2]FISCALIZACIÓN!N160</f>
        <v>0</v>
      </c>
      <c r="O160" s="205">
        <f>[2]LICENCIA!O160+[2]REGISTRO!O160+[2]PERMISO!O160+[2]CERTIFICADO!O160+[2]FISCALIZACIÓN!O160</f>
        <v>1</v>
      </c>
      <c r="P160" s="205">
        <f>[2]LICENCIA!P160+[2]REGISTRO!P160+[2]PERMISO!P160+[2]CERTIFICADO!P160+[2]FISCALIZACIÓN!P160</f>
        <v>0</v>
      </c>
      <c r="Q160" s="205">
        <f>[2]LICENCIA!Q160+[2]REGISTRO!Q160+[2]PERMISO!Q160+[2]CERTIFICADO!Q160+[2]FISCALIZACIÓN!Q160</f>
        <v>0</v>
      </c>
      <c r="R160" s="205">
        <f>[2]LICENCIA!R160+[2]REGISTRO!R160+[2]PERMISO!R160+[2]CERTIFICADO!R160+[2]FISCALIZACIÓN!R160</f>
        <v>0</v>
      </c>
      <c r="S160" s="205">
        <f>[2]LICENCIA!S160+[2]REGISTRO!S160+[2]PERMISO!S160+[2]CERTIFICADO!S160+[2]FISCALIZACIÓN!S160</f>
        <v>0</v>
      </c>
      <c r="T160" s="205">
        <f>[2]LICENCIA!T160+[2]REGISTRO!T160+[2]PERMISO!T160+[2]CERTIFICADO!T160+[2]FISCALIZACIÓN!T160</f>
        <v>0</v>
      </c>
      <c r="U160" s="205">
        <f>[2]LICENCIA!U160+[2]REGISTRO!U160+[2]PERMISO!U160+[2]CERTIFICADO!U160+[2]FISCALIZACIÓN!U160</f>
        <v>0</v>
      </c>
      <c r="V160" s="205">
        <f>[2]LICENCIA!V160+[2]REGISTRO!V160+[2]PERMISO!V160+[2]CERTIFICADO!V160+[2]FISCALIZACIÓN!V160</f>
        <v>0</v>
      </c>
      <c r="W160" s="205">
        <f>[2]LICENCIA!W160+[2]REGISTRO!W160+[2]PERMISO!W160+[2]CERTIFICADO!W160+[2]FISCALIZACIÓN!W160</f>
        <v>0</v>
      </c>
      <c r="X160" s="205">
        <f>[2]LICENCIA!X160+[2]REGISTRO!X160+[2]PERMISO!X160+[2]CERTIFICADO!X160+[2]FISCALIZACIÓN!X160</f>
        <v>0</v>
      </c>
      <c r="Y160" s="205">
        <f>[2]LICENCIA!Y160+[2]REGISTRO!Y160+[2]PERMISO!Y160+[2]CERTIFICADO!Y160+[2]FISCALIZACIÓN!Y160</f>
        <v>0</v>
      </c>
      <c r="Z160" s="205">
        <f>[2]LICENCIA!Z160+[2]REGISTRO!Z160+[2]PERMISO!Z160+[2]CERTIFICADO!Z160+[2]FISCALIZACIÓN!Z160</f>
        <v>0</v>
      </c>
    </row>
    <row r="161" spans="1:26" s="102" customFormat="1">
      <c r="A161" s="211"/>
      <c r="B161" s="227"/>
      <c r="C161" s="225" t="s">
        <v>274</v>
      </c>
      <c r="D161" s="205">
        <f>[2]LICENCIA!D161+[2]REGISTRO!D161+[2]PERMISO!D161+[2]CERTIFICADO!D161+[2]FISCALIZACIÓN!D161</f>
        <v>5</v>
      </c>
      <c r="E161" s="205">
        <f>[2]LICENCIA!E161+[2]REGISTRO!E161+[2]PERMISO!E161+[2]CERTIFICADO!E161+[2]FISCALIZACIÓN!E161</f>
        <v>0</v>
      </c>
      <c r="F161" s="205">
        <f>[2]LICENCIA!F161+[2]REGISTRO!F161+[2]PERMISO!F161+[2]CERTIFICADO!F161+[2]FISCALIZACIÓN!F161</f>
        <v>2</v>
      </c>
      <c r="G161" s="205">
        <f>[2]LICENCIA!G161+[2]REGISTRO!G161+[2]PERMISO!G161+[2]CERTIFICADO!G161+[2]FISCALIZACIÓN!G161</f>
        <v>0</v>
      </c>
      <c r="H161" s="205">
        <f>[2]LICENCIA!H161+[2]REGISTRO!H161+[2]PERMISO!H161+[2]CERTIFICADO!H161+[2]FISCALIZACIÓN!H161</f>
        <v>3</v>
      </c>
      <c r="I161" s="205">
        <f>[2]LICENCIA!I161+[2]REGISTRO!I161+[2]PERMISO!I161+[2]CERTIFICADO!I161+[2]FISCALIZACIÓN!I161</f>
        <v>0</v>
      </c>
      <c r="J161" s="205">
        <f>[2]LICENCIA!J161+[2]REGISTRO!J161+[2]PERMISO!J161+[2]CERTIFICADO!J161+[2]FISCALIZACIÓN!J161</f>
        <v>0</v>
      </c>
      <c r="K161" s="205">
        <f>[2]LICENCIA!K161+[2]REGISTRO!K161+[2]PERMISO!K161+[2]CERTIFICADO!K161+[2]FISCALIZACIÓN!K161</f>
        <v>0</v>
      </c>
      <c r="L161" s="205">
        <f>[2]LICENCIA!L161+[2]REGISTRO!L161+[2]PERMISO!L161+[2]CERTIFICADO!L161+[2]FISCALIZACIÓN!L161</f>
        <v>0</v>
      </c>
      <c r="M161" s="205">
        <f>[2]LICENCIA!M161+[2]REGISTRO!M161+[2]PERMISO!M161+[2]CERTIFICADO!M161+[2]FISCALIZACIÓN!M161</f>
        <v>0</v>
      </c>
      <c r="N161" s="205">
        <f>[2]LICENCIA!N161+[2]REGISTRO!N161+[2]PERMISO!N161+[2]CERTIFICADO!N161+[2]FISCALIZACIÓN!N161</f>
        <v>0</v>
      </c>
      <c r="O161" s="205">
        <f>[2]LICENCIA!O161+[2]REGISTRO!O161+[2]PERMISO!O161+[2]CERTIFICADO!O161+[2]FISCALIZACIÓN!O161</f>
        <v>0</v>
      </c>
      <c r="P161" s="205">
        <f>[2]LICENCIA!P161+[2]REGISTRO!P161+[2]PERMISO!P161+[2]CERTIFICADO!P161+[2]FISCALIZACIÓN!P161</f>
        <v>0</v>
      </c>
      <c r="Q161" s="205">
        <f>[2]LICENCIA!Q161+[2]REGISTRO!Q161+[2]PERMISO!Q161+[2]CERTIFICADO!Q161+[2]FISCALIZACIÓN!Q161</f>
        <v>0</v>
      </c>
      <c r="R161" s="205">
        <f>[2]LICENCIA!R161+[2]REGISTRO!R161+[2]PERMISO!R161+[2]CERTIFICADO!R161+[2]FISCALIZACIÓN!R161</f>
        <v>0</v>
      </c>
      <c r="S161" s="205">
        <f>[2]LICENCIA!S161+[2]REGISTRO!S161+[2]PERMISO!S161+[2]CERTIFICADO!S161+[2]FISCALIZACIÓN!S161</f>
        <v>0</v>
      </c>
      <c r="T161" s="205">
        <f>[2]LICENCIA!T161+[2]REGISTRO!T161+[2]PERMISO!T161+[2]CERTIFICADO!T161+[2]FISCALIZACIÓN!T161</f>
        <v>0</v>
      </c>
      <c r="U161" s="205">
        <f>[2]LICENCIA!U161+[2]REGISTRO!U161+[2]PERMISO!U161+[2]CERTIFICADO!U161+[2]FISCALIZACIÓN!U161</f>
        <v>0</v>
      </c>
      <c r="V161" s="205">
        <f>[2]LICENCIA!V161+[2]REGISTRO!V161+[2]PERMISO!V161+[2]CERTIFICADO!V161+[2]FISCALIZACIÓN!V161</f>
        <v>0</v>
      </c>
      <c r="W161" s="205">
        <f>[2]LICENCIA!W161+[2]REGISTRO!W161+[2]PERMISO!W161+[2]CERTIFICADO!W161+[2]FISCALIZACIÓN!W161</f>
        <v>0</v>
      </c>
      <c r="X161" s="205">
        <f>[2]LICENCIA!X161+[2]REGISTRO!X161+[2]PERMISO!X161+[2]CERTIFICADO!X161+[2]FISCALIZACIÓN!X161</f>
        <v>0</v>
      </c>
      <c r="Y161" s="205">
        <f>[2]LICENCIA!Y161+[2]REGISTRO!Y161+[2]PERMISO!Y161+[2]CERTIFICADO!Y161+[2]FISCALIZACIÓN!Y161</f>
        <v>0</v>
      </c>
      <c r="Z161" s="205">
        <f>[2]LICENCIA!Z161+[2]REGISTRO!Z161+[2]PERMISO!Z161+[2]CERTIFICADO!Z161+[2]FISCALIZACIÓN!Z161</f>
        <v>0</v>
      </c>
    </row>
    <row r="162" spans="1:26" s="102" customFormat="1">
      <c r="A162" s="211"/>
      <c r="B162" s="227"/>
      <c r="C162" s="229" t="s">
        <v>275</v>
      </c>
      <c r="D162" s="205">
        <f>[2]LICENCIA!D162+[2]REGISTRO!D162+[2]PERMISO!D162+[2]CERTIFICADO!D162+[2]FISCALIZACIÓN!D162</f>
        <v>0</v>
      </c>
      <c r="E162" s="205">
        <f>[2]LICENCIA!E162+[2]REGISTRO!E162+[2]PERMISO!E162+[2]CERTIFICADO!E162+[2]FISCALIZACIÓN!E162</f>
        <v>0</v>
      </c>
      <c r="F162" s="205">
        <f>[2]LICENCIA!F162+[2]REGISTRO!F162+[2]PERMISO!F162+[2]CERTIFICADO!F162+[2]FISCALIZACIÓN!F162</f>
        <v>0</v>
      </c>
      <c r="G162" s="205">
        <f>[2]LICENCIA!G162+[2]REGISTRO!G162+[2]PERMISO!G162+[2]CERTIFICADO!G162+[2]FISCALIZACIÓN!G162</f>
        <v>0</v>
      </c>
      <c r="H162" s="205">
        <f>[2]LICENCIA!H162+[2]REGISTRO!H162+[2]PERMISO!H162+[2]CERTIFICADO!H162+[2]FISCALIZACIÓN!H162</f>
        <v>0</v>
      </c>
      <c r="I162" s="205">
        <f>[2]LICENCIA!I162+[2]REGISTRO!I162+[2]PERMISO!I162+[2]CERTIFICADO!I162+[2]FISCALIZACIÓN!I162</f>
        <v>0</v>
      </c>
      <c r="J162" s="205">
        <f>[2]LICENCIA!J162+[2]REGISTRO!J162+[2]PERMISO!J162+[2]CERTIFICADO!J162+[2]FISCALIZACIÓN!J162</f>
        <v>0</v>
      </c>
      <c r="K162" s="205">
        <f>[2]LICENCIA!K162+[2]REGISTRO!K162+[2]PERMISO!K162+[2]CERTIFICADO!K162+[2]FISCALIZACIÓN!K162</f>
        <v>0</v>
      </c>
      <c r="L162" s="205">
        <f>[2]LICENCIA!L162+[2]REGISTRO!L162+[2]PERMISO!L162+[2]CERTIFICADO!L162+[2]FISCALIZACIÓN!L162</f>
        <v>0</v>
      </c>
      <c r="M162" s="205">
        <f>[2]LICENCIA!M162+[2]REGISTRO!M162+[2]PERMISO!M162+[2]CERTIFICADO!M162+[2]FISCALIZACIÓN!M162</f>
        <v>0</v>
      </c>
      <c r="N162" s="205">
        <f>[2]LICENCIA!N162+[2]REGISTRO!N162+[2]PERMISO!N162+[2]CERTIFICADO!N162+[2]FISCALIZACIÓN!N162</f>
        <v>0</v>
      </c>
      <c r="O162" s="205">
        <f>[2]LICENCIA!O162+[2]REGISTRO!O162+[2]PERMISO!O162+[2]CERTIFICADO!O162+[2]FISCALIZACIÓN!O162</f>
        <v>0</v>
      </c>
      <c r="P162" s="205">
        <f>[2]LICENCIA!P162+[2]REGISTRO!P162+[2]PERMISO!P162+[2]CERTIFICADO!P162+[2]FISCALIZACIÓN!P162</f>
        <v>0</v>
      </c>
      <c r="Q162" s="205">
        <f>[2]LICENCIA!Q162+[2]REGISTRO!Q162+[2]PERMISO!Q162+[2]CERTIFICADO!Q162+[2]FISCALIZACIÓN!Q162</f>
        <v>0</v>
      </c>
      <c r="R162" s="205">
        <f>[2]LICENCIA!R162+[2]REGISTRO!R162+[2]PERMISO!R162+[2]CERTIFICADO!R162+[2]FISCALIZACIÓN!R162</f>
        <v>0</v>
      </c>
      <c r="S162" s="205">
        <f>[2]LICENCIA!S162+[2]REGISTRO!S162+[2]PERMISO!S162+[2]CERTIFICADO!S162+[2]FISCALIZACIÓN!S162</f>
        <v>0</v>
      </c>
      <c r="T162" s="205">
        <f>[2]LICENCIA!T162+[2]REGISTRO!T162+[2]PERMISO!T162+[2]CERTIFICADO!T162+[2]FISCALIZACIÓN!T162</f>
        <v>0</v>
      </c>
      <c r="U162" s="205">
        <f>[2]LICENCIA!U162+[2]REGISTRO!U162+[2]PERMISO!U162+[2]CERTIFICADO!U162+[2]FISCALIZACIÓN!U162</f>
        <v>0</v>
      </c>
      <c r="V162" s="205">
        <f>[2]LICENCIA!V162+[2]REGISTRO!V162+[2]PERMISO!V162+[2]CERTIFICADO!V162+[2]FISCALIZACIÓN!V162</f>
        <v>0</v>
      </c>
      <c r="W162" s="205">
        <f>[2]LICENCIA!W162+[2]REGISTRO!W162+[2]PERMISO!W162+[2]CERTIFICADO!W162+[2]FISCALIZACIÓN!W162</f>
        <v>0</v>
      </c>
      <c r="X162" s="205">
        <f>[2]LICENCIA!X162+[2]REGISTRO!X162+[2]PERMISO!X162+[2]CERTIFICADO!X162+[2]FISCALIZACIÓN!X162</f>
        <v>0</v>
      </c>
      <c r="Y162" s="205">
        <f>[2]LICENCIA!Y162+[2]REGISTRO!Y162+[2]PERMISO!Y162+[2]CERTIFICADO!Y162+[2]FISCALIZACIÓN!Y162</f>
        <v>0</v>
      </c>
      <c r="Z162" s="205">
        <f>[2]LICENCIA!Z162+[2]REGISTRO!Z162+[2]PERMISO!Z162+[2]CERTIFICADO!Z162+[2]FISCALIZACIÓN!Z162</f>
        <v>0</v>
      </c>
    </row>
    <row r="163" spans="1:26" s="102" customFormat="1">
      <c r="A163" s="211"/>
      <c r="B163" s="227"/>
      <c r="C163" s="225" t="s">
        <v>276</v>
      </c>
      <c r="D163" s="205">
        <f>[2]LICENCIA!D163+[2]REGISTRO!D163+[2]PERMISO!D163+[2]CERTIFICADO!D163+[2]FISCALIZACIÓN!D163</f>
        <v>2</v>
      </c>
      <c r="E163" s="205">
        <f>[2]LICENCIA!E163+[2]REGISTRO!E163+[2]PERMISO!E163+[2]CERTIFICADO!E163+[2]FISCALIZACIÓN!E163</f>
        <v>1</v>
      </c>
      <c r="F163" s="205">
        <f>[2]LICENCIA!F163+[2]REGISTRO!F163+[2]PERMISO!F163+[2]CERTIFICADO!F163+[2]FISCALIZACIÓN!F163</f>
        <v>1</v>
      </c>
      <c r="G163" s="205">
        <f>[2]LICENCIA!G163+[2]REGISTRO!G163+[2]PERMISO!G163+[2]CERTIFICADO!G163+[2]FISCALIZACIÓN!G163</f>
        <v>0</v>
      </c>
      <c r="H163" s="205">
        <f>[2]LICENCIA!H163+[2]REGISTRO!H163+[2]PERMISO!H163+[2]CERTIFICADO!H163+[2]FISCALIZACIÓN!H163</f>
        <v>0</v>
      </c>
      <c r="I163" s="205">
        <f>[2]LICENCIA!I163+[2]REGISTRO!I163+[2]PERMISO!I163+[2]CERTIFICADO!I163+[2]FISCALIZACIÓN!I163</f>
        <v>0</v>
      </c>
      <c r="J163" s="205">
        <f>[2]LICENCIA!J163+[2]REGISTRO!J163+[2]PERMISO!J163+[2]CERTIFICADO!J163+[2]FISCALIZACIÓN!J163</f>
        <v>0</v>
      </c>
      <c r="K163" s="205">
        <f>[2]LICENCIA!K163+[2]REGISTRO!K163+[2]PERMISO!K163+[2]CERTIFICADO!K163+[2]FISCALIZACIÓN!K163</f>
        <v>0</v>
      </c>
      <c r="L163" s="205">
        <f>[2]LICENCIA!L163+[2]REGISTRO!L163+[2]PERMISO!L163+[2]CERTIFICADO!L163+[2]FISCALIZACIÓN!L163</f>
        <v>0</v>
      </c>
      <c r="M163" s="205">
        <f>[2]LICENCIA!M163+[2]REGISTRO!M163+[2]PERMISO!M163+[2]CERTIFICADO!M163+[2]FISCALIZACIÓN!M163</f>
        <v>0</v>
      </c>
      <c r="N163" s="205">
        <f>[2]LICENCIA!N163+[2]REGISTRO!N163+[2]PERMISO!N163+[2]CERTIFICADO!N163+[2]FISCALIZACIÓN!N163</f>
        <v>0</v>
      </c>
      <c r="O163" s="205">
        <f>[2]LICENCIA!O163+[2]REGISTRO!O163+[2]PERMISO!O163+[2]CERTIFICADO!O163+[2]FISCALIZACIÓN!O163</f>
        <v>0</v>
      </c>
      <c r="P163" s="205">
        <f>[2]LICENCIA!P163+[2]REGISTRO!P163+[2]PERMISO!P163+[2]CERTIFICADO!P163+[2]FISCALIZACIÓN!P163</f>
        <v>0</v>
      </c>
      <c r="Q163" s="205">
        <f>[2]LICENCIA!Q163+[2]REGISTRO!Q163+[2]PERMISO!Q163+[2]CERTIFICADO!Q163+[2]FISCALIZACIÓN!Q163</f>
        <v>0</v>
      </c>
      <c r="R163" s="205">
        <f>[2]LICENCIA!R163+[2]REGISTRO!R163+[2]PERMISO!R163+[2]CERTIFICADO!R163+[2]FISCALIZACIÓN!R163</f>
        <v>0</v>
      </c>
      <c r="S163" s="205">
        <f>[2]LICENCIA!S163+[2]REGISTRO!S163+[2]PERMISO!S163+[2]CERTIFICADO!S163+[2]FISCALIZACIÓN!S163</f>
        <v>0</v>
      </c>
      <c r="T163" s="205">
        <f>[2]LICENCIA!T163+[2]REGISTRO!T163+[2]PERMISO!T163+[2]CERTIFICADO!T163+[2]FISCALIZACIÓN!T163</f>
        <v>0</v>
      </c>
      <c r="U163" s="205">
        <f>[2]LICENCIA!U163+[2]REGISTRO!U163+[2]PERMISO!U163+[2]CERTIFICADO!U163+[2]FISCALIZACIÓN!U163</f>
        <v>0</v>
      </c>
      <c r="V163" s="205">
        <f>[2]LICENCIA!V163+[2]REGISTRO!V163+[2]PERMISO!V163+[2]CERTIFICADO!V163+[2]FISCALIZACIÓN!V163</f>
        <v>0</v>
      </c>
      <c r="W163" s="205">
        <f>[2]LICENCIA!W163+[2]REGISTRO!W163+[2]PERMISO!W163+[2]CERTIFICADO!W163+[2]FISCALIZACIÓN!W163</f>
        <v>0</v>
      </c>
      <c r="X163" s="205">
        <f>[2]LICENCIA!X163+[2]REGISTRO!X163+[2]PERMISO!X163+[2]CERTIFICADO!X163+[2]FISCALIZACIÓN!X163</f>
        <v>0</v>
      </c>
      <c r="Y163" s="205">
        <f>[2]LICENCIA!Y163+[2]REGISTRO!Y163+[2]PERMISO!Y163+[2]CERTIFICADO!Y163+[2]FISCALIZACIÓN!Y163</f>
        <v>0</v>
      </c>
      <c r="Z163" s="205">
        <f>[2]LICENCIA!Z163+[2]REGISTRO!Z163+[2]PERMISO!Z163+[2]CERTIFICADO!Z163+[2]FISCALIZACIÓN!Z163</f>
        <v>0</v>
      </c>
    </row>
    <row r="164" spans="1:26" s="102" customFormat="1">
      <c r="A164" s="211"/>
      <c r="B164" s="227"/>
      <c r="C164" s="225" t="s">
        <v>277</v>
      </c>
      <c r="D164" s="205">
        <f>[2]LICENCIA!D164+[2]REGISTRO!D164+[2]PERMISO!D164+[2]CERTIFICADO!D164+[2]FISCALIZACIÓN!D164</f>
        <v>1</v>
      </c>
      <c r="E164" s="205">
        <f>[2]LICENCIA!E164+[2]REGISTRO!E164+[2]PERMISO!E164+[2]CERTIFICADO!E164+[2]FISCALIZACIÓN!E164</f>
        <v>1</v>
      </c>
      <c r="F164" s="205">
        <f>[2]LICENCIA!F164+[2]REGISTRO!F164+[2]PERMISO!F164+[2]CERTIFICADO!F164+[2]FISCALIZACIÓN!F164</f>
        <v>0</v>
      </c>
      <c r="G164" s="205">
        <f>[2]LICENCIA!G164+[2]REGISTRO!G164+[2]PERMISO!G164+[2]CERTIFICADO!G164+[2]FISCALIZACIÓN!G164</f>
        <v>0</v>
      </c>
      <c r="H164" s="205">
        <f>[2]LICENCIA!H164+[2]REGISTRO!H164+[2]PERMISO!H164+[2]CERTIFICADO!H164+[2]FISCALIZACIÓN!H164</f>
        <v>0</v>
      </c>
      <c r="I164" s="205">
        <f>[2]LICENCIA!I164+[2]REGISTRO!I164+[2]PERMISO!I164+[2]CERTIFICADO!I164+[2]FISCALIZACIÓN!I164</f>
        <v>0</v>
      </c>
      <c r="J164" s="205">
        <f>[2]LICENCIA!J164+[2]REGISTRO!J164+[2]PERMISO!J164+[2]CERTIFICADO!J164+[2]FISCALIZACIÓN!J164</f>
        <v>0</v>
      </c>
      <c r="K164" s="205">
        <f>[2]LICENCIA!K164+[2]REGISTRO!K164+[2]PERMISO!K164+[2]CERTIFICADO!K164+[2]FISCALIZACIÓN!K164</f>
        <v>0</v>
      </c>
      <c r="L164" s="205">
        <f>[2]LICENCIA!L164+[2]REGISTRO!L164+[2]PERMISO!L164+[2]CERTIFICADO!L164+[2]FISCALIZACIÓN!L164</f>
        <v>0</v>
      </c>
      <c r="M164" s="205">
        <f>[2]LICENCIA!M164+[2]REGISTRO!M164+[2]PERMISO!M164+[2]CERTIFICADO!M164+[2]FISCALIZACIÓN!M164</f>
        <v>0</v>
      </c>
      <c r="N164" s="205">
        <f>[2]LICENCIA!N164+[2]REGISTRO!N164+[2]PERMISO!N164+[2]CERTIFICADO!N164+[2]FISCALIZACIÓN!N164</f>
        <v>0</v>
      </c>
      <c r="O164" s="205">
        <f>[2]LICENCIA!O164+[2]REGISTRO!O164+[2]PERMISO!O164+[2]CERTIFICADO!O164+[2]FISCALIZACIÓN!O164</f>
        <v>0</v>
      </c>
      <c r="P164" s="205">
        <f>[2]LICENCIA!P164+[2]REGISTRO!P164+[2]PERMISO!P164+[2]CERTIFICADO!P164+[2]FISCALIZACIÓN!P164</f>
        <v>0</v>
      </c>
      <c r="Q164" s="205">
        <f>[2]LICENCIA!Q164+[2]REGISTRO!Q164+[2]PERMISO!Q164+[2]CERTIFICADO!Q164+[2]FISCALIZACIÓN!Q164</f>
        <v>0</v>
      </c>
      <c r="R164" s="205">
        <f>[2]LICENCIA!R164+[2]REGISTRO!R164+[2]PERMISO!R164+[2]CERTIFICADO!R164+[2]FISCALIZACIÓN!R164</f>
        <v>0</v>
      </c>
      <c r="S164" s="205">
        <f>[2]LICENCIA!S164+[2]REGISTRO!S164+[2]PERMISO!S164+[2]CERTIFICADO!S164+[2]FISCALIZACIÓN!S164</f>
        <v>0</v>
      </c>
      <c r="T164" s="205">
        <f>[2]LICENCIA!T164+[2]REGISTRO!T164+[2]PERMISO!T164+[2]CERTIFICADO!T164+[2]FISCALIZACIÓN!T164</f>
        <v>0</v>
      </c>
      <c r="U164" s="205">
        <f>[2]LICENCIA!U164+[2]REGISTRO!U164+[2]PERMISO!U164+[2]CERTIFICADO!U164+[2]FISCALIZACIÓN!U164</f>
        <v>0</v>
      </c>
      <c r="V164" s="205">
        <f>[2]LICENCIA!V164+[2]REGISTRO!V164+[2]PERMISO!V164+[2]CERTIFICADO!V164+[2]FISCALIZACIÓN!V164</f>
        <v>0</v>
      </c>
      <c r="W164" s="205">
        <f>[2]LICENCIA!W164+[2]REGISTRO!W164+[2]PERMISO!W164+[2]CERTIFICADO!W164+[2]FISCALIZACIÓN!W164</f>
        <v>0</v>
      </c>
      <c r="X164" s="205">
        <f>[2]LICENCIA!X164+[2]REGISTRO!X164+[2]PERMISO!X164+[2]CERTIFICADO!X164+[2]FISCALIZACIÓN!X164</f>
        <v>0</v>
      </c>
      <c r="Y164" s="205">
        <f>[2]LICENCIA!Y164+[2]REGISTRO!Y164+[2]PERMISO!Y164+[2]CERTIFICADO!Y164+[2]FISCALIZACIÓN!Y164</f>
        <v>0</v>
      </c>
      <c r="Z164" s="205">
        <f>[2]LICENCIA!Z164+[2]REGISTRO!Z164+[2]PERMISO!Z164+[2]CERTIFICADO!Z164+[2]FISCALIZACIÓN!Z164</f>
        <v>0</v>
      </c>
    </row>
    <row r="165" spans="1:26" s="102" customFormat="1">
      <c r="A165" s="211"/>
      <c r="B165" s="227"/>
      <c r="C165" s="225" t="s">
        <v>278</v>
      </c>
      <c r="D165" s="205">
        <f>[2]LICENCIA!D165+[2]REGISTRO!D165+[2]PERMISO!D165+[2]CERTIFICADO!D165+[2]FISCALIZACIÓN!D165</f>
        <v>7</v>
      </c>
      <c r="E165" s="205">
        <f>[2]LICENCIA!E165+[2]REGISTRO!E165+[2]PERMISO!E165+[2]CERTIFICADO!E165+[2]FISCALIZACIÓN!E165</f>
        <v>0</v>
      </c>
      <c r="F165" s="205">
        <f>[2]LICENCIA!F165+[2]REGISTRO!F165+[2]PERMISO!F165+[2]CERTIFICADO!F165+[2]FISCALIZACIÓN!F165</f>
        <v>3</v>
      </c>
      <c r="G165" s="205">
        <f>[2]LICENCIA!G165+[2]REGISTRO!G165+[2]PERMISO!G165+[2]CERTIFICADO!G165+[2]FISCALIZACIÓN!G165</f>
        <v>2</v>
      </c>
      <c r="H165" s="205">
        <f>[2]LICENCIA!H165+[2]REGISTRO!H165+[2]PERMISO!H165+[2]CERTIFICADO!H165+[2]FISCALIZACIÓN!H165</f>
        <v>1</v>
      </c>
      <c r="I165" s="205">
        <f>[2]LICENCIA!I165+[2]REGISTRO!I165+[2]PERMISO!I165+[2]CERTIFICADO!I165+[2]FISCALIZACIÓN!I165</f>
        <v>0</v>
      </c>
      <c r="J165" s="205">
        <f>[2]LICENCIA!J165+[2]REGISTRO!J165+[2]PERMISO!J165+[2]CERTIFICADO!J165+[2]FISCALIZACIÓN!J165</f>
        <v>1</v>
      </c>
      <c r="K165" s="205">
        <f>[2]LICENCIA!K165+[2]REGISTRO!K165+[2]PERMISO!K165+[2]CERTIFICADO!K165+[2]FISCALIZACIÓN!K165</f>
        <v>0</v>
      </c>
      <c r="L165" s="205">
        <f>[2]LICENCIA!L165+[2]REGISTRO!L165+[2]PERMISO!L165+[2]CERTIFICADO!L165+[2]FISCALIZACIÓN!L165</f>
        <v>0</v>
      </c>
      <c r="M165" s="205">
        <f>[2]LICENCIA!M165+[2]REGISTRO!M165+[2]PERMISO!M165+[2]CERTIFICADO!M165+[2]FISCALIZACIÓN!M165</f>
        <v>0</v>
      </c>
      <c r="N165" s="205">
        <f>[2]LICENCIA!N165+[2]REGISTRO!N165+[2]PERMISO!N165+[2]CERTIFICADO!N165+[2]FISCALIZACIÓN!N165</f>
        <v>0</v>
      </c>
      <c r="O165" s="205">
        <f>[2]LICENCIA!O165+[2]REGISTRO!O165+[2]PERMISO!O165+[2]CERTIFICADO!O165+[2]FISCALIZACIÓN!O165</f>
        <v>0</v>
      </c>
      <c r="P165" s="205">
        <f>[2]LICENCIA!P165+[2]REGISTRO!P165+[2]PERMISO!P165+[2]CERTIFICADO!P165+[2]FISCALIZACIÓN!P165</f>
        <v>0</v>
      </c>
      <c r="Q165" s="205">
        <f>[2]LICENCIA!Q165+[2]REGISTRO!Q165+[2]PERMISO!Q165+[2]CERTIFICADO!Q165+[2]FISCALIZACIÓN!Q165</f>
        <v>0</v>
      </c>
      <c r="R165" s="205">
        <f>[2]LICENCIA!R165+[2]REGISTRO!R165+[2]PERMISO!R165+[2]CERTIFICADO!R165+[2]FISCALIZACIÓN!R165</f>
        <v>0</v>
      </c>
      <c r="S165" s="205">
        <f>[2]LICENCIA!S165+[2]REGISTRO!S165+[2]PERMISO!S165+[2]CERTIFICADO!S165+[2]FISCALIZACIÓN!S165</f>
        <v>0</v>
      </c>
      <c r="T165" s="205">
        <f>[2]LICENCIA!T165+[2]REGISTRO!T165+[2]PERMISO!T165+[2]CERTIFICADO!T165+[2]FISCALIZACIÓN!T165</f>
        <v>0</v>
      </c>
      <c r="U165" s="205">
        <f>[2]LICENCIA!U165+[2]REGISTRO!U165+[2]PERMISO!U165+[2]CERTIFICADO!U165+[2]FISCALIZACIÓN!U165</f>
        <v>0</v>
      </c>
      <c r="V165" s="205">
        <f>[2]LICENCIA!V165+[2]REGISTRO!V165+[2]PERMISO!V165+[2]CERTIFICADO!V165+[2]FISCALIZACIÓN!V165</f>
        <v>0</v>
      </c>
      <c r="W165" s="205">
        <f>[2]LICENCIA!W165+[2]REGISTRO!W165+[2]PERMISO!W165+[2]CERTIFICADO!W165+[2]FISCALIZACIÓN!W165</f>
        <v>0</v>
      </c>
      <c r="X165" s="205">
        <f>[2]LICENCIA!X165+[2]REGISTRO!X165+[2]PERMISO!X165+[2]CERTIFICADO!X165+[2]FISCALIZACIÓN!X165</f>
        <v>0</v>
      </c>
      <c r="Y165" s="205">
        <f>[2]LICENCIA!Y165+[2]REGISTRO!Y165+[2]PERMISO!Y165+[2]CERTIFICADO!Y165+[2]FISCALIZACIÓN!Y165</f>
        <v>0</v>
      </c>
      <c r="Z165" s="205">
        <f>[2]LICENCIA!Z165+[2]REGISTRO!Z165+[2]PERMISO!Z165+[2]CERTIFICADO!Z165+[2]FISCALIZACIÓN!Z165</f>
        <v>0</v>
      </c>
    </row>
    <row r="166" spans="1:26" s="102" customFormat="1">
      <c r="A166" s="211"/>
      <c r="B166" s="227"/>
      <c r="C166" s="225" t="s">
        <v>279</v>
      </c>
      <c r="D166" s="205">
        <f>[2]LICENCIA!D166+[2]REGISTRO!D166+[2]PERMISO!D166+[2]CERTIFICADO!D166+[2]FISCALIZACIÓN!D166</f>
        <v>3</v>
      </c>
      <c r="E166" s="205">
        <f>[2]LICENCIA!E166+[2]REGISTRO!E166+[2]PERMISO!E166+[2]CERTIFICADO!E166+[2]FISCALIZACIÓN!E166</f>
        <v>0</v>
      </c>
      <c r="F166" s="205">
        <f>[2]LICENCIA!F166+[2]REGISTRO!F166+[2]PERMISO!F166+[2]CERTIFICADO!F166+[2]FISCALIZACIÓN!F166</f>
        <v>0</v>
      </c>
      <c r="G166" s="205">
        <f>[2]LICENCIA!G166+[2]REGISTRO!G166+[2]PERMISO!G166+[2]CERTIFICADO!G166+[2]FISCALIZACIÓN!G166</f>
        <v>2</v>
      </c>
      <c r="H166" s="205">
        <f>[2]LICENCIA!H166+[2]REGISTRO!H166+[2]PERMISO!H166+[2]CERTIFICADO!H166+[2]FISCALIZACIÓN!H166</f>
        <v>1</v>
      </c>
      <c r="I166" s="205">
        <f>[2]LICENCIA!I166+[2]REGISTRO!I166+[2]PERMISO!I166+[2]CERTIFICADO!I166+[2]FISCALIZACIÓN!I166</f>
        <v>0</v>
      </c>
      <c r="J166" s="205">
        <f>[2]LICENCIA!J166+[2]REGISTRO!J166+[2]PERMISO!J166+[2]CERTIFICADO!J166+[2]FISCALIZACIÓN!J166</f>
        <v>0</v>
      </c>
      <c r="K166" s="205">
        <f>[2]LICENCIA!K166+[2]REGISTRO!K166+[2]PERMISO!K166+[2]CERTIFICADO!K166+[2]FISCALIZACIÓN!K166</f>
        <v>0</v>
      </c>
      <c r="L166" s="205">
        <f>[2]LICENCIA!L166+[2]REGISTRO!L166+[2]PERMISO!L166+[2]CERTIFICADO!L166+[2]FISCALIZACIÓN!L166</f>
        <v>0</v>
      </c>
      <c r="M166" s="205">
        <f>[2]LICENCIA!M166+[2]REGISTRO!M166+[2]PERMISO!M166+[2]CERTIFICADO!M166+[2]FISCALIZACIÓN!M166</f>
        <v>0</v>
      </c>
      <c r="N166" s="205">
        <f>[2]LICENCIA!N166+[2]REGISTRO!N166+[2]PERMISO!N166+[2]CERTIFICADO!N166+[2]FISCALIZACIÓN!N166</f>
        <v>0</v>
      </c>
      <c r="O166" s="205">
        <f>[2]LICENCIA!O166+[2]REGISTRO!O166+[2]PERMISO!O166+[2]CERTIFICADO!O166+[2]FISCALIZACIÓN!O166</f>
        <v>0</v>
      </c>
      <c r="P166" s="205">
        <f>[2]LICENCIA!P166+[2]REGISTRO!P166+[2]PERMISO!P166+[2]CERTIFICADO!P166+[2]FISCALIZACIÓN!P166</f>
        <v>0</v>
      </c>
      <c r="Q166" s="205">
        <f>[2]LICENCIA!Q166+[2]REGISTRO!Q166+[2]PERMISO!Q166+[2]CERTIFICADO!Q166+[2]FISCALIZACIÓN!Q166</f>
        <v>0</v>
      </c>
      <c r="R166" s="205">
        <f>[2]LICENCIA!R166+[2]REGISTRO!R166+[2]PERMISO!R166+[2]CERTIFICADO!R166+[2]FISCALIZACIÓN!R166</f>
        <v>0</v>
      </c>
      <c r="S166" s="205">
        <f>[2]LICENCIA!S166+[2]REGISTRO!S166+[2]PERMISO!S166+[2]CERTIFICADO!S166+[2]FISCALIZACIÓN!S166</f>
        <v>0</v>
      </c>
      <c r="T166" s="205">
        <f>[2]LICENCIA!T166+[2]REGISTRO!T166+[2]PERMISO!T166+[2]CERTIFICADO!T166+[2]FISCALIZACIÓN!T166</f>
        <v>0</v>
      </c>
      <c r="U166" s="205">
        <f>[2]LICENCIA!U166+[2]REGISTRO!U166+[2]PERMISO!U166+[2]CERTIFICADO!U166+[2]FISCALIZACIÓN!U166</f>
        <v>0</v>
      </c>
      <c r="V166" s="205">
        <f>[2]LICENCIA!V166+[2]REGISTRO!V166+[2]PERMISO!V166+[2]CERTIFICADO!V166+[2]FISCALIZACIÓN!V166</f>
        <v>0</v>
      </c>
      <c r="W166" s="205">
        <f>[2]LICENCIA!W166+[2]REGISTRO!W166+[2]PERMISO!W166+[2]CERTIFICADO!W166+[2]FISCALIZACIÓN!W166</f>
        <v>0</v>
      </c>
      <c r="X166" s="205">
        <f>[2]LICENCIA!X166+[2]REGISTRO!X166+[2]PERMISO!X166+[2]CERTIFICADO!X166+[2]FISCALIZACIÓN!X166</f>
        <v>0</v>
      </c>
      <c r="Y166" s="205">
        <f>[2]LICENCIA!Y166+[2]REGISTRO!Y166+[2]PERMISO!Y166+[2]CERTIFICADO!Y166+[2]FISCALIZACIÓN!Y166</f>
        <v>0</v>
      </c>
      <c r="Z166" s="205">
        <f>[2]LICENCIA!Z166+[2]REGISTRO!Z166+[2]PERMISO!Z166+[2]CERTIFICADO!Z166+[2]FISCALIZACIÓN!Z166</f>
        <v>0</v>
      </c>
    </row>
    <row r="167" spans="1:26" s="102" customFormat="1">
      <c r="A167" s="213"/>
      <c r="B167" s="228"/>
      <c r="C167" s="225" t="s">
        <v>280</v>
      </c>
      <c r="D167" s="205">
        <f>[2]LICENCIA!D167+[2]REGISTRO!D167+[2]PERMISO!D167+[2]CERTIFICADO!D167+[2]FISCALIZACIÓN!D167</f>
        <v>5</v>
      </c>
      <c r="E167" s="205">
        <f>[2]LICENCIA!E167+[2]REGISTRO!E167+[2]PERMISO!E167+[2]CERTIFICADO!E167+[2]FISCALIZACIÓN!E167</f>
        <v>2</v>
      </c>
      <c r="F167" s="205">
        <f>[2]LICENCIA!F167+[2]REGISTRO!F167+[2]PERMISO!F167+[2]CERTIFICADO!F167+[2]FISCALIZACIÓN!F167</f>
        <v>1</v>
      </c>
      <c r="G167" s="205">
        <f>[2]LICENCIA!G167+[2]REGISTRO!G167+[2]PERMISO!G167+[2]CERTIFICADO!G167+[2]FISCALIZACIÓN!G167</f>
        <v>0</v>
      </c>
      <c r="H167" s="205">
        <f>[2]LICENCIA!H167+[2]REGISTRO!H167+[2]PERMISO!H167+[2]CERTIFICADO!H167+[2]FISCALIZACIÓN!H167</f>
        <v>1</v>
      </c>
      <c r="I167" s="205">
        <f>[2]LICENCIA!I167+[2]REGISTRO!I167+[2]PERMISO!I167+[2]CERTIFICADO!I167+[2]FISCALIZACIÓN!I167</f>
        <v>0</v>
      </c>
      <c r="J167" s="205">
        <f>[2]LICENCIA!J167+[2]REGISTRO!J167+[2]PERMISO!J167+[2]CERTIFICADO!J167+[2]FISCALIZACIÓN!J167</f>
        <v>0</v>
      </c>
      <c r="K167" s="205">
        <f>[2]LICENCIA!K167+[2]REGISTRO!K167+[2]PERMISO!K167+[2]CERTIFICADO!K167+[2]FISCALIZACIÓN!K167</f>
        <v>0</v>
      </c>
      <c r="L167" s="205">
        <f>[2]LICENCIA!L167+[2]REGISTRO!L167+[2]PERMISO!L167+[2]CERTIFICADO!L167+[2]FISCALIZACIÓN!L167</f>
        <v>0</v>
      </c>
      <c r="M167" s="205">
        <f>[2]LICENCIA!M167+[2]REGISTRO!M167+[2]PERMISO!M167+[2]CERTIFICADO!M167+[2]FISCALIZACIÓN!M167</f>
        <v>0</v>
      </c>
      <c r="N167" s="205">
        <f>[2]LICENCIA!N167+[2]REGISTRO!N167+[2]PERMISO!N167+[2]CERTIFICADO!N167+[2]FISCALIZACIÓN!N167</f>
        <v>0</v>
      </c>
      <c r="O167" s="205">
        <f>[2]LICENCIA!O167+[2]REGISTRO!O167+[2]PERMISO!O167+[2]CERTIFICADO!O167+[2]FISCALIZACIÓN!O167</f>
        <v>0</v>
      </c>
      <c r="P167" s="205">
        <f>[2]LICENCIA!P167+[2]REGISTRO!P167+[2]PERMISO!P167+[2]CERTIFICADO!P167+[2]FISCALIZACIÓN!P167</f>
        <v>0</v>
      </c>
      <c r="Q167" s="205">
        <f>[2]LICENCIA!Q167+[2]REGISTRO!Q167+[2]PERMISO!Q167+[2]CERTIFICADO!Q167+[2]FISCALIZACIÓN!Q167</f>
        <v>0</v>
      </c>
      <c r="R167" s="205">
        <f>[2]LICENCIA!R167+[2]REGISTRO!R167+[2]PERMISO!R167+[2]CERTIFICADO!R167+[2]FISCALIZACIÓN!R167</f>
        <v>1</v>
      </c>
      <c r="S167" s="205">
        <f>[2]LICENCIA!S167+[2]REGISTRO!S167+[2]PERMISO!S167+[2]CERTIFICADO!S167+[2]FISCALIZACIÓN!S167</f>
        <v>0</v>
      </c>
      <c r="T167" s="205">
        <f>[2]LICENCIA!T167+[2]REGISTRO!T167+[2]PERMISO!T167+[2]CERTIFICADO!T167+[2]FISCALIZACIÓN!T167</f>
        <v>0</v>
      </c>
      <c r="U167" s="205">
        <f>[2]LICENCIA!U167+[2]REGISTRO!U167+[2]PERMISO!U167+[2]CERTIFICADO!U167+[2]FISCALIZACIÓN!U167</f>
        <v>0</v>
      </c>
      <c r="V167" s="205">
        <f>[2]LICENCIA!V167+[2]REGISTRO!V167+[2]PERMISO!V167+[2]CERTIFICADO!V167+[2]FISCALIZACIÓN!V167</f>
        <v>0</v>
      </c>
      <c r="W167" s="205">
        <f>[2]LICENCIA!W167+[2]REGISTRO!W167+[2]PERMISO!W167+[2]CERTIFICADO!W167+[2]FISCALIZACIÓN!W167</f>
        <v>0</v>
      </c>
      <c r="X167" s="205">
        <f>[2]LICENCIA!X167+[2]REGISTRO!X167+[2]PERMISO!X167+[2]CERTIFICADO!X167+[2]FISCALIZACIÓN!X167</f>
        <v>0</v>
      </c>
      <c r="Y167" s="205">
        <f>[2]LICENCIA!Y167+[2]REGISTRO!Y167+[2]PERMISO!Y167+[2]CERTIFICADO!Y167+[2]FISCALIZACIÓN!Y167</f>
        <v>0</v>
      </c>
      <c r="Z167" s="205">
        <f>[2]LICENCIA!Z167+[2]REGISTRO!Z167+[2]PERMISO!Z167+[2]CERTIFICADO!Z167+[2]FISCALIZACIÓN!Z167</f>
        <v>0</v>
      </c>
    </row>
    <row r="168" spans="1:26" s="102" customFormat="1">
      <c r="A168" s="207" t="s">
        <v>281</v>
      </c>
      <c r="B168" s="226">
        <f>SUM(D168:D189)</f>
        <v>431</v>
      </c>
      <c r="C168" s="225" t="s">
        <v>282</v>
      </c>
      <c r="D168" s="205">
        <f>[2]LICENCIA!D168+[2]REGISTRO!D168+[2]PERMISO!D168+[2]CERTIFICADO!D168+[2]FISCALIZACIÓN!D168</f>
        <v>175</v>
      </c>
      <c r="E168" s="205">
        <f>[2]LICENCIA!E168+[2]REGISTRO!E168+[2]PERMISO!E168+[2]CERTIFICADO!E168+[2]FISCALIZACIÓN!E168</f>
        <v>5</v>
      </c>
      <c r="F168" s="205">
        <f>[2]LICENCIA!F168+[2]REGISTRO!F168+[2]PERMISO!F168+[2]CERTIFICADO!F168+[2]FISCALIZACIÓN!F168</f>
        <v>51</v>
      </c>
      <c r="G168" s="205">
        <f>[2]LICENCIA!G168+[2]REGISTRO!G168+[2]PERMISO!G168+[2]CERTIFICADO!G168+[2]FISCALIZACIÓN!G168</f>
        <v>78</v>
      </c>
      <c r="H168" s="205">
        <f>[2]LICENCIA!H168+[2]REGISTRO!H168+[2]PERMISO!H168+[2]CERTIFICADO!H168+[2]FISCALIZACIÓN!H168</f>
        <v>39</v>
      </c>
      <c r="I168" s="205">
        <f>[2]LICENCIA!I168+[2]REGISTRO!I168+[2]PERMISO!I168+[2]CERTIFICADO!I168+[2]FISCALIZACIÓN!I168</f>
        <v>0</v>
      </c>
      <c r="J168" s="205">
        <f>[2]LICENCIA!J168+[2]REGISTRO!J168+[2]PERMISO!J168+[2]CERTIFICADO!J168+[2]FISCALIZACIÓN!J168</f>
        <v>0</v>
      </c>
      <c r="K168" s="205">
        <f>[2]LICENCIA!K168+[2]REGISTRO!K168+[2]PERMISO!K168+[2]CERTIFICADO!K168+[2]FISCALIZACIÓN!K168</f>
        <v>0</v>
      </c>
      <c r="L168" s="205">
        <f>[2]LICENCIA!L168+[2]REGISTRO!L168+[2]PERMISO!L168+[2]CERTIFICADO!L168+[2]FISCALIZACIÓN!L168</f>
        <v>1</v>
      </c>
      <c r="M168" s="205">
        <f>[2]LICENCIA!M168+[2]REGISTRO!M168+[2]PERMISO!M168+[2]CERTIFICADO!M168+[2]FISCALIZACIÓN!M168</f>
        <v>0</v>
      </c>
      <c r="N168" s="205">
        <f>[2]LICENCIA!N168+[2]REGISTRO!N168+[2]PERMISO!N168+[2]CERTIFICADO!N168+[2]FISCALIZACIÓN!N168</f>
        <v>0</v>
      </c>
      <c r="O168" s="205">
        <f>[2]LICENCIA!O168+[2]REGISTRO!O168+[2]PERMISO!O168+[2]CERTIFICADO!O168+[2]FISCALIZACIÓN!O168</f>
        <v>0</v>
      </c>
      <c r="P168" s="205">
        <f>[2]LICENCIA!P168+[2]REGISTRO!P168+[2]PERMISO!P168+[2]CERTIFICADO!P168+[2]FISCALIZACIÓN!P168</f>
        <v>0</v>
      </c>
      <c r="Q168" s="205">
        <f>[2]LICENCIA!Q168+[2]REGISTRO!Q168+[2]PERMISO!Q168+[2]CERTIFICADO!Q168+[2]FISCALIZACIÓN!Q168</f>
        <v>1</v>
      </c>
      <c r="R168" s="205">
        <f>[2]LICENCIA!R168+[2]REGISTRO!R168+[2]PERMISO!R168+[2]CERTIFICADO!R168+[2]FISCALIZACIÓN!R168</f>
        <v>0</v>
      </c>
      <c r="S168" s="205">
        <f>[2]LICENCIA!S168+[2]REGISTRO!S168+[2]PERMISO!S168+[2]CERTIFICADO!S168+[2]FISCALIZACIÓN!S168</f>
        <v>0</v>
      </c>
      <c r="T168" s="205">
        <f>[2]LICENCIA!T168+[2]REGISTRO!T168+[2]PERMISO!T168+[2]CERTIFICADO!T168+[2]FISCALIZACIÓN!T168</f>
        <v>0</v>
      </c>
      <c r="U168" s="205">
        <f>[2]LICENCIA!U168+[2]REGISTRO!U168+[2]PERMISO!U168+[2]CERTIFICADO!U168+[2]FISCALIZACIÓN!U168</f>
        <v>0</v>
      </c>
      <c r="V168" s="205">
        <f>[2]LICENCIA!V168+[2]REGISTRO!V168+[2]PERMISO!V168+[2]CERTIFICADO!V168+[2]FISCALIZACIÓN!V168</f>
        <v>0</v>
      </c>
      <c r="W168" s="205">
        <f>[2]LICENCIA!W168+[2]REGISTRO!W168+[2]PERMISO!W168+[2]CERTIFICADO!W168+[2]FISCALIZACIÓN!W168</f>
        <v>0</v>
      </c>
      <c r="X168" s="205">
        <f>[2]LICENCIA!X168+[2]REGISTRO!X168+[2]PERMISO!X168+[2]CERTIFICADO!X168+[2]FISCALIZACIÓN!X168</f>
        <v>0</v>
      </c>
      <c r="Y168" s="205">
        <f>[2]LICENCIA!Y168+[2]REGISTRO!Y168+[2]PERMISO!Y168+[2]CERTIFICADO!Y168+[2]FISCALIZACIÓN!Y168</f>
        <v>0</v>
      </c>
      <c r="Z168" s="205">
        <f>[2]LICENCIA!Z168+[2]REGISTRO!Z168+[2]PERMISO!Z168+[2]CERTIFICADO!Z168+[2]FISCALIZACIÓN!Z168</f>
        <v>0</v>
      </c>
    </row>
    <row r="169" spans="1:26" s="102" customFormat="1">
      <c r="A169" s="211"/>
      <c r="B169" s="227"/>
      <c r="C169" s="224" t="s">
        <v>283</v>
      </c>
      <c r="D169" s="205">
        <f>[2]LICENCIA!D169+[2]REGISTRO!D169+[2]PERMISO!D169+[2]CERTIFICADO!D169+[2]FISCALIZACIÓN!D169</f>
        <v>3</v>
      </c>
      <c r="E169" s="205">
        <f>[2]LICENCIA!E169+[2]REGISTRO!E169+[2]PERMISO!E169+[2]CERTIFICADO!E169+[2]FISCALIZACIÓN!E169</f>
        <v>1</v>
      </c>
      <c r="F169" s="205">
        <f>[2]LICENCIA!F169+[2]REGISTRO!F169+[2]PERMISO!F169+[2]CERTIFICADO!F169+[2]FISCALIZACIÓN!F169</f>
        <v>1</v>
      </c>
      <c r="G169" s="205">
        <f>[2]LICENCIA!G169+[2]REGISTRO!G169+[2]PERMISO!G169+[2]CERTIFICADO!G169+[2]FISCALIZACIÓN!G169</f>
        <v>1</v>
      </c>
      <c r="H169" s="205">
        <f>[2]LICENCIA!H169+[2]REGISTRO!H169+[2]PERMISO!H169+[2]CERTIFICADO!H169+[2]FISCALIZACIÓN!H169</f>
        <v>0</v>
      </c>
      <c r="I169" s="205">
        <f>[2]LICENCIA!I169+[2]REGISTRO!I169+[2]PERMISO!I169+[2]CERTIFICADO!I169+[2]FISCALIZACIÓN!I169</f>
        <v>0</v>
      </c>
      <c r="J169" s="205">
        <f>[2]LICENCIA!J169+[2]REGISTRO!J169+[2]PERMISO!J169+[2]CERTIFICADO!J169+[2]FISCALIZACIÓN!J169</f>
        <v>0</v>
      </c>
      <c r="K169" s="205">
        <f>[2]LICENCIA!K169+[2]REGISTRO!K169+[2]PERMISO!K169+[2]CERTIFICADO!K169+[2]FISCALIZACIÓN!K169</f>
        <v>0</v>
      </c>
      <c r="L169" s="205">
        <f>[2]LICENCIA!L169+[2]REGISTRO!L169+[2]PERMISO!L169+[2]CERTIFICADO!L169+[2]FISCALIZACIÓN!L169</f>
        <v>0</v>
      </c>
      <c r="M169" s="205">
        <f>[2]LICENCIA!M169+[2]REGISTRO!M169+[2]PERMISO!M169+[2]CERTIFICADO!M169+[2]FISCALIZACIÓN!M169</f>
        <v>0</v>
      </c>
      <c r="N169" s="205">
        <f>[2]LICENCIA!N169+[2]REGISTRO!N169+[2]PERMISO!N169+[2]CERTIFICADO!N169+[2]FISCALIZACIÓN!N169</f>
        <v>0</v>
      </c>
      <c r="O169" s="205">
        <f>[2]LICENCIA!O169+[2]REGISTRO!O169+[2]PERMISO!O169+[2]CERTIFICADO!O169+[2]FISCALIZACIÓN!O169</f>
        <v>0</v>
      </c>
      <c r="P169" s="205">
        <f>[2]LICENCIA!P169+[2]REGISTRO!P169+[2]PERMISO!P169+[2]CERTIFICADO!P169+[2]FISCALIZACIÓN!P169</f>
        <v>0</v>
      </c>
      <c r="Q169" s="205">
        <f>[2]LICENCIA!Q169+[2]REGISTRO!Q169+[2]PERMISO!Q169+[2]CERTIFICADO!Q169+[2]FISCALIZACIÓN!Q169</f>
        <v>0</v>
      </c>
      <c r="R169" s="205">
        <f>[2]LICENCIA!R169+[2]REGISTRO!R169+[2]PERMISO!R169+[2]CERTIFICADO!R169+[2]FISCALIZACIÓN!R169</f>
        <v>0</v>
      </c>
      <c r="S169" s="205">
        <f>[2]LICENCIA!S169+[2]REGISTRO!S169+[2]PERMISO!S169+[2]CERTIFICADO!S169+[2]FISCALIZACIÓN!S169</f>
        <v>0</v>
      </c>
      <c r="T169" s="205">
        <f>[2]LICENCIA!T169+[2]REGISTRO!T169+[2]PERMISO!T169+[2]CERTIFICADO!T169+[2]FISCALIZACIÓN!T169</f>
        <v>0</v>
      </c>
      <c r="U169" s="205">
        <f>[2]LICENCIA!U169+[2]REGISTRO!U169+[2]PERMISO!U169+[2]CERTIFICADO!U169+[2]FISCALIZACIÓN!U169</f>
        <v>0</v>
      </c>
      <c r="V169" s="205">
        <f>[2]LICENCIA!V169+[2]REGISTRO!V169+[2]PERMISO!V169+[2]CERTIFICADO!V169+[2]FISCALIZACIÓN!V169</f>
        <v>0</v>
      </c>
      <c r="W169" s="205">
        <f>[2]LICENCIA!W169+[2]REGISTRO!W169+[2]PERMISO!W169+[2]CERTIFICADO!W169+[2]FISCALIZACIÓN!W169</f>
        <v>0</v>
      </c>
      <c r="X169" s="205">
        <f>[2]LICENCIA!X169+[2]REGISTRO!X169+[2]PERMISO!X169+[2]CERTIFICADO!X169+[2]FISCALIZACIÓN!X169</f>
        <v>0</v>
      </c>
      <c r="Y169" s="205">
        <f>[2]LICENCIA!Y169+[2]REGISTRO!Y169+[2]PERMISO!Y169+[2]CERTIFICADO!Y169+[2]FISCALIZACIÓN!Y169</f>
        <v>0</v>
      </c>
      <c r="Z169" s="205">
        <f>[2]LICENCIA!Z169+[2]REGISTRO!Z169+[2]PERMISO!Z169+[2]CERTIFICADO!Z169+[2]FISCALIZACIÓN!Z169</f>
        <v>0</v>
      </c>
    </row>
    <row r="170" spans="1:26" s="102" customFormat="1">
      <c r="A170" s="211"/>
      <c r="B170" s="227"/>
      <c r="C170" s="225" t="s">
        <v>284</v>
      </c>
      <c r="D170" s="205">
        <f>[2]LICENCIA!D170+[2]REGISTRO!D170+[2]PERMISO!D170+[2]CERTIFICADO!D170+[2]FISCALIZACIÓN!D170</f>
        <v>12</v>
      </c>
      <c r="E170" s="205">
        <f>[2]LICENCIA!E170+[2]REGISTRO!E170+[2]PERMISO!E170+[2]CERTIFICADO!E170+[2]FISCALIZACIÓN!E170</f>
        <v>2</v>
      </c>
      <c r="F170" s="205">
        <f>[2]LICENCIA!F170+[2]REGISTRO!F170+[2]PERMISO!F170+[2]CERTIFICADO!F170+[2]FISCALIZACIÓN!F170</f>
        <v>5</v>
      </c>
      <c r="G170" s="205">
        <f>[2]LICENCIA!G170+[2]REGISTRO!G170+[2]PERMISO!G170+[2]CERTIFICADO!G170+[2]FISCALIZACIÓN!G170</f>
        <v>0</v>
      </c>
      <c r="H170" s="205">
        <f>[2]LICENCIA!H170+[2]REGISTRO!H170+[2]PERMISO!H170+[2]CERTIFICADO!H170+[2]FISCALIZACIÓN!H170</f>
        <v>2</v>
      </c>
      <c r="I170" s="205">
        <f>[2]LICENCIA!I170+[2]REGISTRO!I170+[2]PERMISO!I170+[2]CERTIFICADO!I170+[2]FISCALIZACIÓN!I170</f>
        <v>2</v>
      </c>
      <c r="J170" s="205">
        <f>[2]LICENCIA!J170+[2]REGISTRO!J170+[2]PERMISO!J170+[2]CERTIFICADO!J170+[2]FISCALIZACIÓN!J170</f>
        <v>1</v>
      </c>
      <c r="K170" s="205">
        <f>[2]LICENCIA!K170+[2]REGISTRO!K170+[2]PERMISO!K170+[2]CERTIFICADO!K170+[2]FISCALIZACIÓN!K170</f>
        <v>0</v>
      </c>
      <c r="L170" s="205">
        <f>[2]LICENCIA!L170+[2]REGISTRO!L170+[2]PERMISO!L170+[2]CERTIFICADO!L170+[2]FISCALIZACIÓN!L170</f>
        <v>0</v>
      </c>
      <c r="M170" s="205">
        <f>[2]LICENCIA!M170+[2]REGISTRO!M170+[2]PERMISO!M170+[2]CERTIFICADO!M170+[2]FISCALIZACIÓN!M170</f>
        <v>0</v>
      </c>
      <c r="N170" s="205">
        <f>[2]LICENCIA!N170+[2]REGISTRO!N170+[2]PERMISO!N170+[2]CERTIFICADO!N170+[2]FISCALIZACIÓN!N170</f>
        <v>0</v>
      </c>
      <c r="O170" s="205">
        <f>[2]LICENCIA!O170+[2]REGISTRO!O170+[2]PERMISO!O170+[2]CERTIFICADO!O170+[2]FISCALIZACIÓN!O170</f>
        <v>0</v>
      </c>
      <c r="P170" s="205">
        <f>[2]LICENCIA!P170+[2]REGISTRO!P170+[2]PERMISO!P170+[2]CERTIFICADO!P170+[2]FISCALIZACIÓN!P170</f>
        <v>0</v>
      </c>
      <c r="Q170" s="205">
        <f>[2]LICENCIA!Q170+[2]REGISTRO!Q170+[2]PERMISO!Q170+[2]CERTIFICADO!Q170+[2]FISCALIZACIÓN!Q170</f>
        <v>0</v>
      </c>
      <c r="R170" s="205">
        <f>[2]LICENCIA!R170+[2]REGISTRO!R170+[2]PERMISO!R170+[2]CERTIFICADO!R170+[2]FISCALIZACIÓN!R170</f>
        <v>0</v>
      </c>
      <c r="S170" s="205">
        <f>[2]LICENCIA!S170+[2]REGISTRO!S170+[2]PERMISO!S170+[2]CERTIFICADO!S170+[2]FISCALIZACIÓN!S170</f>
        <v>0</v>
      </c>
      <c r="T170" s="205">
        <f>[2]LICENCIA!T170+[2]REGISTRO!T170+[2]PERMISO!T170+[2]CERTIFICADO!T170+[2]FISCALIZACIÓN!T170</f>
        <v>0</v>
      </c>
      <c r="U170" s="205">
        <f>[2]LICENCIA!U170+[2]REGISTRO!U170+[2]PERMISO!U170+[2]CERTIFICADO!U170+[2]FISCALIZACIÓN!U170</f>
        <v>0</v>
      </c>
      <c r="V170" s="205">
        <f>[2]LICENCIA!V170+[2]REGISTRO!V170+[2]PERMISO!V170+[2]CERTIFICADO!V170+[2]FISCALIZACIÓN!V170</f>
        <v>0</v>
      </c>
      <c r="W170" s="205">
        <f>[2]LICENCIA!W170+[2]REGISTRO!W170+[2]PERMISO!W170+[2]CERTIFICADO!W170+[2]FISCALIZACIÓN!W170</f>
        <v>0</v>
      </c>
      <c r="X170" s="205">
        <f>[2]LICENCIA!X170+[2]REGISTRO!X170+[2]PERMISO!X170+[2]CERTIFICADO!X170+[2]FISCALIZACIÓN!X170</f>
        <v>0</v>
      </c>
      <c r="Y170" s="205">
        <f>[2]LICENCIA!Y170+[2]REGISTRO!Y170+[2]PERMISO!Y170+[2]CERTIFICADO!Y170+[2]FISCALIZACIÓN!Y170</f>
        <v>0</v>
      </c>
      <c r="Z170" s="205">
        <f>[2]LICENCIA!Z170+[2]REGISTRO!Z170+[2]PERMISO!Z170+[2]CERTIFICADO!Z170+[2]FISCALIZACIÓN!Z170</f>
        <v>0</v>
      </c>
    </row>
    <row r="171" spans="1:26" s="102" customFormat="1">
      <c r="A171" s="211"/>
      <c r="B171" s="227"/>
      <c r="C171" s="225" t="s">
        <v>285</v>
      </c>
      <c r="D171" s="205">
        <f>[2]LICENCIA!D171+[2]REGISTRO!D171+[2]PERMISO!D171+[2]CERTIFICADO!D171+[2]FISCALIZACIÓN!D171</f>
        <v>0</v>
      </c>
      <c r="E171" s="205">
        <f>[2]LICENCIA!E171+[2]REGISTRO!E171+[2]PERMISO!E171+[2]CERTIFICADO!E171+[2]FISCALIZACIÓN!E171</f>
        <v>0</v>
      </c>
      <c r="F171" s="205">
        <f>[2]LICENCIA!F171+[2]REGISTRO!F171+[2]PERMISO!F171+[2]CERTIFICADO!F171+[2]FISCALIZACIÓN!F171</f>
        <v>0</v>
      </c>
      <c r="G171" s="205">
        <f>[2]LICENCIA!G171+[2]REGISTRO!G171+[2]PERMISO!G171+[2]CERTIFICADO!G171+[2]FISCALIZACIÓN!G171</f>
        <v>0</v>
      </c>
      <c r="H171" s="205">
        <f>[2]LICENCIA!H171+[2]REGISTRO!H171+[2]PERMISO!H171+[2]CERTIFICADO!H171+[2]FISCALIZACIÓN!H171</f>
        <v>0</v>
      </c>
      <c r="I171" s="205">
        <f>[2]LICENCIA!I171+[2]REGISTRO!I171+[2]PERMISO!I171+[2]CERTIFICADO!I171+[2]FISCALIZACIÓN!I171</f>
        <v>0</v>
      </c>
      <c r="J171" s="205">
        <f>[2]LICENCIA!J171+[2]REGISTRO!J171+[2]PERMISO!J171+[2]CERTIFICADO!J171+[2]FISCALIZACIÓN!J171</f>
        <v>0</v>
      </c>
      <c r="K171" s="205">
        <f>[2]LICENCIA!K171+[2]REGISTRO!K171+[2]PERMISO!K171+[2]CERTIFICADO!K171+[2]FISCALIZACIÓN!K171</f>
        <v>0</v>
      </c>
      <c r="L171" s="205">
        <f>[2]LICENCIA!L171+[2]REGISTRO!L171+[2]PERMISO!L171+[2]CERTIFICADO!L171+[2]FISCALIZACIÓN!L171</f>
        <v>0</v>
      </c>
      <c r="M171" s="205">
        <f>[2]LICENCIA!M171+[2]REGISTRO!M171+[2]PERMISO!M171+[2]CERTIFICADO!M171+[2]FISCALIZACIÓN!M171</f>
        <v>0</v>
      </c>
      <c r="N171" s="205">
        <f>[2]LICENCIA!N171+[2]REGISTRO!N171+[2]PERMISO!N171+[2]CERTIFICADO!N171+[2]FISCALIZACIÓN!N171</f>
        <v>0</v>
      </c>
      <c r="O171" s="205">
        <f>[2]LICENCIA!O171+[2]REGISTRO!O171+[2]PERMISO!O171+[2]CERTIFICADO!O171+[2]FISCALIZACIÓN!O171</f>
        <v>0</v>
      </c>
      <c r="P171" s="205">
        <f>[2]LICENCIA!P171+[2]REGISTRO!P171+[2]PERMISO!P171+[2]CERTIFICADO!P171+[2]FISCALIZACIÓN!P171</f>
        <v>0</v>
      </c>
      <c r="Q171" s="205">
        <f>[2]LICENCIA!Q171+[2]REGISTRO!Q171+[2]PERMISO!Q171+[2]CERTIFICADO!Q171+[2]FISCALIZACIÓN!Q171</f>
        <v>0</v>
      </c>
      <c r="R171" s="205">
        <f>[2]LICENCIA!R171+[2]REGISTRO!R171+[2]PERMISO!R171+[2]CERTIFICADO!R171+[2]FISCALIZACIÓN!R171</f>
        <v>0</v>
      </c>
      <c r="S171" s="205">
        <f>[2]LICENCIA!S171+[2]REGISTRO!S171+[2]PERMISO!S171+[2]CERTIFICADO!S171+[2]FISCALIZACIÓN!S171</f>
        <v>0</v>
      </c>
      <c r="T171" s="205">
        <f>[2]LICENCIA!T171+[2]REGISTRO!T171+[2]PERMISO!T171+[2]CERTIFICADO!T171+[2]FISCALIZACIÓN!T171</f>
        <v>0</v>
      </c>
      <c r="U171" s="205">
        <f>[2]LICENCIA!U171+[2]REGISTRO!U171+[2]PERMISO!U171+[2]CERTIFICADO!U171+[2]FISCALIZACIÓN!U171</f>
        <v>0</v>
      </c>
      <c r="V171" s="205">
        <f>[2]LICENCIA!V171+[2]REGISTRO!V171+[2]PERMISO!V171+[2]CERTIFICADO!V171+[2]FISCALIZACIÓN!V171</f>
        <v>0</v>
      </c>
      <c r="W171" s="205">
        <f>[2]LICENCIA!W171+[2]REGISTRO!W171+[2]PERMISO!W171+[2]CERTIFICADO!W171+[2]FISCALIZACIÓN!W171</f>
        <v>0</v>
      </c>
      <c r="X171" s="205">
        <f>[2]LICENCIA!X171+[2]REGISTRO!X171+[2]PERMISO!X171+[2]CERTIFICADO!X171+[2]FISCALIZACIÓN!X171</f>
        <v>0</v>
      </c>
      <c r="Y171" s="205">
        <f>[2]LICENCIA!Y171+[2]REGISTRO!Y171+[2]PERMISO!Y171+[2]CERTIFICADO!Y171+[2]FISCALIZACIÓN!Y171</f>
        <v>0</v>
      </c>
      <c r="Z171" s="205">
        <f>[2]LICENCIA!Z171+[2]REGISTRO!Z171+[2]PERMISO!Z171+[2]CERTIFICADO!Z171+[2]FISCALIZACIÓN!Z171</f>
        <v>0</v>
      </c>
    </row>
    <row r="172" spans="1:26" s="102" customFormat="1">
      <c r="A172" s="211"/>
      <c r="B172" s="227"/>
      <c r="C172" s="225" t="s">
        <v>286</v>
      </c>
      <c r="D172" s="205">
        <f>[2]LICENCIA!D172+[2]REGISTRO!D172+[2]PERMISO!D172+[2]CERTIFICADO!D172+[2]FISCALIZACIÓN!D172</f>
        <v>20</v>
      </c>
      <c r="E172" s="205">
        <f>[2]LICENCIA!E172+[2]REGISTRO!E172+[2]PERMISO!E172+[2]CERTIFICADO!E172+[2]FISCALIZACIÓN!E172</f>
        <v>1</v>
      </c>
      <c r="F172" s="205">
        <f>[2]LICENCIA!F172+[2]REGISTRO!F172+[2]PERMISO!F172+[2]CERTIFICADO!F172+[2]FISCALIZACIÓN!F172</f>
        <v>5</v>
      </c>
      <c r="G172" s="205">
        <f>[2]LICENCIA!G172+[2]REGISTRO!G172+[2]PERMISO!G172+[2]CERTIFICADO!G172+[2]FISCALIZACIÓN!G172</f>
        <v>2</v>
      </c>
      <c r="H172" s="205">
        <f>[2]LICENCIA!H172+[2]REGISTRO!H172+[2]PERMISO!H172+[2]CERTIFICADO!H172+[2]FISCALIZACIÓN!H172</f>
        <v>10</v>
      </c>
      <c r="I172" s="205">
        <f>[2]LICENCIA!I172+[2]REGISTRO!I172+[2]PERMISO!I172+[2]CERTIFICADO!I172+[2]FISCALIZACIÓN!I172</f>
        <v>1</v>
      </c>
      <c r="J172" s="205">
        <f>[2]LICENCIA!J172+[2]REGISTRO!J172+[2]PERMISO!J172+[2]CERTIFICADO!J172+[2]FISCALIZACIÓN!J172</f>
        <v>0</v>
      </c>
      <c r="K172" s="205">
        <f>[2]LICENCIA!K172+[2]REGISTRO!K172+[2]PERMISO!K172+[2]CERTIFICADO!K172+[2]FISCALIZACIÓN!K172</f>
        <v>0</v>
      </c>
      <c r="L172" s="205">
        <f>[2]LICENCIA!L172+[2]REGISTRO!L172+[2]PERMISO!L172+[2]CERTIFICADO!L172+[2]FISCALIZACIÓN!L172</f>
        <v>1</v>
      </c>
      <c r="M172" s="205">
        <f>[2]LICENCIA!M172+[2]REGISTRO!M172+[2]PERMISO!M172+[2]CERTIFICADO!M172+[2]FISCALIZACIÓN!M172</f>
        <v>0</v>
      </c>
      <c r="N172" s="205">
        <f>[2]LICENCIA!N172+[2]REGISTRO!N172+[2]PERMISO!N172+[2]CERTIFICADO!N172+[2]FISCALIZACIÓN!N172</f>
        <v>0</v>
      </c>
      <c r="O172" s="205">
        <f>[2]LICENCIA!O172+[2]REGISTRO!O172+[2]PERMISO!O172+[2]CERTIFICADO!O172+[2]FISCALIZACIÓN!O172</f>
        <v>0</v>
      </c>
      <c r="P172" s="205">
        <f>[2]LICENCIA!P172+[2]REGISTRO!P172+[2]PERMISO!P172+[2]CERTIFICADO!P172+[2]FISCALIZACIÓN!P172</f>
        <v>0</v>
      </c>
      <c r="Q172" s="205">
        <f>[2]LICENCIA!Q172+[2]REGISTRO!Q172+[2]PERMISO!Q172+[2]CERTIFICADO!Q172+[2]FISCALIZACIÓN!Q172</f>
        <v>0</v>
      </c>
      <c r="R172" s="205">
        <f>[2]LICENCIA!R172+[2]REGISTRO!R172+[2]PERMISO!R172+[2]CERTIFICADO!R172+[2]FISCALIZACIÓN!R172</f>
        <v>0</v>
      </c>
      <c r="S172" s="205">
        <f>[2]LICENCIA!S172+[2]REGISTRO!S172+[2]PERMISO!S172+[2]CERTIFICADO!S172+[2]FISCALIZACIÓN!S172</f>
        <v>0</v>
      </c>
      <c r="T172" s="205">
        <f>[2]LICENCIA!T172+[2]REGISTRO!T172+[2]PERMISO!T172+[2]CERTIFICADO!T172+[2]FISCALIZACIÓN!T172</f>
        <v>0</v>
      </c>
      <c r="U172" s="205">
        <f>[2]LICENCIA!U172+[2]REGISTRO!U172+[2]PERMISO!U172+[2]CERTIFICADO!U172+[2]FISCALIZACIÓN!U172</f>
        <v>0</v>
      </c>
      <c r="V172" s="205">
        <f>[2]LICENCIA!V172+[2]REGISTRO!V172+[2]PERMISO!V172+[2]CERTIFICADO!V172+[2]FISCALIZACIÓN!V172</f>
        <v>0</v>
      </c>
      <c r="W172" s="205">
        <f>[2]LICENCIA!W172+[2]REGISTRO!W172+[2]PERMISO!W172+[2]CERTIFICADO!W172+[2]FISCALIZACIÓN!W172</f>
        <v>0</v>
      </c>
      <c r="X172" s="205">
        <f>[2]LICENCIA!X172+[2]REGISTRO!X172+[2]PERMISO!X172+[2]CERTIFICADO!X172+[2]FISCALIZACIÓN!X172</f>
        <v>0</v>
      </c>
      <c r="Y172" s="205">
        <f>[2]LICENCIA!Y172+[2]REGISTRO!Y172+[2]PERMISO!Y172+[2]CERTIFICADO!Y172+[2]FISCALIZACIÓN!Y172</f>
        <v>0</v>
      </c>
      <c r="Z172" s="205">
        <f>[2]LICENCIA!Z172+[2]REGISTRO!Z172+[2]PERMISO!Z172+[2]CERTIFICADO!Z172+[2]FISCALIZACIÓN!Z172</f>
        <v>0</v>
      </c>
    </row>
    <row r="173" spans="1:26" s="102" customFormat="1">
      <c r="A173" s="211"/>
      <c r="B173" s="227"/>
      <c r="C173" s="225" t="s">
        <v>287</v>
      </c>
      <c r="D173" s="205">
        <f>[2]LICENCIA!D173+[2]REGISTRO!D173+[2]PERMISO!D173+[2]CERTIFICADO!D173+[2]FISCALIZACIÓN!D173</f>
        <v>5</v>
      </c>
      <c r="E173" s="205">
        <f>[2]LICENCIA!E173+[2]REGISTRO!E173+[2]PERMISO!E173+[2]CERTIFICADO!E173+[2]FISCALIZACIÓN!E173</f>
        <v>0</v>
      </c>
      <c r="F173" s="205">
        <f>[2]LICENCIA!F173+[2]REGISTRO!F173+[2]PERMISO!F173+[2]CERTIFICADO!F173+[2]FISCALIZACIÓN!F173</f>
        <v>3</v>
      </c>
      <c r="G173" s="205">
        <f>[2]LICENCIA!G173+[2]REGISTRO!G173+[2]PERMISO!G173+[2]CERTIFICADO!G173+[2]FISCALIZACIÓN!G173</f>
        <v>0</v>
      </c>
      <c r="H173" s="205">
        <f>[2]LICENCIA!H173+[2]REGISTRO!H173+[2]PERMISO!H173+[2]CERTIFICADO!H173+[2]FISCALIZACIÓN!H173</f>
        <v>1</v>
      </c>
      <c r="I173" s="205">
        <f>[2]LICENCIA!I173+[2]REGISTRO!I173+[2]PERMISO!I173+[2]CERTIFICADO!I173+[2]FISCALIZACIÓN!I173</f>
        <v>1</v>
      </c>
      <c r="J173" s="205">
        <f>[2]LICENCIA!J173+[2]REGISTRO!J173+[2]PERMISO!J173+[2]CERTIFICADO!J173+[2]FISCALIZACIÓN!J173</f>
        <v>0</v>
      </c>
      <c r="K173" s="205">
        <f>[2]LICENCIA!K173+[2]REGISTRO!K173+[2]PERMISO!K173+[2]CERTIFICADO!K173+[2]FISCALIZACIÓN!K173</f>
        <v>0</v>
      </c>
      <c r="L173" s="205">
        <f>[2]LICENCIA!L173+[2]REGISTRO!L173+[2]PERMISO!L173+[2]CERTIFICADO!L173+[2]FISCALIZACIÓN!L173</f>
        <v>0</v>
      </c>
      <c r="M173" s="205">
        <f>[2]LICENCIA!M173+[2]REGISTRO!M173+[2]PERMISO!M173+[2]CERTIFICADO!M173+[2]FISCALIZACIÓN!M173</f>
        <v>0</v>
      </c>
      <c r="N173" s="205">
        <f>[2]LICENCIA!N173+[2]REGISTRO!N173+[2]PERMISO!N173+[2]CERTIFICADO!N173+[2]FISCALIZACIÓN!N173</f>
        <v>0</v>
      </c>
      <c r="O173" s="205">
        <f>[2]LICENCIA!O173+[2]REGISTRO!O173+[2]PERMISO!O173+[2]CERTIFICADO!O173+[2]FISCALIZACIÓN!O173</f>
        <v>0</v>
      </c>
      <c r="P173" s="205">
        <f>[2]LICENCIA!P173+[2]REGISTRO!P173+[2]PERMISO!P173+[2]CERTIFICADO!P173+[2]FISCALIZACIÓN!P173</f>
        <v>0</v>
      </c>
      <c r="Q173" s="205">
        <f>[2]LICENCIA!Q173+[2]REGISTRO!Q173+[2]PERMISO!Q173+[2]CERTIFICADO!Q173+[2]FISCALIZACIÓN!Q173</f>
        <v>0</v>
      </c>
      <c r="R173" s="205">
        <f>[2]LICENCIA!R173+[2]REGISTRO!R173+[2]PERMISO!R173+[2]CERTIFICADO!R173+[2]FISCALIZACIÓN!R173</f>
        <v>0</v>
      </c>
      <c r="S173" s="205">
        <f>[2]LICENCIA!S173+[2]REGISTRO!S173+[2]PERMISO!S173+[2]CERTIFICADO!S173+[2]FISCALIZACIÓN!S173</f>
        <v>0</v>
      </c>
      <c r="T173" s="205">
        <f>[2]LICENCIA!T173+[2]REGISTRO!T173+[2]PERMISO!T173+[2]CERTIFICADO!T173+[2]FISCALIZACIÓN!T173</f>
        <v>0</v>
      </c>
      <c r="U173" s="205">
        <f>[2]LICENCIA!U173+[2]REGISTRO!U173+[2]PERMISO!U173+[2]CERTIFICADO!U173+[2]FISCALIZACIÓN!U173</f>
        <v>0</v>
      </c>
      <c r="V173" s="205">
        <f>[2]LICENCIA!V173+[2]REGISTRO!V173+[2]PERMISO!V173+[2]CERTIFICADO!V173+[2]FISCALIZACIÓN!V173</f>
        <v>0</v>
      </c>
      <c r="W173" s="205">
        <f>[2]LICENCIA!W173+[2]REGISTRO!W173+[2]PERMISO!W173+[2]CERTIFICADO!W173+[2]FISCALIZACIÓN!W173</f>
        <v>0</v>
      </c>
      <c r="X173" s="205">
        <f>[2]LICENCIA!X173+[2]REGISTRO!X173+[2]PERMISO!X173+[2]CERTIFICADO!X173+[2]FISCALIZACIÓN!X173</f>
        <v>0</v>
      </c>
      <c r="Y173" s="205">
        <f>[2]LICENCIA!Y173+[2]REGISTRO!Y173+[2]PERMISO!Y173+[2]CERTIFICADO!Y173+[2]FISCALIZACIÓN!Y173</f>
        <v>0</v>
      </c>
      <c r="Z173" s="205">
        <f>[2]LICENCIA!Z173+[2]REGISTRO!Z173+[2]PERMISO!Z173+[2]CERTIFICADO!Z173+[2]FISCALIZACIÓN!Z173</f>
        <v>0</v>
      </c>
    </row>
    <row r="174" spans="1:26" s="102" customFormat="1">
      <c r="A174" s="211"/>
      <c r="B174" s="227"/>
      <c r="C174" s="225" t="s">
        <v>288</v>
      </c>
      <c r="D174" s="205">
        <f>[2]LICENCIA!D174+[2]REGISTRO!D174+[2]PERMISO!D174+[2]CERTIFICADO!D174+[2]FISCALIZACIÓN!D174</f>
        <v>8</v>
      </c>
      <c r="E174" s="205">
        <f>[2]LICENCIA!E174+[2]REGISTRO!E174+[2]PERMISO!E174+[2]CERTIFICADO!E174+[2]FISCALIZACIÓN!E174</f>
        <v>2</v>
      </c>
      <c r="F174" s="205">
        <f>[2]LICENCIA!F174+[2]REGISTRO!F174+[2]PERMISO!F174+[2]CERTIFICADO!F174+[2]FISCALIZACIÓN!F174</f>
        <v>2</v>
      </c>
      <c r="G174" s="205">
        <f>[2]LICENCIA!G174+[2]REGISTRO!G174+[2]PERMISO!G174+[2]CERTIFICADO!G174+[2]FISCALIZACIÓN!G174</f>
        <v>1</v>
      </c>
      <c r="H174" s="205">
        <f>[2]LICENCIA!H174+[2]REGISTRO!H174+[2]PERMISO!H174+[2]CERTIFICADO!H174+[2]FISCALIZACIÓN!H174</f>
        <v>2</v>
      </c>
      <c r="I174" s="205">
        <f>[2]LICENCIA!I174+[2]REGISTRO!I174+[2]PERMISO!I174+[2]CERTIFICADO!I174+[2]FISCALIZACIÓN!I174</f>
        <v>0</v>
      </c>
      <c r="J174" s="205">
        <f>[2]LICENCIA!J174+[2]REGISTRO!J174+[2]PERMISO!J174+[2]CERTIFICADO!J174+[2]FISCALIZACIÓN!J174</f>
        <v>0</v>
      </c>
      <c r="K174" s="205">
        <f>[2]LICENCIA!K174+[2]REGISTRO!K174+[2]PERMISO!K174+[2]CERTIFICADO!K174+[2]FISCALIZACIÓN!K174</f>
        <v>0</v>
      </c>
      <c r="L174" s="205">
        <f>[2]LICENCIA!L174+[2]REGISTRO!L174+[2]PERMISO!L174+[2]CERTIFICADO!L174+[2]FISCALIZACIÓN!L174</f>
        <v>0</v>
      </c>
      <c r="M174" s="205">
        <f>[2]LICENCIA!M174+[2]REGISTRO!M174+[2]PERMISO!M174+[2]CERTIFICADO!M174+[2]FISCALIZACIÓN!M174</f>
        <v>0</v>
      </c>
      <c r="N174" s="205">
        <f>[2]LICENCIA!N174+[2]REGISTRO!N174+[2]PERMISO!N174+[2]CERTIFICADO!N174+[2]FISCALIZACIÓN!N174</f>
        <v>1</v>
      </c>
      <c r="O174" s="205">
        <f>[2]LICENCIA!O174+[2]REGISTRO!O174+[2]PERMISO!O174+[2]CERTIFICADO!O174+[2]FISCALIZACIÓN!O174</f>
        <v>0</v>
      </c>
      <c r="P174" s="205">
        <f>[2]LICENCIA!P174+[2]REGISTRO!P174+[2]PERMISO!P174+[2]CERTIFICADO!P174+[2]FISCALIZACIÓN!P174</f>
        <v>0</v>
      </c>
      <c r="Q174" s="205">
        <f>[2]LICENCIA!Q174+[2]REGISTRO!Q174+[2]PERMISO!Q174+[2]CERTIFICADO!Q174+[2]FISCALIZACIÓN!Q174</f>
        <v>0</v>
      </c>
      <c r="R174" s="205">
        <f>[2]LICENCIA!R174+[2]REGISTRO!R174+[2]PERMISO!R174+[2]CERTIFICADO!R174+[2]FISCALIZACIÓN!R174</f>
        <v>0</v>
      </c>
      <c r="S174" s="205">
        <f>[2]LICENCIA!S174+[2]REGISTRO!S174+[2]PERMISO!S174+[2]CERTIFICADO!S174+[2]FISCALIZACIÓN!S174</f>
        <v>0</v>
      </c>
      <c r="T174" s="205">
        <f>[2]LICENCIA!T174+[2]REGISTRO!T174+[2]PERMISO!T174+[2]CERTIFICADO!T174+[2]FISCALIZACIÓN!T174</f>
        <v>0</v>
      </c>
      <c r="U174" s="205">
        <f>[2]LICENCIA!U174+[2]REGISTRO!U174+[2]PERMISO!U174+[2]CERTIFICADO!U174+[2]FISCALIZACIÓN!U174</f>
        <v>0</v>
      </c>
      <c r="V174" s="205">
        <f>[2]LICENCIA!V174+[2]REGISTRO!V174+[2]PERMISO!V174+[2]CERTIFICADO!V174+[2]FISCALIZACIÓN!V174</f>
        <v>0</v>
      </c>
      <c r="W174" s="205">
        <f>[2]LICENCIA!W174+[2]REGISTRO!W174+[2]PERMISO!W174+[2]CERTIFICADO!W174+[2]FISCALIZACIÓN!W174</f>
        <v>0</v>
      </c>
      <c r="X174" s="205">
        <f>[2]LICENCIA!X174+[2]REGISTRO!X174+[2]PERMISO!X174+[2]CERTIFICADO!X174+[2]FISCALIZACIÓN!X174</f>
        <v>0</v>
      </c>
      <c r="Y174" s="205">
        <f>[2]LICENCIA!Y174+[2]REGISTRO!Y174+[2]PERMISO!Y174+[2]CERTIFICADO!Y174+[2]FISCALIZACIÓN!Y174</f>
        <v>0</v>
      </c>
      <c r="Z174" s="205">
        <f>[2]LICENCIA!Z174+[2]REGISTRO!Z174+[2]PERMISO!Z174+[2]CERTIFICADO!Z174+[2]FISCALIZACIÓN!Z174</f>
        <v>0</v>
      </c>
    </row>
    <row r="175" spans="1:26" s="102" customFormat="1">
      <c r="A175" s="211"/>
      <c r="B175" s="227"/>
      <c r="C175" s="225" t="s">
        <v>289</v>
      </c>
      <c r="D175" s="205">
        <f>[2]LICENCIA!D175+[2]REGISTRO!D175+[2]PERMISO!D175+[2]CERTIFICADO!D175+[2]FISCALIZACIÓN!D175</f>
        <v>8</v>
      </c>
      <c r="E175" s="205">
        <f>[2]LICENCIA!E175+[2]REGISTRO!E175+[2]PERMISO!E175+[2]CERTIFICADO!E175+[2]FISCALIZACIÓN!E175</f>
        <v>0</v>
      </c>
      <c r="F175" s="205">
        <f>[2]LICENCIA!F175+[2]REGISTRO!F175+[2]PERMISO!F175+[2]CERTIFICADO!F175+[2]FISCALIZACIÓN!F175</f>
        <v>4</v>
      </c>
      <c r="G175" s="205">
        <f>[2]LICENCIA!G175+[2]REGISTRO!G175+[2]PERMISO!G175+[2]CERTIFICADO!G175+[2]FISCALIZACIÓN!G175</f>
        <v>0</v>
      </c>
      <c r="H175" s="205">
        <f>[2]LICENCIA!H175+[2]REGISTRO!H175+[2]PERMISO!H175+[2]CERTIFICADO!H175+[2]FISCALIZACIÓN!H175</f>
        <v>0</v>
      </c>
      <c r="I175" s="205">
        <f>[2]LICENCIA!I175+[2]REGISTRO!I175+[2]PERMISO!I175+[2]CERTIFICADO!I175+[2]FISCALIZACIÓN!I175</f>
        <v>2</v>
      </c>
      <c r="J175" s="205">
        <f>[2]LICENCIA!J175+[2]REGISTRO!J175+[2]PERMISO!J175+[2]CERTIFICADO!J175+[2]FISCALIZACIÓN!J175</f>
        <v>0</v>
      </c>
      <c r="K175" s="205">
        <f>[2]LICENCIA!K175+[2]REGISTRO!K175+[2]PERMISO!K175+[2]CERTIFICADO!K175+[2]FISCALIZACIÓN!K175</f>
        <v>2</v>
      </c>
      <c r="L175" s="205">
        <f>[2]LICENCIA!L175+[2]REGISTRO!L175+[2]PERMISO!L175+[2]CERTIFICADO!L175+[2]FISCALIZACIÓN!L175</f>
        <v>0</v>
      </c>
      <c r="M175" s="205">
        <f>[2]LICENCIA!M175+[2]REGISTRO!M175+[2]PERMISO!M175+[2]CERTIFICADO!M175+[2]FISCALIZACIÓN!M175</f>
        <v>0</v>
      </c>
      <c r="N175" s="205">
        <f>[2]LICENCIA!N175+[2]REGISTRO!N175+[2]PERMISO!N175+[2]CERTIFICADO!N175+[2]FISCALIZACIÓN!N175</f>
        <v>0</v>
      </c>
      <c r="O175" s="205">
        <f>[2]LICENCIA!O175+[2]REGISTRO!O175+[2]PERMISO!O175+[2]CERTIFICADO!O175+[2]FISCALIZACIÓN!O175</f>
        <v>0</v>
      </c>
      <c r="P175" s="205">
        <f>[2]LICENCIA!P175+[2]REGISTRO!P175+[2]PERMISO!P175+[2]CERTIFICADO!P175+[2]FISCALIZACIÓN!P175</f>
        <v>0</v>
      </c>
      <c r="Q175" s="205">
        <f>[2]LICENCIA!Q175+[2]REGISTRO!Q175+[2]PERMISO!Q175+[2]CERTIFICADO!Q175+[2]FISCALIZACIÓN!Q175</f>
        <v>0</v>
      </c>
      <c r="R175" s="205">
        <f>[2]LICENCIA!R175+[2]REGISTRO!R175+[2]PERMISO!R175+[2]CERTIFICADO!R175+[2]FISCALIZACIÓN!R175</f>
        <v>0</v>
      </c>
      <c r="S175" s="205">
        <f>[2]LICENCIA!S175+[2]REGISTRO!S175+[2]PERMISO!S175+[2]CERTIFICADO!S175+[2]FISCALIZACIÓN!S175</f>
        <v>0</v>
      </c>
      <c r="T175" s="205">
        <f>[2]LICENCIA!T175+[2]REGISTRO!T175+[2]PERMISO!T175+[2]CERTIFICADO!T175+[2]FISCALIZACIÓN!T175</f>
        <v>0</v>
      </c>
      <c r="U175" s="205">
        <f>[2]LICENCIA!U175+[2]REGISTRO!U175+[2]PERMISO!U175+[2]CERTIFICADO!U175+[2]FISCALIZACIÓN!U175</f>
        <v>0</v>
      </c>
      <c r="V175" s="205">
        <f>[2]LICENCIA!V175+[2]REGISTRO!V175+[2]PERMISO!V175+[2]CERTIFICADO!V175+[2]FISCALIZACIÓN!V175</f>
        <v>0</v>
      </c>
      <c r="W175" s="205">
        <f>[2]LICENCIA!W175+[2]REGISTRO!W175+[2]PERMISO!W175+[2]CERTIFICADO!W175+[2]FISCALIZACIÓN!W175</f>
        <v>0</v>
      </c>
      <c r="X175" s="205">
        <f>[2]LICENCIA!X175+[2]REGISTRO!X175+[2]PERMISO!X175+[2]CERTIFICADO!X175+[2]FISCALIZACIÓN!X175</f>
        <v>0</v>
      </c>
      <c r="Y175" s="205">
        <f>[2]LICENCIA!Y175+[2]REGISTRO!Y175+[2]PERMISO!Y175+[2]CERTIFICADO!Y175+[2]FISCALIZACIÓN!Y175</f>
        <v>0</v>
      </c>
      <c r="Z175" s="205">
        <f>[2]LICENCIA!Z175+[2]REGISTRO!Z175+[2]PERMISO!Z175+[2]CERTIFICADO!Z175+[2]FISCALIZACIÓN!Z175</f>
        <v>0</v>
      </c>
    </row>
    <row r="176" spans="1:26" s="102" customFormat="1">
      <c r="A176" s="211"/>
      <c r="B176" s="227"/>
      <c r="C176" s="225" t="s">
        <v>290</v>
      </c>
      <c r="D176" s="205">
        <f>[2]LICENCIA!D176+[2]REGISTRO!D176+[2]PERMISO!D176+[2]CERTIFICADO!D176+[2]FISCALIZACIÓN!D176</f>
        <v>15</v>
      </c>
      <c r="E176" s="205">
        <f>[2]LICENCIA!E176+[2]REGISTRO!E176+[2]PERMISO!E176+[2]CERTIFICADO!E176+[2]FISCALIZACIÓN!E176</f>
        <v>1</v>
      </c>
      <c r="F176" s="205">
        <f>[2]LICENCIA!F176+[2]REGISTRO!F176+[2]PERMISO!F176+[2]CERTIFICADO!F176+[2]FISCALIZACIÓN!F176</f>
        <v>11</v>
      </c>
      <c r="G176" s="205">
        <f>[2]LICENCIA!G176+[2]REGISTRO!G176+[2]PERMISO!G176+[2]CERTIFICADO!G176+[2]FISCALIZACIÓN!G176</f>
        <v>1</v>
      </c>
      <c r="H176" s="205">
        <f>[2]LICENCIA!H176+[2]REGISTRO!H176+[2]PERMISO!H176+[2]CERTIFICADO!H176+[2]FISCALIZACIÓN!H176</f>
        <v>2</v>
      </c>
      <c r="I176" s="205">
        <f>[2]LICENCIA!I176+[2]REGISTRO!I176+[2]PERMISO!I176+[2]CERTIFICADO!I176+[2]FISCALIZACIÓN!I176</f>
        <v>0</v>
      </c>
      <c r="J176" s="205">
        <f>[2]LICENCIA!J176+[2]REGISTRO!J176+[2]PERMISO!J176+[2]CERTIFICADO!J176+[2]FISCALIZACIÓN!J176</f>
        <v>0</v>
      </c>
      <c r="K176" s="205">
        <f>[2]LICENCIA!K176+[2]REGISTRO!K176+[2]PERMISO!K176+[2]CERTIFICADO!K176+[2]FISCALIZACIÓN!K176</f>
        <v>0</v>
      </c>
      <c r="L176" s="205">
        <f>[2]LICENCIA!L176+[2]REGISTRO!L176+[2]PERMISO!L176+[2]CERTIFICADO!L176+[2]FISCALIZACIÓN!L176</f>
        <v>0</v>
      </c>
      <c r="M176" s="205">
        <f>[2]LICENCIA!M176+[2]REGISTRO!M176+[2]PERMISO!M176+[2]CERTIFICADO!M176+[2]FISCALIZACIÓN!M176</f>
        <v>0</v>
      </c>
      <c r="N176" s="205">
        <f>[2]LICENCIA!N176+[2]REGISTRO!N176+[2]PERMISO!N176+[2]CERTIFICADO!N176+[2]FISCALIZACIÓN!N176</f>
        <v>0</v>
      </c>
      <c r="O176" s="205">
        <f>[2]LICENCIA!O176+[2]REGISTRO!O176+[2]PERMISO!O176+[2]CERTIFICADO!O176+[2]FISCALIZACIÓN!O176</f>
        <v>0</v>
      </c>
      <c r="P176" s="205">
        <f>[2]LICENCIA!P176+[2]REGISTRO!P176+[2]PERMISO!P176+[2]CERTIFICADO!P176+[2]FISCALIZACIÓN!P176</f>
        <v>0</v>
      </c>
      <c r="Q176" s="205">
        <f>[2]LICENCIA!Q176+[2]REGISTRO!Q176+[2]PERMISO!Q176+[2]CERTIFICADO!Q176+[2]FISCALIZACIÓN!Q176</f>
        <v>0</v>
      </c>
      <c r="R176" s="205">
        <f>[2]LICENCIA!R176+[2]REGISTRO!R176+[2]PERMISO!R176+[2]CERTIFICADO!R176+[2]FISCALIZACIÓN!R176</f>
        <v>0</v>
      </c>
      <c r="S176" s="205">
        <f>[2]LICENCIA!S176+[2]REGISTRO!S176+[2]PERMISO!S176+[2]CERTIFICADO!S176+[2]FISCALIZACIÓN!S176</f>
        <v>0</v>
      </c>
      <c r="T176" s="205">
        <f>[2]LICENCIA!T176+[2]REGISTRO!T176+[2]PERMISO!T176+[2]CERTIFICADO!T176+[2]FISCALIZACIÓN!T176</f>
        <v>0</v>
      </c>
      <c r="U176" s="205">
        <f>[2]LICENCIA!U176+[2]REGISTRO!U176+[2]PERMISO!U176+[2]CERTIFICADO!U176+[2]FISCALIZACIÓN!U176</f>
        <v>0</v>
      </c>
      <c r="V176" s="205">
        <f>[2]LICENCIA!V176+[2]REGISTRO!V176+[2]PERMISO!V176+[2]CERTIFICADO!V176+[2]FISCALIZACIÓN!V176</f>
        <v>0</v>
      </c>
      <c r="W176" s="205">
        <f>[2]LICENCIA!W176+[2]REGISTRO!W176+[2]PERMISO!W176+[2]CERTIFICADO!W176+[2]FISCALIZACIÓN!W176</f>
        <v>0</v>
      </c>
      <c r="X176" s="205">
        <f>[2]LICENCIA!X176+[2]REGISTRO!X176+[2]PERMISO!X176+[2]CERTIFICADO!X176+[2]FISCALIZACIÓN!X176</f>
        <v>0</v>
      </c>
      <c r="Y176" s="205">
        <f>[2]LICENCIA!Y176+[2]REGISTRO!Y176+[2]PERMISO!Y176+[2]CERTIFICADO!Y176+[2]FISCALIZACIÓN!Y176</f>
        <v>0</v>
      </c>
      <c r="Z176" s="205">
        <f>[2]LICENCIA!Z176+[2]REGISTRO!Z176+[2]PERMISO!Z176+[2]CERTIFICADO!Z176+[2]FISCALIZACIÓN!Z176</f>
        <v>0</v>
      </c>
    </row>
    <row r="177" spans="1:26" s="102" customFormat="1">
      <c r="A177" s="211"/>
      <c r="B177" s="227"/>
      <c r="C177" s="225" t="s">
        <v>291</v>
      </c>
      <c r="D177" s="205">
        <f>[2]LICENCIA!D177+[2]REGISTRO!D177+[2]PERMISO!D177+[2]CERTIFICADO!D177+[2]FISCALIZACIÓN!D177</f>
        <v>5</v>
      </c>
      <c r="E177" s="205">
        <f>[2]LICENCIA!E177+[2]REGISTRO!E177+[2]PERMISO!E177+[2]CERTIFICADO!E177+[2]FISCALIZACIÓN!E177</f>
        <v>1</v>
      </c>
      <c r="F177" s="205">
        <f>[2]LICENCIA!F177+[2]REGISTRO!F177+[2]PERMISO!F177+[2]CERTIFICADO!F177+[2]FISCALIZACIÓN!F177</f>
        <v>2</v>
      </c>
      <c r="G177" s="205">
        <f>[2]LICENCIA!G177+[2]REGISTRO!G177+[2]PERMISO!G177+[2]CERTIFICADO!G177+[2]FISCALIZACIÓN!G177</f>
        <v>1</v>
      </c>
      <c r="H177" s="205">
        <f>[2]LICENCIA!H177+[2]REGISTRO!H177+[2]PERMISO!H177+[2]CERTIFICADO!H177+[2]FISCALIZACIÓN!H177</f>
        <v>1</v>
      </c>
      <c r="I177" s="205">
        <f>[2]LICENCIA!I177+[2]REGISTRO!I177+[2]PERMISO!I177+[2]CERTIFICADO!I177+[2]FISCALIZACIÓN!I177</f>
        <v>0</v>
      </c>
      <c r="J177" s="205">
        <f>[2]LICENCIA!J177+[2]REGISTRO!J177+[2]PERMISO!J177+[2]CERTIFICADO!J177+[2]FISCALIZACIÓN!J177</f>
        <v>0</v>
      </c>
      <c r="K177" s="205">
        <f>[2]LICENCIA!K177+[2]REGISTRO!K177+[2]PERMISO!K177+[2]CERTIFICADO!K177+[2]FISCALIZACIÓN!K177</f>
        <v>0</v>
      </c>
      <c r="L177" s="205">
        <f>[2]LICENCIA!L177+[2]REGISTRO!L177+[2]PERMISO!L177+[2]CERTIFICADO!L177+[2]FISCALIZACIÓN!L177</f>
        <v>0</v>
      </c>
      <c r="M177" s="205">
        <f>[2]LICENCIA!M177+[2]REGISTRO!M177+[2]PERMISO!M177+[2]CERTIFICADO!M177+[2]FISCALIZACIÓN!M177</f>
        <v>0</v>
      </c>
      <c r="N177" s="205">
        <f>[2]LICENCIA!N177+[2]REGISTRO!N177+[2]PERMISO!N177+[2]CERTIFICADO!N177+[2]FISCALIZACIÓN!N177</f>
        <v>0</v>
      </c>
      <c r="O177" s="205">
        <f>[2]LICENCIA!O177+[2]REGISTRO!O177+[2]PERMISO!O177+[2]CERTIFICADO!O177+[2]FISCALIZACIÓN!O177</f>
        <v>0</v>
      </c>
      <c r="P177" s="205">
        <f>[2]LICENCIA!P177+[2]REGISTRO!P177+[2]PERMISO!P177+[2]CERTIFICADO!P177+[2]FISCALIZACIÓN!P177</f>
        <v>0</v>
      </c>
      <c r="Q177" s="205">
        <f>[2]LICENCIA!Q177+[2]REGISTRO!Q177+[2]PERMISO!Q177+[2]CERTIFICADO!Q177+[2]FISCALIZACIÓN!Q177</f>
        <v>0</v>
      </c>
      <c r="R177" s="205">
        <f>[2]LICENCIA!R177+[2]REGISTRO!R177+[2]PERMISO!R177+[2]CERTIFICADO!R177+[2]FISCALIZACIÓN!R177</f>
        <v>0</v>
      </c>
      <c r="S177" s="205">
        <f>[2]LICENCIA!S177+[2]REGISTRO!S177+[2]PERMISO!S177+[2]CERTIFICADO!S177+[2]FISCALIZACIÓN!S177</f>
        <v>0</v>
      </c>
      <c r="T177" s="205">
        <f>[2]LICENCIA!T177+[2]REGISTRO!T177+[2]PERMISO!T177+[2]CERTIFICADO!T177+[2]FISCALIZACIÓN!T177</f>
        <v>0</v>
      </c>
      <c r="U177" s="205">
        <f>[2]LICENCIA!U177+[2]REGISTRO!U177+[2]PERMISO!U177+[2]CERTIFICADO!U177+[2]FISCALIZACIÓN!U177</f>
        <v>0</v>
      </c>
      <c r="V177" s="205">
        <f>[2]LICENCIA!V177+[2]REGISTRO!V177+[2]PERMISO!V177+[2]CERTIFICADO!V177+[2]FISCALIZACIÓN!V177</f>
        <v>0</v>
      </c>
      <c r="W177" s="205">
        <f>[2]LICENCIA!W177+[2]REGISTRO!W177+[2]PERMISO!W177+[2]CERTIFICADO!W177+[2]FISCALIZACIÓN!W177</f>
        <v>0</v>
      </c>
      <c r="X177" s="205">
        <f>[2]LICENCIA!X177+[2]REGISTRO!X177+[2]PERMISO!X177+[2]CERTIFICADO!X177+[2]FISCALIZACIÓN!X177</f>
        <v>0</v>
      </c>
      <c r="Y177" s="205">
        <f>[2]LICENCIA!Y177+[2]REGISTRO!Y177+[2]PERMISO!Y177+[2]CERTIFICADO!Y177+[2]FISCALIZACIÓN!Y177</f>
        <v>0</v>
      </c>
      <c r="Z177" s="205">
        <f>[2]LICENCIA!Z177+[2]REGISTRO!Z177+[2]PERMISO!Z177+[2]CERTIFICADO!Z177+[2]FISCALIZACIÓN!Z177</f>
        <v>0</v>
      </c>
    </row>
    <row r="178" spans="1:26" s="102" customFormat="1">
      <c r="A178" s="211"/>
      <c r="B178" s="227"/>
      <c r="C178" s="225" t="s">
        <v>292</v>
      </c>
      <c r="D178" s="205">
        <f>[2]LICENCIA!D178+[2]REGISTRO!D178+[2]PERMISO!D178+[2]CERTIFICADO!D178+[2]FISCALIZACIÓN!D178</f>
        <v>29</v>
      </c>
      <c r="E178" s="205">
        <f>[2]LICENCIA!E178+[2]REGISTRO!E178+[2]PERMISO!E178+[2]CERTIFICADO!E178+[2]FISCALIZACIÓN!E178</f>
        <v>3</v>
      </c>
      <c r="F178" s="205">
        <f>[2]LICENCIA!F178+[2]REGISTRO!F178+[2]PERMISO!F178+[2]CERTIFICADO!F178+[2]FISCALIZACIÓN!F178</f>
        <v>6</v>
      </c>
      <c r="G178" s="205">
        <f>[2]LICENCIA!G178+[2]REGISTRO!G178+[2]PERMISO!G178+[2]CERTIFICADO!G178+[2]FISCALIZACIÓN!G178</f>
        <v>3</v>
      </c>
      <c r="H178" s="205">
        <f>[2]LICENCIA!H178+[2]REGISTRO!H178+[2]PERMISO!H178+[2]CERTIFICADO!H178+[2]FISCALIZACIÓN!H178</f>
        <v>13</v>
      </c>
      <c r="I178" s="205">
        <f>[2]LICENCIA!I178+[2]REGISTRO!I178+[2]PERMISO!I178+[2]CERTIFICADO!I178+[2]FISCALIZACIÓN!I178</f>
        <v>1</v>
      </c>
      <c r="J178" s="205">
        <f>[2]LICENCIA!J178+[2]REGISTRO!J178+[2]PERMISO!J178+[2]CERTIFICADO!J178+[2]FISCALIZACIÓN!J178</f>
        <v>1</v>
      </c>
      <c r="K178" s="205">
        <f>[2]LICENCIA!K178+[2]REGISTRO!K178+[2]PERMISO!K178+[2]CERTIFICADO!K178+[2]FISCALIZACIÓN!K178</f>
        <v>0</v>
      </c>
      <c r="L178" s="205">
        <f>[2]LICENCIA!L178+[2]REGISTRO!L178+[2]PERMISO!L178+[2]CERTIFICADO!L178+[2]FISCALIZACIÓN!L178</f>
        <v>1</v>
      </c>
      <c r="M178" s="205">
        <f>[2]LICENCIA!M178+[2]REGISTRO!M178+[2]PERMISO!M178+[2]CERTIFICADO!M178+[2]FISCALIZACIÓN!M178</f>
        <v>1</v>
      </c>
      <c r="N178" s="205">
        <f>[2]LICENCIA!N178+[2]REGISTRO!N178+[2]PERMISO!N178+[2]CERTIFICADO!N178+[2]FISCALIZACIÓN!N178</f>
        <v>0</v>
      </c>
      <c r="O178" s="205">
        <f>[2]LICENCIA!O178+[2]REGISTRO!O178+[2]PERMISO!O178+[2]CERTIFICADO!O178+[2]FISCALIZACIÓN!O178</f>
        <v>0</v>
      </c>
      <c r="P178" s="205">
        <f>[2]LICENCIA!P178+[2]REGISTRO!P178+[2]PERMISO!P178+[2]CERTIFICADO!P178+[2]FISCALIZACIÓN!P178</f>
        <v>0</v>
      </c>
      <c r="Q178" s="205">
        <f>[2]LICENCIA!Q178+[2]REGISTRO!Q178+[2]PERMISO!Q178+[2]CERTIFICADO!Q178+[2]FISCALIZACIÓN!Q178</f>
        <v>0</v>
      </c>
      <c r="R178" s="205">
        <f>[2]LICENCIA!R178+[2]REGISTRO!R178+[2]PERMISO!R178+[2]CERTIFICADO!R178+[2]FISCALIZACIÓN!R178</f>
        <v>0</v>
      </c>
      <c r="S178" s="205">
        <f>[2]LICENCIA!S178+[2]REGISTRO!S178+[2]PERMISO!S178+[2]CERTIFICADO!S178+[2]FISCALIZACIÓN!S178</f>
        <v>0</v>
      </c>
      <c r="T178" s="205">
        <f>[2]LICENCIA!T178+[2]REGISTRO!T178+[2]PERMISO!T178+[2]CERTIFICADO!T178+[2]FISCALIZACIÓN!T178</f>
        <v>0</v>
      </c>
      <c r="U178" s="205">
        <f>[2]LICENCIA!U178+[2]REGISTRO!U178+[2]PERMISO!U178+[2]CERTIFICADO!U178+[2]FISCALIZACIÓN!U178</f>
        <v>0</v>
      </c>
      <c r="V178" s="205">
        <f>[2]LICENCIA!V178+[2]REGISTRO!V178+[2]PERMISO!V178+[2]CERTIFICADO!V178+[2]FISCALIZACIÓN!V178</f>
        <v>0</v>
      </c>
      <c r="W178" s="205">
        <f>[2]LICENCIA!W178+[2]REGISTRO!W178+[2]PERMISO!W178+[2]CERTIFICADO!W178+[2]FISCALIZACIÓN!W178</f>
        <v>0</v>
      </c>
      <c r="X178" s="205">
        <f>[2]LICENCIA!X178+[2]REGISTRO!X178+[2]PERMISO!X178+[2]CERTIFICADO!X178+[2]FISCALIZACIÓN!X178</f>
        <v>0</v>
      </c>
      <c r="Y178" s="205">
        <f>[2]LICENCIA!Y178+[2]REGISTRO!Y178+[2]PERMISO!Y178+[2]CERTIFICADO!Y178+[2]FISCALIZACIÓN!Y178</f>
        <v>0</v>
      </c>
      <c r="Z178" s="205">
        <f>[2]LICENCIA!Z178+[2]REGISTRO!Z178+[2]PERMISO!Z178+[2]CERTIFICADO!Z178+[2]FISCALIZACIÓN!Z178</f>
        <v>0</v>
      </c>
    </row>
    <row r="179" spans="1:26" s="102" customFormat="1">
      <c r="A179" s="211"/>
      <c r="B179" s="227"/>
      <c r="C179" s="225" t="s">
        <v>293</v>
      </c>
      <c r="D179" s="205">
        <f>[2]LICENCIA!D179+[2]REGISTRO!D179+[2]PERMISO!D179+[2]CERTIFICADO!D179+[2]FISCALIZACIÓN!D179</f>
        <v>6</v>
      </c>
      <c r="E179" s="205">
        <f>[2]LICENCIA!E179+[2]REGISTRO!E179+[2]PERMISO!E179+[2]CERTIFICADO!E179+[2]FISCALIZACIÓN!E179</f>
        <v>1</v>
      </c>
      <c r="F179" s="205">
        <f>[2]LICENCIA!F179+[2]REGISTRO!F179+[2]PERMISO!F179+[2]CERTIFICADO!F179+[2]FISCALIZACIÓN!F179</f>
        <v>4</v>
      </c>
      <c r="G179" s="205">
        <f>[2]LICENCIA!G179+[2]REGISTRO!G179+[2]PERMISO!G179+[2]CERTIFICADO!G179+[2]FISCALIZACIÓN!G179</f>
        <v>1</v>
      </c>
      <c r="H179" s="205">
        <f>[2]LICENCIA!H179+[2]REGISTRO!H179+[2]PERMISO!H179+[2]CERTIFICADO!H179+[2]FISCALIZACIÓN!H179</f>
        <v>0</v>
      </c>
      <c r="I179" s="205">
        <f>[2]LICENCIA!I179+[2]REGISTRO!I179+[2]PERMISO!I179+[2]CERTIFICADO!I179+[2]FISCALIZACIÓN!I179</f>
        <v>0</v>
      </c>
      <c r="J179" s="205">
        <f>[2]LICENCIA!J179+[2]REGISTRO!J179+[2]PERMISO!J179+[2]CERTIFICADO!J179+[2]FISCALIZACIÓN!J179</f>
        <v>0</v>
      </c>
      <c r="K179" s="205">
        <f>[2]LICENCIA!K179+[2]REGISTRO!K179+[2]PERMISO!K179+[2]CERTIFICADO!K179+[2]FISCALIZACIÓN!K179</f>
        <v>0</v>
      </c>
      <c r="L179" s="205">
        <f>[2]LICENCIA!L179+[2]REGISTRO!L179+[2]PERMISO!L179+[2]CERTIFICADO!L179+[2]FISCALIZACIÓN!L179</f>
        <v>0</v>
      </c>
      <c r="M179" s="205">
        <f>[2]LICENCIA!M179+[2]REGISTRO!M179+[2]PERMISO!M179+[2]CERTIFICADO!M179+[2]FISCALIZACIÓN!M179</f>
        <v>0</v>
      </c>
      <c r="N179" s="205">
        <f>[2]LICENCIA!N179+[2]REGISTRO!N179+[2]PERMISO!N179+[2]CERTIFICADO!N179+[2]FISCALIZACIÓN!N179</f>
        <v>0</v>
      </c>
      <c r="O179" s="205">
        <f>[2]LICENCIA!O179+[2]REGISTRO!O179+[2]PERMISO!O179+[2]CERTIFICADO!O179+[2]FISCALIZACIÓN!O179</f>
        <v>0</v>
      </c>
      <c r="P179" s="205">
        <f>[2]LICENCIA!P179+[2]REGISTRO!P179+[2]PERMISO!P179+[2]CERTIFICADO!P179+[2]FISCALIZACIÓN!P179</f>
        <v>0</v>
      </c>
      <c r="Q179" s="205">
        <f>[2]LICENCIA!Q179+[2]REGISTRO!Q179+[2]PERMISO!Q179+[2]CERTIFICADO!Q179+[2]FISCALIZACIÓN!Q179</f>
        <v>0</v>
      </c>
      <c r="R179" s="205">
        <f>[2]LICENCIA!R179+[2]REGISTRO!R179+[2]PERMISO!R179+[2]CERTIFICADO!R179+[2]FISCALIZACIÓN!R179</f>
        <v>0</v>
      </c>
      <c r="S179" s="205">
        <f>[2]LICENCIA!S179+[2]REGISTRO!S179+[2]PERMISO!S179+[2]CERTIFICADO!S179+[2]FISCALIZACIÓN!S179</f>
        <v>0</v>
      </c>
      <c r="T179" s="205">
        <f>[2]LICENCIA!T179+[2]REGISTRO!T179+[2]PERMISO!T179+[2]CERTIFICADO!T179+[2]FISCALIZACIÓN!T179</f>
        <v>0</v>
      </c>
      <c r="U179" s="205">
        <f>[2]LICENCIA!U179+[2]REGISTRO!U179+[2]PERMISO!U179+[2]CERTIFICADO!U179+[2]FISCALIZACIÓN!U179</f>
        <v>0</v>
      </c>
      <c r="V179" s="205">
        <f>[2]LICENCIA!V179+[2]REGISTRO!V179+[2]PERMISO!V179+[2]CERTIFICADO!V179+[2]FISCALIZACIÓN!V179</f>
        <v>0</v>
      </c>
      <c r="W179" s="205">
        <f>[2]LICENCIA!W179+[2]REGISTRO!W179+[2]PERMISO!W179+[2]CERTIFICADO!W179+[2]FISCALIZACIÓN!W179</f>
        <v>0</v>
      </c>
      <c r="X179" s="205">
        <f>[2]LICENCIA!X179+[2]REGISTRO!X179+[2]PERMISO!X179+[2]CERTIFICADO!X179+[2]FISCALIZACIÓN!X179</f>
        <v>0</v>
      </c>
      <c r="Y179" s="205">
        <f>[2]LICENCIA!Y179+[2]REGISTRO!Y179+[2]PERMISO!Y179+[2]CERTIFICADO!Y179+[2]FISCALIZACIÓN!Y179</f>
        <v>0</v>
      </c>
      <c r="Z179" s="205">
        <f>[2]LICENCIA!Z179+[2]REGISTRO!Z179+[2]PERMISO!Z179+[2]CERTIFICADO!Z179+[2]FISCALIZACIÓN!Z179</f>
        <v>0</v>
      </c>
    </row>
    <row r="180" spans="1:26" s="102" customFormat="1">
      <c r="A180" s="211"/>
      <c r="B180" s="227"/>
      <c r="C180" s="225" t="s">
        <v>294</v>
      </c>
      <c r="D180" s="205">
        <f>[2]LICENCIA!D180+[2]REGISTRO!D180+[2]PERMISO!D180+[2]CERTIFICADO!D180+[2]FISCALIZACIÓN!D180</f>
        <v>8</v>
      </c>
      <c r="E180" s="205">
        <f>[2]LICENCIA!E180+[2]REGISTRO!E180+[2]PERMISO!E180+[2]CERTIFICADO!E180+[2]FISCALIZACIÓN!E180</f>
        <v>1</v>
      </c>
      <c r="F180" s="205">
        <f>[2]LICENCIA!F180+[2]REGISTRO!F180+[2]PERMISO!F180+[2]CERTIFICADO!F180+[2]FISCALIZACIÓN!F180</f>
        <v>3</v>
      </c>
      <c r="G180" s="205">
        <f>[2]LICENCIA!G180+[2]REGISTRO!G180+[2]PERMISO!G180+[2]CERTIFICADO!G180+[2]FISCALIZACIÓN!G180</f>
        <v>1</v>
      </c>
      <c r="H180" s="205">
        <f>[2]LICENCIA!H180+[2]REGISTRO!H180+[2]PERMISO!H180+[2]CERTIFICADO!H180+[2]FISCALIZACIÓN!H180</f>
        <v>3</v>
      </c>
      <c r="I180" s="205">
        <f>[2]LICENCIA!I180+[2]REGISTRO!I180+[2]PERMISO!I180+[2]CERTIFICADO!I180+[2]FISCALIZACIÓN!I180</f>
        <v>0</v>
      </c>
      <c r="J180" s="205">
        <f>[2]LICENCIA!J180+[2]REGISTRO!J180+[2]PERMISO!J180+[2]CERTIFICADO!J180+[2]FISCALIZACIÓN!J180</f>
        <v>0</v>
      </c>
      <c r="K180" s="205">
        <f>[2]LICENCIA!K180+[2]REGISTRO!K180+[2]PERMISO!K180+[2]CERTIFICADO!K180+[2]FISCALIZACIÓN!K180</f>
        <v>0</v>
      </c>
      <c r="L180" s="205">
        <f>[2]LICENCIA!L180+[2]REGISTRO!L180+[2]PERMISO!L180+[2]CERTIFICADO!L180+[2]FISCALIZACIÓN!L180</f>
        <v>0</v>
      </c>
      <c r="M180" s="205">
        <f>[2]LICENCIA!M180+[2]REGISTRO!M180+[2]PERMISO!M180+[2]CERTIFICADO!M180+[2]FISCALIZACIÓN!M180</f>
        <v>0</v>
      </c>
      <c r="N180" s="205">
        <f>[2]LICENCIA!N180+[2]REGISTRO!N180+[2]PERMISO!N180+[2]CERTIFICADO!N180+[2]FISCALIZACIÓN!N180</f>
        <v>0</v>
      </c>
      <c r="O180" s="205">
        <f>[2]LICENCIA!O180+[2]REGISTRO!O180+[2]PERMISO!O180+[2]CERTIFICADO!O180+[2]FISCALIZACIÓN!O180</f>
        <v>0</v>
      </c>
      <c r="P180" s="205">
        <f>[2]LICENCIA!P180+[2]REGISTRO!P180+[2]PERMISO!P180+[2]CERTIFICADO!P180+[2]FISCALIZACIÓN!P180</f>
        <v>0</v>
      </c>
      <c r="Q180" s="205">
        <f>[2]LICENCIA!Q180+[2]REGISTRO!Q180+[2]PERMISO!Q180+[2]CERTIFICADO!Q180+[2]FISCALIZACIÓN!Q180</f>
        <v>0</v>
      </c>
      <c r="R180" s="205">
        <f>[2]LICENCIA!R180+[2]REGISTRO!R180+[2]PERMISO!R180+[2]CERTIFICADO!R180+[2]FISCALIZACIÓN!R180</f>
        <v>0</v>
      </c>
      <c r="S180" s="205">
        <f>[2]LICENCIA!S180+[2]REGISTRO!S180+[2]PERMISO!S180+[2]CERTIFICADO!S180+[2]FISCALIZACIÓN!S180</f>
        <v>0</v>
      </c>
      <c r="T180" s="205">
        <f>[2]LICENCIA!T180+[2]REGISTRO!T180+[2]PERMISO!T180+[2]CERTIFICADO!T180+[2]FISCALIZACIÓN!T180</f>
        <v>0</v>
      </c>
      <c r="U180" s="205">
        <f>[2]LICENCIA!U180+[2]REGISTRO!U180+[2]PERMISO!U180+[2]CERTIFICADO!U180+[2]FISCALIZACIÓN!U180</f>
        <v>0</v>
      </c>
      <c r="V180" s="205">
        <f>[2]LICENCIA!V180+[2]REGISTRO!V180+[2]PERMISO!V180+[2]CERTIFICADO!V180+[2]FISCALIZACIÓN!V180</f>
        <v>0</v>
      </c>
      <c r="W180" s="205">
        <f>[2]LICENCIA!W180+[2]REGISTRO!W180+[2]PERMISO!W180+[2]CERTIFICADO!W180+[2]FISCALIZACIÓN!W180</f>
        <v>0</v>
      </c>
      <c r="X180" s="205">
        <f>[2]LICENCIA!X180+[2]REGISTRO!X180+[2]PERMISO!X180+[2]CERTIFICADO!X180+[2]FISCALIZACIÓN!X180</f>
        <v>0</v>
      </c>
      <c r="Y180" s="205">
        <f>[2]LICENCIA!Y180+[2]REGISTRO!Y180+[2]PERMISO!Y180+[2]CERTIFICADO!Y180+[2]FISCALIZACIÓN!Y180</f>
        <v>0</v>
      </c>
      <c r="Z180" s="205">
        <f>[2]LICENCIA!Z180+[2]REGISTRO!Z180+[2]PERMISO!Z180+[2]CERTIFICADO!Z180+[2]FISCALIZACIÓN!Z180</f>
        <v>0</v>
      </c>
    </row>
    <row r="181" spans="1:26" s="102" customFormat="1">
      <c r="A181" s="211"/>
      <c r="B181" s="227"/>
      <c r="C181" s="225" t="s">
        <v>295</v>
      </c>
      <c r="D181" s="205">
        <f>[2]LICENCIA!D181+[2]REGISTRO!D181+[2]PERMISO!D181+[2]CERTIFICADO!D181+[2]FISCALIZACIÓN!D181</f>
        <v>5</v>
      </c>
      <c r="E181" s="205">
        <f>[2]LICENCIA!E181+[2]REGISTRO!E181+[2]PERMISO!E181+[2]CERTIFICADO!E181+[2]FISCALIZACIÓN!E181</f>
        <v>0</v>
      </c>
      <c r="F181" s="205">
        <f>[2]LICENCIA!F181+[2]REGISTRO!F181+[2]PERMISO!F181+[2]CERTIFICADO!F181+[2]FISCALIZACIÓN!F181</f>
        <v>1</v>
      </c>
      <c r="G181" s="205">
        <f>[2]LICENCIA!G181+[2]REGISTRO!G181+[2]PERMISO!G181+[2]CERTIFICADO!G181+[2]FISCALIZACIÓN!G181</f>
        <v>1</v>
      </c>
      <c r="H181" s="205">
        <f>[2]LICENCIA!H181+[2]REGISTRO!H181+[2]PERMISO!H181+[2]CERTIFICADO!H181+[2]FISCALIZACIÓN!H181</f>
        <v>1</v>
      </c>
      <c r="I181" s="205">
        <f>[2]LICENCIA!I181+[2]REGISTRO!I181+[2]PERMISO!I181+[2]CERTIFICADO!I181+[2]FISCALIZACIÓN!I181</f>
        <v>2</v>
      </c>
      <c r="J181" s="205">
        <f>[2]LICENCIA!J181+[2]REGISTRO!J181+[2]PERMISO!J181+[2]CERTIFICADO!J181+[2]FISCALIZACIÓN!J181</f>
        <v>0</v>
      </c>
      <c r="K181" s="205">
        <f>[2]LICENCIA!K181+[2]REGISTRO!K181+[2]PERMISO!K181+[2]CERTIFICADO!K181+[2]FISCALIZACIÓN!K181</f>
        <v>0</v>
      </c>
      <c r="L181" s="205">
        <f>[2]LICENCIA!L181+[2]REGISTRO!L181+[2]PERMISO!L181+[2]CERTIFICADO!L181+[2]FISCALIZACIÓN!L181</f>
        <v>0</v>
      </c>
      <c r="M181" s="205">
        <f>[2]LICENCIA!M181+[2]REGISTRO!M181+[2]PERMISO!M181+[2]CERTIFICADO!M181+[2]FISCALIZACIÓN!M181</f>
        <v>0</v>
      </c>
      <c r="N181" s="205">
        <f>[2]LICENCIA!N181+[2]REGISTRO!N181+[2]PERMISO!N181+[2]CERTIFICADO!N181+[2]FISCALIZACIÓN!N181</f>
        <v>0</v>
      </c>
      <c r="O181" s="205">
        <f>[2]LICENCIA!O181+[2]REGISTRO!O181+[2]PERMISO!O181+[2]CERTIFICADO!O181+[2]FISCALIZACIÓN!O181</f>
        <v>0</v>
      </c>
      <c r="P181" s="205">
        <f>[2]LICENCIA!P181+[2]REGISTRO!P181+[2]PERMISO!P181+[2]CERTIFICADO!P181+[2]FISCALIZACIÓN!P181</f>
        <v>0</v>
      </c>
      <c r="Q181" s="205">
        <f>[2]LICENCIA!Q181+[2]REGISTRO!Q181+[2]PERMISO!Q181+[2]CERTIFICADO!Q181+[2]FISCALIZACIÓN!Q181</f>
        <v>0</v>
      </c>
      <c r="R181" s="205">
        <f>[2]LICENCIA!R181+[2]REGISTRO!R181+[2]PERMISO!R181+[2]CERTIFICADO!R181+[2]FISCALIZACIÓN!R181</f>
        <v>0</v>
      </c>
      <c r="S181" s="205">
        <f>[2]LICENCIA!S181+[2]REGISTRO!S181+[2]PERMISO!S181+[2]CERTIFICADO!S181+[2]FISCALIZACIÓN!S181</f>
        <v>0</v>
      </c>
      <c r="T181" s="205">
        <f>[2]LICENCIA!T181+[2]REGISTRO!T181+[2]PERMISO!T181+[2]CERTIFICADO!T181+[2]FISCALIZACIÓN!T181</f>
        <v>0</v>
      </c>
      <c r="U181" s="205">
        <f>[2]LICENCIA!U181+[2]REGISTRO!U181+[2]PERMISO!U181+[2]CERTIFICADO!U181+[2]FISCALIZACIÓN!U181</f>
        <v>0</v>
      </c>
      <c r="V181" s="205">
        <f>[2]LICENCIA!V181+[2]REGISTRO!V181+[2]PERMISO!V181+[2]CERTIFICADO!V181+[2]FISCALIZACIÓN!V181</f>
        <v>0</v>
      </c>
      <c r="W181" s="205">
        <f>[2]LICENCIA!W181+[2]REGISTRO!W181+[2]PERMISO!W181+[2]CERTIFICADO!W181+[2]FISCALIZACIÓN!W181</f>
        <v>0</v>
      </c>
      <c r="X181" s="205">
        <f>[2]LICENCIA!X181+[2]REGISTRO!X181+[2]PERMISO!X181+[2]CERTIFICADO!X181+[2]FISCALIZACIÓN!X181</f>
        <v>0</v>
      </c>
      <c r="Y181" s="205">
        <f>[2]LICENCIA!Y181+[2]REGISTRO!Y181+[2]PERMISO!Y181+[2]CERTIFICADO!Y181+[2]FISCALIZACIÓN!Y181</f>
        <v>0</v>
      </c>
      <c r="Z181" s="205">
        <f>[2]LICENCIA!Z181+[2]REGISTRO!Z181+[2]PERMISO!Z181+[2]CERTIFICADO!Z181+[2]FISCALIZACIÓN!Z181</f>
        <v>0</v>
      </c>
    </row>
    <row r="182" spans="1:26" s="102" customFormat="1">
      <c r="A182" s="211"/>
      <c r="B182" s="227"/>
      <c r="C182" s="230" t="s">
        <v>296</v>
      </c>
      <c r="D182" s="205">
        <f>[2]LICENCIA!D182+[2]REGISTRO!D182+[2]PERMISO!D182+[2]CERTIFICADO!D182+[2]FISCALIZACIÓN!D182</f>
        <v>23</v>
      </c>
      <c r="E182" s="205">
        <f>[2]LICENCIA!E182+[2]REGISTRO!E182+[2]PERMISO!E182+[2]CERTIFICADO!E182+[2]FISCALIZACIÓN!E182</f>
        <v>0</v>
      </c>
      <c r="F182" s="205">
        <f>[2]LICENCIA!F182+[2]REGISTRO!F182+[2]PERMISO!F182+[2]CERTIFICADO!F182+[2]FISCALIZACIÓN!F182</f>
        <v>2</v>
      </c>
      <c r="G182" s="205">
        <f>[2]LICENCIA!G182+[2]REGISTRO!G182+[2]PERMISO!G182+[2]CERTIFICADO!G182+[2]FISCALIZACIÓN!G182</f>
        <v>0</v>
      </c>
      <c r="H182" s="205">
        <f>[2]LICENCIA!H182+[2]REGISTRO!H182+[2]PERMISO!H182+[2]CERTIFICADO!H182+[2]FISCALIZACIÓN!H182</f>
        <v>19</v>
      </c>
      <c r="I182" s="205">
        <f>[2]LICENCIA!I182+[2]REGISTRO!I182+[2]PERMISO!I182+[2]CERTIFICADO!I182+[2]FISCALIZACIÓN!I182</f>
        <v>0</v>
      </c>
      <c r="J182" s="205">
        <f>[2]LICENCIA!J182+[2]REGISTRO!J182+[2]PERMISO!J182+[2]CERTIFICADO!J182+[2]FISCALIZACIÓN!J182</f>
        <v>0</v>
      </c>
      <c r="K182" s="205">
        <f>[2]LICENCIA!K182+[2]REGISTRO!K182+[2]PERMISO!K182+[2]CERTIFICADO!K182+[2]FISCALIZACIÓN!K182</f>
        <v>0</v>
      </c>
      <c r="L182" s="205">
        <f>[2]LICENCIA!L182+[2]REGISTRO!L182+[2]PERMISO!L182+[2]CERTIFICADO!L182+[2]FISCALIZACIÓN!L182</f>
        <v>2</v>
      </c>
      <c r="M182" s="205">
        <f>[2]LICENCIA!M182+[2]REGISTRO!M182+[2]PERMISO!M182+[2]CERTIFICADO!M182+[2]FISCALIZACIÓN!M182</f>
        <v>0</v>
      </c>
      <c r="N182" s="205">
        <f>[2]LICENCIA!N182+[2]REGISTRO!N182+[2]PERMISO!N182+[2]CERTIFICADO!N182+[2]FISCALIZACIÓN!N182</f>
        <v>0</v>
      </c>
      <c r="O182" s="205">
        <f>[2]LICENCIA!O182+[2]REGISTRO!O182+[2]PERMISO!O182+[2]CERTIFICADO!O182+[2]FISCALIZACIÓN!O182</f>
        <v>0</v>
      </c>
      <c r="P182" s="205">
        <f>[2]LICENCIA!P182+[2]REGISTRO!P182+[2]PERMISO!P182+[2]CERTIFICADO!P182+[2]FISCALIZACIÓN!P182</f>
        <v>0</v>
      </c>
      <c r="Q182" s="205">
        <f>[2]LICENCIA!Q182+[2]REGISTRO!Q182+[2]PERMISO!Q182+[2]CERTIFICADO!Q182+[2]FISCALIZACIÓN!Q182</f>
        <v>0</v>
      </c>
      <c r="R182" s="205">
        <f>[2]LICENCIA!R182+[2]REGISTRO!R182+[2]PERMISO!R182+[2]CERTIFICADO!R182+[2]FISCALIZACIÓN!R182</f>
        <v>0</v>
      </c>
      <c r="S182" s="205">
        <f>[2]LICENCIA!S182+[2]REGISTRO!S182+[2]PERMISO!S182+[2]CERTIFICADO!S182+[2]FISCALIZACIÓN!S182</f>
        <v>0</v>
      </c>
      <c r="T182" s="205">
        <f>[2]LICENCIA!T182+[2]REGISTRO!T182+[2]PERMISO!T182+[2]CERTIFICADO!T182+[2]FISCALIZACIÓN!T182</f>
        <v>0</v>
      </c>
      <c r="U182" s="205">
        <f>[2]LICENCIA!U182+[2]REGISTRO!U182+[2]PERMISO!U182+[2]CERTIFICADO!U182+[2]FISCALIZACIÓN!U182</f>
        <v>0</v>
      </c>
      <c r="V182" s="205">
        <f>[2]LICENCIA!V182+[2]REGISTRO!V182+[2]PERMISO!V182+[2]CERTIFICADO!V182+[2]FISCALIZACIÓN!V182</f>
        <v>0</v>
      </c>
      <c r="W182" s="205">
        <f>[2]LICENCIA!W182+[2]REGISTRO!W182+[2]PERMISO!W182+[2]CERTIFICADO!W182+[2]FISCALIZACIÓN!W182</f>
        <v>0</v>
      </c>
      <c r="X182" s="205">
        <f>[2]LICENCIA!X182+[2]REGISTRO!X182+[2]PERMISO!X182+[2]CERTIFICADO!X182+[2]FISCALIZACIÓN!X182</f>
        <v>0</v>
      </c>
      <c r="Y182" s="205">
        <f>[2]LICENCIA!Y182+[2]REGISTRO!Y182+[2]PERMISO!Y182+[2]CERTIFICADO!Y182+[2]FISCALIZACIÓN!Y182</f>
        <v>0</v>
      </c>
      <c r="Z182" s="205">
        <f>[2]LICENCIA!Z182+[2]REGISTRO!Z182+[2]PERMISO!Z182+[2]CERTIFICADO!Z182+[2]FISCALIZACIÓN!Z182</f>
        <v>0</v>
      </c>
    </row>
    <row r="183" spans="1:26" s="102" customFormat="1">
      <c r="A183" s="211"/>
      <c r="B183" s="227"/>
      <c r="C183" s="225" t="s">
        <v>297</v>
      </c>
      <c r="D183" s="205">
        <f>[2]LICENCIA!D183+[2]REGISTRO!D183+[2]PERMISO!D183+[2]CERTIFICADO!D183+[2]FISCALIZACIÓN!D183</f>
        <v>28</v>
      </c>
      <c r="E183" s="205">
        <f>[2]LICENCIA!E183+[2]REGISTRO!E183+[2]PERMISO!E183+[2]CERTIFICADO!E183+[2]FISCALIZACIÓN!E183</f>
        <v>2</v>
      </c>
      <c r="F183" s="205">
        <f>[2]LICENCIA!F183+[2]REGISTRO!F183+[2]PERMISO!F183+[2]CERTIFICADO!F183+[2]FISCALIZACIÓN!F183</f>
        <v>23</v>
      </c>
      <c r="G183" s="205">
        <f>[2]LICENCIA!G183+[2]REGISTRO!G183+[2]PERMISO!G183+[2]CERTIFICADO!G183+[2]FISCALIZACIÓN!G183</f>
        <v>1</v>
      </c>
      <c r="H183" s="205">
        <f>[2]LICENCIA!H183+[2]REGISTRO!H183+[2]PERMISO!H183+[2]CERTIFICADO!H183+[2]FISCALIZACIÓN!H183</f>
        <v>2</v>
      </c>
      <c r="I183" s="205">
        <f>[2]LICENCIA!I183+[2]REGISTRO!I183+[2]PERMISO!I183+[2]CERTIFICADO!I183+[2]FISCALIZACIÓN!I183</f>
        <v>0</v>
      </c>
      <c r="J183" s="205">
        <f>[2]LICENCIA!J183+[2]REGISTRO!J183+[2]PERMISO!J183+[2]CERTIFICADO!J183+[2]FISCALIZACIÓN!J183</f>
        <v>0</v>
      </c>
      <c r="K183" s="205">
        <f>[2]LICENCIA!K183+[2]REGISTRO!K183+[2]PERMISO!K183+[2]CERTIFICADO!K183+[2]FISCALIZACIÓN!K183</f>
        <v>0</v>
      </c>
      <c r="L183" s="205">
        <f>[2]LICENCIA!L183+[2]REGISTRO!L183+[2]PERMISO!L183+[2]CERTIFICADO!L183+[2]FISCALIZACIÓN!L183</f>
        <v>0</v>
      </c>
      <c r="M183" s="205">
        <f>[2]LICENCIA!M183+[2]REGISTRO!M183+[2]PERMISO!M183+[2]CERTIFICADO!M183+[2]FISCALIZACIÓN!M183</f>
        <v>0</v>
      </c>
      <c r="N183" s="205">
        <f>[2]LICENCIA!N183+[2]REGISTRO!N183+[2]PERMISO!N183+[2]CERTIFICADO!N183+[2]FISCALIZACIÓN!N183</f>
        <v>0</v>
      </c>
      <c r="O183" s="205">
        <f>[2]LICENCIA!O183+[2]REGISTRO!O183+[2]PERMISO!O183+[2]CERTIFICADO!O183+[2]FISCALIZACIÓN!O183</f>
        <v>0</v>
      </c>
      <c r="P183" s="205">
        <f>[2]LICENCIA!P183+[2]REGISTRO!P183+[2]PERMISO!P183+[2]CERTIFICADO!P183+[2]FISCALIZACIÓN!P183</f>
        <v>0</v>
      </c>
      <c r="Q183" s="205">
        <f>[2]LICENCIA!Q183+[2]REGISTRO!Q183+[2]PERMISO!Q183+[2]CERTIFICADO!Q183+[2]FISCALIZACIÓN!Q183</f>
        <v>0</v>
      </c>
      <c r="R183" s="205">
        <f>[2]LICENCIA!R183+[2]REGISTRO!R183+[2]PERMISO!R183+[2]CERTIFICADO!R183+[2]FISCALIZACIÓN!R183</f>
        <v>0</v>
      </c>
      <c r="S183" s="205">
        <f>[2]LICENCIA!S183+[2]REGISTRO!S183+[2]PERMISO!S183+[2]CERTIFICADO!S183+[2]FISCALIZACIÓN!S183</f>
        <v>0</v>
      </c>
      <c r="T183" s="205">
        <f>[2]LICENCIA!T183+[2]REGISTRO!T183+[2]PERMISO!T183+[2]CERTIFICADO!T183+[2]FISCALIZACIÓN!T183</f>
        <v>0</v>
      </c>
      <c r="U183" s="205">
        <f>[2]LICENCIA!U183+[2]REGISTRO!U183+[2]PERMISO!U183+[2]CERTIFICADO!U183+[2]FISCALIZACIÓN!U183</f>
        <v>0</v>
      </c>
      <c r="V183" s="205">
        <f>[2]LICENCIA!V183+[2]REGISTRO!V183+[2]PERMISO!V183+[2]CERTIFICADO!V183+[2]FISCALIZACIÓN!V183</f>
        <v>0</v>
      </c>
      <c r="W183" s="205">
        <f>[2]LICENCIA!W183+[2]REGISTRO!W183+[2]PERMISO!W183+[2]CERTIFICADO!W183+[2]FISCALIZACIÓN!W183</f>
        <v>0</v>
      </c>
      <c r="X183" s="205">
        <f>[2]LICENCIA!X183+[2]REGISTRO!X183+[2]PERMISO!X183+[2]CERTIFICADO!X183+[2]FISCALIZACIÓN!X183</f>
        <v>0</v>
      </c>
      <c r="Y183" s="205">
        <f>[2]LICENCIA!Y183+[2]REGISTRO!Y183+[2]PERMISO!Y183+[2]CERTIFICADO!Y183+[2]FISCALIZACIÓN!Y183</f>
        <v>0</v>
      </c>
      <c r="Z183" s="205">
        <f>[2]LICENCIA!Z183+[2]REGISTRO!Z183+[2]PERMISO!Z183+[2]CERTIFICADO!Z183+[2]FISCALIZACIÓN!Z183</f>
        <v>0</v>
      </c>
    </row>
    <row r="184" spans="1:26" s="102" customFormat="1">
      <c r="A184" s="211"/>
      <c r="B184" s="227"/>
      <c r="C184" s="225" t="s">
        <v>298</v>
      </c>
      <c r="D184" s="205">
        <f>[2]LICENCIA!D184+[2]REGISTRO!D184+[2]PERMISO!D184+[2]CERTIFICADO!D184+[2]FISCALIZACIÓN!D184</f>
        <v>6</v>
      </c>
      <c r="E184" s="205">
        <f>[2]LICENCIA!E184+[2]REGISTRO!E184+[2]PERMISO!E184+[2]CERTIFICADO!E184+[2]FISCALIZACIÓN!E184</f>
        <v>1</v>
      </c>
      <c r="F184" s="205">
        <f>[2]LICENCIA!F184+[2]REGISTRO!F184+[2]PERMISO!F184+[2]CERTIFICADO!F184+[2]FISCALIZACIÓN!F184</f>
        <v>2</v>
      </c>
      <c r="G184" s="205">
        <f>[2]LICENCIA!G184+[2]REGISTRO!G184+[2]PERMISO!G184+[2]CERTIFICADO!G184+[2]FISCALIZACIÓN!G184</f>
        <v>2</v>
      </c>
      <c r="H184" s="205">
        <f>[2]LICENCIA!H184+[2]REGISTRO!H184+[2]PERMISO!H184+[2]CERTIFICADO!H184+[2]FISCALIZACIÓN!H184</f>
        <v>1</v>
      </c>
      <c r="I184" s="205">
        <f>[2]LICENCIA!I184+[2]REGISTRO!I184+[2]PERMISO!I184+[2]CERTIFICADO!I184+[2]FISCALIZACIÓN!I184</f>
        <v>0</v>
      </c>
      <c r="J184" s="205">
        <f>[2]LICENCIA!J184+[2]REGISTRO!J184+[2]PERMISO!J184+[2]CERTIFICADO!J184+[2]FISCALIZACIÓN!J184</f>
        <v>0</v>
      </c>
      <c r="K184" s="205">
        <f>[2]LICENCIA!K184+[2]REGISTRO!K184+[2]PERMISO!K184+[2]CERTIFICADO!K184+[2]FISCALIZACIÓN!K184</f>
        <v>0</v>
      </c>
      <c r="L184" s="205">
        <f>[2]LICENCIA!L184+[2]REGISTRO!L184+[2]PERMISO!L184+[2]CERTIFICADO!L184+[2]FISCALIZACIÓN!L184</f>
        <v>0</v>
      </c>
      <c r="M184" s="205">
        <f>[2]LICENCIA!M184+[2]REGISTRO!M184+[2]PERMISO!M184+[2]CERTIFICADO!M184+[2]FISCALIZACIÓN!M184</f>
        <v>0</v>
      </c>
      <c r="N184" s="205">
        <f>[2]LICENCIA!N184+[2]REGISTRO!N184+[2]PERMISO!N184+[2]CERTIFICADO!N184+[2]FISCALIZACIÓN!N184</f>
        <v>0</v>
      </c>
      <c r="O184" s="205">
        <f>[2]LICENCIA!O184+[2]REGISTRO!O184+[2]PERMISO!O184+[2]CERTIFICADO!O184+[2]FISCALIZACIÓN!O184</f>
        <v>0</v>
      </c>
      <c r="P184" s="205">
        <f>[2]LICENCIA!P184+[2]REGISTRO!P184+[2]PERMISO!P184+[2]CERTIFICADO!P184+[2]FISCALIZACIÓN!P184</f>
        <v>0</v>
      </c>
      <c r="Q184" s="205">
        <f>[2]LICENCIA!Q184+[2]REGISTRO!Q184+[2]PERMISO!Q184+[2]CERTIFICADO!Q184+[2]FISCALIZACIÓN!Q184</f>
        <v>0</v>
      </c>
      <c r="R184" s="205">
        <f>[2]LICENCIA!R184+[2]REGISTRO!R184+[2]PERMISO!R184+[2]CERTIFICADO!R184+[2]FISCALIZACIÓN!R184</f>
        <v>0</v>
      </c>
      <c r="S184" s="205">
        <f>[2]LICENCIA!S184+[2]REGISTRO!S184+[2]PERMISO!S184+[2]CERTIFICADO!S184+[2]FISCALIZACIÓN!S184</f>
        <v>0</v>
      </c>
      <c r="T184" s="205">
        <f>[2]LICENCIA!T184+[2]REGISTRO!T184+[2]PERMISO!T184+[2]CERTIFICADO!T184+[2]FISCALIZACIÓN!T184</f>
        <v>0</v>
      </c>
      <c r="U184" s="205">
        <f>[2]LICENCIA!U184+[2]REGISTRO!U184+[2]PERMISO!U184+[2]CERTIFICADO!U184+[2]FISCALIZACIÓN!U184</f>
        <v>0</v>
      </c>
      <c r="V184" s="205">
        <f>[2]LICENCIA!V184+[2]REGISTRO!V184+[2]PERMISO!V184+[2]CERTIFICADO!V184+[2]FISCALIZACIÓN!V184</f>
        <v>0</v>
      </c>
      <c r="W184" s="205">
        <f>[2]LICENCIA!W184+[2]REGISTRO!W184+[2]PERMISO!W184+[2]CERTIFICADO!W184+[2]FISCALIZACIÓN!W184</f>
        <v>0</v>
      </c>
      <c r="X184" s="205">
        <f>[2]LICENCIA!X184+[2]REGISTRO!X184+[2]PERMISO!X184+[2]CERTIFICADO!X184+[2]FISCALIZACIÓN!X184</f>
        <v>0</v>
      </c>
      <c r="Y184" s="205">
        <f>[2]LICENCIA!Y184+[2]REGISTRO!Y184+[2]PERMISO!Y184+[2]CERTIFICADO!Y184+[2]FISCALIZACIÓN!Y184</f>
        <v>0</v>
      </c>
      <c r="Z184" s="205">
        <f>[2]LICENCIA!Z184+[2]REGISTRO!Z184+[2]PERMISO!Z184+[2]CERTIFICADO!Z184+[2]FISCALIZACIÓN!Z184</f>
        <v>0</v>
      </c>
    </row>
    <row r="185" spans="1:26" s="102" customFormat="1">
      <c r="A185" s="211"/>
      <c r="B185" s="227"/>
      <c r="C185" s="225" t="s">
        <v>299</v>
      </c>
      <c r="D185" s="205">
        <f>[2]LICENCIA!D185+[2]REGISTRO!D185+[2]PERMISO!D185+[2]CERTIFICADO!D185+[2]FISCALIZACIÓN!D185</f>
        <v>9</v>
      </c>
      <c r="E185" s="205">
        <f>[2]LICENCIA!E185+[2]REGISTRO!E185+[2]PERMISO!E185+[2]CERTIFICADO!E185+[2]FISCALIZACIÓN!E185</f>
        <v>2</v>
      </c>
      <c r="F185" s="205">
        <f>[2]LICENCIA!F185+[2]REGISTRO!F185+[2]PERMISO!F185+[2]CERTIFICADO!F185+[2]FISCALIZACIÓN!F185</f>
        <v>5</v>
      </c>
      <c r="G185" s="205">
        <f>[2]LICENCIA!G185+[2]REGISTRO!G185+[2]PERMISO!G185+[2]CERTIFICADO!G185+[2]FISCALIZACIÓN!G185</f>
        <v>1</v>
      </c>
      <c r="H185" s="205">
        <f>[2]LICENCIA!H185+[2]REGISTRO!H185+[2]PERMISO!H185+[2]CERTIFICADO!H185+[2]FISCALIZACIÓN!H185</f>
        <v>1</v>
      </c>
      <c r="I185" s="205">
        <f>[2]LICENCIA!I185+[2]REGISTRO!I185+[2]PERMISO!I185+[2]CERTIFICADO!I185+[2]FISCALIZACIÓN!I185</f>
        <v>0</v>
      </c>
      <c r="J185" s="205">
        <f>[2]LICENCIA!J185+[2]REGISTRO!J185+[2]PERMISO!J185+[2]CERTIFICADO!J185+[2]FISCALIZACIÓN!J185</f>
        <v>0</v>
      </c>
      <c r="K185" s="205">
        <f>[2]LICENCIA!K185+[2]REGISTRO!K185+[2]PERMISO!K185+[2]CERTIFICADO!K185+[2]FISCALIZACIÓN!K185</f>
        <v>0</v>
      </c>
      <c r="L185" s="205">
        <f>[2]LICENCIA!L185+[2]REGISTRO!L185+[2]PERMISO!L185+[2]CERTIFICADO!L185+[2]FISCALIZACIÓN!L185</f>
        <v>0</v>
      </c>
      <c r="M185" s="205">
        <f>[2]LICENCIA!M185+[2]REGISTRO!M185+[2]PERMISO!M185+[2]CERTIFICADO!M185+[2]FISCALIZACIÓN!M185</f>
        <v>0</v>
      </c>
      <c r="N185" s="205">
        <f>[2]LICENCIA!N185+[2]REGISTRO!N185+[2]PERMISO!N185+[2]CERTIFICADO!N185+[2]FISCALIZACIÓN!N185</f>
        <v>0</v>
      </c>
      <c r="O185" s="205">
        <f>[2]LICENCIA!O185+[2]REGISTRO!O185+[2]PERMISO!O185+[2]CERTIFICADO!O185+[2]FISCALIZACIÓN!O185</f>
        <v>0</v>
      </c>
      <c r="P185" s="205">
        <f>[2]LICENCIA!P185+[2]REGISTRO!P185+[2]PERMISO!P185+[2]CERTIFICADO!P185+[2]FISCALIZACIÓN!P185</f>
        <v>0</v>
      </c>
      <c r="Q185" s="205">
        <f>[2]LICENCIA!Q185+[2]REGISTRO!Q185+[2]PERMISO!Q185+[2]CERTIFICADO!Q185+[2]FISCALIZACIÓN!Q185</f>
        <v>0</v>
      </c>
      <c r="R185" s="205">
        <f>[2]LICENCIA!R185+[2]REGISTRO!R185+[2]PERMISO!R185+[2]CERTIFICADO!R185+[2]FISCALIZACIÓN!R185</f>
        <v>0</v>
      </c>
      <c r="S185" s="205">
        <f>[2]LICENCIA!S185+[2]REGISTRO!S185+[2]PERMISO!S185+[2]CERTIFICADO!S185+[2]FISCALIZACIÓN!S185</f>
        <v>0</v>
      </c>
      <c r="T185" s="205">
        <f>[2]LICENCIA!T185+[2]REGISTRO!T185+[2]PERMISO!T185+[2]CERTIFICADO!T185+[2]FISCALIZACIÓN!T185</f>
        <v>0</v>
      </c>
      <c r="U185" s="205">
        <f>[2]LICENCIA!U185+[2]REGISTRO!U185+[2]PERMISO!U185+[2]CERTIFICADO!U185+[2]FISCALIZACIÓN!U185</f>
        <v>0</v>
      </c>
      <c r="V185" s="205">
        <f>[2]LICENCIA!V185+[2]REGISTRO!V185+[2]PERMISO!V185+[2]CERTIFICADO!V185+[2]FISCALIZACIÓN!V185</f>
        <v>0</v>
      </c>
      <c r="W185" s="205">
        <f>[2]LICENCIA!W185+[2]REGISTRO!W185+[2]PERMISO!W185+[2]CERTIFICADO!W185+[2]FISCALIZACIÓN!W185</f>
        <v>0</v>
      </c>
      <c r="X185" s="205">
        <f>[2]LICENCIA!X185+[2]REGISTRO!X185+[2]PERMISO!X185+[2]CERTIFICADO!X185+[2]FISCALIZACIÓN!X185</f>
        <v>0</v>
      </c>
      <c r="Y185" s="205">
        <f>[2]LICENCIA!Y185+[2]REGISTRO!Y185+[2]PERMISO!Y185+[2]CERTIFICADO!Y185+[2]FISCALIZACIÓN!Y185</f>
        <v>0</v>
      </c>
      <c r="Z185" s="205">
        <f>[2]LICENCIA!Z185+[2]REGISTRO!Z185+[2]PERMISO!Z185+[2]CERTIFICADO!Z185+[2]FISCALIZACIÓN!Z185</f>
        <v>0</v>
      </c>
    </row>
    <row r="186" spans="1:26" s="102" customFormat="1">
      <c r="A186" s="211"/>
      <c r="B186" s="227"/>
      <c r="C186" s="225" t="s">
        <v>300</v>
      </c>
      <c r="D186" s="205">
        <f>[2]LICENCIA!D186+[2]REGISTRO!D186+[2]PERMISO!D186+[2]CERTIFICADO!D186+[2]FISCALIZACIÓN!D186</f>
        <v>43</v>
      </c>
      <c r="E186" s="205">
        <f>[2]LICENCIA!E186+[2]REGISTRO!E186+[2]PERMISO!E186+[2]CERTIFICADO!E186+[2]FISCALIZACIÓN!E186</f>
        <v>0</v>
      </c>
      <c r="F186" s="205">
        <f>[2]LICENCIA!F186+[2]REGISTRO!F186+[2]PERMISO!F186+[2]CERTIFICADO!F186+[2]FISCALIZACIÓN!F186</f>
        <v>38</v>
      </c>
      <c r="G186" s="205">
        <f>[2]LICENCIA!G186+[2]REGISTRO!G186+[2]PERMISO!G186+[2]CERTIFICADO!G186+[2]FISCALIZACIÓN!G186</f>
        <v>3</v>
      </c>
      <c r="H186" s="205">
        <f>[2]LICENCIA!H186+[2]REGISTRO!H186+[2]PERMISO!H186+[2]CERTIFICADO!H186+[2]FISCALIZACIÓN!H186</f>
        <v>2</v>
      </c>
      <c r="I186" s="205">
        <f>[2]LICENCIA!I186+[2]REGISTRO!I186+[2]PERMISO!I186+[2]CERTIFICADO!I186+[2]FISCALIZACIÓN!I186</f>
        <v>0</v>
      </c>
      <c r="J186" s="205">
        <f>[2]LICENCIA!J186+[2]REGISTRO!J186+[2]PERMISO!J186+[2]CERTIFICADO!J186+[2]FISCALIZACIÓN!J186</f>
        <v>0</v>
      </c>
      <c r="K186" s="205">
        <f>[2]LICENCIA!K186+[2]REGISTRO!K186+[2]PERMISO!K186+[2]CERTIFICADO!K186+[2]FISCALIZACIÓN!K186</f>
        <v>0</v>
      </c>
      <c r="L186" s="205">
        <f>[2]LICENCIA!L186+[2]REGISTRO!L186+[2]PERMISO!L186+[2]CERTIFICADO!L186+[2]FISCALIZACIÓN!L186</f>
        <v>0</v>
      </c>
      <c r="M186" s="205">
        <f>[2]LICENCIA!M186+[2]REGISTRO!M186+[2]PERMISO!M186+[2]CERTIFICADO!M186+[2]FISCALIZACIÓN!M186</f>
        <v>0</v>
      </c>
      <c r="N186" s="205">
        <f>[2]LICENCIA!N186+[2]REGISTRO!N186+[2]PERMISO!N186+[2]CERTIFICADO!N186+[2]FISCALIZACIÓN!N186</f>
        <v>0</v>
      </c>
      <c r="O186" s="205">
        <f>[2]LICENCIA!O186+[2]REGISTRO!O186+[2]PERMISO!O186+[2]CERTIFICADO!O186+[2]FISCALIZACIÓN!O186</f>
        <v>0</v>
      </c>
      <c r="P186" s="205">
        <f>[2]LICENCIA!P186+[2]REGISTRO!P186+[2]PERMISO!P186+[2]CERTIFICADO!P186+[2]FISCALIZACIÓN!P186</f>
        <v>0</v>
      </c>
      <c r="Q186" s="205">
        <f>[2]LICENCIA!Q186+[2]REGISTRO!Q186+[2]PERMISO!Q186+[2]CERTIFICADO!Q186+[2]FISCALIZACIÓN!Q186</f>
        <v>0</v>
      </c>
      <c r="R186" s="205">
        <f>[2]LICENCIA!R186+[2]REGISTRO!R186+[2]PERMISO!R186+[2]CERTIFICADO!R186+[2]FISCALIZACIÓN!R186</f>
        <v>0</v>
      </c>
      <c r="S186" s="205">
        <f>[2]LICENCIA!S186+[2]REGISTRO!S186+[2]PERMISO!S186+[2]CERTIFICADO!S186+[2]FISCALIZACIÓN!S186</f>
        <v>0</v>
      </c>
      <c r="T186" s="205">
        <f>[2]LICENCIA!T186+[2]REGISTRO!T186+[2]PERMISO!T186+[2]CERTIFICADO!T186+[2]FISCALIZACIÓN!T186</f>
        <v>0</v>
      </c>
      <c r="U186" s="205">
        <f>[2]LICENCIA!U186+[2]REGISTRO!U186+[2]PERMISO!U186+[2]CERTIFICADO!U186+[2]FISCALIZACIÓN!U186</f>
        <v>0</v>
      </c>
      <c r="V186" s="205">
        <f>[2]LICENCIA!V186+[2]REGISTRO!V186+[2]PERMISO!V186+[2]CERTIFICADO!V186+[2]FISCALIZACIÓN!V186</f>
        <v>0</v>
      </c>
      <c r="W186" s="205">
        <f>[2]LICENCIA!W186+[2]REGISTRO!W186+[2]PERMISO!W186+[2]CERTIFICADO!W186+[2]FISCALIZACIÓN!W186</f>
        <v>0</v>
      </c>
      <c r="X186" s="205">
        <f>[2]LICENCIA!X186+[2]REGISTRO!X186+[2]PERMISO!X186+[2]CERTIFICADO!X186+[2]FISCALIZACIÓN!X186</f>
        <v>0</v>
      </c>
      <c r="Y186" s="205">
        <f>[2]LICENCIA!Y186+[2]REGISTRO!Y186+[2]PERMISO!Y186+[2]CERTIFICADO!Y186+[2]FISCALIZACIÓN!Y186</f>
        <v>0</v>
      </c>
      <c r="Z186" s="205">
        <f>[2]LICENCIA!Z186+[2]REGISTRO!Z186+[2]PERMISO!Z186+[2]CERTIFICADO!Z186+[2]FISCALIZACIÓN!Z186</f>
        <v>0</v>
      </c>
    </row>
    <row r="187" spans="1:26" s="102" customFormat="1">
      <c r="A187" s="211"/>
      <c r="B187" s="227"/>
      <c r="C187" s="225" t="s">
        <v>301</v>
      </c>
      <c r="D187" s="205">
        <f>[2]LICENCIA!D187+[2]REGISTRO!D187+[2]PERMISO!D187+[2]CERTIFICADO!D187+[2]FISCALIZACIÓN!D187</f>
        <v>11</v>
      </c>
      <c r="E187" s="205">
        <f>[2]LICENCIA!E187+[2]REGISTRO!E187+[2]PERMISO!E187+[2]CERTIFICADO!E187+[2]FISCALIZACIÓN!E187</f>
        <v>1</v>
      </c>
      <c r="F187" s="205">
        <f>[2]LICENCIA!F187+[2]REGISTRO!F187+[2]PERMISO!F187+[2]CERTIFICADO!F187+[2]FISCALIZACIÓN!F187</f>
        <v>7</v>
      </c>
      <c r="G187" s="205">
        <f>[2]LICENCIA!G187+[2]REGISTRO!G187+[2]PERMISO!G187+[2]CERTIFICADO!G187+[2]FISCALIZACIÓN!G187</f>
        <v>1</v>
      </c>
      <c r="H187" s="205">
        <f>[2]LICENCIA!H187+[2]REGISTRO!H187+[2]PERMISO!H187+[2]CERTIFICADO!H187+[2]FISCALIZACIÓN!H187</f>
        <v>2</v>
      </c>
      <c r="I187" s="205">
        <f>[2]LICENCIA!I187+[2]REGISTRO!I187+[2]PERMISO!I187+[2]CERTIFICADO!I187+[2]FISCALIZACIÓN!I187</f>
        <v>0</v>
      </c>
      <c r="J187" s="205">
        <f>[2]LICENCIA!J187+[2]REGISTRO!J187+[2]PERMISO!J187+[2]CERTIFICADO!J187+[2]FISCALIZACIÓN!J187</f>
        <v>0</v>
      </c>
      <c r="K187" s="205">
        <f>[2]LICENCIA!K187+[2]REGISTRO!K187+[2]PERMISO!K187+[2]CERTIFICADO!K187+[2]FISCALIZACIÓN!K187</f>
        <v>0</v>
      </c>
      <c r="L187" s="205">
        <f>[2]LICENCIA!L187+[2]REGISTRO!L187+[2]PERMISO!L187+[2]CERTIFICADO!L187+[2]FISCALIZACIÓN!L187</f>
        <v>0</v>
      </c>
      <c r="M187" s="205">
        <f>[2]LICENCIA!M187+[2]REGISTRO!M187+[2]PERMISO!M187+[2]CERTIFICADO!M187+[2]FISCALIZACIÓN!M187</f>
        <v>0</v>
      </c>
      <c r="N187" s="205">
        <f>[2]LICENCIA!N187+[2]REGISTRO!N187+[2]PERMISO!N187+[2]CERTIFICADO!N187+[2]FISCALIZACIÓN!N187</f>
        <v>0</v>
      </c>
      <c r="O187" s="205">
        <f>[2]LICENCIA!O187+[2]REGISTRO!O187+[2]PERMISO!O187+[2]CERTIFICADO!O187+[2]FISCALIZACIÓN!O187</f>
        <v>0</v>
      </c>
      <c r="P187" s="205">
        <f>[2]LICENCIA!P187+[2]REGISTRO!P187+[2]PERMISO!P187+[2]CERTIFICADO!P187+[2]FISCALIZACIÓN!P187</f>
        <v>0</v>
      </c>
      <c r="Q187" s="205">
        <f>[2]LICENCIA!Q187+[2]REGISTRO!Q187+[2]PERMISO!Q187+[2]CERTIFICADO!Q187+[2]FISCALIZACIÓN!Q187</f>
        <v>0</v>
      </c>
      <c r="R187" s="205">
        <f>[2]LICENCIA!R187+[2]REGISTRO!R187+[2]PERMISO!R187+[2]CERTIFICADO!R187+[2]FISCALIZACIÓN!R187</f>
        <v>0</v>
      </c>
      <c r="S187" s="205">
        <f>[2]LICENCIA!S187+[2]REGISTRO!S187+[2]PERMISO!S187+[2]CERTIFICADO!S187+[2]FISCALIZACIÓN!S187</f>
        <v>0</v>
      </c>
      <c r="T187" s="205">
        <f>[2]LICENCIA!T187+[2]REGISTRO!T187+[2]PERMISO!T187+[2]CERTIFICADO!T187+[2]FISCALIZACIÓN!T187</f>
        <v>0</v>
      </c>
      <c r="U187" s="205">
        <f>[2]LICENCIA!U187+[2]REGISTRO!U187+[2]PERMISO!U187+[2]CERTIFICADO!U187+[2]FISCALIZACIÓN!U187</f>
        <v>0</v>
      </c>
      <c r="V187" s="205">
        <f>[2]LICENCIA!V187+[2]REGISTRO!V187+[2]PERMISO!V187+[2]CERTIFICADO!V187+[2]FISCALIZACIÓN!V187</f>
        <v>0</v>
      </c>
      <c r="W187" s="205">
        <f>[2]LICENCIA!W187+[2]REGISTRO!W187+[2]PERMISO!W187+[2]CERTIFICADO!W187+[2]FISCALIZACIÓN!W187</f>
        <v>0</v>
      </c>
      <c r="X187" s="205">
        <f>[2]LICENCIA!X187+[2]REGISTRO!X187+[2]PERMISO!X187+[2]CERTIFICADO!X187+[2]FISCALIZACIÓN!X187</f>
        <v>0</v>
      </c>
      <c r="Y187" s="205">
        <f>[2]LICENCIA!Y187+[2]REGISTRO!Y187+[2]PERMISO!Y187+[2]CERTIFICADO!Y187+[2]FISCALIZACIÓN!Y187</f>
        <v>0</v>
      </c>
      <c r="Z187" s="205">
        <f>[2]LICENCIA!Z187+[2]REGISTRO!Z187+[2]PERMISO!Z187+[2]CERTIFICADO!Z187+[2]FISCALIZACIÓN!Z187</f>
        <v>0</v>
      </c>
    </row>
    <row r="188" spans="1:26" s="102" customFormat="1">
      <c r="A188" s="211"/>
      <c r="B188" s="227"/>
      <c r="C188" s="225" t="s">
        <v>302</v>
      </c>
      <c r="D188" s="205">
        <f>[2]LICENCIA!D188+[2]REGISTRO!D188+[2]PERMISO!D188+[2]CERTIFICADO!D188+[2]FISCALIZACIÓN!D188</f>
        <v>7</v>
      </c>
      <c r="E188" s="205">
        <f>[2]LICENCIA!E188+[2]REGISTRO!E188+[2]PERMISO!E188+[2]CERTIFICADO!E188+[2]FISCALIZACIÓN!E188</f>
        <v>3</v>
      </c>
      <c r="F188" s="205">
        <f>[2]LICENCIA!F188+[2]REGISTRO!F188+[2]PERMISO!F188+[2]CERTIFICADO!F188+[2]FISCALIZACIÓN!F188</f>
        <v>1</v>
      </c>
      <c r="G188" s="205">
        <f>[2]LICENCIA!G188+[2]REGISTRO!G188+[2]PERMISO!G188+[2]CERTIFICADO!G188+[2]FISCALIZACIÓN!G188</f>
        <v>1</v>
      </c>
      <c r="H188" s="205">
        <f>[2]LICENCIA!H188+[2]REGISTRO!H188+[2]PERMISO!H188+[2]CERTIFICADO!H188+[2]FISCALIZACIÓN!H188</f>
        <v>1</v>
      </c>
      <c r="I188" s="205">
        <f>[2]LICENCIA!I188+[2]REGISTRO!I188+[2]PERMISO!I188+[2]CERTIFICADO!I188+[2]FISCALIZACIÓN!I188</f>
        <v>1</v>
      </c>
      <c r="J188" s="205">
        <f>[2]LICENCIA!J188+[2]REGISTRO!J188+[2]PERMISO!J188+[2]CERTIFICADO!J188+[2]FISCALIZACIÓN!J188</f>
        <v>0</v>
      </c>
      <c r="K188" s="205">
        <f>[2]LICENCIA!K188+[2]REGISTRO!K188+[2]PERMISO!K188+[2]CERTIFICADO!K188+[2]FISCALIZACIÓN!K188</f>
        <v>0</v>
      </c>
      <c r="L188" s="205">
        <f>[2]LICENCIA!L188+[2]REGISTRO!L188+[2]PERMISO!L188+[2]CERTIFICADO!L188+[2]FISCALIZACIÓN!L188</f>
        <v>0</v>
      </c>
      <c r="M188" s="205">
        <f>[2]LICENCIA!M188+[2]REGISTRO!M188+[2]PERMISO!M188+[2]CERTIFICADO!M188+[2]FISCALIZACIÓN!M188</f>
        <v>0</v>
      </c>
      <c r="N188" s="205">
        <f>[2]LICENCIA!N188+[2]REGISTRO!N188+[2]PERMISO!N188+[2]CERTIFICADO!N188+[2]FISCALIZACIÓN!N188</f>
        <v>0</v>
      </c>
      <c r="O188" s="205">
        <f>[2]LICENCIA!O188+[2]REGISTRO!O188+[2]PERMISO!O188+[2]CERTIFICADO!O188+[2]FISCALIZACIÓN!O188</f>
        <v>0</v>
      </c>
      <c r="P188" s="205">
        <f>[2]LICENCIA!P188+[2]REGISTRO!P188+[2]PERMISO!P188+[2]CERTIFICADO!P188+[2]FISCALIZACIÓN!P188</f>
        <v>0</v>
      </c>
      <c r="Q188" s="205">
        <f>[2]LICENCIA!Q188+[2]REGISTRO!Q188+[2]PERMISO!Q188+[2]CERTIFICADO!Q188+[2]FISCALIZACIÓN!Q188</f>
        <v>0</v>
      </c>
      <c r="R188" s="205">
        <f>[2]LICENCIA!R188+[2]REGISTRO!R188+[2]PERMISO!R188+[2]CERTIFICADO!R188+[2]FISCALIZACIÓN!R188</f>
        <v>0</v>
      </c>
      <c r="S188" s="205">
        <f>[2]LICENCIA!S188+[2]REGISTRO!S188+[2]PERMISO!S188+[2]CERTIFICADO!S188+[2]FISCALIZACIÓN!S188</f>
        <v>0</v>
      </c>
      <c r="T188" s="205">
        <f>[2]LICENCIA!T188+[2]REGISTRO!T188+[2]PERMISO!T188+[2]CERTIFICADO!T188+[2]FISCALIZACIÓN!T188</f>
        <v>0</v>
      </c>
      <c r="U188" s="205">
        <f>[2]LICENCIA!U188+[2]REGISTRO!U188+[2]PERMISO!U188+[2]CERTIFICADO!U188+[2]FISCALIZACIÓN!U188</f>
        <v>0</v>
      </c>
      <c r="V188" s="205">
        <f>[2]LICENCIA!V188+[2]REGISTRO!V188+[2]PERMISO!V188+[2]CERTIFICADO!V188+[2]FISCALIZACIÓN!V188</f>
        <v>0</v>
      </c>
      <c r="W188" s="205">
        <f>[2]LICENCIA!W188+[2]REGISTRO!W188+[2]PERMISO!W188+[2]CERTIFICADO!W188+[2]FISCALIZACIÓN!W188</f>
        <v>0</v>
      </c>
      <c r="X188" s="205">
        <f>[2]LICENCIA!X188+[2]REGISTRO!X188+[2]PERMISO!X188+[2]CERTIFICADO!X188+[2]FISCALIZACIÓN!X188</f>
        <v>0</v>
      </c>
      <c r="Y188" s="205">
        <f>[2]LICENCIA!Y188+[2]REGISTRO!Y188+[2]PERMISO!Y188+[2]CERTIFICADO!Y188+[2]FISCALIZACIÓN!Y188</f>
        <v>0</v>
      </c>
      <c r="Z188" s="205">
        <f>[2]LICENCIA!Z188+[2]REGISTRO!Z188+[2]PERMISO!Z188+[2]CERTIFICADO!Z188+[2]FISCALIZACIÓN!Z188</f>
        <v>0</v>
      </c>
    </row>
    <row r="189" spans="1:26" s="102" customFormat="1">
      <c r="A189" s="213"/>
      <c r="B189" s="228"/>
      <c r="C189" s="225" t="s">
        <v>303</v>
      </c>
      <c r="D189" s="205">
        <f>[2]LICENCIA!D189+[2]REGISTRO!D189+[2]PERMISO!D189+[2]CERTIFICADO!D189+[2]FISCALIZACIÓN!D189</f>
        <v>5</v>
      </c>
      <c r="E189" s="205">
        <f>[2]LICENCIA!E189+[2]REGISTRO!E189+[2]PERMISO!E189+[2]CERTIFICADO!E189+[2]FISCALIZACIÓN!E189</f>
        <v>0</v>
      </c>
      <c r="F189" s="205">
        <f>[2]LICENCIA!F189+[2]REGISTRO!F189+[2]PERMISO!F189+[2]CERTIFICADO!F189+[2]FISCALIZACIÓN!F189</f>
        <v>1</v>
      </c>
      <c r="G189" s="205">
        <f>[2]LICENCIA!G189+[2]REGISTRO!G189+[2]PERMISO!G189+[2]CERTIFICADO!G189+[2]FISCALIZACIÓN!G189</f>
        <v>1</v>
      </c>
      <c r="H189" s="205">
        <f>[2]LICENCIA!H189+[2]REGISTRO!H189+[2]PERMISO!H189+[2]CERTIFICADO!H189+[2]FISCALIZACIÓN!H189</f>
        <v>3</v>
      </c>
      <c r="I189" s="205">
        <f>[2]LICENCIA!I189+[2]REGISTRO!I189+[2]PERMISO!I189+[2]CERTIFICADO!I189+[2]FISCALIZACIÓN!I189</f>
        <v>0</v>
      </c>
      <c r="J189" s="205">
        <f>[2]LICENCIA!J189+[2]REGISTRO!J189+[2]PERMISO!J189+[2]CERTIFICADO!J189+[2]FISCALIZACIÓN!J189</f>
        <v>0</v>
      </c>
      <c r="K189" s="205">
        <f>[2]LICENCIA!K189+[2]REGISTRO!K189+[2]PERMISO!K189+[2]CERTIFICADO!K189+[2]FISCALIZACIÓN!K189</f>
        <v>0</v>
      </c>
      <c r="L189" s="205">
        <f>[2]LICENCIA!L189+[2]REGISTRO!L189+[2]PERMISO!L189+[2]CERTIFICADO!L189+[2]FISCALIZACIÓN!L189</f>
        <v>0</v>
      </c>
      <c r="M189" s="205">
        <f>[2]LICENCIA!M189+[2]REGISTRO!M189+[2]PERMISO!M189+[2]CERTIFICADO!M189+[2]FISCALIZACIÓN!M189</f>
        <v>0</v>
      </c>
      <c r="N189" s="205">
        <f>[2]LICENCIA!N189+[2]REGISTRO!N189+[2]PERMISO!N189+[2]CERTIFICADO!N189+[2]FISCALIZACIÓN!N189</f>
        <v>0</v>
      </c>
      <c r="O189" s="205">
        <f>[2]LICENCIA!O189+[2]REGISTRO!O189+[2]PERMISO!O189+[2]CERTIFICADO!O189+[2]FISCALIZACIÓN!O189</f>
        <v>0</v>
      </c>
      <c r="P189" s="205">
        <f>[2]LICENCIA!P189+[2]REGISTRO!P189+[2]PERMISO!P189+[2]CERTIFICADO!P189+[2]FISCALIZACIÓN!P189</f>
        <v>0</v>
      </c>
      <c r="Q189" s="205">
        <f>[2]LICENCIA!Q189+[2]REGISTRO!Q189+[2]PERMISO!Q189+[2]CERTIFICADO!Q189+[2]FISCALIZACIÓN!Q189</f>
        <v>0</v>
      </c>
      <c r="R189" s="205">
        <f>[2]LICENCIA!R189+[2]REGISTRO!R189+[2]PERMISO!R189+[2]CERTIFICADO!R189+[2]FISCALIZACIÓN!R189</f>
        <v>0</v>
      </c>
      <c r="S189" s="205">
        <f>[2]LICENCIA!S189+[2]REGISTRO!S189+[2]PERMISO!S189+[2]CERTIFICADO!S189+[2]FISCALIZACIÓN!S189</f>
        <v>0</v>
      </c>
      <c r="T189" s="205">
        <f>[2]LICENCIA!T189+[2]REGISTRO!T189+[2]PERMISO!T189+[2]CERTIFICADO!T189+[2]FISCALIZACIÓN!T189</f>
        <v>0</v>
      </c>
      <c r="U189" s="205">
        <f>[2]LICENCIA!U189+[2]REGISTRO!U189+[2]PERMISO!U189+[2]CERTIFICADO!U189+[2]FISCALIZACIÓN!U189</f>
        <v>0</v>
      </c>
      <c r="V189" s="205">
        <f>[2]LICENCIA!V189+[2]REGISTRO!V189+[2]PERMISO!V189+[2]CERTIFICADO!V189+[2]FISCALIZACIÓN!V189</f>
        <v>0</v>
      </c>
      <c r="W189" s="205">
        <f>[2]LICENCIA!W189+[2]REGISTRO!W189+[2]PERMISO!W189+[2]CERTIFICADO!W189+[2]FISCALIZACIÓN!W189</f>
        <v>0</v>
      </c>
      <c r="X189" s="205">
        <f>[2]LICENCIA!X189+[2]REGISTRO!X189+[2]PERMISO!X189+[2]CERTIFICADO!X189+[2]FISCALIZACIÓN!X189</f>
        <v>0</v>
      </c>
      <c r="Y189" s="205">
        <f>[2]LICENCIA!Y189+[2]REGISTRO!Y189+[2]PERMISO!Y189+[2]CERTIFICADO!Y189+[2]FISCALIZACIÓN!Y189</f>
        <v>0</v>
      </c>
      <c r="Z189" s="205">
        <f>[2]LICENCIA!Z189+[2]REGISTRO!Z189+[2]PERMISO!Z189+[2]CERTIFICADO!Z189+[2]FISCALIZACIÓN!Z189</f>
        <v>0</v>
      </c>
    </row>
    <row r="190" spans="1:26" s="102" customFormat="1">
      <c r="A190" s="207" t="s">
        <v>304</v>
      </c>
      <c r="B190" s="226">
        <f>SUM(D190:D208)</f>
        <v>332</v>
      </c>
      <c r="C190" s="225" t="s">
        <v>305</v>
      </c>
      <c r="D190" s="205">
        <f>[2]LICENCIA!D190+[2]REGISTRO!D190+[2]PERMISO!D190+[2]CERTIFICADO!D190+[2]FISCALIZACIÓN!D190</f>
        <v>5</v>
      </c>
      <c r="E190" s="205">
        <f>[2]LICENCIA!E190+[2]REGISTRO!E190+[2]PERMISO!E190+[2]CERTIFICADO!E190+[2]FISCALIZACIÓN!E190</f>
        <v>2</v>
      </c>
      <c r="F190" s="205">
        <f>[2]LICENCIA!F190+[2]REGISTRO!F190+[2]PERMISO!F190+[2]CERTIFICADO!F190+[2]FISCALIZACIÓN!F190</f>
        <v>1</v>
      </c>
      <c r="G190" s="205">
        <f>[2]LICENCIA!G190+[2]REGISTRO!G190+[2]PERMISO!G190+[2]CERTIFICADO!G190+[2]FISCALIZACIÓN!G190</f>
        <v>1</v>
      </c>
      <c r="H190" s="205">
        <f>[2]LICENCIA!H190+[2]REGISTRO!H190+[2]PERMISO!H190+[2]CERTIFICADO!H190+[2]FISCALIZACIÓN!H190</f>
        <v>1</v>
      </c>
      <c r="I190" s="205">
        <f>[2]LICENCIA!I190+[2]REGISTRO!I190+[2]PERMISO!I190+[2]CERTIFICADO!I190+[2]FISCALIZACIÓN!I190</f>
        <v>0</v>
      </c>
      <c r="J190" s="205">
        <f>[2]LICENCIA!J190+[2]REGISTRO!J190+[2]PERMISO!J190+[2]CERTIFICADO!J190+[2]FISCALIZACIÓN!J190</f>
        <v>0</v>
      </c>
      <c r="K190" s="205">
        <f>[2]LICENCIA!K190+[2]REGISTRO!K190+[2]PERMISO!K190+[2]CERTIFICADO!K190+[2]FISCALIZACIÓN!K190</f>
        <v>0</v>
      </c>
      <c r="L190" s="205">
        <f>[2]LICENCIA!L190+[2]REGISTRO!L190+[2]PERMISO!L190+[2]CERTIFICADO!L190+[2]FISCALIZACIÓN!L190</f>
        <v>0</v>
      </c>
      <c r="M190" s="205">
        <f>[2]LICENCIA!M190+[2]REGISTRO!M190+[2]PERMISO!M190+[2]CERTIFICADO!M190+[2]FISCALIZACIÓN!M190</f>
        <v>0</v>
      </c>
      <c r="N190" s="205">
        <f>[2]LICENCIA!N190+[2]REGISTRO!N190+[2]PERMISO!N190+[2]CERTIFICADO!N190+[2]FISCALIZACIÓN!N190</f>
        <v>0</v>
      </c>
      <c r="O190" s="205">
        <f>[2]LICENCIA!O190+[2]REGISTRO!O190+[2]PERMISO!O190+[2]CERTIFICADO!O190+[2]FISCALIZACIÓN!O190</f>
        <v>0</v>
      </c>
      <c r="P190" s="205">
        <f>[2]LICENCIA!P190+[2]REGISTRO!P190+[2]PERMISO!P190+[2]CERTIFICADO!P190+[2]FISCALIZACIÓN!P190</f>
        <v>0</v>
      </c>
      <c r="Q190" s="205">
        <f>[2]LICENCIA!Q190+[2]REGISTRO!Q190+[2]PERMISO!Q190+[2]CERTIFICADO!Q190+[2]FISCALIZACIÓN!Q190</f>
        <v>0</v>
      </c>
      <c r="R190" s="205">
        <f>[2]LICENCIA!R190+[2]REGISTRO!R190+[2]PERMISO!R190+[2]CERTIFICADO!R190+[2]FISCALIZACIÓN!R190</f>
        <v>0</v>
      </c>
      <c r="S190" s="205">
        <f>[2]LICENCIA!S190+[2]REGISTRO!S190+[2]PERMISO!S190+[2]CERTIFICADO!S190+[2]FISCALIZACIÓN!S190</f>
        <v>0</v>
      </c>
      <c r="T190" s="205">
        <f>[2]LICENCIA!T190+[2]REGISTRO!T190+[2]PERMISO!T190+[2]CERTIFICADO!T190+[2]FISCALIZACIÓN!T190</f>
        <v>0</v>
      </c>
      <c r="U190" s="205">
        <f>[2]LICENCIA!U190+[2]REGISTRO!U190+[2]PERMISO!U190+[2]CERTIFICADO!U190+[2]FISCALIZACIÓN!U190</f>
        <v>0</v>
      </c>
      <c r="V190" s="205">
        <f>[2]LICENCIA!V190+[2]REGISTRO!V190+[2]PERMISO!V190+[2]CERTIFICADO!V190+[2]FISCALIZACIÓN!V190</f>
        <v>0</v>
      </c>
      <c r="W190" s="205">
        <f>[2]LICENCIA!W190+[2]REGISTRO!W190+[2]PERMISO!W190+[2]CERTIFICADO!W190+[2]FISCALIZACIÓN!W190</f>
        <v>0</v>
      </c>
      <c r="X190" s="205">
        <f>[2]LICENCIA!X190+[2]REGISTRO!X190+[2]PERMISO!X190+[2]CERTIFICADO!X190+[2]FISCALIZACIÓN!X190</f>
        <v>0</v>
      </c>
      <c r="Y190" s="205">
        <f>[2]LICENCIA!Y190+[2]REGISTRO!Y190+[2]PERMISO!Y190+[2]CERTIFICADO!Y190+[2]FISCALIZACIÓN!Y190</f>
        <v>0</v>
      </c>
      <c r="Z190" s="205">
        <f>[2]LICENCIA!Z190+[2]REGISTRO!Z190+[2]PERMISO!Z190+[2]CERTIFICADO!Z190+[2]FISCALIZACIÓN!Z190</f>
        <v>0</v>
      </c>
    </row>
    <row r="191" spans="1:26" s="102" customFormat="1">
      <c r="A191" s="211"/>
      <c r="B191" s="227"/>
      <c r="C191" s="225" t="s">
        <v>306</v>
      </c>
      <c r="D191" s="205">
        <f>[2]LICENCIA!D191+[2]REGISTRO!D191+[2]PERMISO!D191+[2]CERTIFICADO!D191+[2]FISCALIZACIÓN!D191</f>
        <v>19</v>
      </c>
      <c r="E191" s="205">
        <f>[2]LICENCIA!E191+[2]REGISTRO!E191+[2]PERMISO!E191+[2]CERTIFICADO!E191+[2]FISCALIZACIÓN!E191</f>
        <v>2</v>
      </c>
      <c r="F191" s="205">
        <f>[2]LICENCIA!F191+[2]REGISTRO!F191+[2]PERMISO!F191+[2]CERTIFICADO!F191+[2]FISCALIZACIÓN!F191</f>
        <v>5</v>
      </c>
      <c r="G191" s="205">
        <f>[2]LICENCIA!G191+[2]REGISTRO!G191+[2]PERMISO!G191+[2]CERTIFICADO!G191+[2]FISCALIZACIÓN!G191</f>
        <v>3</v>
      </c>
      <c r="H191" s="205">
        <f>[2]LICENCIA!H191+[2]REGISTRO!H191+[2]PERMISO!H191+[2]CERTIFICADO!H191+[2]FISCALIZACIÓN!H191</f>
        <v>6</v>
      </c>
      <c r="I191" s="205">
        <f>[2]LICENCIA!I191+[2]REGISTRO!I191+[2]PERMISO!I191+[2]CERTIFICADO!I191+[2]FISCALIZACIÓN!I191</f>
        <v>1</v>
      </c>
      <c r="J191" s="205">
        <f>[2]LICENCIA!J191+[2]REGISTRO!J191+[2]PERMISO!J191+[2]CERTIFICADO!J191+[2]FISCALIZACIÓN!J191</f>
        <v>0</v>
      </c>
      <c r="K191" s="205">
        <f>[2]LICENCIA!K191+[2]REGISTRO!K191+[2]PERMISO!K191+[2]CERTIFICADO!K191+[2]FISCALIZACIÓN!K191</f>
        <v>0</v>
      </c>
      <c r="L191" s="205">
        <f>[2]LICENCIA!L191+[2]REGISTRO!L191+[2]PERMISO!L191+[2]CERTIFICADO!L191+[2]FISCALIZACIÓN!L191</f>
        <v>2</v>
      </c>
      <c r="M191" s="205">
        <f>[2]LICENCIA!M191+[2]REGISTRO!M191+[2]PERMISO!M191+[2]CERTIFICADO!M191+[2]FISCALIZACIÓN!M191</f>
        <v>0</v>
      </c>
      <c r="N191" s="205">
        <f>[2]LICENCIA!N191+[2]REGISTRO!N191+[2]PERMISO!N191+[2]CERTIFICADO!N191+[2]FISCALIZACIÓN!N191</f>
        <v>0</v>
      </c>
      <c r="O191" s="205">
        <f>[2]LICENCIA!O191+[2]REGISTRO!O191+[2]PERMISO!O191+[2]CERTIFICADO!O191+[2]FISCALIZACIÓN!O191</f>
        <v>0</v>
      </c>
      <c r="P191" s="205">
        <f>[2]LICENCIA!P191+[2]REGISTRO!P191+[2]PERMISO!P191+[2]CERTIFICADO!P191+[2]FISCALIZACIÓN!P191</f>
        <v>0</v>
      </c>
      <c r="Q191" s="205">
        <f>[2]LICENCIA!Q191+[2]REGISTRO!Q191+[2]PERMISO!Q191+[2]CERTIFICADO!Q191+[2]FISCALIZACIÓN!Q191</f>
        <v>0</v>
      </c>
      <c r="R191" s="205">
        <f>[2]LICENCIA!R191+[2]REGISTRO!R191+[2]PERMISO!R191+[2]CERTIFICADO!R191+[2]FISCALIZACIÓN!R191</f>
        <v>0</v>
      </c>
      <c r="S191" s="205">
        <f>[2]LICENCIA!S191+[2]REGISTRO!S191+[2]PERMISO!S191+[2]CERTIFICADO!S191+[2]FISCALIZACIÓN!S191</f>
        <v>0</v>
      </c>
      <c r="T191" s="205">
        <f>[2]LICENCIA!T191+[2]REGISTRO!T191+[2]PERMISO!T191+[2]CERTIFICADO!T191+[2]FISCALIZACIÓN!T191</f>
        <v>0</v>
      </c>
      <c r="U191" s="205">
        <f>[2]LICENCIA!U191+[2]REGISTRO!U191+[2]PERMISO!U191+[2]CERTIFICADO!U191+[2]FISCALIZACIÓN!U191</f>
        <v>0</v>
      </c>
      <c r="V191" s="205">
        <f>[2]LICENCIA!V191+[2]REGISTRO!V191+[2]PERMISO!V191+[2]CERTIFICADO!V191+[2]FISCALIZACIÓN!V191</f>
        <v>0</v>
      </c>
      <c r="W191" s="205">
        <f>[2]LICENCIA!W191+[2]REGISTRO!W191+[2]PERMISO!W191+[2]CERTIFICADO!W191+[2]FISCALIZACIÓN!W191</f>
        <v>0</v>
      </c>
      <c r="X191" s="205">
        <f>[2]LICENCIA!X191+[2]REGISTRO!X191+[2]PERMISO!X191+[2]CERTIFICADO!X191+[2]FISCALIZACIÓN!X191</f>
        <v>0</v>
      </c>
      <c r="Y191" s="205">
        <f>[2]LICENCIA!Y191+[2]REGISTRO!Y191+[2]PERMISO!Y191+[2]CERTIFICADO!Y191+[2]FISCALIZACIÓN!Y191</f>
        <v>0</v>
      </c>
      <c r="Z191" s="205">
        <f>[2]LICENCIA!Z191+[2]REGISTRO!Z191+[2]PERMISO!Z191+[2]CERTIFICADO!Z191+[2]FISCALIZACIÓN!Z191</f>
        <v>0</v>
      </c>
    </row>
    <row r="192" spans="1:26" s="102" customFormat="1">
      <c r="A192" s="211"/>
      <c r="B192" s="227"/>
      <c r="C192" s="225" t="s">
        <v>307</v>
      </c>
      <c r="D192" s="205">
        <f>[2]LICENCIA!D192+[2]REGISTRO!D192+[2]PERMISO!D192+[2]CERTIFICADO!D192+[2]FISCALIZACIÓN!D192</f>
        <v>56</v>
      </c>
      <c r="E192" s="205">
        <f>[2]LICENCIA!E192+[2]REGISTRO!E192+[2]PERMISO!E192+[2]CERTIFICADO!E192+[2]FISCALIZACIÓN!E192</f>
        <v>1</v>
      </c>
      <c r="F192" s="205">
        <f>[2]LICENCIA!F192+[2]REGISTRO!F192+[2]PERMISO!F192+[2]CERTIFICADO!F192+[2]FISCALIZACIÓN!F192</f>
        <v>10</v>
      </c>
      <c r="G192" s="205">
        <f>[2]LICENCIA!G192+[2]REGISTRO!G192+[2]PERMISO!G192+[2]CERTIFICADO!G192+[2]FISCALIZACIÓN!G192</f>
        <v>3</v>
      </c>
      <c r="H192" s="205">
        <f>[2]LICENCIA!H192+[2]REGISTRO!H192+[2]PERMISO!H192+[2]CERTIFICADO!H192+[2]FISCALIZACIÓN!H192</f>
        <v>40</v>
      </c>
      <c r="I192" s="205">
        <f>[2]LICENCIA!I192+[2]REGISTRO!I192+[2]PERMISO!I192+[2]CERTIFICADO!I192+[2]FISCALIZACIÓN!I192</f>
        <v>0</v>
      </c>
      <c r="J192" s="205">
        <f>[2]LICENCIA!J192+[2]REGISTRO!J192+[2]PERMISO!J192+[2]CERTIFICADO!J192+[2]FISCALIZACIÓN!J192</f>
        <v>0</v>
      </c>
      <c r="K192" s="205">
        <f>[2]LICENCIA!K192+[2]REGISTRO!K192+[2]PERMISO!K192+[2]CERTIFICADO!K192+[2]FISCALIZACIÓN!K192</f>
        <v>0</v>
      </c>
      <c r="L192" s="205">
        <f>[2]LICENCIA!L192+[2]REGISTRO!L192+[2]PERMISO!L192+[2]CERTIFICADO!L192+[2]FISCALIZACIÓN!L192</f>
        <v>1</v>
      </c>
      <c r="M192" s="205">
        <f>[2]LICENCIA!M192+[2]REGISTRO!M192+[2]PERMISO!M192+[2]CERTIFICADO!M192+[2]FISCALIZACIÓN!M192</f>
        <v>0</v>
      </c>
      <c r="N192" s="205">
        <f>[2]LICENCIA!N192+[2]REGISTRO!N192+[2]PERMISO!N192+[2]CERTIFICADO!N192+[2]FISCALIZACIÓN!N192</f>
        <v>0</v>
      </c>
      <c r="O192" s="205">
        <f>[2]LICENCIA!O192+[2]REGISTRO!O192+[2]PERMISO!O192+[2]CERTIFICADO!O192+[2]FISCALIZACIÓN!O192</f>
        <v>0</v>
      </c>
      <c r="P192" s="205">
        <f>[2]LICENCIA!P192+[2]REGISTRO!P192+[2]PERMISO!P192+[2]CERTIFICADO!P192+[2]FISCALIZACIÓN!P192</f>
        <v>0</v>
      </c>
      <c r="Q192" s="205">
        <f>[2]LICENCIA!Q192+[2]REGISTRO!Q192+[2]PERMISO!Q192+[2]CERTIFICADO!Q192+[2]FISCALIZACIÓN!Q192</f>
        <v>1</v>
      </c>
      <c r="R192" s="205">
        <f>[2]LICENCIA!R192+[2]REGISTRO!R192+[2]PERMISO!R192+[2]CERTIFICADO!R192+[2]FISCALIZACIÓN!R192</f>
        <v>0</v>
      </c>
      <c r="S192" s="205">
        <f>[2]LICENCIA!S192+[2]REGISTRO!S192+[2]PERMISO!S192+[2]CERTIFICADO!S192+[2]FISCALIZACIÓN!S192</f>
        <v>0</v>
      </c>
      <c r="T192" s="205">
        <f>[2]LICENCIA!T192+[2]REGISTRO!T192+[2]PERMISO!T192+[2]CERTIFICADO!T192+[2]FISCALIZACIÓN!T192</f>
        <v>0</v>
      </c>
      <c r="U192" s="205">
        <f>[2]LICENCIA!U192+[2]REGISTRO!U192+[2]PERMISO!U192+[2]CERTIFICADO!U192+[2]FISCALIZACIÓN!U192</f>
        <v>0</v>
      </c>
      <c r="V192" s="205">
        <f>[2]LICENCIA!V192+[2]REGISTRO!V192+[2]PERMISO!V192+[2]CERTIFICADO!V192+[2]FISCALIZACIÓN!V192</f>
        <v>0</v>
      </c>
      <c r="W192" s="205">
        <f>[2]LICENCIA!W192+[2]REGISTRO!W192+[2]PERMISO!W192+[2]CERTIFICADO!W192+[2]FISCALIZACIÓN!W192</f>
        <v>0</v>
      </c>
      <c r="X192" s="205">
        <f>[2]LICENCIA!X192+[2]REGISTRO!X192+[2]PERMISO!X192+[2]CERTIFICADO!X192+[2]FISCALIZACIÓN!X192</f>
        <v>0</v>
      </c>
      <c r="Y192" s="205">
        <f>[2]LICENCIA!Y192+[2]REGISTRO!Y192+[2]PERMISO!Y192+[2]CERTIFICADO!Y192+[2]FISCALIZACIÓN!Y192</f>
        <v>0</v>
      </c>
      <c r="Z192" s="205">
        <f>[2]LICENCIA!Z192+[2]REGISTRO!Z192+[2]PERMISO!Z192+[2]CERTIFICADO!Z192+[2]FISCALIZACIÓN!Z192</f>
        <v>0</v>
      </c>
    </row>
    <row r="193" spans="1:26" s="102" customFormat="1">
      <c r="A193" s="211"/>
      <c r="B193" s="227"/>
      <c r="C193" s="225" t="s">
        <v>308</v>
      </c>
      <c r="D193" s="205">
        <f>[2]LICENCIA!D193+[2]REGISTRO!D193+[2]PERMISO!D193+[2]CERTIFICADO!D193+[2]FISCALIZACIÓN!D193</f>
        <v>5</v>
      </c>
      <c r="E193" s="205">
        <f>[2]LICENCIA!E193+[2]REGISTRO!E193+[2]PERMISO!E193+[2]CERTIFICADO!E193+[2]FISCALIZACIÓN!E193</f>
        <v>1</v>
      </c>
      <c r="F193" s="205">
        <f>[2]LICENCIA!F193+[2]REGISTRO!F193+[2]PERMISO!F193+[2]CERTIFICADO!F193+[2]FISCALIZACIÓN!F193</f>
        <v>1</v>
      </c>
      <c r="G193" s="205">
        <f>[2]LICENCIA!G193+[2]REGISTRO!G193+[2]PERMISO!G193+[2]CERTIFICADO!G193+[2]FISCALIZACIÓN!G193</f>
        <v>2</v>
      </c>
      <c r="H193" s="205">
        <f>[2]LICENCIA!H193+[2]REGISTRO!H193+[2]PERMISO!H193+[2]CERTIFICADO!H193+[2]FISCALIZACIÓN!H193</f>
        <v>1</v>
      </c>
      <c r="I193" s="205">
        <f>[2]LICENCIA!I193+[2]REGISTRO!I193+[2]PERMISO!I193+[2]CERTIFICADO!I193+[2]FISCALIZACIÓN!I193</f>
        <v>0</v>
      </c>
      <c r="J193" s="205">
        <f>[2]LICENCIA!J193+[2]REGISTRO!J193+[2]PERMISO!J193+[2]CERTIFICADO!J193+[2]FISCALIZACIÓN!J193</f>
        <v>0</v>
      </c>
      <c r="K193" s="205">
        <f>[2]LICENCIA!K193+[2]REGISTRO!K193+[2]PERMISO!K193+[2]CERTIFICADO!K193+[2]FISCALIZACIÓN!K193</f>
        <v>0</v>
      </c>
      <c r="L193" s="205">
        <f>[2]LICENCIA!L193+[2]REGISTRO!L193+[2]PERMISO!L193+[2]CERTIFICADO!L193+[2]FISCALIZACIÓN!L193</f>
        <v>0</v>
      </c>
      <c r="M193" s="205">
        <f>[2]LICENCIA!M193+[2]REGISTRO!M193+[2]PERMISO!M193+[2]CERTIFICADO!M193+[2]FISCALIZACIÓN!M193</f>
        <v>0</v>
      </c>
      <c r="N193" s="205">
        <f>[2]LICENCIA!N193+[2]REGISTRO!N193+[2]PERMISO!N193+[2]CERTIFICADO!N193+[2]FISCALIZACIÓN!N193</f>
        <v>0</v>
      </c>
      <c r="O193" s="205">
        <f>[2]LICENCIA!O193+[2]REGISTRO!O193+[2]PERMISO!O193+[2]CERTIFICADO!O193+[2]FISCALIZACIÓN!O193</f>
        <v>0</v>
      </c>
      <c r="P193" s="205">
        <f>[2]LICENCIA!P193+[2]REGISTRO!P193+[2]PERMISO!P193+[2]CERTIFICADO!P193+[2]FISCALIZACIÓN!P193</f>
        <v>0</v>
      </c>
      <c r="Q193" s="205">
        <f>[2]LICENCIA!Q193+[2]REGISTRO!Q193+[2]PERMISO!Q193+[2]CERTIFICADO!Q193+[2]FISCALIZACIÓN!Q193</f>
        <v>0</v>
      </c>
      <c r="R193" s="205">
        <f>[2]LICENCIA!R193+[2]REGISTRO!R193+[2]PERMISO!R193+[2]CERTIFICADO!R193+[2]FISCALIZACIÓN!R193</f>
        <v>0</v>
      </c>
      <c r="S193" s="205">
        <f>[2]LICENCIA!S193+[2]REGISTRO!S193+[2]PERMISO!S193+[2]CERTIFICADO!S193+[2]FISCALIZACIÓN!S193</f>
        <v>0</v>
      </c>
      <c r="T193" s="205">
        <f>[2]LICENCIA!T193+[2]REGISTRO!T193+[2]PERMISO!T193+[2]CERTIFICADO!T193+[2]FISCALIZACIÓN!T193</f>
        <v>0</v>
      </c>
      <c r="U193" s="205">
        <f>[2]LICENCIA!U193+[2]REGISTRO!U193+[2]PERMISO!U193+[2]CERTIFICADO!U193+[2]FISCALIZACIÓN!U193</f>
        <v>0</v>
      </c>
      <c r="V193" s="205">
        <f>[2]LICENCIA!V193+[2]REGISTRO!V193+[2]PERMISO!V193+[2]CERTIFICADO!V193+[2]FISCALIZACIÓN!V193</f>
        <v>0</v>
      </c>
      <c r="W193" s="205">
        <f>[2]LICENCIA!W193+[2]REGISTRO!W193+[2]PERMISO!W193+[2]CERTIFICADO!W193+[2]FISCALIZACIÓN!W193</f>
        <v>0</v>
      </c>
      <c r="X193" s="205">
        <f>[2]LICENCIA!X193+[2]REGISTRO!X193+[2]PERMISO!X193+[2]CERTIFICADO!X193+[2]FISCALIZACIÓN!X193</f>
        <v>0</v>
      </c>
      <c r="Y193" s="205">
        <f>[2]LICENCIA!Y193+[2]REGISTRO!Y193+[2]PERMISO!Y193+[2]CERTIFICADO!Y193+[2]FISCALIZACIÓN!Y193</f>
        <v>0</v>
      </c>
      <c r="Z193" s="205">
        <f>[2]LICENCIA!Z193+[2]REGISTRO!Z193+[2]PERMISO!Z193+[2]CERTIFICADO!Z193+[2]FISCALIZACIÓN!Z193</f>
        <v>0</v>
      </c>
    </row>
    <row r="194" spans="1:26" s="102" customFormat="1">
      <c r="A194" s="211"/>
      <c r="B194" s="227"/>
      <c r="C194" s="225" t="s">
        <v>309</v>
      </c>
      <c r="D194" s="205">
        <f>[2]LICENCIA!D194+[2]REGISTRO!D194+[2]PERMISO!D194+[2]CERTIFICADO!D194+[2]FISCALIZACIÓN!D194</f>
        <v>15</v>
      </c>
      <c r="E194" s="205">
        <f>[2]LICENCIA!E194+[2]REGISTRO!E194+[2]PERMISO!E194+[2]CERTIFICADO!E194+[2]FISCALIZACIÓN!E194</f>
        <v>0</v>
      </c>
      <c r="F194" s="205">
        <f>[2]LICENCIA!F194+[2]REGISTRO!F194+[2]PERMISO!F194+[2]CERTIFICADO!F194+[2]FISCALIZACIÓN!F194</f>
        <v>2</v>
      </c>
      <c r="G194" s="205">
        <f>[2]LICENCIA!G194+[2]REGISTRO!G194+[2]PERMISO!G194+[2]CERTIFICADO!G194+[2]FISCALIZACIÓN!G194</f>
        <v>4</v>
      </c>
      <c r="H194" s="205">
        <f>[2]LICENCIA!H194+[2]REGISTRO!H194+[2]PERMISO!H194+[2]CERTIFICADO!H194+[2]FISCALIZACIÓN!H194</f>
        <v>5</v>
      </c>
      <c r="I194" s="205">
        <f>[2]LICENCIA!I194+[2]REGISTRO!I194+[2]PERMISO!I194+[2]CERTIFICADO!I194+[2]FISCALIZACIÓN!I194</f>
        <v>0</v>
      </c>
      <c r="J194" s="205">
        <f>[2]LICENCIA!J194+[2]REGISTRO!J194+[2]PERMISO!J194+[2]CERTIFICADO!J194+[2]FISCALIZACIÓN!J194</f>
        <v>0</v>
      </c>
      <c r="K194" s="205">
        <f>[2]LICENCIA!K194+[2]REGISTRO!K194+[2]PERMISO!K194+[2]CERTIFICADO!K194+[2]FISCALIZACIÓN!K194</f>
        <v>0</v>
      </c>
      <c r="L194" s="205">
        <f>[2]LICENCIA!L194+[2]REGISTRO!L194+[2]PERMISO!L194+[2]CERTIFICADO!L194+[2]FISCALIZACIÓN!L194</f>
        <v>1</v>
      </c>
      <c r="M194" s="205">
        <f>[2]LICENCIA!M194+[2]REGISTRO!M194+[2]PERMISO!M194+[2]CERTIFICADO!M194+[2]FISCALIZACIÓN!M194</f>
        <v>0</v>
      </c>
      <c r="N194" s="205">
        <f>[2]LICENCIA!N194+[2]REGISTRO!N194+[2]PERMISO!N194+[2]CERTIFICADO!N194+[2]FISCALIZACIÓN!N194</f>
        <v>3</v>
      </c>
      <c r="O194" s="205">
        <f>[2]LICENCIA!O194+[2]REGISTRO!O194+[2]PERMISO!O194+[2]CERTIFICADO!O194+[2]FISCALIZACIÓN!O194</f>
        <v>0</v>
      </c>
      <c r="P194" s="205">
        <f>[2]LICENCIA!P194+[2]REGISTRO!P194+[2]PERMISO!P194+[2]CERTIFICADO!P194+[2]FISCALIZACIÓN!P194</f>
        <v>0</v>
      </c>
      <c r="Q194" s="205">
        <f>[2]LICENCIA!Q194+[2]REGISTRO!Q194+[2]PERMISO!Q194+[2]CERTIFICADO!Q194+[2]FISCALIZACIÓN!Q194</f>
        <v>0</v>
      </c>
      <c r="R194" s="205">
        <f>[2]LICENCIA!R194+[2]REGISTRO!R194+[2]PERMISO!R194+[2]CERTIFICADO!R194+[2]FISCALIZACIÓN!R194</f>
        <v>0</v>
      </c>
      <c r="S194" s="205">
        <f>[2]LICENCIA!S194+[2]REGISTRO!S194+[2]PERMISO!S194+[2]CERTIFICADO!S194+[2]FISCALIZACIÓN!S194</f>
        <v>0</v>
      </c>
      <c r="T194" s="205">
        <f>[2]LICENCIA!T194+[2]REGISTRO!T194+[2]PERMISO!T194+[2]CERTIFICADO!T194+[2]FISCALIZACIÓN!T194</f>
        <v>0</v>
      </c>
      <c r="U194" s="205">
        <f>[2]LICENCIA!U194+[2]REGISTRO!U194+[2]PERMISO!U194+[2]CERTIFICADO!U194+[2]FISCALIZACIÓN!U194</f>
        <v>0</v>
      </c>
      <c r="V194" s="205">
        <f>[2]LICENCIA!V194+[2]REGISTRO!V194+[2]PERMISO!V194+[2]CERTIFICADO!V194+[2]FISCALIZACIÓN!V194</f>
        <v>0</v>
      </c>
      <c r="W194" s="205">
        <f>[2]LICENCIA!W194+[2]REGISTRO!W194+[2]PERMISO!W194+[2]CERTIFICADO!W194+[2]FISCALIZACIÓN!W194</f>
        <v>0</v>
      </c>
      <c r="X194" s="205">
        <f>[2]LICENCIA!X194+[2]REGISTRO!X194+[2]PERMISO!X194+[2]CERTIFICADO!X194+[2]FISCALIZACIÓN!X194</f>
        <v>0</v>
      </c>
      <c r="Y194" s="205">
        <f>[2]LICENCIA!Y194+[2]REGISTRO!Y194+[2]PERMISO!Y194+[2]CERTIFICADO!Y194+[2]FISCALIZACIÓN!Y194</f>
        <v>0</v>
      </c>
      <c r="Z194" s="205">
        <f>[2]LICENCIA!Z194+[2]REGISTRO!Z194+[2]PERMISO!Z194+[2]CERTIFICADO!Z194+[2]FISCALIZACIÓN!Z194</f>
        <v>0</v>
      </c>
    </row>
    <row r="195" spans="1:26" s="102" customFormat="1">
      <c r="A195" s="211"/>
      <c r="B195" s="227"/>
      <c r="C195" s="225" t="s">
        <v>310</v>
      </c>
      <c r="D195" s="205">
        <f>[2]LICENCIA!D195+[2]REGISTRO!D195+[2]PERMISO!D195+[2]CERTIFICADO!D195+[2]FISCALIZACIÓN!D195</f>
        <v>11</v>
      </c>
      <c r="E195" s="205">
        <f>[2]LICENCIA!E195+[2]REGISTRO!E195+[2]PERMISO!E195+[2]CERTIFICADO!E195+[2]FISCALIZACIÓN!E195</f>
        <v>0</v>
      </c>
      <c r="F195" s="205">
        <f>[2]LICENCIA!F195+[2]REGISTRO!F195+[2]PERMISO!F195+[2]CERTIFICADO!F195+[2]FISCALIZACIÓN!F195</f>
        <v>4</v>
      </c>
      <c r="G195" s="205">
        <f>[2]LICENCIA!G195+[2]REGISTRO!G195+[2]PERMISO!G195+[2]CERTIFICADO!G195+[2]FISCALIZACIÓN!G195</f>
        <v>0</v>
      </c>
      <c r="H195" s="205">
        <f>[2]LICENCIA!H195+[2]REGISTRO!H195+[2]PERMISO!H195+[2]CERTIFICADO!H195+[2]FISCALIZACIÓN!H195</f>
        <v>5</v>
      </c>
      <c r="I195" s="205">
        <f>[2]LICENCIA!I195+[2]REGISTRO!I195+[2]PERMISO!I195+[2]CERTIFICADO!I195+[2]FISCALIZACIÓN!I195</f>
        <v>2</v>
      </c>
      <c r="J195" s="205">
        <f>[2]LICENCIA!J195+[2]REGISTRO!J195+[2]PERMISO!J195+[2]CERTIFICADO!J195+[2]FISCALIZACIÓN!J195</f>
        <v>0</v>
      </c>
      <c r="K195" s="205">
        <f>[2]LICENCIA!K195+[2]REGISTRO!K195+[2]PERMISO!K195+[2]CERTIFICADO!K195+[2]FISCALIZACIÓN!K195</f>
        <v>0</v>
      </c>
      <c r="L195" s="205">
        <f>[2]LICENCIA!L195+[2]REGISTRO!L195+[2]PERMISO!L195+[2]CERTIFICADO!L195+[2]FISCALIZACIÓN!L195</f>
        <v>0</v>
      </c>
      <c r="M195" s="205">
        <f>[2]LICENCIA!M195+[2]REGISTRO!M195+[2]PERMISO!M195+[2]CERTIFICADO!M195+[2]FISCALIZACIÓN!M195</f>
        <v>0</v>
      </c>
      <c r="N195" s="205">
        <f>[2]LICENCIA!N195+[2]REGISTRO!N195+[2]PERMISO!N195+[2]CERTIFICADO!N195+[2]FISCALIZACIÓN!N195</f>
        <v>0</v>
      </c>
      <c r="O195" s="205">
        <f>[2]LICENCIA!O195+[2]REGISTRO!O195+[2]PERMISO!O195+[2]CERTIFICADO!O195+[2]FISCALIZACIÓN!O195</f>
        <v>0</v>
      </c>
      <c r="P195" s="205">
        <f>[2]LICENCIA!P195+[2]REGISTRO!P195+[2]PERMISO!P195+[2]CERTIFICADO!P195+[2]FISCALIZACIÓN!P195</f>
        <v>0</v>
      </c>
      <c r="Q195" s="205">
        <f>[2]LICENCIA!Q195+[2]REGISTRO!Q195+[2]PERMISO!Q195+[2]CERTIFICADO!Q195+[2]FISCALIZACIÓN!Q195</f>
        <v>0</v>
      </c>
      <c r="R195" s="205">
        <f>[2]LICENCIA!R195+[2]REGISTRO!R195+[2]PERMISO!R195+[2]CERTIFICADO!R195+[2]FISCALIZACIÓN!R195</f>
        <v>0</v>
      </c>
      <c r="S195" s="205">
        <f>[2]LICENCIA!S195+[2]REGISTRO!S195+[2]PERMISO!S195+[2]CERTIFICADO!S195+[2]FISCALIZACIÓN!S195</f>
        <v>0</v>
      </c>
      <c r="T195" s="205">
        <f>[2]LICENCIA!T195+[2]REGISTRO!T195+[2]PERMISO!T195+[2]CERTIFICADO!T195+[2]FISCALIZACIÓN!T195</f>
        <v>0</v>
      </c>
      <c r="U195" s="205">
        <f>[2]LICENCIA!U195+[2]REGISTRO!U195+[2]PERMISO!U195+[2]CERTIFICADO!U195+[2]FISCALIZACIÓN!U195</f>
        <v>0</v>
      </c>
      <c r="V195" s="205">
        <f>[2]LICENCIA!V195+[2]REGISTRO!V195+[2]PERMISO!V195+[2]CERTIFICADO!V195+[2]FISCALIZACIÓN!V195</f>
        <v>0</v>
      </c>
      <c r="W195" s="205">
        <f>[2]LICENCIA!W195+[2]REGISTRO!W195+[2]PERMISO!W195+[2]CERTIFICADO!W195+[2]FISCALIZACIÓN!W195</f>
        <v>0</v>
      </c>
      <c r="X195" s="205">
        <f>[2]LICENCIA!X195+[2]REGISTRO!X195+[2]PERMISO!X195+[2]CERTIFICADO!X195+[2]FISCALIZACIÓN!X195</f>
        <v>0</v>
      </c>
      <c r="Y195" s="205">
        <f>[2]LICENCIA!Y195+[2]REGISTRO!Y195+[2]PERMISO!Y195+[2]CERTIFICADO!Y195+[2]FISCALIZACIÓN!Y195</f>
        <v>0</v>
      </c>
      <c r="Z195" s="205">
        <f>[2]LICENCIA!Z195+[2]REGISTRO!Z195+[2]PERMISO!Z195+[2]CERTIFICADO!Z195+[2]FISCALIZACIÓN!Z195</f>
        <v>0</v>
      </c>
    </row>
    <row r="196" spans="1:26" s="102" customFormat="1">
      <c r="A196" s="211"/>
      <c r="B196" s="227"/>
      <c r="C196" s="225" t="s">
        <v>311</v>
      </c>
      <c r="D196" s="205">
        <f>[2]LICENCIA!D196+[2]REGISTRO!D196+[2]PERMISO!D196+[2]CERTIFICADO!D196+[2]FISCALIZACIÓN!D196</f>
        <v>4</v>
      </c>
      <c r="E196" s="205">
        <f>[2]LICENCIA!E196+[2]REGISTRO!E196+[2]PERMISO!E196+[2]CERTIFICADO!E196+[2]FISCALIZACIÓN!E196</f>
        <v>1</v>
      </c>
      <c r="F196" s="205">
        <f>[2]LICENCIA!F196+[2]REGISTRO!F196+[2]PERMISO!F196+[2]CERTIFICADO!F196+[2]FISCALIZACIÓN!F196</f>
        <v>0</v>
      </c>
      <c r="G196" s="205">
        <f>[2]LICENCIA!G196+[2]REGISTRO!G196+[2]PERMISO!G196+[2]CERTIFICADO!G196+[2]FISCALIZACIÓN!G196</f>
        <v>1</v>
      </c>
      <c r="H196" s="205">
        <f>[2]LICENCIA!H196+[2]REGISTRO!H196+[2]PERMISO!H196+[2]CERTIFICADO!H196+[2]FISCALIZACIÓN!H196</f>
        <v>0</v>
      </c>
      <c r="I196" s="205">
        <f>[2]LICENCIA!I196+[2]REGISTRO!I196+[2]PERMISO!I196+[2]CERTIFICADO!I196+[2]FISCALIZACIÓN!I196</f>
        <v>2</v>
      </c>
      <c r="J196" s="205">
        <f>[2]LICENCIA!J196+[2]REGISTRO!J196+[2]PERMISO!J196+[2]CERTIFICADO!J196+[2]FISCALIZACIÓN!J196</f>
        <v>0</v>
      </c>
      <c r="K196" s="205">
        <f>[2]LICENCIA!K196+[2]REGISTRO!K196+[2]PERMISO!K196+[2]CERTIFICADO!K196+[2]FISCALIZACIÓN!K196</f>
        <v>0</v>
      </c>
      <c r="L196" s="205">
        <f>[2]LICENCIA!L196+[2]REGISTRO!L196+[2]PERMISO!L196+[2]CERTIFICADO!L196+[2]FISCALIZACIÓN!L196</f>
        <v>0</v>
      </c>
      <c r="M196" s="205">
        <f>[2]LICENCIA!M196+[2]REGISTRO!M196+[2]PERMISO!M196+[2]CERTIFICADO!M196+[2]FISCALIZACIÓN!M196</f>
        <v>0</v>
      </c>
      <c r="N196" s="205">
        <f>[2]LICENCIA!N196+[2]REGISTRO!N196+[2]PERMISO!N196+[2]CERTIFICADO!N196+[2]FISCALIZACIÓN!N196</f>
        <v>0</v>
      </c>
      <c r="O196" s="205">
        <f>[2]LICENCIA!O196+[2]REGISTRO!O196+[2]PERMISO!O196+[2]CERTIFICADO!O196+[2]FISCALIZACIÓN!O196</f>
        <v>0</v>
      </c>
      <c r="P196" s="205">
        <f>[2]LICENCIA!P196+[2]REGISTRO!P196+[2]PERMISO!P196+[2]CERTIFICADO!P196+[2]FISCALIZACIÓN!P196</f>
        <v>0</v>
      </c>
      <c r="Q196" s="205">
        <f>[2]LICENCIA!Q196+[2]REGISTRO!Q196+[2]PERMISO!Q196+[2]CERTIFICADO!Q196+[2]FISCALIZACIÓN!Q196</f>
        <v>0</v>
      </c>
      <c r="R196" s="205">
        <f>[2]LICENCIA!R196+[2]REGISTRO!R196+[2]PERMISO!R196+[2]CERTIFICADO!R196+[2]FISCALIZACIÓN!R196</f>
        <v>0</v>
      </c>
      <c r="S196" s="205">
        <f>[2]LICENCIA!S196+[2]REGISTRO!S196+[2]PERMISO!S196+[2]CERTIFICADO!S196+[2]FISCALIZACIÓN!S196</f>
        <v>0</v>
      </c>
      <c r="T196" s="205">
        <f>[2]LICENCIA!T196+[2]REGISTRO!T196+[2]PERMISO!T196+[2]CERTIFICADO!T196+[2]FISCALIZACIÓN!T196</f>
        <v>0</v>
      </c>
      <c r="U196" s="205">
        <f>[2]LICENCIA!U196+[2]REGISTRO!U196+[2]PERMISO!U196+[2]CERTIFICADO!U196+[2]FISCALIZACIÓN!U196</f>
        <v>0</v>
      </c>
      <c r="V196" s="205">
        <f>[2]LICENCIA!V196+[2]REGISTRO!V196+[2]PERMISO!V196+[2]CERTIFICADO!V196+[2]FISCALIZACIÓN!V196</f>
        <v>0</v>
      </c>
      <c r="W196" s="205">
        <f>[2]LICENCIA!W196+[2]REGISTRO!W196+[2]PERMISO!W196+[2]CERTIFICADO!W196+[2]FISCALIZACIÓN!W196</f>
        <v>0</v>
      </c>
      <c r="X196" s="205">
        <f>[2]LICENCIA!X196+[2]REGISTRO!X196+[2]PERMISO!X196+[2]CERTIFICADO!X196+[2]FISCALIZACIÓN!X196</f>
        <v>0</v>
      </c>
      <c r="Y196" s="205">
        <f>[2]LICENCIA!Y196+[2]REGISTRO!Y196+[2]PERMISO!Y196+[2]CERTIFICADO!Y196+[2]FISCALIZACIÓN!Y196</f>
        <v>0</v>
      </c>
      <c r="Z196" s="205">
        <f>[2]LICENCIA!Z196+[2]REGISTRO!Z196+[2]PERMISO!Z196+[2]CERTIFICADO!Z196+[2]FISCALIZACIÓN!Z196</f>
        <v>0</v>
      </c>
    </row>
    <row r="197" spans="1:26" s="102" customFormat="1">
      <c r="A197" s="211"/>
      <c r="B197" s="227"/>
      <c r="C197" s="225" t="s">
        <v>312</v>
      </c>
      <c r="D197" s="205">
        <f>[2]LICENCIA!D197+[2]REGISTRO!D197+[2]PERMISO!D197+[2]CERTIFICADO!D197+[2]FISCALIZACIÓN!D197</f>
        <v>15</v>
      </c>
      <c r="E197" s="205">
        <f>[2]LICENCIA!E197+[2]REGISTRO!E197+[2]PERMISO!E197+[2]CERTIFICADO!E197+[2]FISCALIZACIÓN!E197</f>
        <v>2</v>
      </c>
      <c r="F197" s="205">
        <f>[2]LICENCIA!F197+[2]REGISTRO!F197+[2]PERMISO!F197+[2]CERTIFICADO!F197+[2]FISCALIZACIÓN!F197</f>
        <v>4</v>
      </c>
      <c r="G197" s="205">
        <f>[2]LICENCIA!G197+[2]REGISTRO!G197+[2]PERMISO!G197+[2]CERTIFICADO!G197+[2]FISCALIZACIÓN!G197</f>
        <v>2</v>
      </c>
      <c r="H197" s="205">
        <f>[2]LICENCIA!H197+[2]REGISTRO!H197+[2]PERMISO!H197+[2]CERTIFICADO!H197+[2]FISCALIZACIÓN!H197</f>
        <v>5</v>
      </c>
      <c r="I197" s="205">
        <f>[2]LICENCIA!I197+[2]REGISTRO!I197+[2]PERMISO!I197+[2]CERTIFICADO!I197+[2]FISCALIZACIÓN!I197</f>
        <v>2</v>
      </c>
      <c r="J197" s="205">
        <f>[2]LICENCIA!J197+[2]REGISTRO!J197+[2]PERMISO!J197+[2]CERTIFICADO!J197+[2]FISCALIZACIÓN!J197</f>
        <v>0</v>
      </c>
      <c r="K197" s="205">
        <f>[2]LICENCIA!K197+[2]REGISTRO!K197+[2]PERMISO!K197+[2]CERTIFICADO!K197+[2]FISCALIZACIÓN!K197</f>
        <v>0</v>
      </c>
      <c r="L197" s="205">
        <f>[2]LICENCIA!L197+[2]REGISTRO!L197+[2]PERMISO!L197+[2]CERTIFICADO!L197+[2]FISCALIZACIÓN!L197</f>
        <v>0</v>
      </c>
      <c r="M197" s="205">
        <f>[2]LICENCIA!M197+[2]REGISTRO!M197+[2]PERMISO!M197+[2]CERTIFICADO!M197+[2]FISCALIZACIÓN!M197</f>
        <v>0</v>
      </c>
      <c r="N197" s="205">
        <f>[2]LICENCIA!N197+[2]REGISTRO!N197+[2]PERMISO!N197+[2]CERTIFICADO!N197+[2]FISCALIZACIÓN!N197</f>
        <v>0</v>
      </c>
      <c r="O197" s="205">
        <f>[2]LICENCIA!O197+[2]REGISTRO!O197+[2]PERMISO!O197+[2]CERTIFICADO!O197+[2]FISCALIZACIÓN!O197</f>
        <v>0</v>
      </c>
      <c r="P197" s="205">
        <f>[2]LICENCIA!P197+[2]REGISTRO!P197+[2]PERMISO!P197+[2]CERTIFICADO!P197+[2]FISCALIZACIÓN!P197</f>
        <v>0</v>
      </c>
      <c r="Q197" s="205">
        <f>[2]LICENCIA!Q197+[2]REGISTRO!Q197+[2]PERMISO!Q197+[2]CERTIFICADO!Q197+[2]FISCALIZACIÓN!Q197</f>
        <v>0</v>
      </c>
      <c r="R197" s="205">
        <f>[2]LICENCIA!R197+[2]REGISTRO!R197+[2]PERMISO!R197+[2]CERTIFICADO!R197+[2]FISCALIZACIÓN!R197</f>
        <v>0</v>
      </c>
      <c r="S197" s="205">
        <f>[2]LICENCIA!S197+[2]REGISTRO!S197+[2]PERMISO!S197+[2]CERTIFICADO!S197+[2]FISCALIZACIÓN!S197</f>
        <v>0</v>
      </c>
      <c r="T197" s="205">
        <f>[2]LICENCIA!T197+[2]REGISTRO!T197+[2]PERMISO!T197+[2]CERTIFICADO!T197+[2]FISCALIZACIÓN!T197</f>
        <v>0</v>
      </c>
      <c r="U197" s="205">
        <f>[2]LICENCIA!U197+[2]REGISTRO!U197+[2]PERMISO!U197+[2]CERTIFICADO!U197+[2]FISCALIZACIÓN!U197</f>
        <v>0</v>
      </c>
      <c r="V197" s="205">
        <f>[2]LICENCIA!V197+[2]REGISTRO!V197+[2]PERMISO!V197+[2]CERTIFICADO!V197+[2]FISCALIZACIÓN!V197</f>
        <v>0</v>
      </c>
      <c r="W197" s="205">
        <f>[2]LICENCIA!W197+[2]REGISTRO!W197+[2]PERMISO!W197+[2]CERTIFICADO!W197+[2]FISCALIZACIÓN!W197</f>
        <v>0</v>
      </c>
      <c r="X197" s="205">
        <f>[2]LICENCIA!X197+[2]REGISTRO!X197+[2]PERMISO!X197+[2]CERTIFICADO!X197+[2]FISCALIZACIÓN!X197</f>
        <v>0</v>
      </c>
      <c r="Y197" s="205">
        <f>[2]LICENCIA!Y197+[2]REGISTRO!Y197+[2]PERMISO!Y197+[2]CERTIFICADO!Y197+[2]FISCALIZACIÓN!Y197</f>
        <v>0</v>
      </c>
      <c r="Z197" s="205">
        <f>[2]LICENCIA!Z197+[2]REGISTRO!Z197+[2]PERMISO!Z197+[2]CERTIFICADO!Z197+[2]FISCALIZACIÓN!Z197</f>
        <v>0</v>
      </c>
    </row>
    <row r="198" spans="1:26" s="102" customFormat="1">
      <c r="A198" s="211"/>
      <c r="B198" s="227"/>
      <c r="C198" s="225" t="s">
        <v>313</v>
      </c>
      <c r="D198" s="205">
        <f>[2]LICENCIA!D198+[2]REGISTRO!D198+[2]PERMISO!D198+[2]CERTIFICADO!D198+[2]FISCALIZACIÓN!D198</f>
        <v>23</v>
      </c>
      <c r="E198" s="205">
        <f>[2]LICENCIA!E198+[2]REGISTRO!E198+[2]PERMISO!E198+[2]CERTIFICADO!E198+[2]FISCALIZACIÓN!E198</f>
        <v>1</v>
      </c>
      <c r="F198" s="205">
        <f>[2]LICENCIA!F198+[2]REGISTRO!F198+[2]PERMISO!F198+[2]CERTIFICADO!F198+[2]FISCALIZACIÓN!F198</f>
        <v>6</v>
      </c>
      <c r="G198" s="205">
        <f>[2]LICENCIA!G198+[2]REGISTRO!G198+[2]PERMISO!G198+[2]CERTIFICADO!G198+[2]FISCALIZACIÓN!G198</f>
        <v>3</v>
      </c>
      <c r="H198" s="205">
        <f>[2]LICENCIA!H198+[2]REGISTRO!H198+[2]PERMISO!H198+[2]CERTIFICADO!H198+[2]FISCALIZACIÓN!H198</f>
        <v>10</v>
      </c>
      <c r="I198" s="205">
        <f>[2]LICENCIA!I198+[2]REGISTRO!I198+[2]PERMISO!I198+[2]CERTIFICADO!I198+[2]FISCALIZACIÓN!I198</f>
        <v>0</v>
      </c>
      <c r="J198" s="205">
        <f>[2]LICENCIA!J198+[2]REGISTRO!J198+[2]PERMISO!J198+[2]CERTIFICADO!J198+[2]FISCALIZACIÓN!J198</f>
        <v>0</v>
      </c>
      <c r="K198" s="205">
        <f>[2]LICENCIA!K198+[2]REGISTRO!K198+[2]PERMISO!K198+[2]CERTIFICADO!K198+[2]FISCALIZACIÓN!K198</f>
        <v>0</v>
      </c>
      <c r="L198" s="205">
        <f>[2]LICENCIA!L198+[2]REGISTRO!L198+[2]PERMISO!L198+[2]CERTIFICADO!L198+[2]FISCALIZACIÓN!L198</f>
        <v>1</v>
      </c>
      <c r="M198" s="205">
        <f>[2]LICENCIA!M198+[2]REGISTRO!M198+[2]PERMISO!M198+[2]CERTIFICADO!M198+[2]FISCALIZACIÓN!M198</f>
        <v>0</v>
      </c>
      <c r="N198" s="205">
        <f>[2]LICENCIA!N198+[2]REGISTRO!N198+[2]PERMISO!N198+[2]CERTIFICADO!N198+[2]FISCALIZACIÓN!N198</f>
        <v>0</v>
      </c>
      <c r="O198" s="205">
        <f>[2]LICENCIA!O198+[2]REGISTRO!O198+[2]PERMISO!O198+[2]CERTIFICADO!O198+[2]FISCALIZACIÓN!O198</f>
        <v>0</v>
      </c>
      <c r="P198" s="205">
        <f>[2]LICENCIA!P198+[2]REGISTRO!P198+[2]PERMISO!P198+[2]CERTIFICADO!P198+[2]FISCALIZACIÓN!P198</f>
        <v>0</v>
      </c>
      <c r="Q198" s="205">
        <f>[2]LICENCIA!Q198+[2]REGISTRO!Q198+[2]PERMISO!Q198+[2]CERTIFICADO!Q198+[2]FISCALIZACIÓN!Q198</f>
        <v>0</v>
      </c>
      <c r="R198" s="205">
        <f>[2]LICENCIA!R198+[2]REGISTRO!R198+[2]PERMISO!R198+[2]CERTIFICADO!R198+[2]FISCALIZACIÓN!R198</f>
        <v>0</v>
      </c>
      <c r="S198" s="205">
        <f>[2]LICENCIA!S198+[2]REGISTRO!S198+[2]PERMISO!S198+[2]CERTIFICADO!S198+[2]FISCALIZACIÓN!S198</f>
        <v>0</v>
      </c>
      <c r="T198" s="205">
        <f>[2]LICENCIA!T198+[2]REGISTRO!T198+[2]PERMISO!T198+[2]CERTIFICADO!T198+[2]FISCALIZACIÓN!T198</f>
        <v>0</v>
      </c>
      <c r="U198" s="205">
        <f>[2]LICENCIA!U198+[2]REGISTRO!U198+[2]PERMISO!U198+[2]CERTIFICADO!U198+[2]FISCALIZACIÓN!U198</f>
        <v>0</v>
      </c>
      <c r="V198" s="205">
        <f>[2]LICENCIA!V198+[2]REGISTRO!V198+[2]PERMISO!V198+[2]CERTIFICADO!V198+[2]FISCALIZACIÓN!V198</f>
        <v>0</v>
      </c>
      <c r="W198" s="205">
        <f>[2]LICENCIA!W198+[2]REGISTRO!W198+[2]PERMISO!W198+[2]CERTIFICADO!W198+[2]FISCALIZACIÓN!W198</f>
        <v>0</v>
      </c>
      <c r="X198" s="205">
        <f>[2]LICENCIA!X198+[2]REGISTRO!X198+[2]PERMISO!X198+[2]CERTIFICADO!X198+[2]FISCALIZACIÓN!X198</f>
        <v>0</v>
      </c>
      <c r="Y198" s="205">
        <f>[2]LICENCIA!Y198+[2]REGISTRO!Y198+[2]PERMISO!Y198+[2]CERTIFICADO!Y198+[2]FISCALIZACIÓN!Y198</f>
        <v>0</v>
      </c>
      <c r="Z198" s="205">
        <f>[2]LICENCIA!Z198+[2]REGISTRO!Z198+[2]PERMISO!Z198+[2]CERTIFICADO!Z198+[2]FISCALIZACIÓN!Z198</f>
        <v>2</v>
      </c>
    </row>
    <row r="199" spans="1:26" s="102" customFormat="1">
      <c r="A199" s="211"/>
      <c r="B199" s="227"/>
      <c r="C199" s="225" t="s">
        <v>314</v>
      </c>
      <c r="D199" s="205">
        <f>[2]LICENCIA!D199+[2]REGISTRO!D199+[2]PERMISO!D199+[2]CERTIFICADO!D199+[2]FISCALIZACIÓN!D199</f>
        <v>35</v>
      </c>
      <c r="E199" s="205">
        <f>[2]LICENCIA!E199+[2]REGISTRO!E199+[2]PERMISO!E199+[2]CERTIFICADO!E199+[2]FISCALIZACIÓN!E199</f>
        <v>2</v>
      </c>
      <c r="F199" s="205">
        <f>[2]LICENCIA!F199+[2]REGISTRO!F199+[2]PERMISO!F199+[2]CERTIFICADO!F199+[2]FISCALIZACIÓN!F199</f>
        <v>3</v>
      </c>
      <c r="G199" s="205">
        <f>[2]LICENCIA!G199+[2]REGISTRO!G199+[2]PERMISO!G199+[2]CERTIFICADO!G199+[2]FISCALIZACIÓN!G199</f>
        <v>6</v>
      </c>
      <c r="H199" s="205">
        <f>[2]LICENCIA!H199+[2]REGISTRO!H199+[2]PERMISO!H199+[2]CERTIFICADO!H199+[2]FISCALIZACIÓN!H199</f>
        <v>19</v>
      </c>
      <c r="I199" s="205">
        <f>[2]LICENCIA!I199+[2]REGISTRO!I199+[2]PERMISO!I199+[2]CERTIFICADO!I199+[2]FISCALIZACIÓN!I199</f>
        <v>1</v>
      </c>
      <c r="J199" s="205">
        <f>[2]LICENCIA!J199+[2]REGISTRO!J199+[2]PERMISO!J199+[2]CERTIFICADO!J199+[2]FISCALIZACIÓN!J199</f>
        <v>0</v>
      </c>
      <c r="K199" s="205">
        <f>[2]LICENCIA!K199+[2]REGISTRO!K199+[2]PERMISO!K199+[2]CERTIFICADO!K199+[2]FISCALIZACIÓN!K199</f>
        <v>0</v>
      </c>
      <c r="L199" s="205">
        <f>[2]LICENCIA!L199+[2]REGISTRO!L199+[2]PERMISO!L199+[2]CERTIFICADO!L199+[2]FISCALIZACIÓN!L199</f>
        <v>1</v>
      </c>
      <c r="M199" s="205">
        <f>[2]LICENCIA!M199+[2]REGISTRO!M199+[2]PERMISO!M199+[2]CERTIFICADO!M199+[2]FISCALIZACIÓN!M199</f>
        <v>2</v>
      </c>
      <c r="N199" s="205">
        <f>[2]LICENCIA!N199+[2]REGISTRO!N199+[2]PERMISO!N199+[2]CERTIFICADO!N199+[2]FISCALIZACIÓN!N199</f>
        <v>0</v>
      </c>
      <c r="O199" s="205">
        <f>[2]LICENCIA!O199+[2]REGISTRO!O199+[2]PERMISO!O199+[2]CERTIFICADO!O199+[2]FISCALIZACIÓN!O199</f>
        <v>0</v>
      </c>
      <c r="P199" s="205">
        <f>[2]LICENCIA!P199+[2]REGISTRO!P199+[2]PERMISO!P199+[2]CERTIFICADO!P199+[2]FISCALIZACIÓN!P199</f>
        <v>0</v>
      </c>
      <c r="Q199" s="205">
        <f>[2]LICENCIA!Q199+[2]REGISTRO!Q199+[2]PERMISO!Q199+[2]CERTIFICADO!Q199+[2]FISCALIZACIÓN!Q199</f>
        <v>0</v>
      </c>
      <c r="R199" s="205">
        <f>[2]LICENCIA!R199+[2]REGISTRO!R199+[2]PERMISO!R199+[2]CERTIFICADO!R199+[2]FISCALIZACIÓN!R199</f>
        <v>1</v>
      </c>
      <c r="S199" s="205">
        <f>[2]LICENCIA!S199+[2]REGISTRO!S199+[2]PERMISO!S199+[2]CERTIFICADO!S199+[2]FISCALIZACIÓN!S199</f>
        <v>0</v>
      </c>
      <c r="T199" s="205">
        <f>[2]LICENCIA!T199+[2]REGISTRO!T199+[2]PERMISO!T199+[2]CERTIFICADO!T199+[2]FISCALIZACIÓN!T199</f>
        <v>0</v>
      </c>
      <c r="U199" s="205">
        <f>[2]LICENCIA!U199+[2]REGISTRO!U199+[2]PERMISO!U199+[2]CERTIFICADO!U199+[2]FISCALIZACIÓN!U199</f>
        <v>0</v>
      </c>
      <c r="V199" s="205">
        <f>[2]LICENCIA!V199+[2]REGISTRO!V199+[2]PERMISO!V199+[2]CERTIFICADO!V199+[2]FISCALIZACIÓN!V199</f>
        <v>0</v>
      </c>
      <c r="W199" s="205">
        <f>[2]LICENCIA!W199+[2]REGISTRO!W199+[2]PERMISO!W199+[2]CERTIFICADO!W199+[2]FISCALIZACIÓN!W199</f>
        <v>0</v>
      </c>
      <c r="X199" s="205">
        <f>[2]LICENCIA!X199+[2]REGISTRO!X199+[2]PERMISO!X199+[2]CERTIFICADO!X199+[2]FISCALIZACIÓN!X199</f>
        <v>0</v>
      </c>
      <c r="Y199" s="205">
        <f>[2]LICENCIA!Y199+[2]REGISTRO!Y199+[2]PERMISO!Y199+[2]CERTIFICADO!Y199+[2]FISCALIZACIÓN!Y199</f>
        <v>0</v>
      </c>
      <c r="Z199" s="205">
        <f>[2]LICENCIA!Z199+[2]REGISTRO!Z199+[2]PERMISO!Z199+[2]CERTIFICADO!Z199+[2]FISCALIZACIÓN!Z199</f>
        <v>0</v>
      </c>
    </row>
    <row r="200" spans="1:26" s="102" customFormat="1">
      <c r="A200" s="211"/>
      <c r="B200" s="227"/>
      <c r="C200" s="225" t="s">
        <v>315</v>
      </c>
      <c r="D200" s="205">
        <f>[2]LICENCIA!D200+[2]REGISTRO!D200+[2]PERMISO!D200+[2]CERTIFICADO!D200+[2]FISCALIZACIÓN!D200</f>
        <v>23</v>
      </c>
      <c r="E200" s="205">
        <f>[2]LICENCIA!E200+[2]REGISTRO!E200+[2]PERMISO!E200+[2]CERTIFICADO!E200+[2]FISCALIZACIÓN!E200</f>
        <v>0</v>
      </c>
      <c r="F200" s="205">
        <f>[2]LICENCIA!F200+[2]REGISTRO!F200+[2]PERMISO!F200+[2]CERTIFICADO!F200+[2]FISCALIZACIÓN!F200</f>
        <v>2</v>
      </c>
      <c r="G200" s="205">
        <f>[2]LICENCIA!G200+[2]REGISTRO!G200+[2]PERMISO!G200+[2]CERTIFICADO!G200+[2]FISCALIZACIÓN!G200</f>
        <v>4</v>
      </c>
      <c r="H200" s="205">
        <f>[2]LICENCIA!H200+[2]REGISTRO!H200+[2]PERMISO!H200+[2]CERTIFICADO!H200+[2]FISCALIZACIÓN!H200</f>
        <v>12</v>
      </c>
      <c r="I200" s="205">
        <f>[2]LICENCIA!I200+[2]REGISTRO!I200+[2]PERMISO!I200+[2]CERTIFICADO!I200+[2]FISCALIZACIÓN!I200</f>
        <v>3</v>
      </c>
      <c r="J200" s="205">
        <f>[2]LICENCIA!J200+[2]REGISTRO!J200+[2]PERMISO!J200+[2]CERTIFICADO!J200+[2]FISCALIZACIÓN!J200</f>
        <v>0</v>
      </c>
      <c r="K200" s="205">
        <f>[2]LICENCIA!K200+[2]REGISTRO!K200+[2]PERMISO!K200+[2]CERTIFICADO!K200+[2]FISCALIZACIÓN!K200</f>
        <v>0</v>
      </c>
      <c r="L200" s="205">
        <f>[2]LICENCIA!L200+[2]REGISTRO!L200+[2]PERMISO!L200+[2]CERTIFICADO!L200+[2]FISCALIZACIÓN!L200</f>
        <v>0</v>
      </c>
      <c r="M200" s="205">
        <f>[2]LICENCIA!M200+[2]REGISTRO!M200+[2]PERMISO!M200+[2]CERTIFICADO!M200+[2]FISCALIZACIÓN!M200</f>
        <v>0</v>
      </c>
      <c r="N200" s="205">
        <f>[2]LICENCIA!N200+[2]REGISTRO!N200+[2]PERMISO!N200+[2]CERTIFICADO!N200+[2]FISCALIZACIÓN!N200</f>
        <v>0</v>
      </c>
      <c r="O200" s="205">
        <f>[2]LICENCIA!O200+[2]REGISTRO!O200+[2]PERMISO!O200+[2]CERTIFICADO!O200+[2]FISCALIZACIÓN!O200</f>
        <v>1</v>
      </c>
      <c r="P200" s="205">
        <f>[2]LICENCIA!P200+[2]REGISTRO!P200+[2]PERMISO!P200+[2]CERTIFICADO!P200+[2]FISCALIZACIÓN!P200</f>
        <v>0</v>
      </c>
      <c r="Q200" s="205">
        <f>[2]LICENCIA!Q200+[2]REGISTRO!Q200+[2]PERMISO!Q200+[2]CERTIFICADO!Q200+[2]FISCALIZACIÓN!Q200</f>
        <v>0</v>
      </c>
      <c r="R200" s="205">
        <f>[2]LICENCIA!R200+[2]REGISTRO!R200+[2]PERMISO!R200+[2]CERTIFICADO!R200+[2]FISCALIZACIÓN!R200</f>
        <v>0</v>
      </c>
      <c r="S200" s="205">
        <f>[2]LICENCIA!S200+[2]REGISTRO!S200+[2]PERMISO!S200+[2]CERTIFICADO!S200+[2]FISCALIZACIÓN!S200</f>
        <v>0</v>
      </c>
      <c r="T200" s="205">
        <f>[2]LICENCIA!T200+[2]REGISTRO!T200+[2]PERMISO!T200+[2]CERTIFICADO!T200+[2]FISCALIZACIÓN!T200</f>
        <v>0</v>
      </c>
      <c r="U200" s="205">
        <f>[2]LICENCIA!U200+[2]REGISTRO!U200+[2]PERMISO!U200+[2]CERTIFICADO!U200+[2]FISCALIZACIÓN!U200</f>
        <v>0</v>
      </c>
      <c r="V200" s="205">
        <f>[2]LICENCIA!V200+[2]REGISTRO!V200+[2]PERMISO!V200+[2]CERTIFICADO!V200+[2]FISCALIZACIÓN!V200</f>
        <v>0</v>
      </c>
      <c r="W200" s="205">
        <f>[2]LICENCIA!W200+[2]REGISTRO!W200+[2]PERMISO!W200+[2]CERTIFICADO!W200+[2]FISCALIZACIÓN!W200</f>
        <v>0</v>
      </c>
      <c r="X200" s="205">
        <f>[2]LICENCIA!X200+[2]REGISTRO!X200+[2]PERMISO!X200+[2]CERTIFICADO!X200+[2]FISCALIZACIÓN!X200</f>
        <v>0</v>
      </c>
      <c r="Y200" s="205">
        <f>[2]LICENCIA!Y200+[2]REGISTRO!Y200+[2]PERMISO!Y200+[2]CERTIFICADO!Y200+[2]FISCALIZACIÓN!Y200</f>
        <v>0</v>
      </c>
      <c r="Z200" s="205">
        <f>[2]LICENCIA!Z200+[2]REGISTRO!Z200+[2]PERMISO!Z200+[2]CERTIFICADO!Z200+[2]FISCALIZACIÓN!Z200</f>
        <v>1</v>
      </c>
    </row>
    <row r="201" spans="1:26" s="102" customFormat="1">
      <c r="A201" s="211"/>
      <c r="B201" s="227"/>
      <c r="C201" s="225" t="s">
        <v>316</v>
      </c>
      <c r="D201" s="205">
        <f>[2]LICENCIA!D201+[2]REGISTRO!D201+[2]PERMISO!D201+[2]CERTIFICADO!D201+[2]FISCALIZACIÓN!D201</f>
        <v>9</v>
      </c>
      <c r="E201" s="205">
        <f>[2]LICENCIA!E201+[2]REGISTRO!E201+[2]PERMISO!E201+[2]CERTIFICADO!E201+[2]FISCALIZACIÓN!E201</f>
        <v>2</v>
      </c>
      <c r="F201" s="205">
        <f>[2]LICENCIA!F201+[2]REGISTRO!F201+[2]PERMISO!F201+[2]CERTIFICADO!F201+[2]FISCALIZACIÓN!F201</f>
        <v>4</v>
      </c>
      <c r="G201" s="205">
        <f>[2]LICENCIA!G201+[2]REGISTRO!G201+[2]PERMISO!G201+[2]CERTIFICADO!G201+[2]FISCALIZACIÓN!G201</f>
        <v>0</v>
      </c>
      <c r="H201" s="205">
        <f>[2]LICENCIA!H201+[2]REGISTRO!H201+[2]PERMISO!H201+[2]CERTIFICADO!H201+[2]FISCALIZACIÓN!H201</f>
        <v>3</v>
      </c>
      <c r="I201" s="205">
        <f>[2]LICENCIA!I201+[2]REGISTRO!I201+[2]PERMISO!I201+[2]CERTIFICADO!I201+[2]FISCALIZACIÓN!I201</f>
        <v>0</v>
      </c>
      <c r="J201" s="205">
        <f>[2]LICENCIA!J201+[2]REGISTRO!J201+[2]PERMISO!J201+[2]CERTIFICADO!J201+[2]FISCALIZACIÓN!J201</f>
        <v>0</v>
      </c>
      <c r="K201" s="205">
        <f>[2]LICENCIA!K201+[2]REGISTRO!K201+[2]PERMISO!K201+[2]CERTIFICADO!K201+[2]FISCALIZACIÓN!K201</f>
        <v>0</v>
      </c>
      <c r="L201" s="205">
        <f>[2]LICENCIA!L201+[2]REGISTRO!L201+[2]PERMISO!L201+[2]CERTIFICADO!L201+[2]FISCALIZACIÓN!L201</f>
        <v>0</v>
      </c>
      <c r="M201" s="205">
        <f>[2]LICENCIA!M201+[2]REGISTRO!M201+[2]PERMISO!M201+[2]CERTIFICADO!M201+[2]FISCALIZACIÓN!M201</f>
        <v>0</v>
      </c>
      <c r="N201" s="205">
        <f>[2]LICENCIA!N201+[2]REGISTRO!N201+[2]PERMISO!N201+[2]CERTIFICADO!N201+[2]FISCALIZACIÓN!N201</f>
        <v>0</v>
      </c>
      <c r="O201" s="205">
        <f>[2]LICENCIA!O201+[2]REGISTRO!O201+[2]PERMISO!O201+[2]CERTIFICADO!O201+[2]FISCALIZACIÓN!O201</f>
        <v>0</v>
      </c>
      <c r="P201" s="205">
        <f>[2]LICENCIA!P201+[2]REGISTRO!P201+[2]PERMISO!P201+[2]CERTIFICADO!P201+[2]FISCALIZACIÓN!P201</f>
        <v>0</v>
      </c>
      <c r="Q201" s="205">
        <f>[2]LICENCIA!Q201+[2]REGISTRO!Q201+[2]PERMISO!Q201+[2]CERTIFICADO!Q201+[2]FISCALIZACIÓN!Q201</f>
        <v>0</v>
      </c>
      <c r="R201" s="205">
        <f>[2]LICENCIA!R201+[2]REGISTRO!R201+[2]PERMISO!R201+[2]CERTIFICADO!R201+[2]FISCALIZACIÓN!R201</f>
        <v>0</v>
      </c>
      <c r="S201" s="205">
        <f>[2]LICENCIA!S201+[2]REGISTRO!S201+[2]PERMISO!S201+[2]CERTIFICADO!S201+[2]FISCALIZACIÓN!S201</f>
        <v>0</v>
      </c>
      <c r="T201" s="205">
        <f>[2]LICENCIA!T201+[2]REGISTRO!T201+[2]PERMISO!T201+[2]CERTIFICADO!T201+[2]FISCALIZACIÓN!T201</f>
        <v>0</v>
      </c>
      <c r="U201" s="205">
        <f>[2]LICENCIA!U201+[2]REGISTRO!U201+[2]PERMISO!U201+[2]CERTIFICADO!U201+[2]FISCALIZACIÓN!U201</f>
        <v>0</v>
      </c>
      <c r="V201" s="205">
        <f>[2]LICENCIA!V201+[2]REGISTRO!V201+[2]PERMISO!V201+[2]CERTIFICADO!V201+[2]FISCALIZACIÓN!V201</f>
        <v>0</v>
      </c>
      <c r="W201" s="205">
        <f>[2]LICENCIA!W201+[2]REGISTRO!W201+[2]PERMISO!W201+[2]CERTIFICADO!W201+[2]FISCALIZACIÓN!W201</f>
        <v>0</v>
      </c>
      <c r="X201" s="205">
        <f>[2]LICENCIA!X201+[2]REGISTRO!X201+[2]PERMISO!X201+[2]CERTIFICADO!X201+[2]FISCALIZACIÓN!X201</f>
        <v>0</v>
      </c>
      <c r="Y201" s="205">
        <f>[2]LICENCIA!Y201+[2]REGISTRO!Y201+[2]PERMISO!Y201+[2]CERTIFICADO!Y201+[2]FISCALIZACIÓN!Y201</f>
        <v>0</v>
      </c>
      <c r="Z201" s="205">
        <f>[2]LICENCIA!Z201+[2]REGISTRO!Z201+[2]PERMISO!Z201+[2]CERTIFICADO!Z201+[2]FISCALIZACIÓN!Z201</f>
        <v>0</v>
      </c>
    </row>
    <row r="202" spans="1:26" s="102" customFormat="1">
      <c r="A202" s="211"/>
      <c r="B202" s="227"/>
      <c r="C202" s="225" t="s">
        <v>317</v>
      </c>
      <c r="D202" s="205">
        <f>[2]LICENCIA!D202+[2]REGISTRO!D202+[2]PERMISO!D202+[2]CERTIFICADO!D202+[2]FISCALIZACIÓN!D202</f>
        <v>6</v>
      </c>
      <c r="E202" s="205">
        <f>[2]LICENCIA!E202+[2]REGISTRO!E202+[2]PERMISO!E202+[2]CERTIFICADO!E202+[2]FISCALIZACIÓN!E202</f>
        <v>0</v>
      </c>
      <c r="F202" s="205">
        <f>[2]LICENCIA!F202+[2]REGISTRO!F202+[2]PERMISO!F202+[2]CERTIFICADO!F202+[2]FISCALIZACIÓN!F202</f>
        <v>0</v>
      </c>
      <c r="G202" s="205">
        <f>[2]LICENCIA!G202+[2]REGISTRO!G202+[2]PERMISO!G202+[2]CERTIFICADO!G202+[2]FISCALIZACIÓN!G202</f>
        <v>1</v>
      </c>
      <c r="H202" s="205">
        <f>[2]LICENCIA!H202+[2]REGISTRO!H202+[2]PERMISO!H202+[2]CERTIFICADO!H202+[2]FISCALIZACIÓN!H202</f>
        <v>4</v>
      </c>
      <c r="I202" s="205">
        <f>[2]LICENCIA!I202+[2]REGISTRO!I202+[2]PERMISO!I202+[2]CERTIFICADO!I202+[2]FISCALIZACIÓN!I202</f>
        <v>0</v>
      </c>
      <c r="J202" s="205">
        <f>[2]LICENCIA!J202+[2]REGISTRO!J202+[2]PERMISO!J202+[2]CERTIFICADO!J202+[2]FISCALIZACIÓN!J202</f>
        <v>0</v>
      </c>
      <c r="K202" s="205">
        <f>[2]LICENCIA!K202+[2]REGISTRO!K202+[2]PERMISO!K202+[2]CERTIFICADO!K202+[2]FISCALIZACIÓN!K202</f>
        <v>0</v>
      </c>
      <c r="L202" s="205">
        <f>[2]LICENCIA!L202+[2]REGISTRO!L202+[2]PERMISO!L202+[2]CERTIFICADO!L202+[2]FISCALIZACIÓN!L202</f>
        <v>0</v>
      </c>
      <c r="M202" s="205">
        <f>[2]LICENCIA!M202+[2]REGISTRO!M202+[2]PERMISO!M202+[2]CERTIFICADO!M202+[2]FISCALIZACIÓN!M202</f>
        <v>0</v>
      </c>
      <c r="N202" s="205">
        <f>[2]LICENCIA!N202+[2]REGISTRO!N202+[2]PERMISO!N202+[2]CERTIFICADO!N202+[2]FISCALIZACIÓN!N202</f>
        <v>1</v>
      </c>
      <c r="O202" s="205">
        <f>[2]LICENCIA!O202+[2]REGISTRO!O202+[2]PERMISO!O202+[2]CERTIFICADO!O202+[2]FISCALIZACIÓN!O202</f>
        <v>0</v>
      </c>
      <c r="P202" s="205">
        <f>[2]LICENCIA!P202+[2]REGISTRO!P202+[2]PERMISO!P202+[2]CERTIFICADO!P202+[2]FISCALIZACIÓN!P202</f>
        <v>0</v>
      </c>
      <c r="Q202" s="205">
        <f>[2]LICENCIA!Q202+[2]REGISTRO!Q202+[2]PERMISO!Q202+[2]CERTIFICADO!Q202+[2]FISCALIZACIÓN!Q202</f>
        <v>0</v>
      </c>
      <c r="R202" s="205">
        <f>[2]LICENCIA!R202+[2]REGISTRO!R202+[2]PERMISO!R202+[2]CERTIFICADO!R202+[2]FISCALIZACIÓN!R202</f>
        <v>0</v>
      </c>
      <c r="S202" s="205">
        <f>[2]LICENCIA!S202+[2]REGISTRO!S202+[2]PERMISO!S202+[2]CERTIFICADO!S202+[2]FISCALIZACIÓN!S202</f>
        <v>0</v>
      </c>
      <c r="T202" s="205">
        <f>[2]LICENCIA!T202+[2]REGISTRO!T202+[2]PERMISO!T202+[2]CERTIFICADO!T202+[2]FISCALIZACIÓN!T202</f>
        <v>0</v>
      </c>
      <c r="U202" s="205">
        <f>[2]LICENCIA!U202+[2]REGISTRO!U202+[2]PERMISO!U202+[2]CERTIFICADO!U202+[2]FISCALIZACIÓN!U202</f>
        <v>0</v>
      </c>
      <c r="V202" s="205">
        <f>[2]LICENCIA!V202+[2]REGISTRO!V202+[2]PERMISO!V202+[2]CERTIFICADO!V202+[2]FISCALIZACIÓN!V202</f>
        <v>0</v>
      </c>
      <c r="W202" s="205">
        <f>[2]LICENCIA!W202+[2]REGISTRO!W202+[2]PERMISO!W202+[2]CERTIFICADO!W202+[2]FISCALIZACIÓN!W202</f>
        <v>0</v>
      </c>
      <c r="X202" s="205">
        <f>[2]LICENCIA!X202+[2]REGISTRO!X202+[2]PERMISO!X202+[2]CERTIFICADO!X202+[2]FISCALIZACIÓN!X202</f>
        <v>0</v>
      </c>
      <c r="Y202" s="205">
        <f>[2]LICENCIA!Y202+[2]REGISTRO!Y202+[2]PERMISO!Y202+[2]CERTIFICADO!Y202+[2]FISCALIZACIÓN!Y202</f>
        <v>0</v>
      </c>
      <c r="Z202" s="205">
        <f>[2]LICENCIA!Z202+[2]REGISTRO!Z202+[2]PERMISO!Z202+[2]CERTIFICADO!Z202+[2]FISCALIZACIÓN!Z202</f>
        <v>0</v>
      </c>
    </row>
    <row r="203" spans="1:26" s="102" customFormat="1">
      <c r="A203" s="211"/>
      <c r="B203" s="227"/>
      <c r="C203" s="225" t="s">
        <v>318</v>
      </c>
      <c r="D203" s="205">
        <f>[2]LICENCIA!D203+[2]REGISTRO!D203+[2]PERMISO!D203+[2]CERTIFICADO!D203+[2]FISCALIZACIÓN!D203</f>
        <v>11</v>
      </c>
      <c r="E203" s="205">
        <f>[2]LICENCIA!E203+[2]REGISTRO!E203+[2]PERMISO!E203+[2]CERTIFICADO!E203+[2]FISCALIZACIÓN!E203</f>
        <v>2</v>
      </c>
      <c r="F203" s="205">
        <f>[2]LICENCIA!F203+[2]REGISTRO!F203+[2]PERMISO!F203+[2]CERTIFICADO!F203+[2]FISCALIZACIÓN!F203</f>
        <v>4</v>
      </c>
      <c r="G203" s="205">
        <f>[2]LICENCIA!G203+[2]REGISTRO!G203+[2]PERMISO!G203+[2]CERTIFICADO!G203+[2]FISCALIZACIÓN!G203</f>
        <v>0</v>
      </c>
      <c r="H203" s="205">
        <f>[2]LICENCIA!H203+[2]REGISTRO!H203+[2]PERMISO!H203+[2]CERTIFICADO!H203+[2]FISCALIZACIÓN!H203</f>
        <v>5</v>
      </c>
      <c r="I203" s="205">
        <f>[2]LICENCIA!I203+[2]REGISTRO!I203+[2]PERMISO!I203+[2]CERTIFICADO!I203+[2]FISCALIZACIÓN!I203</f>
        <v>0</v>
      </c>
      <c r="J203" s="205">
        <f>[2]LICENCIA!J203+[2]REGISTRO!J203+[2]PERMISO!J203+[2]CERTIFICADO!J203+[2]FISCALIZACIÓN!J203</f>
        <v>0</v>
      </c>
      <c r="K203" s="205">
        <f>[2]LICENCIA!K203+[2]REGISTRO!K203+[2]PERMISO!K203+[2]CERTIFICADO!K203+[2]FISCALIZACIÓN!K203</f>
        <v>0</v>
      </c>
      <c r="L203" s="205">
        <f>[2]LICENCIA!L203+[2]REGISTRO!L203+[2]PERMISO!L203+[2]CERTIFICADO!L203+[2]FISCALIZACIÓN!L203</f>
        <v>0</v>
      </c>
      <c r="M203" s="205">
        <f>[2]LICENCIA!M203+[2]REGISTRO!M203+[2]PERMISO!M203+[2]CERTIFICADO!M203+[2]FISCALIZACIÓN!M203</f>
        <v>0</v>
      </c>
      <c r="N203" s="205">
        <f>[2]LICENCIA!N203+[2]REGISTRO!N203+[2]PERMISO!N203+[2]CERTIFICADO!N203+[2]FISCALIZACIÓN!N203</f>
        <v>0</v>
      </c>
      <c r="O203" s="205">
        <f>[2]LICENCIA!O203+[2]REGISTRO!O203+[2]PERMISO!O203+[2]CERTIFICADO!O203+[2]FISCALIZACIÓN!O203</f>
        <v>0</v>
      </c>
      <c r="P203" s="205">
        <f>[2]LICENCIA!P203+[2]REGISTRO!P203+[2]PERMISO!P203+[2]CERTIFICADO!P203+[2]FISCALIZACIÓN!P203</f>
        <v>0</v>
      </c>
      <c r="Q203" s="205">
        <f>[2]LICENCIA!Q203+[2]REGISTRO!Q203+[2]PERMISO!Q203+[2]CERTIFICADO!Q203+[2]FISCALIZACIÓN!Q203</f>
        <v>0</v>
      </c>
      <c r="R203" s="205">
        <f>[2]LICENCIA!R203+[2]REGISTRO!R203+[2]PERMISO!R203+[2]CERTIFICADO!R203+[2]FISCALIZACIÓN!R203</f>
        <v>0</v>
      </c>
      <c r="S203" s="205">
        <f>[2]LICENCIA!S203+[2]REGISTRO!S203+[2]PERMISO!S203+[2]CERTIFICADO!S203+[2]FISCALIZACIÓN!S203</f>
        <v>0</v>
      </c>
      <c r="T203" s="205">
        <f>[2]LICENCIA!T203+[2]REGISTRO!T203+[2]PERMISO!T203+[2]CERTIFICADO!T203+[2]FISCALIZACIÓN!T203</f>
        <v>0</v>
      </c>
      <c r="U203" s="205">
        <f>[2]LICENCIA!U203+[2]REGISTRO!U203+[2]PERMISO!U203+[2]CERTIFICADO!U203+[2]FISCALIZACIÓN!U203</f>
        <v>0</v>
      </c>
      <c r="V203" s="205">
        <f>[2]LICENCIA!V203+[2]REGISTRO!V203+[2]PERMISO!V203+[2]CERTIFICADO!V203+[2]FISCALIZACIÓN!V203</f>
        <v>0</v>
      </c>
      <c r="W203" s="205">
        <f>[2]LICENCIA!W203+[2]REGISTRO!W203+[2]PERMISO!W203+[2]CERTIFICADO!W203+[2]FISCALIZACIÓN!W203</f>
        <v>0</v>
      </c>
      <c r="X203" s="205">
        <f>[2]LICENCIA!X203+[2]REGISTRO!X203+[2]PERMISO!X203+[2]CERTIFICADO!X203+[2]FISCALIZACIÓN!X203</f>
        <v>0</v>
      </c>
      <c r="Y203" s="205">
        <f>[2]LICENCIA!Y203+[2]REGISTRO!Y203+[2]PERMISO!Y203+[2]CERTIFICADO!Y203+[2]FISCALIZACIÓN!Y203</f>
        <v>0</v>
      </c>
      <c r="Z203" s="205">
        <f>[2]LICENCIA!Z203+[2]REGISTRO!Z203+[2]PERMISO!Z203+[2]CERTIFICADO!Z203+[2]FISCALIZACIÓN!Z203</f>
        <v>0</v>
      </c>
    </row>
    <row r="204" spans="1:26" s="102" customFormat="1">
      <c r="A204" s="211"/>
      <c r="B204" s="227"/>
      <c r="C204" s="225" t="s">
        <v>319</v>
      </c>
      <c r="D204" s="205">
        <f>[2]LICENCIA!D204+[2]REGISTRO!D204+[2]PERMISO!D204+[2]CERTIFICADO!D204+[2]FISCALIZACIÓN!D204</f>
        <v>35</v>
      </c>
      <c r="E204" s="205">
        <f>[2]LICENCIA!E204+[2]REGISTRO!E204+[2]PERMISO!E204+[2]CERTIFICADO!E204+[2]FISCALIZACIÓN!E204</f>
        <v>5</v>
      </c>
      <c r="F204" s="205">
        <f>[2]LICENCIA!F204+[2]REGISTRO!F204+[2]PERMISO!F204+[2]CERTIFICADO!F204+[2]FISCALIZACIÓN!F204</f>
        <v>4</v>
      </c>
      <c r="G204" s="205">
        <f>[2]LICENCIA!G204+[2]REGISTRO!G204+[2]PERMISO!G204+[2]CERTIFICADO!G204+[2]FISCALIZACIÓN!G204</f>
        <v>4</v>
      </c>
      <c r="H204" s="205">
        <f>[2]LICENCIA!H204+[2]REGISTRO!H204+[2]PERMISO!H204+[2]CERTIFICADO!H204+[2]FISCALIZACIÓN!H204</f>
        <v>18</v>
      </c>
      <c r="I204" s="205">
        <f>[2]LICENCIA!I204+[2]REGISTRO!I204+[2]PERMISO!I204+[2]CERTIFICADO!I204+[2]FISCALIZACIÓN!I204</f>
        <v>1</v>
      </c>
      <c r="J204" s="205">
        <f>[2]LICENCIA!J204+[2]REGISTRO!J204+[2]PERMISO!J204+[2]CERTIFICADO!J204+[2]FISCALIZACIÓN!J204</f>
        <v>0</v>
      </c>
      <c r="K204" s="205">
        <f>[2]LICENCIA!K204+[2]REGISTRO!K204+[2]PERMISO!K204+[2]CERTIFICADO!K204+[2]FISCALIZACIÓN!K204</f>
        <v>0</v>
      </c>
      <c r="L204" s="205">
        <f>[2]LICENCIA!L204+[2]REGISTRO!L204+[2]PERMISO!L204+[2]CERTIFICADO!L204+[2]FISCALIZACIÓN!L204</f>
        <v>0</v>
      </c>
      <c r="M204" s="205">
        <f>[2]LICENCIA!M204+[2]REGISTRO!M204+[2]PERMISO!M204+[2]CERTIFICADO!M204+[2]FISCALIZACIÓN!M204</f>
        <v>0</v>
      </c>
      <c r="N204" s="205">
        <f>[2]LICENCIA!N204+[2]REGISTRO!N204+[2]PERMISO!N204+[2]CERTIFICADO!N204+[2]FISCALIZACIÓN!N204</f>
        <v>2</v>
      </c>
      <c r="O204" s="205">
        <f>[2]LICENCIA!O204+[2]REGISTRO!O204+[2]PERMISO!O204+[2]CERTIFICADO!O204+[2]FISCALIZACIÓN!O204</f>
        <v>0</v>
      </c>
      <c r="P204" s="205">
        <f>[2]LICENCIA!P204+[2]REGISTRO!P204+[2]PERMISO!P204+[2]CERTIFICADO!P204+[2]FISCALIZACIÓN!P204</f>
        <v>0</v>
      </c>
      <c r="Q204" s="205">
        <f>[2]LICENCIA!Q204+[2]REGISTRO!Q204+[2]PERMISO!Q204+[2]CERTIFICADO!Q204+[2]FISCALIZACIÓN!Q204</f>
        <v>0</v>
      </c>
      <c r="R204" s="205">
        <f>[2]LICENCIA!R204+[2]REGISTRO!R204+[2]PERMISO!R204+[2]CERTIFICADO!R204+[2]FISCALIZACIÓN!R204</f>
        <v>0</v>
      </c>
      <c r="S204" s="205">
        <f>[2]LICENCIA!S204+[2]REGISTRO!S204+[2]PERMISO!S204+[2]CERTIFICADO!S204+[2]FISCALIZACIÓN!S204</f>
        <v>0</v>
      </c>
      <c r="T204" s="205">
        <f>[2]LICENCIA!T204+[2]REGISTRO!T204+[2]PERMISO!T204+[2]CERTIFICADO!T204+[2]FISCALIZACIÓN!T204</f>
        <v>0</v>
      </c>
      <c r="U204" s="205">
        <f>[2]LICENCIA!U204+[2]REGISTRO!U204+[2]PERMISO!U204+[2]CERTIFICADO!U204+[2]FISCALIZACIÓN!U204</f>
        <v>0</v>
      </c>
      <c r="V204" s="205">
        <f>[2]LICENCIA!V204+[2]REGISTRO!V204+[2]PERMISO!V204+[2]CERTIFICADO!V204+[2]FISCALIZACIÓN!V204</f>
        <v>0</v>
      </c>
      <c r="W204" s="205">
        <f>[2]LICENCIA!W204+[2]REGISTRO!W204+[2]PERMISO!W204+[2]CERTIFICADO!W204+[2]FISCALIZACIÓN!W204</f>
        <v>0</v>
      </c>
      <c r="X204" s="205">
        <f>[2]LICENCIA!X204+[2]REGISTRO!X204+[2]PERMISO!X204+[2]CERTIFICADO!X204+[2]FISCALIZACIÓN!X204</f>
        <v>0</v>
      </c>
      <c r="Y204" s="205">
        <f>[2]LICENCIA!Y204+[2]REGISTRO!Y204+[2]PERMISO!Y204+[2]CERTIFICADO!Y204+[2]FISCALIZACIÓN!Y204</f>
        <v>0</v>
      </c>
      <c r="Z204" s="205">
        <f>[2]LICENCIA!Z204+[2]REGISTRO!Z204+[2]PERMISO!Z204+[2]CERTIFICADO!Z204+[2]FISCALIZACIÓN!Z204</f>
        <v>1</v>
      </c>
    </row>
    <row r="205" spans="1:26" s="102" customFormat="1">
      <c r="A205" s="211"/>
      <c r="B205" s="227"/>
      <c r="C205" s="225" t="s">
        <v>320</v>
      </c>
      <c r="D205" s="205">
        <f>[2]LICENCIA!D205+[2]REGISTRO!D205+[2]PERMISO!D205+[2]CERTIFICADO!D205+[2]FISCALIZACIÓN!D205</f>
        <v>8</v>
      </c>
      <c r="E205" s="205">
        <f>[2]LICENCIA!E205+[2]REGISTRO!E205+[2]PERMISO!E205+[2]CERTIFICADO!E205+[2]FISCALIZACIÓN!E205</f>
        <v>3</v>
      </c>
      <c r="F205" s="205">
        <f>[2]LICENCIA!F205+[2]REGISTRO!F205+[2]PERMISO!F205+[2]CERTIFICADO!F205+[2]FISCALIZACIÓN!F205</f>
        <v>1</v>
      </c>
      <c r="G205" s="205">
        <f>[2]LICENCIA!G205+[2]REGISTRO!G205+[2]PERMISO!G205+[2]CERTIFICADO!G205+[2]FISCALIZACIÓN!G205</f>
        <v>2</v>
      </c>
      <c r="H205" s="205">
        <f>[2]LICENCIA!H205+[2]REGISTRO!H205+[2]PERMISO!H205+[2]CERTIFICADO!H205+[2]FISCALIZACIÓN!H205</f>
        <v>1</v>
      </c>
      <c r="I205" s="205">
        <f>[2]LICENCIA!I205+[2]REGISTRO!I205+[2]PERMISO!I205+[2]CERTIFICADO!I205+[2]FISCALIZACIÓN!I205</f>
        <v>1</v>
      </c>
      <c r="J205" s="205">
        <f>[2]LICENCIA!J205+[2]REGISTRO!J205+[2]PERMISO!J205+[2]CERTIFICADO!J205+[2]FISCALIZACIÓN!J205</f>
        <v>0</v>
      </c>
      <c r="K205" s="205">
        <f>[2]LICENCIA!K205+[2]REGISTRO!K205+[2]PERMISO!K205+[2]CERTIFICADO!K205+[2]FISCALIZACIÓN!K205</f>
        <v>0</v>
      </c>
      <c r="L205" s="205">
        <f>[2]LICENCIA!L205+[2]REGISTRO!L205+[2]PERMISO!L205+[2]CERTIFICADO!L205+[2]FISCALIZACIÓN!L205</f>
        <v>0</v>
      </c>
      <c r="M205" s="205">
        <f>[2]LICENCIA!M205+[2]REGISTRO!M205+[2]PERMISO!M205+[2]CERTIFICADO!M205+[2]FISCALIZACIÓN!M205</f>
        <v>0</v>
      </c>
      <c r="N205" s="205">
        <f>[2]LICENCIA!N205+[2]REGISTRO!N205+[2]PERMISO!N205+[2]CERTIFICADO!N205+[2]FISCALIZACIÓN!N205</f>
        <v>0</v>
      </c>
      <c r="O205" s="205">
        <f>[2]LICENCIA!O205+[2]REGISTRO!O205+[2]PERMISO!O205+[2]CERTIFICADO!O205+[2]FISCALIZACIÓN!O205</f>
        <v>0</v>
      </c>
      <c r="P205" s="205">
        <f>[2]LICENCIA!P205+[2]REGISTRO!P205+[2]PERMISO!P205+[2]CERTIFICADO!P205+[2]FISCALIZACIÓN!P205</f>
        <v>0</v>
      </c>
      <c r="Q205" s="205">
        <f>[2]LICENCIA!Q205+[2]REGISTRO!Q205+[2]PERMISO!Q205+[2]CERTIFICADO!Q205+[2]FISCALIZACIÓN!Q205</f>
        <v>0</v>
      </c>
      <c r="R205" s="205">
        <f>[2]LICENCIA!R205+[2]REGISTRO!R205+[2]PERMISO!R205+[2]CERTIFICADO!R205+[2]FISCALIZACIÓN!R205</f>
        <v>0</v>
      </c>
      <c r="S205" s="205">
        <f>[2]LICENCIA!S205+[2]REGISTRO!S205+[2]PERMISO!S205+[2]CERTIFICADO!S205+[2]FISCALIZACIÓN!S205</f>
        <v>0</v>
      </c>
      <c r="T205" s="205">
        <f>[2]LICENCIA!T205+[2]REGISTRO!T205+[2]PERMISO!T205+[2]CERTIFICADO!T205+[2]FISCALIZACIÓN!T205</f>
        <v>0</v>
      </c>
      <c r="U205" s="205">
        <f>[2]LICENCIA!U205+[2]REGISTRO!U205+[2]PERMISO!U205+[2]CERTIFICADO!U205+[2]FISCALIZACIÓN!U205</f>
        <v>0</v>
      </c>
      <c r="V205" s="205">
        <f>[2]LICENCIA!V205+[2]REGISTRO!V205+[2]PERMISO!V205+[2]CERTIFICADO!V205+[2]FISCALIZACIÓN!V205</f>
        <v>0</v>
      </c>
      <c r="W205" s="205">
        <f>[2]LICENCIA!W205+[2]REGISTRO!W205+[2]PERMISO!W205+[2]CERTIFICADO!W205+[2]FISCALIZACIÓN!W205</f>
        <v>0</v>
      </c>
      <c r="X205" s="205">
        <f>[2]LICENCIA!X205+[2]REGISTRO!X205+[2]PERMISO!X205+[2]CERTIFICADO!X205+[2]FISCALIZACIÓN!X205</f>
        <v>0</v>
      </c>
      <c r="Y205" s="205">
        <f>[2]LICENCIA!Y205+[2]REGISTRO!Y205+[2]PERMISO!Y205+[2]CERTIFICADO!Y205+[2]FISCALIZACIÓN!Y205</f>
        <v>0</v>
      </c>
      <c r="Z205" s="205">
        <f>[2]LICENCIA!Z205+[2]REGISTRO!Z205+[2]PERMISO!Z205+[2]CERTIFICADO!Z205+[2]FISCALIZACIÓN!Z205</f>
        <v>0</v>
      </c>
    </row>
    <row r="206" spans="1:26" s="102" customFormat="1">
      <c r="A206" s="211"/>
      <c r="B206" s="227"/>
      <c r="C206" s="225" t="s">
        <v>321</v>
      </c>
      <c r="D206" s="205">
        <f>[2]LICENCIA!D206+[2]REGISTRO!D206+[2]PERMISO!D206+[2]CERTIFICADO!D206+[2]FISCALIZACIÓN!D206</f>
        <v>24</v>
      </c>
      <c r="E206" s="205">
        <f>[2]LICENCIA!E206+[2]REGISTRO!E206+[2]PERMISO!E206+[2]CERTIFICADO!E206+[2]FISCALIZACIÓN!E206</f>
        <v>1</v>
      </c>
      <c r="F206" s="205">
        <f>[2]LICENCIA!F206+[2]REGISTRO!F206+[2]PERMISO!F206+[2]CERTIFICADO!F206+[2]FISCALIZACIÓN!F206</f>
        <v>8</v>
      </c>
      <c r="G206" s="205">
        <f>[2]LICENCIA!G206+[2]REGISTRO!G206+[2]PERMISO!G206+[2]CERTIFICADO!G206+[2]FISCALIZACIÓN!G206</f>
        <v>2</v>
      </c>
      <c r="H206" s="205">
        <f>[2]LICENCIA!H206+[2]REGISTRO!H206+[2]PERMISO!H206+[2]CERTIFICADO!H206+[2]FISCALIZACIÓN!H206</f>
        <v>11</v>
      </c>
      <c r="I206" s="205">
        <f>[2]LICENCIA!I206+[2]REGISTRO!I206+[2]PERMISO!I206+[2]CERTIFICADO!I206+[2]FISCALIZACIÓN!I206</f>
        <v>1</v>
      </c>
      <c r="J206" s="205">
        <f>[2]LICENCIA!J206+[2]REGISTRO!J206+[2]PERMISO!J206+[2]CERTIFICADO!J206+[2]FISCALIZACIÓN!J206</f>
        <v>0</v>
      </c>
      <c r="K206" s="205">
        <f>[2]LICENCIA!K206+[2]REGISTRO!K206+[2]PERMISO!K206+[2]CERTIFICADO!K206+[2]FISCALIZACIÓN!K206</f>
        <v>0</v>
      </c>
      <c r="L206" s="205">
        <f>[2]LICENCIA!L206+[2]REGISTRO!L206+[2]PERMISO!L206+[2]CERTIFICADO!L206+[2]FISCALIZACIÓN!L206</f>
        <v>0</v>
      </c>
      <c r="M206" s="205">
        <f>[2]LICENCIA!M206+[2]REGISTRO!M206+[2]PERMISO!M206+[2]CERTIFICADO!M206+[2]FISCALIZACIÓN!M206</f>
        <v>0</v>
      </c>
      <c r="N206" s="205">
        <f>[2]LICENCIA!N206+[2]REGISTRO!N206+[2]PERMISO!N206+[2]CERTIFICADO!N206+[2]FISCALIZACIÓN!N206</f>
        <v>0</v>
      </c>
      <c r="O206" s="205">
        <f>[2]LICENCIA!O206+[2]REGISTRO!O206+[2]PERMISO!O206+[2]CERTIFICADO!O206+[2]FISCALIZACIÓN!O206</f>
        <v>0</v>
      </c>
      <c r="P206" s="205">
        <f>[2]LICENCIA!P206+[2]REGISTRO!P206+[2]PERMISO!P206+[2]CERTIFICADO!P206+[2]FISCALIZACIÓN!P206</f>
        <v>0</v>
      </c>
      <c r="Q206" s="205">
        <f>[2]LICENCIA!Q206+[2]REGISTRO!Q206+[2]PERMISO!Q206+[2]CERTIFICADO!Q206+[2]FISCALIZACIÓN!Q206</f>
        <v>0</v>
      </c>
      <c r="R206" s="205">
        <f>[2]LICENCIA!R206+[2]REGISTRO!R206+[2]PERMISO!R206+[2]CERTIFICADO!R206+[2]FISCALIZACIÓN!R206</f>
        <v>0</v>
      </c>
      <c r="S206" s="205">
        <f>[2]LICENCIA!S206+[2]REGISTRO!S206+[2]PERMISO!S206+[2]CERTIFICADO!S206+[2]FISCALIZACIÓN!S206</f>
        <v>0</v>
      </c>
      <c r="T206" s="205">
        <f>[2]LICENCIA!T206+[2]REGISTRO!T206+[2]PERMISO!T206+[2]CERTIFICADO!T206+[2]FISCALIZACIÓN!T206</f>
        <v>0</v>
      </c>
      <c r="U206" s="205">
        <f>[2]LICENCIA!U206+[2]REGISTRO!U206+[2]PERMISO!U206+[2]CERTIFICADO!U206+[2]FISCALIZACIÓN!U206</f>
        <v>0</v>
      </c>
      <c r="V206" s="205">
        <f>[2]LICENCIA!V206+[2]REGISTRO!V206+[2]PERMISO!V206+[2]CERTIFICADO!V206+[2]FISCALIZACIÓN!V206</f>
        <v>0</v>
      </c>
      <c r="W206" s="205">
        <f>[2]LICENCIA!W206+[2]REGISTRO!W206+[2]PERMISO!W206+[2]CERTIFICADO!W206+[2]FISCALIZACIÓN!W206</f>
        <v>0</v>
      </c>
      <c r="X206" s="205">
        <f>[2]LICENCIA!X206+[2]REGISTRO!X206+[2]PERMISO!X206+[2]CERTIFICADO!X206+[2]FISCALIZACIÓN!X206</f>
        <v>0</v>
      </c>
      <c r="Y206" s="205">
        <f>[2]LICENCIA!Y206+[2]REGISTRO!Y206+[2]PERMISO!Y206+[2]CERTIFICADO!Y206+[2]FISCALIZACIÓN!Y206</f>
        <v>0</v>
      </c>
      <c r="Z206" s="205">
        <f>[2]LICENCIA!Z206+[2]REGISTRO!Z206+[2]PERMISO!Z206+[2]CERTIFICADO!Z206+[2]FISCALIZACIÓN!Z206</f>
        <v>1</v>
      </c>
    </row>
    <row r="207" spans="1:26" s="102" customFormat="1">
      <c r="A207" s="211"/>
      <c r="B207" s="227"/>
      <c r="C207" s="225" t="s">
        <v>322</v>
      </c>
      <c r="D207" s="205">
        <f>[2]LICENCIA!D207+[2]REGISTRO!D207+[2]PERMISO!D207+[2]CERTIFICADO!D207+[2]FISCALIZACIÓN!D207</f>
        <v>13</v>
      </c>
      <c r="E207" s="205">
        <f>[2]LICENCIA!E207+[2]REGISTRO!E207+[2]PERMISO!E207+[2]CERTIFICADO!E207+[2]FISCALIZACIÓN!E207</f>
        <v>1</v>
      </c>
      <c r="F207" s="205">
        <f>[2]LICENCIA!F207+[2]REGISTRO!F207+[2]PERMISO!F207+[2]CERTIFICADO!F207+[2]FISCALIZACIÓN!F207</f>
        <v>2</v>
      </c>
      <c r="G207" s="205">
        <f>[2]LICENCIA!G207+[2]REGISTRO!G207+[2]PERMISO!G207+[2]CERTIFICADO!G207+[2]FISCALIZACIÓN!G207</f>
        <v>2</v>
      </c>
      <c r="H207" s="205">
        <f>[2]LICENCIA!H207+[2]REGISTRO!H207+[2]PERMISO!H207+[2]CERTIFICADO!H207+[2]FISCALIZACIÓN!H207</f>
        <v>7</v>
      </c>
      <c r="I207" s="205">
        <f>[2]LICENCIA!I207+[2]REGISTRO!I207+[2]PERMISO!I207+[2]CERTIFICADO!I207+[2]FISCALIZACIÓN!I207</f>
        <v>0</v>
      </c>
      <c r="J207" s="205">
        <f>[2]LICENCIA!J207+[2]REGISTRO!J207+[2]PERMISO!J207+[2]CERTIFICADO!J207+[2]FISCALIZACIÓN!J207</f>
        <v>0</v>
      </c>
      <c r="K207" s="205">
        <f>[2]LICENCIA!K207+[2]REGISTRO!K207+[2]PERMISO!K207+[2]CERTIFICADO!K207+[2]FISCALIZACIÓN!K207</f>
        <v>1</v>
      </c>
      <c r="L207" s="205">
        <f>[2]LICENCIA!L207+[2]REGISTRO!L207+[2]PERMISO!L207+[2]CERTIFICADO!L207+[2]FISCALIZACIÓN!L207</f>
        <v>0</v>
      </c>
      <c r="M207" s="205">
        <f>[2]LICENCIA!M207+[2]REGISTRO!M207+[2]PERMISO!M207+[2]CERTIFICADO!M207+[2]FISCALIZACIÓN!M207</f>
        <v>0</v>
      </c>
      <c r="N207" s="205">
        <f>[2]LICENCIA!N207+[2]REGISTRO!N207+[2]PERMISO!N207+[2]CERTIFICADO!N207+[2]FISCALIZACIÓN!N207</f>
        <v>0</v>
      </c>
      <c r="O207" s="205">
        <f>[2]LICENCIA!O207+[2]REGISTRO!O207+[2]PERMISO!O207+[2]CERTIFICADO!O207+[2]FISCALIZACIÓN!O207</f>
        <v>0</v>
      </c>
      <c r="P207" s="205">
        <f>[2]LICENCIA!P207+[2]REGISTRO!P207+[2]PERMISO!P207+[2]CERTIFICADO!P207+[2]FISCALIZACIÓN!P207</f>
        <v>0</v>
      </c>
      <c r="Q207" s="205">
        <f>[2]LICENCIA!Q207+[2]REGISTRO!Q207+[2]PERMISO!Q207+[2]CERTIFICADO!Q207+[2]FISCALIZACIÓN!Q207</f>
        <v>0</v>
      </c>
      <c r="R207" s="205">
        <f>[2]LICENCIA!R207+[2]REGISTRO!R207+[2]PERMISO!R207+[2]CERTIFICADO!R207+[2]FISCALIZACIÓN!R207</f>
        <v>0</v>
      </c>
      <c r="S207" s="205">
        <f>[2]LICENCIA!S207+[2]REGISTRO!S207+[2]PERMISO!S207+[2]CERTIFICADO!S207+[2]FISCALIZACIÓN!S207</f>
        <v>0</v>
      </c>
      <c r="T207" s="205">
        <f>[2]LICENCIA!T207+[2]REGISTRO!T207+[2]PERMISO!T207+[2]CERTIFICADO!T207+[2]FISCALIZACIÓN!T207</f>
        <v>0</v>
      </c>
      <c r="U207" s="205">
        <f>[2]LICENCIA!U207+[2]REGISTRO!U207+[2]PERMISO!U207+[2]CERTIFICADO!U207+[2]FISCALIZACIÓN!U207</f>
        <v>0</v>
      </c>
      <c r="V207" s="205">
        <f>[2]LICENCIA!V207+[2]REGISTRO!V207+[2]PERMISO!V207+[2]CERTIFICADO!V207+[2]FISCALIZACIÓN!V207</f>
        <v>0</v>
      </c>
      <c r="W207" s="205">
        <f>[2]LICENCIA!W207+[2]REGISTRO!W207+[2]PERMISO!W207+[2]CERTIFICADO!W207+[2]FISCALIZACIÓN!W207</f>
        <v>0</v>
      </c>
      <c r="X207" s="205">
        <f>[2]LICENCIA!X207+[2]REGISTRO!X207+[2]PERMISO!X207+[2]CERTIFICADO!X207+[2]FISCALIZACIÓN!X207</f>
        <v>0</v>
      </c>
      <c r="Y207" s="205">
        <f>[2]LICENCIA!Y207+[2]REGISTRO!Y207+[2]PERMISO!Y207+[2]CERTIFICADO!Y207+[2]FISCALIZACIÓN!Y207</f>
        <v>0</v>
      </c>
      <c r="Z207" s="205">
        <f>[2]LICENCIA!Z207+[2]REGISTRO!Z207+[2]PERMISO!Z207+[2]CERTIFICADO!Z207+[2]FISCALIZACIÓN!Z207</f>
        <v>0</v>
      </c>
    </row>
    <row r="208" spans="1:26" s="102" customFormat="1">
      <c r="A208" s="213"/>
      <c r="B208" s="228"/>
      <c r="C208" s="225" t="s">
        <v>323</v>
      </c>
      <c r="D208" s="205">
        <f>[2]LICENCIA!D208+[2]REGISTRO!D208+[2]PERMISO!D208+[2]CERTIFICADO!D208+[2]FISCALIZACIÓN!D208</f>
        <v>15</v>
      </c>
      <c r="E208" s="205">
        <f>[2]LICENCIA!E208+[2]REGISTRO!E208+[2]PERMISO!E208+[2]CERTIFICADO!E208+[2]FISCALIZACIÓN!E208</f>
        <v>0</v>
      </c>
      <c r="F208" s="205">
        <f>[2]LICENCIA!F208+[2]REGISTRO!F208+[2]PERMISO!F208+[2]CERTIFICADO!F208+[2]FISCALIZACIÓN!F208</f>
        <v>6</v>
      </c>
      <c r="G208" s="205">
        <f>[2]LICENCIA!G208+[2]REGISTRO!G208+[2]PERMISO!G208+[2]CERTIFICADO!G208+[2]FISCALIZACIÓN!G208</f>
        <v>1</v>
      </c>
      <c r="H208" s="205">
        <f>[2]LICENCIA!H208+[2]REGISTRO!H208+[2]PERMISO!H208+[2]CERTIFICADO!H208+[2]FISCALIZACIÓN!H208</f>
        <v>5</v>
      </c>
      <c r="I208" s="205">
        <f>[2]LICENCIA!I208+[2]REGISTRO!I208+[2]PERMISO!I208+[2]CERTIFICADO!I208+[2]FISCALIZACIÓN!I208</f>
        <v>2</v>
      </c>
      <c r="J208" s="205">
        <f>[2]LICENCIA!J208+[2]REGISTRO!J208+[2]PERMISO!J208+[2]CERTIFICADO!J208+[2]FISCALIZACIÓN!J208</f>
        <v>0</v>
      </c>
      <c r="K208" s="205">
        <f>[2]LICENCIA!K208+[2]REGISTRO!K208+[2]PERMISO!K208+[2]CERTIFICADO!K208+[2]FISCALIZACIÓN!K208</f>
        <v>1</v>
      </c>
      <c r="L208" s="205">
        <f>[2]LICENCIA!L208+[2]REGISTRO!L208+[2]PERMISO!L208+[2]CERTIFICADO!L208+[2]FISCALIZACIÓN!L208</f>
        <v>0</v>
      </c>
      <c r="M208" s="205">
        <f>[2]LICENCIA!M208+[2]REGISTRO!M208+[2]PERMISO!M208+[2]CERTIFICADO!M208+[2]FISCALIZACIÓN!M208</f>
        <v>0</v>
      </c>
      <c r="N208" s="205">
        <f>[2]LICENCIA!N208+[2]REGISTRO!N208+[2]PERMISO!N208+[2]CERTIFICADO!N208+[2]FISCALIZACIÓN!N208</f>
        <v>0</v>
      </c>
      <c r="O208" s="205">
        <f>[2]LICENCIA!O208+[2]REGISTRO!O208+[2]PERMISO!O208+[2]CERTIFICADO!O208+[2]FISCALIZACIÓN!O208</f>
        <v>0</v>
      </c>
      <c r="P208" s="205">
        <f>[2]LICENCIA!P208+[2]REGISTRO!P208+[2]PERMISO!P208+[2]CERTIFICADO!P208+[2]FISCALIZACIÓN!P208</f>
        <v>0</v>
      </c>
      <c r="Q208" s="205">
        <f>[2]LICENCIA!Q208+[2]REGISTRO!Q208+[2]PERMISO!Q208+[2]CERTIFICADO!Q208+[2]FISCALIZACIÓN!Q208</f>
        <v>0</v>
      </c>
      <c r="R208" s="205">
        <f>[2]LICENCIA!R208+[2]REGISTRO!R208+[2]PERMISO!R208+[2]CERTIFICADO!R208+[2]FISCALIZACIÓN!R208</f>
        <v>0</v>
      </c>
      <c r="S208" s="205">
        <f>[2]LICENCIA!S208+[2]REGISTRO!S208+[2]PERMISO!S208+[2]CERTIFICADO!S208+[2]FISCALIZACIÓN!S208</f>
        <v>0</v>
      </c>
      <c r="T208" s="205">
        <f>[2]LICENCIA!T208+[2]REGISTRO!T208+[2]PERMISO!T208+[2]CERTIFICADO!T208+[2]FISCALIZACIÓN!T208</f>
        <v>0</v>
      </c>
      <c r="U208" s="205">
        <f>[2]LICENCIA!U208+[2]REGISTRO!U208+[2]PERMISO!U208+[2]CERTIFICADO!U208+[2]FISCALIZACIÓN!U208</f>
        <v>0</v>
      </c>
      <c r="V208" s="205">
        <f>[2]LICENCIA!V208+[2]REGISTRO!V208+[2]PERMISO!V208+[2]CERTIFICADO!V208+[2]FISCALIZACIÓN!V208</f>
        <v>0</v>
      </c>
      <c r="W208" s="205">
        <f>[2]LICENCIA!W208+[2]REGISTRO!W208+[2]PERMISO!W208+[2]CERTIFICADO!W208+[2]FISCALIZACIÓN!W208</f>
        <v>0</v>
      </c>
      <c r="X208" s="205">
        <f>[2]LICENCIA!X208+[2]REGISTRO!X208+[2]PERMISO!X208+[2]CERTIFICADO!X208+[2]FISCALIZACIÓN!X208</f>
        <v>0</v>
      </c>
      <c r="Y208" s="205">
        <f>[2]LICENCIA!Y208+[2]REGISTRO!Y208+[2]PERMISO!Y208+[2]CERTIFICADO!Y208+[2]FISCALIZACIÓN!Y208</f>
        <v>0</v>
      </c>
      <c r="Z208" s="205">
        <f>[2]LICENCIA!Z208+[2]REGISTRO!Z208+[2]PERMISO!Z208+[2]CERTIFICADO!Z208+[2]FISCALIZACIÓN!Z208</f>
        <v>0</v>
      </c>
    </row>
    <row r="209" spans="1:26" s="102" customFormat="1">
      <c r="A209" s="207" t="s">
        <v>324</v>
      </c>
      <c r="B209" s="226">
        <f>SUM(D209:D224)</f>
        <v>110</v>
      </c>
      <c r="C209" s="225" t="s">
        <v>325</v>
      </c>
      <c r="D209" s="205">
        <f>[2]LICENCIA!D209+[2]REGISTRO!D209+[2]PERMISO!D209+[2]CERTIFICADO!D209+[2]FISCALIZACIÓN!D209</f>
        <v>1</v>
      </c>
      <c r="E209" s="205">
        <f>[2]LICENCIA!E209+[2]REGISTRO!E209+[2]PERMISO!E209+[2]CERTIFICADO!E209+[2]FISCALIZACIÓN!E209</f>
        <v>0</v>
      </c>
      <c r="F209" s="205">
        <f>[2]LICENCIA!F209+[2]REGISTRO!F209+[2]PERMISO!F209+[2]CERTIFICADO!F209+[2]FISCALIZACIÓN!F209</f>
        <v>0</v>
      </c>
      <c r="G209" s="205">
        <f>[2]LICENCIA!G209+[2]REGISTRO!G209+[2]PERMISO!G209+[2]CERTIFICADO!G209+[2]FISCALIZACIÓN!G209</f>
        <v>1</v>
      </c>
      <c r="H209" s="205">
        <f>[2]LICENCIA!H209+[2]REGISTRO!H209+[2]PERMISO!H209+[2]CERTIFICADO!H209+[2]FISCALIZACIÓN!H209</f>
        <v>0</v>
      </c>
      <c r="I209" s="205">
        <f>[2]LICENCIA!I209+[2]REGISTRO!I209+[2]PERMISO!I209+[2]CERTIFICADO!I209+[2]FISCALIZACIÓN!I209</f>
        <v>0</v>
      </c>
      <c r="J209" s="205">
        <f>[2]LICENCIA!J209+[2]REGISTRO!J209+[2]PERMISO!J209+[2]CERTIFICADO!J209+[2]FISCALIZACIÓN!J209</f>
        <v>0</v>
      </c>
      <c r="K209" s="205">
        <f>[2]LICENCIA!K209+[2]REGISTRO!K209+[2]PERMISO!K209+[2]CERTIFICADO!K209+[2]FISCALIZACIÓN!K209</f>
        <v>0</v>
      </c>
      <c r="L209" s="205">
        <f>[2]LICENCIA!L209+[2]REGISTRO!L209+[2]PERMISO!L209+[2]CERTIFICADO!L209+[2]FISCALIZACIÓN!L209</f>
        <v>0</v>
      </c>
      <c r="M209" s="205">
        <f>[2]LICENCIA!M209+[2]REGISTRO!M209+[2]PERMISO!M209+[2]CERTIFICADO!M209+[2]FISCALIZACIÓN!M209</f>
        <v>0</v>
      </c>
      <c r="N209" s="205">
        <f>[2]LICENCIA!N209+[2]REGISTRO!N209+[2]PERMISO!N209+[2]CERTIFICADO!N209+[2]FISCALIZACIÓN!N209</f>
        <v>0</v>
      </c>
      <c r="O209" s="205">
        <f>[2]LICENCIA!O209+[2]REGISTRO!O209+[2]PERMISO!O209+[2]CERTIFICADO!O209+[2]FISCALIZACIÓN!O209</f>
        <v>0</v>
      </c>
      <c r="P209" s="205">
        <f>[2]LICENCIA!P209+[2]REGISTRO!P209+[2]PERMISO!P209+[2]CERTIFICADO!P209+[2]FISCALIZACIÓN!P209</f>
        <v>0</v>
      </c>
      <c r="Q209" s="205">
        <f>[2]LICENCIA!Q209+[2]REGISTRO!Q209+[2]PERMISO!Q209+[2]CERTIFICADO!Q209+[2]FISCALIZACIÓN!Q209</f>
        <v>0</v>
      </c>
      <c r="R209" s="205">
        <f>[2]LICENCIA!R209+[2]REGISTRO!R209+[2]PERMISO!R209+[2]CERTIFICADO!R209+[2]FISCALIZACIÓN!R209</f>
        <v>0</v>
      </c>
      <c r="S209" s="205">
        <f>[2]LICENCIA!S209+[2]REGISTRO!S209+[2]PERMISO!S209+[2]CERTIFICADO!S209+[2]FISCALIZACIÓN!S209</f>
        <v>0</v>
      </c>
      <c r="T209" s="205">
        <f>[2]LICENCIA!T209+[2]REGISTRO!T209+[2]PERMISO!T209+[2]CERTIFICADO!T209+[2]FISCALIZACIÓN!T209</f>
        <v>0</v>
      </c>
      <c r="U209" s="205">
        <f>[2]LICENCIA!U209+[2]REGISTRO!U209+[2]PERMISO!U209+[2]CERTIFICADO!U209+[2]FISCALIZACIÓN!U209</f>
        <v>0</v>
      </c>
      <c r="V209" s="205">
        <f>[2]LICENCIA!V209+[2]REGISTRO!V209+[2]PERMISO!V209+[2]CERTIFICADO!V209+[2]FISCALIZACIÓN!V209</f>
        <v>0</v>
      </c>
      <c r="W209" s="205">
        <f>[2]LICENCIA!W209+[2]REGISTRO!W209+[2]PERMISO!W209+[2]CERTIFICADO!W209+[2]FISCALIZACIÓN!W209</f>
        <v>0</v>
      </c>
      <c r="X209" s="205">
        <f>[2]LICENCIA!X209+[2]REGISTRO!X209+[2]PERMISO!X209+[2]CERTIFICADO!X209+[2]FISCALIZACIÓN!X209</f>
        <v>0</v>
      </c>
      <c r="Y209" s="205">
        <f>[2]LICENCIA!Y209+[2]REGISTRO!Y209+[2]PERMISO!Y209+[2]CERTIFICADO!Y209+[2]FISCALIZACIÓN!Y209</f>
        <v>0</v>
      </c>
      <c r="Z209" s="205">
        <f>[2]LICENCIA!Z209+[2]REGISTRO!Z209+[2]PERMISO!Z209+[2]CERTIFICADO!Z209+[2]FISCALIZACIÓN!Z209</f>
        <v>0</v>
      </c>
    </row>
    <row r="210" spans="1:26" s="102" customFormat="1">
      <c r="A210" s="211"/>
      <c r="B210" s="227"/>
      <c r="C210" s="225" t="s">
        <v>326</v>
      </c>
      <c r="D210" s="205">
        <f>[2]LICENCIA!D210+[2]REGISTRO!D210+[2]PERMISO!D210+[2]CERTIFICADO!D210+[2]FISCALIZACIÓN!D210</f>
        <v>12</v>
      </c>
      <c r="E210" s="205">
        <f>[2]LICENCIA!E210+[2]REGISTRO!E210+[2]PERMISO!E210+[2]CERTIFICADO!E210+[2]FISCALIZACIÓN!E210</f>
        <v>1</v>
      </c>
      <c r="F210" s="205">
        <f>[2]LICENCIA!F210+[2]REGISTRO!F210+[2]PERMISO!F210+[2]CERTIFICADO!F210+[2]FISCALIZACIÓN!F210</f>
        <v>7</v>
      </c>
      <c r="G210" s="205">
        <f>[2]LICENCIA!G210+[2]REGISTRO!G210+[2]PERMISO!G210+[2]CERTIFICADO!G210+[2]FISCALIZACIÓN!G210</f>
        <v>0</v>
      </c>
      <c r="H210" s="205">
        <f>[2]LICENCIA!H210+[2]REGISTRO!H210+[2]PERMISO!H210+[2]CERTIFICADO!H210+[2]FISCALIZACIÓN!H210</f>
        <v>1</v>
      </c>
      <c r="I210" s="205">
        <f>[2]LICENCIA!I210+[2]REGISTRO!I210+[2]PERMISO!I210+[2]CERTIFICADO!I210+[2]FISCALIZACIÓN!I210</f>
        <v>2</v>
      </c>
      <c r="J210" s="205">
        <f>[2]LICENCIA!J210+[2]REGISTRO!J210+[2]PERMISO!J210+[2]CERTIFICADO!J210+[2]FISCALIZACIÓN!J210</f>
        <v>0</v>
      </c>
      <c r="K210" s="205">
        <f>[2]LICENCIA!K210+[2]REGISTRO!K210+[2]PERMISO!K210+[2]CERTIFICADO!K210+[2]FISCALIZACIÓN!K210</f>
        <v>0</v>
      </c>
      <c r="L210" s="205">
        <f>[2]LICENCIA!L210+[2]REGISTRO!L210+[2]PERMISO!L210+[2]CERTIFICADO!L210+[2]FISCALIZACIÓN!L210</f>
        <v>0</v>
      </c>
      <c r="M210" s="205">
        <f>[2]LICENCIA!M210+[2]REGISTRO!M210+[2]PERMISO!M210+[2]CERTIFICADO!M210+[2]FISCALIZACIÓN!M210</f>
        <v>0</v>
      </c>
      <c r="N210" s="205">
        <f>[2]LICENCIA!N210+[2]REGISTRO!N210+[2]PERMISO!N210+[2]CERTIFICADO!N210+[2]FISCALIZACIÓN!N210</f>
        <v>0</v>
      </c>
      <c r="O210" s="205">
        <f>[2]LICENCIA!O210+[2]REGISTRO!O210+[2]PERMISO!O210+[2]CERTIFICADO!O210+[2]FISCALIZACIÓN!O210</f>
        <v>0</v>
      </c>
      <c r="P210" s="205">
        <f>[2]LICENCIA!P210+[2]REGISTRO!P210+[2]PERMISO!P210+[2]CERTIFICADO!P210+[2]FISCALIZACIÓN!P210</f>
        <v>0</v>
      </c>
      <c r="Q210" s="205">
        <f>[2]LICENCIA!Q210+[2]REGISTRO!Q210+[2]PERMISO!Q210+[2]CERTIFICADO!Q210+[2]FISCALIZACIÓN!Q210</f>
        <v>0</v>
      </c>
      <c r="R210" s="205">
        <f>[2]LICENCIA!R210+[2]REGISTRO!R210+[2]PERMISO!R210+[2]CERTIFICADO!R210+[2]FISCALIZACIÓN!R210</f>
        <v>0</v>
      </c>
      <c r="S210" s="205">
        <f>[2]LICENCIA!S210+[2]REGISTRO!S210+[2]PERMISO!S210+[2]CERTIFICADO!S210+[2]FISCALIZACIÓN!S210</f>
        <v>0</v>
      </c>
      <c r="T210" s="205">
        <f>[2]LICENCIA!T210+[2]REGISTRO!T210+[2]PERMISO!T210+[2]CERTIFICADO!T210+[2]FISCALIZACIÓN!T210</f>
        <v>0</v>
      </c>
      <c r="U210" s="205">
        <f>[2]LICENCIA!U210+[2]REGISTRO!U210+[2]PERMISO!U210+[2]CERTIFICADO!U210+[2]FISCALIZACIÓN!U210</f>
        <v>0</v>
      </c>
      <c r="V210" s="205">
        <f>[2]LICENCIA!V210+[2]REGISTRO!V210+[2]PERMISO!V210+[2]CERTIFICADO!V210+[2]FISCALIZACIÓN!V210</f>
        <v>0</v>
      </c>
      <c r="W210" s="205">
        <f>[2]LICENCIA!W210+[2]REGISTRO!W210+[2]PERMISO!W210+[2]CERTIFICADO!W210+[2]FISCALIZACIÓN!W210</f>
        <v>0</v>
      </c>
      <c r="X210" s="205">
        <f>[2]LICENCIA!X210+[2]REGISTRO!X210+[2]PERMISO!X210+[2]CERTIFICADO!X210+[2]FISCALIZACIÓN!X210</f>
        <v>0</v>
      </c>
      <c r="Y210" s="205">
        <f>[2]LICENCIA!Y210+[2]REGISTRO!Y210+[2]PERMISO!Y210+[2]CERTIFICADO!Y210+[2]FISCALIZACIÓN!Y210</f>
        <v>0</v>
      </c>
      <c r="Z210" s="205">
        <f>[2]LICENCIA!Z210+[2]REGISTRO!Z210+[2]PERMISO!Z210+[2]CERTIFICADO!Z210+[2]FISCALIZACIÓN!Z210</f>
        <v>1</v>
      </c>
    </row>
    <row r="211" spans="1:26" s="102" customFormat="1">
      <c r="A211" s="211"/>
      <c r="B211" s="227"/>
      <c r="C211" s="225" t="s">
        <v>327</v>
      </c>
      <c r="D211" s="205">
        <f>[2]LICENCIA!D211+[2]REGISTRO!D211+[2]PERMISO!D211+[2]CERTIFICADO!D211+[2]FISCALIZACIÓN!D211</f>
        <v>0</v>
      </c>
      <c r="E211" s="205">
        <f>[2]LICENCIA!E211+[2]REGISTRO!E211+[2]PERMISO!E211+[2]CERTIFICADO!E211+[2]FISCALIZACIÓN!E211</f>
        <v>0</v>
      </c>
      <c r="F211" s="205">
        <f>[2]LICENCIA!F211+[2]REGISTRO!F211+[2]PERMISO!F211+[2]CERTIFICADO!F211+[2]FISCALIZACIÓN!F211</f>
        <v>0</v>
      </c>
      <c r="G211" s="205">
        <f>[2]LICENCIA!G211+[2]REGISTRO!G211+[2]PERMISO!G211+[2]CERTIFICADO!G211+[2]FISCALIZACIÓN!G211</f>
        <v>0</v>
      </c>
      <c r="H211" s="205">
        <f>[2]LICENCIA!H211+[2]REGISTRO!H211+[2]PERMISO!H211+[2]CERTIFICADO!H211+[2]FISCALIZACIÓN!H211</f>
        <v>0</v>
      </c>
      <c r="I211" s="205">
        <f>[2]LICENCIA!I211+[2]REGISTRO!I211+[2]PERMISO!I211+[2]CERTIFICADO!I211+[2]FISCALIZACIÓN!I211</f>
        <v>0</v>
      </c>
      <c r="J211" s="205">
        <f>[2]LICENCIA!J211+[2]REGISTRO!J211+[2]PERMISO!J211+[2]CERTIFICADO!J211+[2]FISCALIZACIÓN!J211</f>
        <v>0</v>
      </c>
      <c r="K211" s="205">
        <f>[2]LICENCIA!K211+[2]REGISTRO!K211+[2]PERMISO!K211+[2]CERTIFICADO!K211+[2]FISCALIZACIÓN!K211</f>
        <v>0</v>
      </c>
      <c r="L211" s="205">
        <f>[2]LICENCIA!L211+[2]REGISTRO!L211+[2]PERMISO!L211+[2]CERTIFICADO!L211+[2]FISCALIZACIÓN!L211</f>
        <v>0</v>
      </c>
      <c r="M211" s="205">
        <f>[2]LICENCIA!M211+[2]REGISTRO!M211+[2]PERMISO!M211+[2]CERTIFICADO!M211+[2]FISCALIZACIÓN!M211</f>
        <v>0</v>
      </c>
      <c r="N211" s="205">
        <f>[2]LICENCIA!N211+[2]REGISTRO!N211+[2]PERMISO!N211+[2]CERTIFICADO!N211+[2]FISCALIZACIÓN!N211</f>
        <v>0</v>
      </c>
      <c r="O211" s="205">
        <f>[2]LICENCIA!O211+[2]REGISTRO!O211+[2]PERMISO!O211+[2]CERTIFICADO!O211+[2]FISCALIZACIÓN!O211</f>
        <v>0</v>
      </c>
      <c r="P211" s="205">
        <f>[2]LICENCIA!P211+[2]REGISTRO!P211+[2]PERMISO!P211+[2]CERTIFICADO!P211+[2]FISCALIZACIÓN!P211</f>
        <v>0</v>
      </c>
      <c r="Q211" s="205">
        <f>[2]LICENCIA!Q211+[2]REGISTRO!Q211+[2]PERMISO!Q211+[2]CERTIFICADO!Q211+[2]FISCALIZACIÓN!Q211</f>
        <v>0</v>
      </c>
      <c r="R211" s="205">
        <f>[2]LICENCIA!R211+[2]REGISTRO!R211+[2]PERMISO!R211+[2]CERTIFICADO!R211+[2]FISCALIZACIÓN!R211</f>
        <v>0</v>
      </c>
      <c r="S211" s="205">
        <f>[2]LICENCIA!S211+[2]REGISTRO!S211+[2]PERMISO!S211+[2]CERTIFICADO!S211+[2]FISCALIZACIÓN!S211</f>
        <v>0</v>
      </c>
      <c r="T211" s="205">
        <f>[2]LICENCIA!T211+[2]REGISTRO!T211+[2]PERMISO!T211+[2]CERTIFICADO!T211+[2]FISCALIZACIÓN!T211</f>
        <v>0</v>
      </c>
      <c r="U211" s="205">
        <f>[2]LICENCIA!U211+[2]REGISTRO!U211+[2]PERMISO!U211+[2]CERTIFICADO!U211+[2]FISCALIZACIÓN!U211</f>
        <v>0</v>
      </c>
      <c r="V211" s="205">
        <f>[2]LICENCIA!V211+[2]REGISTRO!V211+[2]PERMISO!V211+[2]CERTIFICADO!V211+[2]FISCALIZACIÓN!V211</f>
        <v>0</v>
      </c>
      <c r="W211" s="205">
        <f>[2]LICENCIA!W211+[2]REGISTRO!W211+[2]PERMISO!W211+[2]CERTIFICADO!W211+[2]FISCALIZACIÓN!W211</f>
        <v>0</v>
      </c>
      <c r="X211" s="205">
        <f>[2]LICENCIA!X211+[2]REGISTRO!X211+[2]PERMISO!X211+[2]CERTIFICADO!X211+[2]FISCALIZACIÓN!X211</f>
        <v>0</v>
      </c>
      <c r="Y211" s="205">
        <f>[2]LICENCIA!Y211+[2]REGISTRO!Y211+[2]PERMISO!Y211+[2]CERTIFICADO!Y211+[2]FISCALIZACIÓN!Y211</f>
        <v>0</v>
      </c>
      <c r="Z211" s="205">
        <f>[2]LICENCIA!Z211+[2]REGISTRO!Z211+[2]PERMISO!Z211+[2]CERTIFICADO!Z211+[2]FISCALIZACIÓN!Z211</f>
        <v>0</v>
      </c>
    </row>
    <row r="212" spans="1:26" s="102" customFormat="1">
      <c r="A212" s="211"/>
      <c r="B212" s="227"/>
      <c r="C212" s="225" t="s">
        <v>328</v>
      </c>
      <c r="D212" s="205">
        <f>[2]LICENCIA!D212+[2]REGISTRO!D212+[2]PERMISO!D212+[2]CERTIFICADO!D212+[2]FISCALIZACIÓN!D212</f>
        <v>6</v>
      </c>
      <c r="E212" s="205">
        <f>[2]LICENCIA!E212+[2]REGISTRO!E212+[2]PERMISO!E212+[2]CERTIFICADO!E212+[2]FISCALIZACIÓN!E212</f>
        <v>0</v>
      </c>
      <c r="F212" s="205">
        <f>[2]LICENCIA!F212+[2]REGISTRO!F212+[2]PERMISO!F212+[2]CERTIFICADO!F212+[2]FISCALIZACIÓN!F212</f>
        <v>3</v>
      </c>
      <c r="G212" s="205">
        <f>[2]LICENCIA!G212+[2]REGISTRO!G212+[2]PERMISO!G212+[2]CERTIFICADO!G212+[2]FISCALIZACIÓN!G212</f>
        <v>1</v>
      </c>
      <c r="H212" s="205">
        <f>[2]LICENCIA!H212+[2]REGISTRO!H212+[2]PERMISO!H212+[2]CERTIFICADO!H212+[2]FISCALIZACIÓN!H212</f>
        <v>0</v>
      </c>
      <c r="I212" s="205">
        <f>[2]LICENCIA!I212+[2]REGISTRO!I212+[2]PERMISO!I212+[2]CERTIFICADO!I212+[2]FISCALIZACIÓN!I212</f>
        <v>2</v>
      </c>
      <c r="J212" s="205">
        <f>[2]LICENCIA!J212+[2]REGISTRO!J212+[2]PERMISO!J212+[2]CERTIFICADO!J212+[2]FISCALIZACIÓN!J212</f>
        <v>0</v>
      </c>
      <c r="K212" s="205">
        <f>[2]LICENCIA!K212+[2]REGISTRO!K212+[2]PERMISO!K212+[2]CERTIFICADO!K212+[2]FISCALIZACIÓN!K212</f>
        <v>0</v>
      </c>
      <c r="L212" s="205">
        <f>[2]LICENCIA!L212+[2]REGISTRO!L212+[2]PERMISO!L212+[2]CERTIFICADO!L212+[2]FISCALIZACIÓN!L212</f>
        <v>0</v>
      </c>
      <c r="M212" s="205">
        <f>[2]LICENCIA!M212+[2]REGISTRO!M212+[2]PERMISO!M212+[2]CERTIFICADO!M212+[2]FISCALIZACIÓN!M212</f>
        <v>0</v>
      </c>
      <c r="N212" s="205">
        <f>[2]LICENCIA!N212+[2]REGISTRO!N212+[2]PERMISO!N212+[2]CERTIFICADO!N212+[2]FISCALIZACIÓN!N212</f>
        <v>0</v>
      </c>
      <c r="O212" s="205">
        <f>[2]LICENCIA!O212+[2]REGISTRO!O212+[2]PERMISO!O212+[2]CERTIFICADO!O212+[2]FISCALIZACIÓN!O212</f>
        <v>0</v>
      </c>
      <c r="P212" s="205">
        <f>[2]LICENCIA!P212+[2]REGISTRO!P212+[2]PERMISO!P212+[2]CERTIFICADO!P212+[2]FISCALIZACIÓN!P212</f>
        <v>0</v>
      </c>
      <c r="Q212" s="205">
        <f>[2]LICENCIA!Q212+[2]REGISTRO!Q212+[2]PERMISO!Q212+[2]CERTIFICADO!Q212+[2]FISCALIZACIÓN!Q212</f>
        <v>0</v>
      </c>
      <c r="R212" s="205">
        <f>[2]LICENCIA!R212+[2]REGISTRO!R212+[2]PERMISO!R212+[2]CERTIFICADO!R212+[2]FISCALIZACIÓN!R212</f>
        <v>0</v>
      </c>
      <c r="S212" s="205">
        <f>[2]LICENCIA!S212+[2]REGISTRO!S212+[2]PERMISO!S212+[2]CERTIFICADO!S212+[2]FISCALIZACIÓN!S212</f>
        <v>0</v>
      </c>
      <c r="T212" s="205">
        <f>[2]LICENCIA!T212+[2]REGISTRO!T212+[2]PERMISO!T212+[2]CERTIFICADO!T212+[2]FISCALIZACIÓN!T212</f>
        <v>0</v>
      </c>
      <c r="U212" s="205">
        <f>[2]LICENCIA!U212+[2]REGISTRO!U212+[2]PERMISO!U212+[2]CERTIFICADO!U212+[2]FISCALIZACIÓN!U212</f>
        <v>0</v>
      </c>
      <c r="V212" s="205">
        <f>[2]LICENCIA!V212+[2]REGISTRO!V212+[2]PERMISO!V212+[2]CERTIFICADO!V212+[2]FISCALIZACIÓN!V212</f>
        <v>0</v>
      </c>
      <c r="W212" s="205">
        <f>[2]LICENCIA!W212+[2]REGISTRO!W212+[2]PERMISO!W212+[2]CERTIFICADO!W212+[2]FISCALIZACIÓN!W212</f>
        <v>0</v>
      </c>
      <c r="X212" s="205">
        <f>[2]LICENCIA!X212+[2]REGISTRO!X212+[2]PERMISO!X212+[2]CERTIFICADO!X212+[2]FISCALIZACIÓN!X212</f>
        <v>0</v>
      </c>
      <c r="Y212" s="205">
        <f>[2]LICENCIA!Y212+[2]REGISTRO!Y212+[2]PERMISO!Y212+[2]CERTIFICADO!Y212+[2]FISCALIZACIÓN!Y212</f>
        <v>0</v>
      </c>
      <c r="Z212" s="205">
        <f>[2]LICENCIA!Z212+[2]REGISTRO!Z212+[2]PERMISO!Z212+[2]CERTIFICADO!Z212+[2]FISCALIZACIÓN!Z212</f>
        <v>0</v>
      </c>
    </row>
    <row r="213" spans="1:26" s="102" customFormat="1">
      <c r="A213" s="211"/>
      <c r="B213" s="227"/>
      <c r="C213" s="225" t="s">
        <v>329</v>
      </c>
      <c r="D213" s="205">
        <f>[2]LICENCIA!D213+[2]REGISTRO!D213+[2]PERMISO!D213+[2]CERTIFICADO!D213+[2]FISCALIZACIÓN!D213</f>
        <v>4</v>
      </c>
      <c r="E213" s="205">
        <f>[2]LICENCIA!E213+[2]REGISTRO!E213+[2]PERMISO!E213+[2]CERTIFICADO!E213+[2]FISCALIZACIÓN!E213</f>
        <v>1</v>
      </c>
      <c r="F213" s="205">
        <f>[2]LICENCIA!F213+[2]REGISTRO!F213+[2]PERMISO!F213+[2]CERTIFICADO!F213+[2]FISCALIZACIÓN!F213</f>
        <v>0</v>
      </c>
      <c r="G213" s="205">
        <f>[2]LICENCIA!G213+[2]REGISTRO!G213+[2]PERMISO!G213+[2]CERTIFICADO!G213+[2]FISCALIZACIÓN!G213</f>
        <v>3</v>
      </c>
      <c r="H213" s="205">
        <f>[2]LICENCIA!H213+[2]REGISTRO!H213+[2]PERMISO!H213+[2]CERTIFICADO!H213+[2]FISCALIZACIÓN!H213</f>
        <v>0</v>
      </c>
      <c r="I213" s="205">
        <f>[2]LICENCIA!I213+[2]REGISTRO!I213+[2]PERMISO!I213+[2]CERTIFICADO!I213+[2]FISCALIZACIÓN!I213</f>
        <v>0</v>
      </c>
      <c r="J213" s="205">
        <f>[2]LICENCIA!J213+[2]REGISTRO!J213+[2]PERMISO!J213+[2]CERTIFICADO!J213+[2]FISCALIZACIÓN!J213</f>
        <v>0</v>
      </c>
      <c r="K213" s="205">
        <f>[2]LICENCIA!K213+[2]REGISTRO!K213+[2]PERMISO!K213+[2]CERTIFICADO!K213+[2]FISCALIZACIÓN!K213</f>
        <v>0</v>
      </c>
      <c r="L213" s="205">
        <f>[2]LICENCIA!L213+[2]REGISTRO!L213+[2]PERMISO!L213+[2]CERTIFICADO!L213+[2]FISCALIZACIÓN!L213</f>
        <v>0</v>
      </c>
      <c r="M213" s="205">
        <f>[2]LICENCIA!M213+[2]REGISTRO!M213+[2]PERMISO!M213+[2]CERTIFICADO!M213+[2]FISCALIZACIÓN!M213</f>
        <v>0</v>
      </c>
      <c r="N213" s="205">
        <f>[2]LICENCIA!N213+[2]REGISTRO!N213+[2]PERMISO!N213+[2]CERTIFICADO!N213+[2]FISCALIZACIÓN!N213</f>
        <v>0</v>
      </c>
      <c r="O213" s="205">
        <f>[2]LICENCIA!O213+[2]REGISTRO!O213+[2]PERMISO!O213+[2]CERTIFICADO!O213+[2]FISCALIZACIÓN!O213</f>
        <v>0</v>
      </c>
      <c r="P213" s="205">
        <f>[2]LICENCIA!P213+[2]REGISTRO!P213+[2]PERMISO!P213+[2]CERTIFICADO!P213+[2]FISCALIZACIÓN!P213</f>
        <v>0</v>
      </c>
      <c r="Q213" s="205">
        <f>[2]LICENCIA!Q213+[2]REGISTRO!Q213+[2]PERMISO!Q213+[2]CERTIFICADO!Q213+[2]FISCALIZACIÓN!Q213</f>
        <v>0</v>
      </c>
      <c r="R213" s="205">
        <f>[2]LICENCIA!R213+[2]REGISTRO!R213+[2]PERMISO!R213+[2]CERTIFICADO!R213+[2]FISCALIZACIÓN!R213</f>
        <v>0</v>
      </c>
      <c r="S213" s="205">
        <f>[2]LICENCIA!S213+[2]REGISTRO!S213+[2]PERMISO!S213+[2]CERTIFICADO!S213+[2]FISCALIZACIÓN!S213</f>
        <v>0</v>
      </c>
      <c r="T213" s="205">
        <f>[2]LICENCIA!T213+[2]REGISTRO!T213+[2]PERMISO!T213+[2]CERTIFICADO!T213+[2]FISCALIZACIÓN!T213</f>
        <v>0</v>
      </c>
      <c r="U213" s="205">
        <f>[2]LICENCIA!U213+[2]REGISTRO!U213+[2]PERMISO!U213+[2]CERTIFICADO!U213+[2]FISCALIZACIÓN!U213</f>
        <v>0</v>
      </c>
      <c r="V213" s="205">
        <f>[2]LICENCIA!V213+[2]REGISTRO!V213+[2]PERMISO!V213+[2]CERTIFICADO!V213+[2]FISCALIZACIÓN!V213</f>
        <v>0</v>
      </c>
      <c r="W213" s="205">
        <f>[2]LICENCIA!W213+[2]REGISTRO!W213+[2]PERMISO!W213+[2]CERTIFICADO!W213+[2]FISCALIZACIÓN!W213</f>
        <v>0</v>
      </c>
      <c r="X213" s="205">
        <f>[2]LICENCIA!X213+[2]REGISTRO!X213+[2]PERMISO!X213+[2]CERTIFICADO!X213+[2]FISCALIZACIÓN!X213</f>
        <v>0</v>
      </c>
      <c r="Y213" s="205">
        <f>[2]LICENCIA!Y213+[2]REGISTRO!Y213+[2]PERMISO!Y213+[2]CERTIFICADO!Y213+[2]FISCALIZACIÓN!Y213</f>
        <v>0</v>
      </c>
      <c r="Z213" s="205">
        <f>[2]LICENCIA!Z213+[2]REGISTRO!Z213+[2]PERMISO!Z213+[2]CERTIFICADO!Z213+[2]FISCALIZACIÓN!Z213</f>
        <v>0</v>
      </c>
    </row>
    <row r="214" spans="1:26" s="102" customFormat="1">
      <c r="A214" s="211"/>
      <c r="B214" s="227"/>
      <c r="C214" s="225" t="s">
        <v>330</v>
      </c>
      <c r="D214" s="205">
        <f>[2]LICENCIA!D214+[2]REGISTRO!D214+[2]PERMISO!D214+[2]CERTIFICADO!D214+[2]FISCALIZACIÓN!D214</f>
        <v>0</v>
      </c>
      <c r="E214" s="205">
        <f>[2]LICENCIA!E214+[2]REGISTRO!E214+[2]PERMISO!E214+[2]CERTIFICADO!E214+[2]FISCALIZACIÓN!E214</f>
        <v>0</v>
      </c>
      <c r="F214" s="205">
        <f>[2]LICENCIA!F214+[2]REGISTRO!F214+[2]PERMISO!F214+[2]CERTIFICADO!F214+[2]FISCALIZACIÓN!F214</f>
        <v>0</v>
      </c>
      <c r="G214" s="205">
        <f>[2]LICENCIA!G214+[2]REGISTRO!G214+[2]PERMISO!G214+[2]CERTIFICADO!G214+[2]FISCALIZACIÓN!G214</f>
        <v>0</v>
      </c>
      <c r="H214" s="205">
        <f>[2]LICENCIA!H214+[2]REGISTRO!H214+[2]PERMISO!H214+[2]CERTIFICADO!H214+[2]FISCALIZACIÓN!H214</f>
        <v>0</v>
      </c>
      <c r="I214" s="205">
        <f>[2]LICENCIA!I214+[2]REGISTRO!I214+[2]PERMISO!I214+[2]CERTIFICADO!I214+[2]FISCALIZACIÓN!I214</f>
        <v>0</v>
      </c>
      <c r="J214" s="205">
        <f>[2]LICENCIA!J214+[2]REGISTRO!J214+[2]PERMISO!J214+[2]CERTIFICADO!J214+[2]FISCALIZACIÓN!J214</f>
        <v>0</v>
      </c>
      <c r="K214" s="205">
        <f>[2]LICENCIA!K214+[2]REGISTRO!K214+[2]PERMISO!K214+[2]CERTIFICADO!K214+[2]FISCALIZACIÓN!K214</f>
        <v>0</v>
      </c>
      <c r="L214" s="205">
        <f>[2]LICENCIA!L214+[2]REGISTRO!L214+[2]PERMISO!L214+[2]CERTIFICADO!L214+[2]FISCALIZACIÓN!L214</f>
        <v>0</v>
      </c>
      <c r="M214" s="205">
        <f>[2]LICENCIA!M214+[2]REGISTRO!M214+[2]PERMISO!M214+[2]CERTIFICADO!M214+[2]FISCALIZACIÓN!M214</f>
        <v>0</v>
      </c>
      <c r="N214" s="205">
        <f>[2]LICENCIA!N214+[2]REGISTRO!N214+[2]PERMISO!N214+[2]CERTIFICADO!N214+[2]FISCALIZACIÓN!N214</f>
        <v>0</v>
      </c>
      <c r="O214" s="205">
        <f>[2]LICENCIA!O214+[2]REGISTRO!O214+[2]PERMISO!O214+[2]CERTIFICADO!O214+[2]FISCALIZACIÓN!O214</f>
        <v>0</v>
      </c>
      <c r="P214" s="205">
        <f>[2]LICENCIA!P214+[2]REGISTRO!P214+[2]PERMISO!P214+[2]CERTIFICADO!P214+[2]FISCALIZACIÓN!P214</f>
        <v>0</v>
      </c>
      <c r="Q214" s="205">
        <f>[2]LICENCIA!Q214+[2]REGISTRO!Q214+[2]PERMISO!Q214+[2]CERTIFICADO!Q214+[2]FISCALIZACIÓN!Q214</f>
        <v>0</v>
      </c>
      <c r="R214" s="205">
        <f>[2]LICENCIA!R214+[2]REGISTRO!R214+[2]PERMISO!R214+[2]CERTIFICADO!R214+[2]FISCALIZACIÓN!R214</f>
        <v>0</v>
      </c>
      <c r="S214" s="205">
        <f>[2]LICENCIA!S214+[2]REGISTRO!S214+[2]PERMISO!S214+[2]CERTIFICADO!S214+[2]FISCALIZACIÓN!S214</f>
        <v>0</v>
      </c>
      <c r="T214" s="205">
        <f>[2]LICENCIA!T214+[2]REGISTRO!T214+[2]PERMISO!T214+[2]CERTIFICADO!T214+[2]FISCALIZACIÓN!T214</f>
        <v>0</v>
      </c>
      <c r="U214" s="205">
        <f>[2]LICENCIA!U214+[2]REGISTRO!U214+[2]PERMISO!U214+[2]CERTIFICADO!U214+[2]FISCALIZACIÓN!U214</f>
        <v>0</v>
      </c>
      <c r="V214" s="205">
        <f>[2]LICENCIA!V214+[2]REGISTRO!V214+[2]PERMISO!V214+[2]CERTIFICADO!V214+[2]FISCALIZACIÓN!V214</f>
        <v>0</v>
      </c>
      <c r="W214" s="205">
        <f>[2]LICENCIA!W214+[2]REGISTRO!W214+[2]PERMISO!W214+[2]CERTIFICADO!W214+[2]FISCALIZACIÓN!W214</f>
        <v>0</v>
      </c>
      <c r="X214" s="205">
        <f>[2]LICENCIA!X214+[2]REGISTRO!X214+[2]PERMISO!X214+[2]CERTIFICADO!X214+[2]FISCALIZACIÓN!X214</f>
        <v>0</v>
      </c>
      <c r="Y214" s="205">
        <f>[2]LICENCIA!Y214+[2]REGISTRO!Y214+[2]PERMISO!Y214+[2]CERTIFICADO!Y214+[2]FISCALIZACIÓN!Y214</f>
        <v>0</v>
      </c>
      <c r="Z214" s="205">
        <f>[2]LICENCIA!Z214+[2]REGISTRO!Z214+[2]PERMISO!Z214+[2]CERTIFICADO!Z214+[2]FISCALIZACIÓN!Z214</f>
        <v>0</v>
      </c>
    </row>
    <row r="215" spans="1:26" s="102" customFormat="1">
      <c r="A215" s="211"/>
      <c r="B215" s="227"/>
      <c r="C215" s="225" t="s">
        <v>331</v>
      </c>
      <c r="D215" s="205">
        <f>[2]LICENCIA!D215+[2]REGISTRO!D215+[2]PERMISO!D215+[2]CERTIFICADO!D215+[2]FISCALIZACIÓN!D215</f>
        <v>7</v>
      </c>
      <c r="E215" s="205">
        <f>[2]LICENCIA!E215+[2]REGISTRO!E215+[2]PERMISO!E215+[2]CERTIFICADO!E215+[2]FISCALIZACIÓN!E215</f>
        <v>0</v>
      </c>
      <c r="F215" s="205">
        <f>[2]LICENCIA!F215+[2]REGISTRO!F215+[2]PERMISO!F215+[2]CERTIFICADO!F215+[2]FISCALIZACIÓN!F215</f>
        <v>2</v>
      </c>
      <c r="G215" s="205">
        <f>[2]LICENCIA!G215+[2]REGISTRO!G215+[2]PERMISO!G215+[2]CERTIFICADO!G215+[2]FISCALIZACIÓN!G215</f>
        <v>3</v>
      </c>
      <c r="H215" s="205">
        <f>[2]LICENCIA!H215+[2]REGISTRO!H215+[2]PERMISO!H215+[2]CERTIFICADO!H215+[2]FISCALIZACIÓN!H215</f>
        <v>2</v>
      </c>
      <c r="I215" s="205">
        <f>[2]LICENCIA!I215+[2]REGISTRO!I215+[2]PERMISO!I215+[2]CERTIFICADO!I215+[2]FISCALIZACIÓN!I215</f>
        <v>0</v>
      </c>
      <c r="J215" s="205">
        <f>[2]LICENCIA!J215+[2]REGISTRO!J215+[2]PERMISO!J215+[2]CERTIFICADO!J215+[2]FISCALIZACIÓN!J215</f>
        <v>0</v>
      </c>
      <c r="K215" s="205">
        <f>[2]LICENCIA!K215+[2]REGISTRO!K215+[2]PERMISO!K215+[2]CERTIFICADO!K215+[2]FISCALIZACIÓN!K215</f>
        <v>0</v>
      </c>
      <c r="L215" s="205">
        <f>[2]LICENCIA!L215+[2]REGISTRO!L215+[2]PERMISO!L215+[2]CERTIFICADO!L215+[2]FISCALIZACIÓN!L215</f>
        <v>0</v>
      </c>
      <c r="M215" s="205">
        <f>[2]LICENCIA!M215+[2]REGISTRO!M215+[2]PERMISO!M215+[2]CERTIFICADO!M215+[2]FISCALIZACIÓN!M215</f>
        <v>0</v>
      </c>
      <c r="N215" s="205">
        <f>[2]LICENCIA!N215+[2]REGISTRO!N215+[2]PERMISO!N215+[2]CERTIFICADO!N215+[2]FISCALIZACIÓN!N215</f>
        <v>0</v>
      </c>
      <c r="O215" s="205">
        <f>[2]LICENCIA!O215+[2]REGISTRO!O215+[2]PERMISO!O215+[2]CERTIFICADO!O215+[2]FISCALIZACIÓN!O215</f>
        <v>0</v>
      </c>
      <c r="P215" s="205">
        <f>[2]LICENCIA!P215+[2]REGISTRO!P215+[2]PERMISO!P215+[2]CERTIFICADO!P215+[2]FISCALIZACIÓN!P215</f>
        <v>0</v>
      </c>
      <c r="Q215" s="205">
        <f>[2]LICENCIA!Q215+[2]REGISTRO!Q215+[2]PERMISO!Q215+[2]CERTIFICADO!Q215+[2]FISCALIZACIÓN!Q215</f>
        <v>0</v>
      </c>
      <c r="R215" s="205">
        <f>[2]LICENCIA!R215+[2]REGISTRO!R215+[2]PERMISO!R215+[2]CERTIFICADO!R215+[2]FISCALIZACIÓN!R215</f>
        <v>0</v>
      </c>
      <c r="S215" s="205">
        <f>[2]LICENCIA!S215+[2]REGISTRO!S215+[2]PERMISO!S215+[2]CERTIFICADO!S215+[2]FISCALIZACIÓN!S215</f>
        <v>0</v>
      </c>
      <c r="T215" s="205">
        <f>[2]LICENCIA!T215+[2]REGISTRO!T215+[2]PERMISO!T215+[2]CERTIFICADO!T215+[2]FISCALIZACIÓN!T215</f>
        <v>0</v>
      </c>
      <c r="U215" s="205">
        <f>[2]LICENCIA!U215+[2]REGISTRO!U215+[2]PERMISO!U215+[2]CERTIFICADO!U215+[2]FISCALIZACIÓN!U215</f>
        <v>0</v>
      </c>
      <c r="V215" s="205">
        <f>[2]LICENCIA!V215+[2]REGISTRO!V215+[2]PERMISO!V215+[2]CERTIFICADO!V215+[2]FISCALIZACIÓN!V215</f>
        <v>0</v>
      </c>
      <c r="W215" s="205">
        <f>[2]LICENCIA!W215+[2]REGISTRO!W215+[2]PERMISO!W215+[2]CERTIFICADO!W215+[2]FISCALIZACIÓN!W215</f>
        <v>0</v>
      </c>
      <c r="X215" s="205">
        <f>[2]LICENCIA!X215+[2]REGISTRO!X215+[2]PERMISO!X215+[2]CERTIFICADO!X215+[2]FISCALIZACIÓN!X215</f>
        <v>0</v>
      </c>
      <c r="Y215" s="205">
        <f>[2]LICENCIA!Y215+[2]REGISTRO!Y215+[2]PERMISO!Y215+[2]CERTIFICADO!Y215+[2]FISCALIZACIÓN!Y215</f>
        <v>0</v>
      </c>
      <c r="Z215" s="205">
        <f>[2]LICENCIA!Z215+[2]REGISTRO!Z215+[2]PERMISO!Z215+[2]CERTIFICADO!Z215+[2]FISCALIZACIÓN!Z215</f>
        <v>0</v>
      </c>
    </row>
    <row r="216" spans="1:26" s="102" customFormat="1">
      <c r="A216" s="211"/>
      <c r="B216" s="227"/>
      <c r="C216" s="225" t="s">
        <v>332</v>
      </c>
      <c r="D216" s="205">
        <f>[2]LICENCIA!D216+[2]REGISTRO!D216+[2]PERMISO!D216+[2]CERTIFICADO!D216+[2]FISCALIZACIÓN!D216</f>
        <v>0</v>
      </c>
      <c r="E216" s="205">
        <f>[2]LICENCIA!E216+[2]REGISTRO!E216+[2]PERMISO!E216+[2]CERTIFICADO!E216+[2]FISCALIZACIÓN!E216</f>
        <v>0</v>
      </c>
      <c r="F216" s="205">
        <f>[2]LICENCIA!F216+[2]REGISTRO!F216+[2]PERMISO!F216+[2]CERTIFICADO!F216+[2]FISCALIZACIÓN!F216</f>
        <v>0</v>
      </c>
      <c r="G216" s="205">
        <f>[2]LICENCIA!G216+[2]REGISTRO!G216+[2]PERMISO!G216+[2]CERTIFICADO!G216+[2]FISCALIZACIÓN!G216</f>
        <v>0</v>
      </c>
      <c r="H216" s="205">
        <f>[2]LICENCIA!H216+[2]REGISTRO!H216+[2]PERMISO!H216+[2]CERTIFICADO!H216+[2]FISCALIZACIÓN!H216</f>
        <v>0</v>
      </c>
      <c r="I216" s="205">
        <f>[2]LICENCIA!I216+[2]REGISTRO!I216+[2]PERMISO!I216+[2]CERTIFICADO!I216+[2]FISCALIZACIÓN!I216</f>
        <v>0</v>
      </c>
      <c r="J216" s="205">
        <f>[2]LICENCIA!J216+[2]REGISTRO!J216+[2]PERMISO!J216+[2]CERTIFICADO!J216+[2]FISCALIZACIÓN!J216</f>
        <v>0</v>
      </c>
      <c r="K216" s="205">
        <f>[2]LICENCIA!K216+[2]REGISTRO!K216+[2]PERMISO!K216+[2]CERTIFICADO!K216+[2]FISCALIZACIÓN!K216</f>
        <v>0</v>
      </c>
      <c r="L216" s="205">
        <f>[2]LICENCIA!L216+[2]REGISTRO!L216+[2]PERMISO!L216+[2]CERTIFICADO!L216+[2]FISCALIZACIÓN!L216</f>
        <v>0</v>
      </c>
      <c r="M216" s="205">
        <f>[2]LICENCIA!M216+[2]REGISTRO!M216+[2]PERMISO!M216+[2]CERTIFICADO!M216+[2]FISCALIZACIÓN!M216</f>
        <v>0</v>
      </c>
      <c r="N216" s="205">
        <f>[2]LICENCIA!N216+[2]REGISTRO!N216+[2]PERMISO!N216+[2]CERTIFICADO!N216+[2]FISCALIZACIÓN!N216</f>
        <v>0</v>
      </c>
      <c r="O216" s="205">
        <f>[2]LICENCIA!O216+[2]REGISTRO!O216+[2]PERMISO!O216+[2]CERTIFICADO!O216+[2]FISCALIZACIÓN!O216</f>
        <v>0</v>
      </c>
      <c r="P216" s="205">
        <f>[2]LICENCIA!P216+[2]REGISTRO!P216+[2]PERMISO!P216+[2]CERTIFICADO!P216+[2]FISCALIZACIÓN!P216</f>
        <v>0</v>
      </c>
      <c r="Q216" s="205">
        <f>[2]LICENCIA!Q216+[2]REGISTRO!Q216+[2]PERMISO!Q216+[2]CERTIFICADO!Q216+[2]FISCALIZACIÓN!Q216</f>
        <v>0</v>
      </c>
      <c r="R216" s="205">
        <f>[2]LICENCIA!R216+[2]REGISTRO!R216+[2]PERMISO!R216+[2]CERTIFICADO!R216+[2]FISCALIZACIÓN!R216</f>
        <v>0</v>
      </c>
      <c r="S216" s="205">
        <f>[2]LICENCIA!S216+[2]REGISTRO!S216+[2]PERMISO!S216+[2]CERTIFICADO!S216+[2]FISCALIZACIÓN!S216</f>
        <v>0</v>
      </c>
      <c r="T216" s="205">
        <f>[2]LICENCIA!T216+[2]REGISTRO!T216+[2]PERMISO!T216+[2]CERTIFICADO!T216+[2]FISCALIZACIÓN!T216</f>
        <v>0</v>
      </c>
      <c r="U216" s="205">
        <f>[2]LICENCIA!U216+[2]REGISTRO!U216+[2]PERMISO!U216+[2]CERTIFICADO!U216+[2]FISCALIZACIÓN!U216</f>
        <v>0</v>
      </c>
      <c r="V216" s="205">
        <f>[2]LICENCIA!V216+[2]REGISTRO!V216+[2]PERMISO!V216+[2]CERTIFICADO!V216+[2]FISCALIZACIÓN!V216</f>
        <v>0</v>
      </c>
      <c r="W216" s="205">
        <f>[2]LICENCIA!W216+[2]REGISTRO!W216+[2]PERMISO!W216+[2]CERTIFICADO!W216+[2]FISCALIZACIÓN!W216</f>
        <v>0</v>
      </c>
      <c r="X216" s="205">
        <f>[2]LICENCIA!X216+[2]REGISTRO!X216+[2]PERMISO!X216+[2]CERTIFICADO!X216+[2]FISCALIZACIÓN!X216</f>
        <v>0</v>
      </c>
      <c r="Y216" s="205">
        <f>[2]LICENCIA!Y216+[2]REGISTRO!Y216+[2]PERMISO!Y216+[2]CERTIFICADO!Y216+[2]FISCALIZACIÓN!Y216</f>
        <v>0</v>
      </c>
      <c r="Z216" s="205">
        <f>[2]LICENCIA!Z216+[2]REGISTRO!Z216+[2]PERMISO!Z216+[2]CERTIFICADO!Z216+[2]FISCALIZACIÓN!Z216</f>
        <v>0</v>
      </c>
    </row>
    <row r="217" spans="1:26" s="102" customFormat="1">
      <c r="A217" s="211"/>
      <c r="B217" s="227"/>
      <c r="C217" s="225" t="s">
        <v>333</v>
      </c>
      <c r="D217" s="205">
        <f>[2]LICENCIA!D217+[2]REGISTRO!D217+[2]PERMISO!D217+[2]CERTIFICADO!D217+[2]FISCALIZACIÓN!D217</f>
        <v>10</v>
      </c>
      <c r="E217" s="205">
        <f>[2]LICENCIA!E217+[2]REGISTRO!E217+[2]PERMISO!E217+[2]CERTIFICADO!E217+[2]FISCALIZACIÓN!E217</f>
        <v>1</v>
      </c>
      <c r="F217" s="205">
        <f>[2]LICENCIA!F217+[2]REGISTRO!F217+[2]PERMISO!F217+[2]CERTIFICADO!F217+[2]FISCALIZACIÓN!F217</f>
        <v>3</v>
      </c>
      <c r="G217" s="205">
        <f>[2]LICENCIA!G217+[2]REGISTRO!G217+[2]PERMISO!G217+[2]CERTIFICADO!G217+[2]FISCALIZACIÓN!G217</f>
        <v>3</v>
      </c>
      <c r="H217" s="205">
        <f>[2]LICENCIA!H217+[2]REGISTRO!H217+[2]PERMISO!H217+[2]CERTIFICADO!H217+[2]FISCALIZACIÓN!H217</f>
        <v>2</v>
      </c>
      <c r="I217" s="205">
        <f>[2]LICENCIA!I217+[2]REGISTRO!I217+[2]PERMISO!I217+[2]CERTIFICADO!I217+[2]FISCALIZACIÓN!I217</f>
        <v>0</v>
      </c>
      <c r="J217" s="205">
        <f>[2]LICENCIA!J217+[2]REGISTRO!J217+[2]PERMISO!J217+[2]CERTIFICADO!J217+[2]FISCALIZACIÓN!J217</f>
        <v>0</v>
      </c>
      <c r="K217" s="205">
        <f>[2]LICENCIA!K217+[2]REGISTRO!K217+[2]PERMISO!K217+[2]CERTIFICADO!K217+[2]FISCALIZACIÓN!K217</f>
        <v>0</v>
      </c>
      <c r="L217" s="205">
        <f>[2]LICENCIA!L217+[2]REGISTRO!L217+[2]PERMISO!L217+[2]CERTIFICADO!L217+[2]FISCALIZACIÓN!L217</f>
        <v>0</v>
      </c>
      <c r="M217" s="205">
        <f>[2]LICENCIA!M217+[2]REGISTRO!M217+[2]PERMISO!M217+[2]CERTIFICADO!M217+[2]FISCALIZACIÓN!M217</f>
        <v>0</v>
      </c>
      <c r="N217" s="205">
        <f>[2]LICENCIA!N217+[2]REGISTRO!N217+[2]PERMISO!N217+[2]CERTIFICADO!N217+[2]FISCALIZACIÓN!N217</f>
        <v>0</v>
      </c>
      <c r="O217" s="205">
        <f>[2]LICENCIA!O217+[2]REGISTRO!O217+[2]PERMISO!O217+[2]CERTIFICADO!O217+[2]FISCALIZACIÓN!O217</f>
        <v>0</v>
      </c>
      <c r="P217" s="205">
        <f>[2]LICENCIA!P217+[2]REGISTRO!P217+[2]PERMISO!P217+[2]CERTIFICADO!P217+[2]FISCALIZACIÓN!P217</f>
        <v>0</v>
      </c>
      <c r="Q217" s="205">
        <f>[2]LICENCIA!Q217+[2]REGISTRO!Q217+[2]PERMISO!Q217+[2]CERTIFICADO!Q217+[2]FISCALIZACIÓN!Q217</f>
        <v>0</v>
      </c>
      <c r="R217" s="205">
        <f>[2]LICENCIA!R217+[2]REGISTRO!R217+[2]PERMISO!R217+[2]CERTIFICADO!R217+[2]FISCALIZACIÓN!R217</f>
        <v>0</v>
      </c>
      <c r="S217" s="205">
        <f>[2]LICENCIA!S217+[2]REGISTRO!S217+[2]PERMISO!S217+[2]CERTIFICADO!S217+[2]FISCALIZACIÓN!S217</f>
        <v>0</v>
      </c>
      <c r="T217" s="205">
        <f>[2]LICENCIA!T217+[2]REGISTRO!T217+[2]PERMISO!T217+[2]CERTIFICADO!T217+[2]FISCALIZACIÓN!T217</f>
        <v>0</v>
      </c>
      <c r="U217" s="205">
        <f>[2]LICENCIA!U217+[2]REGISTRO!U217+[2]PERMISO!U217+[2]CERTIFICADO!U217+[2]FISCALIZACIÓN!U217</f>
        <v>0</v>
      </c>
      <c r="V217" s="205">
        <f>[2]LICENCIA!V217+[2]REGISTRO!V217+[2]PERMISO!V217+[2]CERTIFICADO!V217+[2]FISCALIZACIÓN!V217</f>
        <v>0</v>
      </c>
      <c r="W217" s="205">
        <f>[2]LICENCIA!W217+[2]REGISTRO!W217+[2]PERMISO!W217+[2]CERTIFICADO!W217+[2]FISCALIZACIÓN!W217</f>
        <v>0</v>
      </c>
      <c r="X217" s="205">
        <f>[2]LICENCIA!X217+[2]REGISTRO!X217+[2]PERMISO!X217+[2]CERTIFICADO!X217+[2]FISCALIZACIÓN!X217</f>
        <v>0</v>
      </c>
      <c r="Y217" s="205">
        <f>[2]LICENCIA!Y217+[2]REGISTRO!Y217+[2]PERMISO!Y217+[2]CERTIFICADO!Y217+[2]FISCALIZACIÓN!Y217</f>
        <v>0</v>
      </c>
      <c r="Z217" s="205">
        <f>[2]LICENCIA!Z217+[2]REGISTRO!Z217+[2]PERMISO!Z217+[2]CERTIFICADO!Z217+[2]FISCALIZACIÓN!Z217</f>
        <v>1</v>
      </c>
    </row>
    <row r="218" spans="1:26" s="102" customFormat="1">
      <c r="A218" s="211"/>
      <c r="B218" s="227"/>
      <c r="C218" s="225" t="s">
        <v>334</v>
      </c>
      <c r="D218" s="205">
        <f>[2]LICENCIA!D218+[2]REGISTRO!D218+[2]PERMISO!D218+[2]CERTIFICADO!D218+[2]FISCALIZACIÓN!D218</f>
        <v>2</v>
      </c>
      <c r="E218" s="205">
        <f>[2]LICENCIA!E218+[2]REGISTRO!E218+[2]PERMISO!E218+[2]CERTIFICADO!E218+[2]FISCALIZACIÓN!E218</f>
        <v>0</v>
      </c>
      <c r="F218" s="205">
        <f>[2]LICENCIA!F218+[2]REGISTRO!F218+[2]PERMISO!F218+[2]CERTIFICADO!F218+[2]FISCALIZACIÓN!F218</f>
        <v>0</v>
      </c>
      <c r="G218" s="205">
        <f>[2]LICENCIA!G218+[2]REGISTRO!G218+[2]PERMISO!G218+[2]CERTIFICADO!G218+[2]FISCALIZACIÓN!G218</f>
        <v>0</v>
      </c>
      <c r="H218" s="205">
        <f>[2]LICENCIA!H218+[2]REGISTRO!H218+[2]PERMISO!H218+[2]CERTIFICADO!H218+[2]FISCALIZACIÓN!H218</f>
        <v>0</v>
      </c>
      <c r="I218" s="205">
        <f>[2]LICENCIA!I218+[2]REGISTRO!I218+[2]PERMISO!I218+[2]CERTIFICADO!I218+[2]FISCALIZACIÓN!I218</f>
        <v>0</v>
      </c>
      <c r="J218" s="205">
        <f>[2]LICENCIA!J218+[2]REGISTRO!J218+[2]PERMISO!J218+[2]CERTIFICADO!J218+[2]FISCALIZACIÓN!J218</f>
        <v>0</v>
      </c>
      <c r="K218" s="205">
        <f>[2]LICENCIA!K218+[2]REGISTRO!K218+[2]PERMISO!K218+[2]CERTIFICADO!K218+[2]FISCALIZACIÓN!K218</f>
        <v>0</v>
      </c>
      <c r="L218" s="205">
        <f>[2]LICENCIA!L218+[2]REGISTRO!L218+[2]PERMISO!L218+[2]CERTIFICADO!L218+[2]FISCALIZACIÓN!L218</f>
        <v>0</v>
      </c>
      <c r="M218" s="205">
        <f>[2]LICENCIA!M218+[2]REGISTRO!M218+[2]PERMISO!M218+[2]CERTIFICADO!M218+[2]FISCALIZACIÓN!M218</f>
        <v>0</v>
      </c>
      <c r="N218" s="205">
        <f>[2]LICENCIA!N218+[2]REGISTRO!N218+[2]PERMISO!N218+[2]CERTIFICADO!N218+[2]FISCALIZACIÓN!N218</f>
        <v>0</v>
      </c>
      <c r="O218" s="205">
        <f>[2]LICENCIA!O218+[2]REGISTRO!O218+[2]PERMISO!O218+[2]CERTIFICADO!O218+[2]FISCALIZACIÓN!O218</f>
        <v>0</v>
      </c>
      <c r="P218" s="205">
        <f>[2]LICENCIA!P218+[2]REGISTRO!P218+[2]PERMISO!P218+[2]CERTIFICADO!P218+[2]FISCALIZACIÓN!P218</f>
        <v>0</v>
      </c>
      <c r="Q218" s="205">
        <f>[2]LICENCIA!Q218+[2]REGISTRO!Q218+[2]PERMISO!Q218+[2]CERTIFICADO!Q218+[2]FISCALIZACIÓN!Q218</f>
        <v>0</v>
      </c>
      <c r="R218" s="205">
        <f>[2]LICENCIA!R218+[2]REGISTRO!R218+[2]PERMISO!R218+[2]CERTIFICADO!R218+[2]FISCALIZACIÓN!R218</f>
        <v>0</v>
      </c>
      <c r="S218" s="205">
        <f>[2]LICENCIA!S218+[2]REGISTRO!S218+[2]PERMISO!S218+[2]CERTIFICADO!S218+[2]FISCALIZACIÓN!S218</f>
        <v>0</v>
      </c>
      <c r="T218" s="205">
        <f>[2]LICENCIA!T218+[2]REGISTRO!T218+[2]PERMISO!T218+[2]CERTIFICADO!T218+[2]FISCALIZACIÓN!T218</f>
        <v>0</v>
      </c>
      <c r="U218" s="205">
        <f>[2]LICENCIA!U218+[2]REGISTRO!U218+[2]PERMISO!U218+[2]CERTIFICADO!U218+[2]FISCALIZACIÓN!U218</f>
        <v>0</v>
      </c>
      <c r="V218" s="205">
        <f>[2]LICENCIA!V218+[2]REGISTRO!V218+[2]PERMISO!V218+[2]CERTIFICADO!V218+[2]FISCALIZACIÓN!V218</f>
        <v>0</v>
      </c>
      <c r="W218" s="205">
        <f>[2]LICENCIA!W218+[2]REGISTRO!W218+[2]PERMISO!W218+[2]CERTIFICADO!W218+[2]FISCALIZACIÓN!W218</f>
        <v>0</v>
      </c>
      <c r="X218" s="205">
        <f>[2]LICENCIA!X218+[2]REGISTRO!X218+[2]PERMISO!X218+[2]CERTIFICADO!X218+[2]FISCALIZACIÓN!X218</f>
        <v>0</v>
      </c>
      <c r="Y218" s="205">
        <f>[2]LICENCIA!Y218+[2]REGISTRO!Y218+[2]PERMISO!Y218+[2]CERTIFICADO!Y218+[2]FISCALIZACIÓN!Y218</f>
        <v>0</v>
      </c>
      <c r="Z218" s="205">
        <f>[2]LICENCIA!Z218+[2]REGISTRO!Z218+[2]PERMISO!Z218+[2]CERTIFICADO!Z218+[2]FISCALIZACIÓN!Z218</f>
        <v>2</v>
      </c>
    </row>
    <row r="219" spans="1:26" s="102" customFormat="1">
      <c r="A219" s="211"/>
      <c r="B219" s="227"/>
      <c r="C219" s="225" t="s">
        <v>335</v>
      </c>
      <c r="D219" s="205">
        <f>[2]LICENCIA!D219+[2]REGISTRO!D219+[2]PERMISO!D219+[2]CERTIFICADO!D219+[2]FISCALIZACIÓN!D219</f>
        <v>47</v>
      </c>
      <c r="E219" s="205">
        <f>[2]LICENCIA!E219+[2]REGISTRO!E219+[2]PERMISO!E219+[2]CERTIFICADO!E219+[2]FISCALIZACIÓN!E219</f>
        <v>3</v>
      </c>
      <c r="F219" s="205">
        <f>[2]LICENCIA!F219+[2]REGISTRO!F219+[2]PERMISO!F219+[2]CERTIFICADO!F219+[2]FISCALIZACIÓN!F219</f>
        <v>39</v>
      </c>
      <c r="G219" s="205">
        <f>[2]LICENCIA!G219+[2]REGISTRO!G219+[2]PERMISO!G219+[2]CERTIFICADO!G219+[2]FISCALIZACIÓN!G219</f>
        <v>1</v>
      </c>
      <c r="H219" s="205">
        <f>[2]LICENCIA!H219+[2]REGISTRO!H219+[2]PERMISO!H219+[2]CERTIFICADO!H219+[2]FISCALIZACIÓN!H219</f>
        <v>1</v>
      </c>
      <c r="I219" s="205">
        <f>[2]LICENCIA!I219+[2]REGISTRO!I219+[2]PERMISO!I219+[2]CERTIFICADO!I219+[2]FISCALIZACIÓN!I219</f>
        <v>0</v>
      </c>
      <c r="J219" s="205">
        <f>[2]LICENCIA!J219+[2]REGISTRO!J219+[2]PERMISO!J219+[2]CERTIFICADO!J219+[2]FISCALIZACIÓN!J219</f>
        <v>0</v>
      </c>
      <c r="K219" s="205">
        <f>[2]LICENCIA!K219+[2]REGISTRO!K219+[2]PERMISO!K219+[2]CERTIFICADO!K219+[2]FISCALIZACIÓN!K219</f>
        <v>0</v>
      </c>
      <c r="L219" s="205">
        <f>[2]LICENCIA!L219+[2]REGISTRO!L219+[2]PERMISO!L219+[2]CERTIFICADO!L219+[2]FISCALIZACIÓN!L219</f>
        <v>1</v>
      </c>
      <c r="M219" s="205">
        <f>[2]LICENCIA!M219+[2]REGISTRO!M219+[2]PERMISO!M219+[2]CERTIFICADO!M219+[2]FISCALIZACIÓN!M219</f>
        <v>0</v>
      </c>
      <c r="N219" s="205">
        <f>[2]LICENCIA!N219+[2]REGISTRO!N219+[2]PERMISO!N219+[2]CERTIFICADO!N219+[2]FISCALIZACIÓN!N219</f>
        <v>0</v>
      </c>
      <c r="O219" s="205">
        <f>[2]LICENCIA!O219+[2]REGISTRO!O219+[2]PERMISO!O219+[2]CERTIFICADO!O219+[2]FISCALIZACIÓN!O219</f>
        <v>0</v>
      </c>
      <c r="P219" s="205">
        <f>[2]LICENCIA!P219+[2]REGISTRO!P219+[2]PERMISO!P219+[2]CERTIFICADO!P219+[2]FISCALIZACIÓN!P219</f>
        <v>0</v>
      </c>
      <c r="Q219" s="205">
        <f>[2]LICENCIA!Q219+[2]REGISTRO!Q219+[2]PERMISO!Q219+[2]CERTIFICADO!Q219+[2]FISCALIZACIÓN!Q219</f>
        <v>0</v>
      </c>
      <c r="R219" s="205">
        <f>[2]LICENCIA!R219+[2]REGISTRO!R219+[2]PERMISO!R219+[2]CERTIFICADO!R219+[2]FISCALIZACIÓN!R219</f>
        <v>0</v>
      </c>
      <c r="S219" s="205">
        <f>[2]LICENCIA!S219+[2]REGISTRO!S219+[2]PERMISO!S219+[2]CERTIFICADO!S219+[2]FISCALIZACIÓN!S219</f>
        <v>0</v>
      </c>
      <c r="T219" s="205">
        <f>[2]LICENCIA!T219+[2]REGISTRO!T219+[2]PERMISO!T219+[2]CERTIFICADO!T219+[2]FISCALIZACIÓN!T219</f>
        <v>0</v>
      </c>
      <c r="U219" s="205">
        <f>[2]LICENCIA!U219+[2]REGISTRO!U219+[2]PERMISO!U219+[2]CERTIFICADO!U219+[2]FISCALIZACIÓN!U219</f>
        <v>0</v>
      </c>
      <c r="V219" s="205">
        <f>[2]LICENCIA!V219+[2]REGISTRO!V219+[2]PERMISO!V219+[2]CERTIFICADO!V219+[2]FISCALIZACIÓN!V219</f>
        <v>0</v>
      </c>
      <c r="W219" s="205">
        <f>[2]LICENCIA!W219+[2]REGISTRO!W219+[2]PERMISO!W219+[2]CERTIFICADO!W219+[2]FISCALIZACIÓN!W219</f>
        <v>0</v>
      </c>
      <c r="X219" s="205">
        <f>[2]LICENCIA!X219+[2]REGISTRO!X219+[2]PERMISO!X219+[2]CERTIFICADO!X219+[2]FISCALIZACIÓN!X219</f>
        <v>0</v>
      </c>
      <c r="Y219" s="205">
        <f>[2]LICENCIA!Y219+[2]REGISTRO!Y219+[2]PERMISO!Y219+[2]CERTIFICADO!Y219+[2]FISCALIZACIÓN!Y219</f>
        <v>0</v>
      </c>
      <c r="Z219" s="205">
        <f>[2]LICENCIA!Z219+[2]REGISTRO!Z219+[2]PERMISO!Z219+[2]CERTIFICADO!Z219+[2]FISCALIZACIÓN!Z219</f>
        <v>2</v>
      </c>
    </row>
    <row r="220" spans="1:26" s="102" customFormat="1">
      <c r="A220" s="211"/>
      <c r="B220" s="227"/>
      <c r="C220" s="229" t="s">
        <v>336</v>
      </c>
      <c r="D220" s="205">
        <f>[2]LICENCIA!D220+[2]REGISTRO!D220+[2]PERMISO!D220+[2]CERTIFICADO!D220+[2]FISCALIZACIÓN!D220</f>
        <v>5</v>
      </c>
      <c r="E220" s="205">
        <f>[2]LICENCIA!E220+[2]REGISTRO!E220+[2]PERMISO!E220+[2]CERTIFICADO!E220+[2]FISCALIZACIÓN!E220</f>
        <v>1</v>
      </c>
      <c r="F220" s="205">
        <f>[2]LICENCIA!F220+[2]REGISTRO!F220+[2]PERMISO!F220+[2]CERTIFICADO!F220+[2]FISCALIZACIÓN!F220</f>
        <v>2</v>
      </c>
      <c r="G220" s="205">
        <f>[2]LICENCIA!G220+[2]REGISTRO!G220+[2]PERMISO!G220+[2]CERTIFICADO!G220+[2]FISCALIZACIÓN!G220</f>
        <v>1</v>
      </c>
      <c r="H220" s="205">
        <f>[2]LICENCIA!H220+[2]REGISTRO!H220+[2]PERMISO!H220+[2]CERTIFICADO!H220+[2]FISCALIZACIÓN!H220</f>
        <v>1</v>
      </c>
      <c r="I220" s="205">
        <f>[2]LICENCIA!I220+[2]REGISTRO!I220+[2]PERMISO!I220+[2]CERTIFICADO!I220+[2]FISCALIZACIÓN!I220</f>
        <v>0</v>
      </c>
      <c r="J220" s="205">
        <f>[2]LICENCIA!J220+[2]REGISTRO!J220+[2]PERMISO!J220+[2]CERTIFICADO!J220+[2]FISCALIZACIÓN!J220</f>
        <v>0</v>
      </c>
      <c r="K220" s="205">
        <f>[2]LICENCIA!K220+[2]REGISTRO!K220+[2]PERMISO!K220+[2]CERTIFICADO!K220+[2]FISCALIZACIÓN!K220</f>
        <v>0</v>
      </c>
      <c r="L220" s="205">
        <f>[2]LICENCIA!L220+[2]REGISTRO!L220+[2]PERMISO!L220+[2]CERTIFICADO!L220+[2]FISCALIZACIÓN!L220</f>
        <v>0</v>
      </c>
      <c r="M220" s="205">
        <f>[2]LICENCIA!M220+[2]REGISTRO!M220+[2]PERMISO!M220+[2]CERTIFICADO!M220+[2]FISCALIZACIÓN!M220</f>
        <v>0</v>
      </c>
      <c r="N220" s="205">
        <f>[2]LICENCIA!N220+[2]REGISTRO!N220+[2]PERMISO!N220+[2]CERTIFICADO!N220+[2]FISCALIZACIÓN!N220</f>
        <v>0</v>
      </c>
      <c r="O220" s="205">
        <f>[2]LICENCIA!O220+[2]REGISTRO!O220+[2]PERMISO!O220+[2]CERTIFICADO!O220+[2]FISCALIZACIÓN!O220</f>
        <v>0</v>
      </c>
      <c r="P220" s="205">
        <f>[2]LICENCIA!P220+[2]REGISTRO!P220+[2]PERMISO!P220+[2]CERTIFICADO!P220+[2]FISCALIZACIÓN!P220</f>
        <v>0</v>
      </c>
      <c r="Q220" s="205">
        <f>[2]LICENCIA!Q220+[2]REGISTRO!Q220+[2]PERMISO!Q220+[2]CERTIFICADO!Q220+[2]FISCALIZACIÓN!Q220</f>
        <v>0</v>
      </c>
      <c r="R220" s="205">
        <f>[2]LICENCIA!R220+[2]REGISTRO!R220+[2]PERMISO!R220+[2]CERTIFICADO!R220+[2]FISCALIZACIÓN!R220</f>
        <v>0</v>
      </c>
      <c r="S220" s="205">
        <f>[2]LICENCIA!S220+[2]REGISTRO!S220+[2]PERMISO!S220+[2]CERTIFICADO!S220+[2]FISCALIZACIÓN!S220</f>
        <v>0</v>
      </c>
      <c r="T220" s="205">
        <f>[2]LICENCIA!T220+[2]REGISTRO!T220+[2]PERMISO!T220+[2]CERTIFICADO!T220+[2]FISCALIZACIÓN!T220</f>
        <v>0</v>
      </c>
      <c r="U220" s="205">
        <f>[2]LICENCIA!U220+[2]REGISTRO!U220+[2]PERMISO!U220+[2]CERTIFICADO!U220+[2]FISCALIZACIÓN!U220</f>
        <v>0</v>
      </c>
      <c r="V220" s="205">
        <f>[2]LICENCIA!V220+[2]REGISTRO!V220+[2]PERMISO!V220+[2]CERTIFICADO!V220+[2]FISCALIZACIÓN!V220</f>
        <v>0</v>
      </c>
      <c r="W220" s="205">
        <f>[2]LICENCIA!W220+[2]REGISTRO!W220+[2]PERMISO!W220+[2]CERTIFICADO!W220+[2]FISCALIZACIÓN!W220</f>
        <v>0</v>
      </c>
      <c r="X220" s="205">
        <f>[2]LICENCIA!X220+[2]REGISTRO!X220+[2]PERMISO!X220+[2]CERTIFICADO!X220+[2]FISCALIZACIÓN!X220</f>
        <v>0</v>
      </c>
      <c r="Y220" s="205">
        <f>[2]LICENCIA!Y220+[2]REGISTRO!Y220+[2]PERMISO!Y220+[2]CERTIFICADO!Y220+[2]FISCALIZACIÓN!Y220</f>
        <v>0</v>
      </c>
      <c r="Z220" s="205">
        <f>[2]LICENCIA!Z220+[2]REGISTRO!Z220+[2]PERMISO!Z220+[2]CERTIFICADO!Z220+[2]FISCALIZACIÓN!Z220</f>
        <v>0</v>
      </c>
    </row>
    <row r="221" spans="1:26" s="102" customFormat="1">
      <c r="A221" s="211"/>
      <c r="B221" s="227"/>
      <c r="C221" s="225" t="s">
        <v>337</v>
      </c>
      <c r="D221" s="205">
        <f>[2]LICENCIA!D221+[2]REGISTRO!D221+[2]PERMISO!D221+[2]CERTIFICADO!D221+[2]FISCALIZACIÓN!D221</f>
        <v>3</v>
      </c>
      <c r="E221" s="205">
        <f>[2]LICENCIA!E221+[2]REGISTRO!E221+[2]PERMISO!E221+[2]CERTIFICADO!E221+[2]FISCALIZACIÓN!E221</f>
        <v>1</v>
      </c>
      <c r="F221" s="205">
        <f>[2]LICENCIA!F221+[2]REGISTRO!F221+[2]PERMISO!F221+[2]CERTIFICADO!F221+[2]FISCALIZACIÓN!F221</f>
        <v>0</v>
      </c>
      <c r="G221" s="205">
        <f>[2]LICENCIA!G221+[2]REGISTRO!G221+[2]PERMISO!G221+[2]CERTIFICADO!G221+[2]FISCALIZACIÓN!G221</f>
        <v>2</v>
      </c>
      <c r="H221" s="205">
        <f>[2]LICENCIA!H221+[2]REGISTRO!H221+[2]PERMISO!H221+[2]CERTIFICADO!H221+[2]FISCALIZACIÓN!H221</f>
        <v>0</v>
      </c>
      <c r="I221" s="205">
        <f>[2]LICENCIA!I221+[2]REGISTRO!I221+[2]PERMISO!I221+[2]CERTIFICADO!I221+[2]FISCALIZACIÓN!I221</f>
        <v>0</v>
      </c>
      <c r="J221" s="205">
        <f>[2]LICENCIA!J221+[2]REGISTRO!J221+[2]PERMISO!J221+[2]CERTIFICADO!J221+[2]FISCALIZACIÓN!J221</f>
        <v>0</v>
      </c>
      <c r="K221" s="205">
        <f>[2]LICENCIA!K221+[2]REGISTRO!K221+[2]PERMISO!K221+[2]CERTIFICADO!K221+[2]FISCALIZACIÓN!K221</f>
        <v>0</v>
      </c>
      <c r="L221" s="205">
        <f>[2]LICENCIA!L221+[2]REGISTRO!L221+[2]PERMISO!L221+[2]CERTIFICADO!L221+[2]FISCALIZACIÓN!L221</f>
        <v>0</v>
      </c>
      <c r="M221" s="205">
        <f>[2]LICENCIA!M221+[2]REGISTRO!M221+[2]PERMISO!M221+[2]CERTIFICADO!M221+[2]FISCALIZACIÓN!M221</f>
        <v>0</v>
      </c>
      <c r="N221" s="205">
        <f>[2]LICENCIA!N221+[2]REGISTRO!N221+[2]PERMISO!N221+[2]CERTIFICADO!N221+[2]FISCALIZACIÓN!N221</f>
        <v>0</v>
      </c>
      <c r="O221" s="205">
        <f>[2]LICENCIA!O221+[2]REGISTRO!O221+[2]PERMISO!O221+[2]CERTIFICADO!O221+[2]FISCALIZACIÓN!O221</f>
        <v>0</v>
      </c>
      <c r="P221" s="205">
        <f>[2]LICENCIA!P221+[2]REGISTRO!P221+[2]PERMISO!P221+[2]CERTIFICADO!P221+[2]FISCALIZACIÓN!P221</f>
        <v>0</v>
      </c>
      <c r="Q221" s="205">
        <f>[2]LICENCIA!Q221+[2]REGISTRO!Q221+[2]PERMISO!Q221+[2]CERTIFICADO!Q221+[2]FISCALIZACIÓN!Q221</f>
        <v>0</v>
      </c>
      <c r="R221" s="205">
        <f>[2]LICENCIA!R221+[2]REGISTRO!R221+[2]PERMISO!R221+[2]CERTIFICADO!R221+[2]FISCALIZACIÓN!R221</f>
        <v>0</v>
      </c>
      <c r="S221" s="205">
        <f>[2]LICENCIA!S221+[2]REGISTRO!S221+[2]PERMISO!S221+[2]CERTIFICADO!S221+[2]FISCALIZACIÓN!S221</f>
        <v>0</v>
      </c>
      <c r="T221" s="205">
        <f>[2]LICENCIA!T221+[2]REGISTRO!T221+[2]PERMISO!T221+[2]CERTIFICADO!T221+[2]FISCALIZACIÓN!T221</f>
        <v>0</v>
      </c>
      <c r="U221" s="205">
        <f>[2]LICENCIA!U221+[2]REGISTRO!U221+[2]PERMISO!U221+[2]CERTIFICADO!U221+[2]FISCALIZACIÓN!U221</f>
        <v>0</v>
      </c>
      <c r="V221" s="205">
        <f>[2]LICENCIA!V221+[2]REGISTRO!V221+[2]PERMISO!V221+[2]CERTIFICADO!V221+[2]FISCALIZACIÓN!V221</f>
        <v>0</v>
      </c>
      <c r="W221" s="205">
        <f>[2]LICENCIA!W221+[2]REGISTRO!W221+[2]PERMISO!W221+[2]CERTIFICADO!W221+[2]FISCALIZACIÓN!W221</f>
        <v>0</v>
      </c>
      <c r="X221" s="205">
        <f>[2]LICENCIA!X221+[2]REGISTRO!X221+[2]PERMISO!X221+[2]CERTIFICADO!X221+[2]FISCALIZACIÓN!X221</f>
        <v>0</v>
      </c>
      <c r="Y221" s="205">
        <f>[2]LICENCIA!Y221+[2]REGISTRO!Y221+[2]PERMISO!Y221+[2]CERTIFICADO!Y221+[2]FISCALIZACIÓN!Y221</f>
        <v>0</v>
      </c>
      <c r="Z221" s="205">
        <f>[2]LICENCIA!Z221+[2]REGISTRO!Z221+[2]PERMISO!Z221+[2]CERTIFICADO!Z221+[2]FISCALIZACIÓN!Z221</f>
        <v>0</v>
      </c>
    </row>
    <row r="222" spans="1:26" s="102" customFormat="1">
      <c r="A222" s="211"/>
      <c r="B222" s="227"/>
      <c r="C222" s="225" t="s">
        <v>338</v>
      </c>
      <c r="D222" s="205">
        <f>[2]LICENCIA!D222+[2]REGISTRO!D222+[2]PERMISO!D222+[2]CERTIFICADO!D222+[2]FISCALIZACIÓN!D222</f>
        <v>3</v>
      </c>
      <c r="E222" s="205">
        <f>[2]LICENCIA!E222+[2]REGISTRO!E222+[2]PERMISO!E222+[2]CERTIFICADO!E222+[2]FISCALIZACIÓN!E222</f>
        <v>0</v>
      </c>
      <c r="F222" s="205">
        <f>[2]LICENCIA!F222+[2]REGISTRO!F222+[2]PERMISO!F222+[2]CERTIFICADO!F222+[2]FISCALIZACIÓN!F222</f>
        <v>2</v>
      </c>
      <c r="G222" s="205">
        <f>[2]LICENCIA!G222+[2]REGISTRO!G222+[2]PERMISO!G222+[2]CERTIFICADO!G222+[2]FISCALIZACIÓN!G222</f>
        <v>0</v>
      </c>
      <c r="H222" s="205">
        <f>[2]LICENCIA!H222+[2]REGISTRO!H222+[2]PERMISO!H222+[2]CERTIFICADO!H222+[2]FISCALIZACIÓN!H222</f>
        <v>1</v>
      </c>
      <c r="I222" s="205">
        <f>[2]LICENCIA!I222+[2]REGISTRO!I222+[2]PERMISO!I222+[2]CERTIFICADO!I222+[2]FISCALIZACIÓN!I222</f>
        <v>0</v>
      </c>
      <c r="J222" s="205">
        <f>[2]LICENCIA!J222+[2]REGISTRO!J222+[2]PERMISO!J222+[2]CERTIFICADO!J222+[2]FISCALIZACIÓN!J222</f>
        <v>0</v>
      </c>
      <c r="K222" s="205">
        <f>[2]LICENCIA!K222+[2]REGISTRO!K222+[2]PERMISO!K222+[2]CERTIFICADO!K222+[2]FISCALIZACIÓN!K222</f>
        <v>0</v>
      </c>
      <c r="L222" s="205">
        <f>[2]LICENCIA!L222+[2]REGISTRO!L222+[2]PERMISO!L222+[2]CERTIFICADO!L222+[2]FISCALIZACIÓN!L222</f>
        <v>0</v>
      </c>
      <c r="M222" s="205">
        <f>[2]LICENCIA!M222+[2]REGISTRO!M222+[2]PERMISO!M222+[2]CERTIFICADO!M222+[2]FISCALIZACIÓN!M222</f>
        <v>0</v>
      </c>
      <c r="N222" s="205">
        <f>[2]LICENCIA!N222+[2]REGISTRO!N222+[2]PERMISO!N222+[2]CERTIFICADO!N222+[2]FISCALIZACIÓN!N222</f>
        <v>0</v>
      </c>
      <c r="O222" s="205">
        <f>[2]LICENCIA!O222+[2]REGISTRO!O222+[2]PERMISO!O222+[2]CERTIFICADO!O222+[2]FISCALIZACIÓN!O222</f>
        <v>0</v>
      </c>
      <c r="P222" s="205">
        <f>[2]LICENCIA!P222+[2]REGISTRO!P222+[2]PERMISO!P222+[2]CERTIFICADO!P222+[2]FISCALIZACIÓN!P222</f>
        <v>0</v>
      </c>
      <c r="Q222" s="205">
        <f>[2]LICENCIA!Q222+[2]REGISTRO!Q222+[2]PERMISO!Q222+[2]CERTIFICADO!Q222+[2]FISCALIZACIÓN!Q222</f>
        <v>0</v>
      </c>
      <c r="R222" s="205">
        <f>[2]LICENCIA!R222+[2]REGISTRO!R222+[2]PERMISO!R222+[2]CERTIFICADO!R222+[2]FISCALIZACIÓN!R222</f>
        <v>0</v>
      </c>
      <c r="S222" s="205">
        <f>[2]LICENCIA!S222+[2]REGISTRO!S222+[2]PERMISO!S222+[2]CERTIFICADO!S222+[2]FISCALIZACIÓN!S222</f>
        <v>0</v>
      </c>
      <c r="T222" s="205">
        <f>[2]LICENCIA!T222+[2]REGISTRO!T222+[2]PERMISO!T222+[2]CERTIFICADO!T222+[2]FISCALIZACIÓN!T222</f>
        <v>0</v>
      </c>
      <c r="U222" s="205">
        <f>[2]LICENCIA!U222+[2]REGISTRO!U222+[2]PERMISO!U222+[2]CERTIFICADO!U222+[2]FISCALIZACIÓN!U222</f>
        <v>0</v>
      </c>
      <c r="V222" s="205">
        <f>[2]LICENCIA!V222+[2]REGISTRO!V222+[2]PERMISO!V222+[2]CERTIFICADO!V222+[2]FISCALIZACIÓN!V222</f>
        <v>0</v>
      </c>
      <c r="W222" s="205">
        <f>[2]LICENCIA!W222+[2]REGISTRO!W222+[2]PERMISO!W222+[2]CERTIFICADO!W222+[2]FISCALIZACIÓN!W222</f>
        <v>0</v>
      </c>
      <c r="X222" s="205">
        <f>[2]LICENCIA!X222+[2]REGISTRO!X222+[2]PERMISO!X222+[2]CERTIFICADO!X222+[2]FISCALIZACIÓN!X222</f>
        <v>0</v>
      </c>
      <c r="Y222" s="205">
        <f>[2]LICENCIA!Y222+[2]REGISTRO!Y222+[2]PERMISO!Y222+[2]CERTIFICADO!Y222+[2]FISCALIZACIÓN!Y222</f>
        <v>0</v>
      </c>
      <c r="Z222" s="205">
        <f>[2]LICENCIA!Z222+[2]REGISTRO!Z222+[2]PERMISO!Z222+[2]CERTIFICADO!Z222+[2]FISCALIZACIÓN!Z222</f>
        <v>0</v>
      </c>
    </row>
    <row r="223" spans="1:26" s="102" customFormat="1">
      <c r="A223" s="211"/>
      <c r="B223" s="227"/>
      <c r="C223" s="225" t="s">
        <v>339</v>
      </c>
      <c r="D223" s="205">
        <f>[2]LICENCIA!D223+[2]REGISTRO!D223+[2]PERMISO!D223+[2]CERTIFICADO!D223+[2]FISCALIZACIÓN!D223</f>
        <v>4</v>
      </c>
      <c r="E223" s="205">
        <f>[2]LICENCIA!E223+[2]REGISTRO!E223+[2]PERMISO!E223+[2]CERTIFICADO!E223+[2]FISCALIZACIÓN!E223</f>
        <v>1</v>
      </c>
      <c r="F223" s="205">
        <f>[2]LICENCIA!F223+[2]REGISTRO!F223+[2]PERMISO!F223+[2]CERTIFICADO!F223+[2]FISCALIZACIÓN!F223</f>
        <v>1</v>
      </c>
      <c r="G223" s="205">
        <f>[2]LICENCIA!G223+[2]REGISTRO!G223+[2]PERMISO!G223+[2]CERTIFICADO!G223+[2]FISCALIZACIÓN!G223</f>
        <v>2</v>
      </c>
      <c r="H223" s="205">
        <f>[2]LICENCIA!H223+[2]REGISTRO!H223+[2]PERMISO!H223+[2]CERTIFICADO!H223+[2]FISCALIZACIÓN!H223</f>
        <v>0</v>
      </c>
      <c r="I223" s="205">
        <f>[2]LICENCIA!I223+[2]REGISTRO!I223+[2]PERMISO!I223+[2]CERTIFICADO!I223+[2]FISCALIZACIÓN!I223</f>
        <v>0</v>
      </c>
      <c r="J223" s="205">
        <f>[2]LICENCIA!J223+[2]REGISTRO!J223+[2]PERMISO!J223+[2]CERTIFICADO!J223+[2]FISCALIZACIÓN!J223</f>
        <v>0</v>
      </c>
      <c r="K223" s="205">
        <f>[2]LICENCIA!K223+[2]REGISTRO!K223+[2]PERMISO!K223+[2]CERTIFICADO!K223+[2]FISCALIZACIÓN!K223</f>
        <v>0</v>
      </c>
      <c r="L223" s="205">
        <f>[2]LICENCIA!L223+[2]REGISTRO!L223+[2]PERMISO!L223+[2]CERTIFICADO!L223+[2]FISCALIZACIÓN!L223</f>
        <v>0</v>
      </c>
      <c r="M223" s="205">
        <f>[2]LICENCIA!M223+[2]REGISTRO!M223+[2]PERMISO!M223+[2]CERTIFICADO!M223+[2]FISCALIZACIÓN!M223</f>
        <v>0</v>
      </c>
      <c r="N223" s="205">
        <f>[2]LICENCIA!N223+[2]REGISTRO!N223+[2]PERMISO!N223+[2]CERTIFICADO!N223+[2]FISCALIZACIÓN!N223</f>
        <v>0</v>
      </c>
      <c r="O223" s="205">
        <f>[2]LICENCIA!O223+[2]REGISTRO!O223+[2]PERMISO!O223+[2]CERTIFICADO!O223+[2]FISCALIZACIÓN!O223</f>
        <v>0</v>
      </c>
      <c r="P223" s="205">
        <f>[2]LICENCIA!P223+[2]REGISTRO!P223+[2]PERMISO!P223+[2]CERTIFICADO!P223+[2]FISCALIZACIÓN!P223</f>
        <v>0</v>
      </c>
      <c r="Q223" s="205">
        <f>[2]LICENCIA!Q223+[2]REGISTRO!Q223+[2]PERMISO!Q223+[2]CERTIFICADO!Q223+[2]FISCALIZACIÓN!Q223</f>
        <v>0</v>
      </c>
      <c r="R223" s="205">
        <f>[2]LICENCIA!R223+[2]REGISTRO!R223+[2]PERMISO!R223+[2]CERTIFICADO!R223+[2]FISCALIZACIÓN!R223</f>
        <v>0</v>
      </c>
      <c r="S223" s="205">
        <f>[2]LICENCIA!S223+[2]REGISTRO!S223+[2]PERMISO!S223+[2]CERTIFICADO!S223+[2]FISCALIZACIÓN!S223</f>
        <v>0</v>
      </c>
      <c r="T223" s="205">
        <f>[2]LICENCIA!T223+[2]REGISTRO!T223+[2]PERMISO!T223+[2]CERTIFICADO!T223+[2]FISCALIZACIÓN!T223</f>
        <v>0</v>
      </c>
      <c r="U223" s="205">
        <f>[2]LICENCIA!U223+[2]REGISTRO!U223+[2]PERMISO!U223+[2]CERTIFICADO!U223+[2]FISCALIZACIÓN!U223</f>
        <v>0</v>
      </c>
      <c r="V223" s="205">
        <f>[2]LICENCIA!V223+[2]REGISTRO!V223+[2]PERMISO!V223+[2]CERTIFICADO!V223+[2]FISCALIZACIÓN!V223</f>
        <v>0</v>
      </c>
      <c r="W223" s="205">
        <f>[2]LICENCIA!W223+[2]REGISTRO!W223+[2]PERMISO!W223+[2]CERTIFICADO!W223+[2]FISCALIZACIÓN!W223</f>
        <v>0</v>
      </c>
      <c r="X223" s="205">
        <f>[2]LICENCIA!X223+[2]REGISTRO!X223+[2]PERMISO!X223+[2]CERTIFICADO!X223+[2]FISCALIZACIÓN!X223</f>
        <v>0</v>
      </c>
      <c r="Y223" s="205">
        <f>[2]LICENCIA!Y223+[2]REGISTRO!Y223+[2]PERMISO!Y223+[2]CERTIFICADO!Y223+[2]FISCALIZACIÓN!Y223</f>
        <v>0</v>
      </c>
      <c r="Z223" s="205">
        <f>[2]LICENCIA!Z223+[2]REGISTRO!Z223+[2]PERMISO!Z223+[2]CERTIFICADO!Z223+[2]FISCALIZACIÓN!Z223</f>
        <v>0</v>
      </c>
    </row>
    <row r="224" spans="1:26" s="102" customFormat="1">
      <c r="A224" s="213"/>
      <c r="B224" s="228"/>
      <c r="C224" s="225" t="s">
        <v>340</v>
      </c>
      <c r="D224" s="205">
        <f>[2]LICENCIA!D224+[2]REGISTRO!D224+[2]PERMISO!D224+[2]CERTIFICADO!D224+[2]FISCALIZACIÓN!D224</f>
        <v>6</v>
      </c>
      <c r="E224" s="205">
        <f>[2]LICENCIA!E224+[2]REGISTRO!E224+[2]PERMISO!E224+[2]CERTIFICADO!E224+[2]FISCALIZACIÓN!E224</f>
        <v>1</v>
      </c>
      <c r="F224" s="205">
        <f>[2]LICENCIA!F224+[2]REGISTRO!F224+[2]PERMISO!F224+[2]CERTIFICADO!F224+[2]FISCALIZACIÓN!F224</f>
        <v>1</v>
      </c>
      <c r="G224" s="205">
        <f>[2]LICENCIA!G224+[2]REGISTRO!G224+[2]PERMISO!G224+[2]CERTIFICADO!G224+[2]FISCALIZACIÓN!G224</f>
        <v>2</v>
      </c>
      <c r="H224" s="205">
        <f>[2]LICENCIA!H224+[2]REGISTRO!H224+[2]PERMISO!H224+[2]CERTIFICADO!H224+[2]FISCALIZACIÓN!H224</f>
        <v>2</v>
      </c>
      <c r="I224" s="205">
        <f>[2]LICENCIA!I224+[2]REGISTRO!I224+[2]PERMISO!I224+[2]CERTIFICADO!I224+[2]FISCALIZACIÓN!I224</f>
        <v>0</v>
      </c>
      <c r="J224" s="205">
        <f>[2]LICENCIA!J224+[2]REGISTRO!J224+[2]PERMISO!J224+[2]CERTIFICADO!J224+[2]FISCALIZACIÓN!J224</f>
        <v>0</v>
      </c>
      <c r="K224" s="205">
        <f>[2]LICENCIA!K224+[2]REGISTRO!K224+[2]PERMISO!K224+[2]CERTIFICADO!K224+[2]FISCALIZACIÓN!K224</f>
        <v>0</v>
      </c>
      <c r="L224" s="205">
        <f>[2]LICENCIA!L224+[2]REGISTRO!L224+[2]PERMISO!L224+[2]CERTIFICADO!L224+[2]FISCALIZACIÓN!L224</f>
        <v>0</v>
      </c>
      <c r="M224" s="205">
        <f>[2]LICENCIA!M224+[2]REGISTRO!M224+[2]PERMISO!M224+[2]CERTIFICADO!M224+[2]FISCALIZACIÓN!M224</f>
        <v>0</v>
      </c>
      <c r="N224" s="205">
        <f>[2]LICENCIA!N224+[2]REGISTRO!N224+[2]PERMISO!N224+[2]CERTIFICADO!N224+[2]FISCALIZACIÓN!N224</f>
        <v>0</v>
      </c>
      <c r="O224" s="205">
        <f>[2]LICENCIA!O224+[2]REGISTRO!O224+[2]PERMISO!O224+[2]CERTIFICADO!O224+[2]FISCALIZACIÓN!O224</f>
        <v>0</v>
      </c>
      <c r="P224" s="205">
        <f>[2]LICENCIA!P224+[2]REGISTRO!P224+[2]PERMISO!P224+[2]CERTIFICADO!P224+[2]FISCALIZACIÓN!P224</f>
        <v>0</v>
      </c>
      <c r="Q224" s="205">
        <f>[2]LICENCIA!Q224+[2]REGISTRO!Q224+[2]PERMISO!Q224+[2]CERTIFICADO!Q224+[2]FISCALIZACIÓN!Q224</f>
        <v>0</v>
      </c>
      <c r="R224" s="205">
        <f>[2]LICENCIA!R224+[2]REGISTRO!R224+[2]PERMISO!R224+[2]CERTIFICADO!R224+[2]FISCALIZACIÓN!R224</f>
        <v>0</v>
      </c>
      <c r="S224" s="205">
        <f>[2]LICENCIA!S224+[2]REGISTRO!S224+[2]PERMISO!S224+[2]CERTIFICADO!S224+[2]FISCALIZACIÓN!S224</f>
        <v>0</v>
      </c>
      <c r="T224" s="205">
        <f>[2]LICENCIA!T224+[2]REGISTRO!T224+[2]PERMISO!T224+[2]CERTIFICADO!T224+[2]FISCALIZACIÓN!T224</f>
        <v>0</v>
      </c>
      <c r="U224" s="205">
        <f>[2]LICENCIA!U224+[2]REGISTRO!U224+[2]PERMISO!U224+[2]CERTIFICADO!U224+[2]FISCALIZACIÓN!U224</f>
        <v>0</v>
      </c>
      <c r="V224" s="205">
        <f>[2]LICENCIA!V224+[2]REGISTRO!V224+[2]PERMISO!V224+[2]CERTIFICADO!V224+[2]FISCALIZACIÓN!V224</f>
        <v>0</v>
      </c>
      <c r="W224" s="205">
        <f>[2]LICENCIA!W224+[2]REGISTRO!W224+[2]PERMISO!W224+[2]CERTIFICADO!W224+[2]FISCALIZACIÓN!W224</f>
        <v>0</v>
      </c>
      <c r="X224" s="205">
        <f>[2]LICENCIA!X224+[2]REGISTRO!X224+[2]PERMISO!X224+[2]CERTIFICADO!X224+[2]FISCALIZACIÓN!X224</f>
        <v>0</v>
      </c>
      <c r="Y224" s="205">
        <f>[2]LICENCIA!Y224+[2]REGISTRO!Y224+[2]PERMISO!Y224+[2]CERTIFICADO!Y224+[2]FISCALIZACIÓN!Y224</f>
        <v>0</v>
      </c>
      <c r="Z224" s="205">
        <f>[2]LICENCIA!Z224+[2]REGISTRO!Z224+[2]PERMISO!Z224+[2]CERTIFICADO!Z224+[2]FISCALIZACIÓN!Z224</f>
        <v>0</v>
      </c>
    </row>
    <row r="225" spans="1:26" s="102" customFormat="1">
      <c r="A225" s="207" t="s">
        <v>341</v>
      </c>
      <c r="B225" s="226">
        <f>SUM(D225:D229)</f>
        <v>41</v>
      </c>
      <c r="C225" s="225" t="s">
        <v>222</v>
      </c>
      <c r="D225" s="205">
        <f>[2]LICENCIA!D225+[2]REGISTRO!D225+[2]PERMISO!D225+[2]CERTIFICADO!D225+[2]FISCALIZACIÓN!D225</f>
        <v>7</v>
      </c>
      <c r="E225" s="205">
        <f>[2]LICENCIA!E225+[2]REGISTRO!E225+[2]PERMISO!E225+[2]CERTIFICADO!E225+[2]FISCALIZACIÓN!E225</f>
        <v>1</v>
      </c>
      <c r="F225" s="205">
        <f>[2]LICENCIA!F225+[2]REGISTRO!F225+[2]PERMISO!F225+[2]CERTIFICADO!F225+[2]FISCALIZACIÓN!F225</f>
        <v>4</v>
      </c>
      <c r="G225" s="205">
        <f>[2]LICENCIA!G225+[2]REGISTRO!G225+[2]PERMISO!G225+[2]CERTIFICADO!G225+[2]FISCALIZACIÓN!G225</f>
        <v>1</v>
      </c>
      <c r="H225" s="205">
        <f>[2]LICENCIA!H225+[2]REGISTRO!H225+[2]PERMISO!H225+[2]CERTIFICADO!H225+[2]FISCALIZACIÓN!H225</f>
        <v>1</v>
      </c>
      <c r="I225" s="205">
        <f>[2]LICENCIA!I225+[2]REGISTRO!I225+[2]PERMISO!I225+[2]CERTIFICADO!I225+[2]FISCALIZACIÓN!I225</f>
        <v>0</v>
      </c>
      <c r="J225" s="205">
        <f>[2]LICENCIA!J225+[2]REGISTRO!J225+[2]PERMISO!J225+[2]CERTIFICADO!J225+[2]FISCALIZACIÓN!J225</f>
        <v>0</v>
      </c>
      <c r="K225" s="205">
        <f>[2]LICENCIA!K225+[2]REGISTRO!K225+[2]PERMISO!K225+[2]CERTIFICADO!K225+[2]FISCALIZACIÓN!K225</f>
        <v>0</v>
      </c>
      <c r="L225" s="205">
        <f>[2]LICENCIA!L225+[2]REGISTRO!L225+[2]PERMISO!L225+[2]CERTIFICADO!L225+[2]FISCALIZACIÓN!L225</f>
        <v>0</v>
      </c>
      <c r="M225" s="205">
        <f>[2]LICENCIA!M225+[2]REGISTRO!M225+[2]PERMISO!M225+[2]CERTIFICADO!M225+[2]FISCALIZACIÓN!M225</f>
        <v>0</v>
      </c>
      <c r="N225" s="205">
        <f>[2]LICENCIA!N225+[2]REGISTRO!N225+[2]PERMISO!N225+[2]CERTIFICADO!N225+[2]FISCALIZACIÓN!N225</f>
        <v>0</v>
      </c>
      <c r="O225" s="205">
        <f>[2]LICENCIA!O225+[2]REGISTRO!O225+[2]PERMISO!O225+[2]CERTIFICADO!O225+[2]FISCALIZACIÓN!O225</f>
        <v>0</v>
      </c>
      <c r="P225" s="205">
        <f>[2]LICENCIA!P225+[2]REGISTRO!P225+[2]PERMISO!P225+[2]CERTIFICADO!P225+[2]FISCALIZACIÓN!P225</f>
        <v>0</v>
      </c>
      <c r="Q225" s="205">
        <f>[2]LICENCIA!Q225+[2]REGISTRO!Q225+[2]PERMISO!Q225+[2]CERTIFICADO!Q225+[2]FISCALIZACIÓN!Q225</f>
        <v>0</v>
      </c>
      <c r="R225" s="205">
        <f>[2]LICENCIA!R225+[2]REGISTRO!R225+[2]PERMISO!R225+[2]CERTIFICADO!R225+[2]FISCALIZACIÓN!R225</f>
        <v>0</v>
      </c>
      <c r="S225" s="205">
        <f>[2]LICENCIA!S225+[2]REGISTRO!S225+[2]PERMISO!S225+[2]CERTIFICADO!S225+[2]FISCALIZACIÓN!S225</f>
        <v>0</v>
      </c>
      <c r="T225" s="205">
        <f>[2]LICENCIA!T225+[2]REGISTRO!T225+[2]PERMISO!T225+[2]CERTIFICADO!T225+[2]FISCALIZACIÓN!T225</f>
        <v>0</v>
      </c>
      <c r="U225" s="205">
        <f>[2]LICENCIA!U225+[2]REGISTRO!U225+[2]PERMISO!U225+[2]CERTIFICADO!U225+[2]FISCALIZACIÓN!U225</f>
        <v>0</v>
      </c>
      <c r="V225" s="205">
        <f>[2]LICENCIA!V225+[2]REGISTRO!V225+[2]PERMISO!V225+[2]CERTIFICADO!V225+[2]FISCALIZACIÓN!V225</f>
        <v>0</v>
      </c>
      <c r="W225" s="205">
        <f>[2]LICENCIA!W225+[2]REGISTRO!W225+[2]PERMISO!W225+[2]CERTIFICADO!W225+[2]FISCALIZACIÓN!W225</f>
        <v>0</v>
      </c>
      <c r="X225" s="205">
        <f>[2]LICENCIA!X225+[2]REGISTRO!X225+[2]PERMISO!X225+[2]CERTIFICADO!X225+[2]FISCALIZACIÓN!X225</f>
        <v>0</v>
      </c>
      <c r="Y225" s="205">
        <f>[2]LICENCIA!Y225+[2]REGISTRO!Y225+[2]PERMISO!Y225+[2]CERTIFICADO!Y225+[2]FISCALIZACIÓN!Y225</f>
        <v>0</v>
      </c>
      <c r="Z225" s="205">
        <f>[2]LICENCIA!Z225+[2]REGISTRO!Z225+[2]PERMISO!Z225+[2]CERTIFICADO!Z225+[2]FISCALIZACIÓN!Z225</f>
        <v>0</v>
      </c>
    </row>
    <row r="226" spans="1:26" s="102" customFormat="1">
      <c r="A226" s="211"/>
      <c r="B226" s="227"/>
      <c r="C226" s="225" t="s">
        <v>342</v>
      </c>
      <c r="D226" s="205">
        <f>[2]LICENCIA!D226+[2]REGISTRO!D226+[2]PERMISO!D226+[2]CERTIFICADO!D226+[2]FISCALIZACIÓN!D226</f>
        <v>4</v>
      </c>
      <c r="E226" s="205">
        <f>[2]LICENCIA!E226+[2]REGISTRO!E226+[2]PERMISO!E226+[2]CERTIFICADO!E226+[2]FISCALIZACIÓN!E226</f>
        <v>0</v>
      </c>
      <c r="F226" s="205">
        <f>[2]LICENCIA!F226+[2]REGISTRO!F226+[2]PERMISO!F226+[2]CERTIFICADO!F226+[2]FISCALIZACIÓN!F226</f>
        <v>2</v>
      </c>
      <c r="G226" s="205">
        <f>[2]LICENCIA!G226+[2]REGISTRO!G226+[2]PERMISO!G226+[2]CERTIFICADO!G226+[2]FISCALIZACIÓN!G226</f>
        <v>0</v>
      </c>
      <c r="H226" s="205">
        <f>[2]LICENCIA!H226+[2]REGISTRO!H226+[2]PERMISO!H226+[2]CERTIFICADO!H226+[2]FISCALIZACIÓN!H226</f>
        <v>2</v>
      </c>
      <c r="I226" s="205">
        <f>[2]LICENCIA!I226+[2]REGISTRO!I226+[2]PERMISO!I226+[2]CERTIFICADO!I226+[2]FISCALIZACIÓN!I226</f>
        <v>0</v>
      </c>
      <c r="J226" s="205">
        <f>[2]LICENCIA!J226+[2]REGISTRO!J226+[2]PERMISO!J226+[2]CERTIFICADO!J226+[2]FISCALIZACIÓN!J226</f>
        <v>0</v>
      </c>
      <c r="K226" s="205">
        <f>[2]LICENCIA!K226+[2]REGISTRO!K226+[2]PERMISO!K226+[2]CERTIFICADO!K226+[2]FISCALIZACIÓN!K226</f>
        <v>0</v>
      </c>
      <c r="L226" s="205">
        <f>[2]LICENCIA!L226+[2]REGISTRO!L226+[2]PERMISO!L226+[2]CERTIFICADO!L226+[2]FISCALIZACIÓN!L226</f>
        <v>0</v>
      </c>
      <c r="M226" s="205">
        <f>[2]LICENCIA!M226+[2]REGISTRO!M226+[2]PERMISO!M226+[2]CERTIFICADO!M226+[2]FISCALIZACIÓN!M226</f>
        <v>0</v>
      </c>
      <c r="N226" s="205">
        <f>[2]LICENCIA!N226+[2]REGISTRO!N226+[2]PERMISO!N226+[2]CERTIFICADO!N226+[2]FISCALIZACIÓN!N226</f>
        <v>0</v>
      </c>
      <c r="O226" s="205">
        <f>[2]LICENCIA!O226+[2]REGISTRO!O226+[2]PERMISO!O226+[2]CERTIFICADO!O226+[2]FISCALIZACIÓN!O226</f>
        <v>0</v>
      </c>
      <c r="P226" s="205">
        <f>[2]LICENCIA!P226+[2]REGISTRO!P226+[2]PERMISO!P226+[2]CERTIFICADO!P226+[2]FISCALIZACIÓN!P226</f>
        <v>0</v>
      </c>
      <c r="Q226" s="205">
        <f>[2]LICENCIA!Q226+[2]REGISTRO!Q226+[2]PERMISO!Q226+[2]CERTIFICADO!Q226+[2]FISCALIZACIÓN!Q226</f>
        <v>0</v>
      </c>
      <c r="R226" s="205">
        <f>[2]LICENCIA!R226+[2]REGISTRO!R226+[2]PERMISO!R226+[2]CERTIFICADO!R226+[2]FISCALIZACIÓN!R226</f>
        <v>0</v>
      </c>
      <c r="S226" s="205">
        <f>[2]LICENCIA!S226+[2]REGISTRO!S226+[2]PERMISO!S226+[2]CERTIFICADO!S226+[2]FISCALIZACIÓN!S226</f>
        <v>0</v>
      </c>
      <c r="T226" s="205">
        <f>[2]LICENCIA!T226+[2]REGISTRO!T226+[2]PERMISO!T226+[2]CERTIFICADO!T226+[2]FISCALIZACIÓN!T226</f>
        <v>0</v>
      </c>
      <c r="U226" s="205">
        <f>[2]LICENCIA!U226+[2]REGISTRO!U226+[2]PERMISO!U226+[2]CERTIFICADO!U226+[2]FISCALIZACIÓN!U226</f>
        <v>0</v>
      </c>
      <c r="V226" s="205">
        <f>[2]LICENCIA!V226+[2]REGISTRO!V226+[2]PERMISO!V226+[2]CERTIFICADO!V226+[2]FISCALIZACIÓN!V226</f>
        <v>0</v>
      </c>
      <c r="W226" s="205">
        <f>[2]LICENCIA!W226+[2]REGISTRO!W226+[2]PERMISO!W226+[2]CERTIFICADO!W226+[2]FISCALIZACIÓN!W226</f>
        <v>0</v>
      </c>
      <c r="X226" s="205">
        <f>[2]LICENCIA!X226+[2]REGISTRO!X226+[2]PERMISO!X226+[2]CERTIFICADO!X226+[2]FISCALIZACIÓN!X226</f>
        <v>0</v>
      </c>
      <c r="Y226" s="205">
        <f>[2]LICENCIA!Y226+[2]REGISTRO!Y226+[2]PERMISO!Y226+[2]CERTIFICADO!Y226+[2]FISCALIZACIÓN!Y226</f>
        <v>0</v>
      </c>
      <c r="Z226" s="205">
        <f>[2]LICENCIA!Z226+[2]REGISTRO!Z226+[2]PERMISO!Z226+[2]CERTIFICADO!Z226+[2]FISCALIZACIÓN!Z226</f>
        <v>0</v>
      </c>
    </row>
    <row r="227" spans="1:26" s="102" customFormat="1">
      <c r="A227" s="211"/>
      <c r="B227" s="227"/>
      <c r="C227" s="225" t="s">
        <v>343</v>
      </c>
      <c r="D227" s="205">
        <f>[2]LICENCIA!D227+[2]REGISTRO!D227+[2]PERMISO!D227+[2]CERTIFICADO!D227+[2]FISCALIZACIÓN!D227</f>
        <v>21</v>
      </c>
      <c r="E227" s="205">
        <f>[2]LICENCIA!E227+[2]REGISTRO!E227+[2]PERMISO!E227+[2]CERTIFICADO!E227+[2]FISCALIZACIÓN!E227</f>
        <v>2</v>
      </c>
      <c r="F227" s="205">
        <f>[2]LICENCIA!F227+[2]REGISTRO!F227+[2]PERMISO!F227+[2]CERTIFICADO!F227+[2]FISCALIZACIÓN!F227</f>
        <v>4</v>
      </c>
      <c r="G227" s="205">
        <f>[2]LICENCIA!G227+[2]REGISTRO!G227+[2]PERMISO!G227+[2]CERTIFICADO!G227+[2]FISCALIZACIÓN!G227</f>
        <v>5</v>
      </c>
      <c r="H227" s="205">
        <f>[2]LICENCIA!H227+[2]REGISTRO!H227+[2]PERMISO!H227+[2]CERTIFICADO!H227+[2]FISCALIZACIÓN!H227</f>
        <v>8</v>
      </c>
      <c r="I227" s="205">
        <f>[2]LICENCIA!I227+[2]REGISTRO!I227+[2]PERMISO!I227+[2]CERTIFICADO!I227+[2]FISCALIZACIÓN!I227</f>
        <v>0</v>
      </c>
      <c r="J227" s="205">
        <f>[2]LICENCIA!J227+[2]REGISTRO!J227+[2]PERMISO!J227+[2]CERTIFICADO!J227+[2]FISCALIZACIÓN!J227</f>
        <v>0</v>
      </c>
      <c r="K227" s="205">
        <f>[2]LICENCIA!K227+[2]REGISTRO!K227+[2]PERMISO!K227+[2]CERTIFICADO!K227+[2]FISCALIZACIÓN!K227</f>
        <v>0</v>
      </c>
      <c r="L227" s="205">
        <f>[2]LICENCIA!L227+[2]REGISTRO!L227+[2]PERMISO!L227+[2]CERTIFICADO!L227+[2]FISCALIZACIÓN!L227</f>
        <v>1</v>
      </c>
      <c r="M227" s="205">
        <f>[2]LICENCIA!M227+[2]REGISTRO!M227+[2]PERMISO!M227+[2]CERTIFICADO!M227+[2]FISCALIZACIÓN!M227</f>
        <v>0</v>
      </c>
      <c r="N227" s="205">
        <f>[2]LICENCIA!N227+[2]REGISTRO!N227+[2]PERMISO!N227+[2]CERTIFICADO!N227+[2]FISCALIZACIÓN!N227</f>
        <v>0</v>
      </c>
      <c r="O227" s="205">
        <f>[2]LICENCIA!O227+[2]REGISTRO!O227+[2]PERMISO!O227+[2]CERTIFICADO!O227+[2]FISCALIZACIÓN!O227</f>
        <v>1</v>
      </c>
      <c r="P227" s="205">
        <f>[2]LICENCIA!P227+[2]REGISTRO!P227+[2]PERMISO!P227+[2]CERTIFICADO!P227+[2]FISCALIZACIÓN!P227</f>
        <v>0</v>
      </c>
      <c r="Q227" s="205">
        <f>[2]LICENCIA!Q227+[2]REGISTRO!Q227+[2]PERMISO!Q227+[2]CERTIFICADO!Q227+[2]FISCALIZACIÓN!Q227</f>
        <v>0</v>
      </c>
      <c r="R227" s="205">
        <f>[2]LICENCIA!R227+[2]REGISTRO!R227+[2]PERMISO!R227+[2]CERTIFICADO!R227+[2]FISCALIZACIÓN!R227</f>
        <v>0</v>
      </c>
      <c r="S227" s="205">
        <f>[2]LICENCIA!S227+[2]REGISTRO!S227+[2]PERMISO!S227+[2]CERTIFICADO!S227+[2]FISCALIZACIÓN!S227</f>
        <v>0</v>
      </c>
      <c r="T227" s="205">
        <f>[2]LICENCIA!T227+[2]REGISTRO!T227+[2]PERMISO!T227+[2]CERTIFICADO!T227+[2]FISCALIZACIÓN!T227</f>
        <v>0</v>
      </c>
      <c r="U227" s="205">
        <f>[2]LICENCIA!U227+[2]REGISTRO!U227+[2]PERMISO!U227+[2]CERTIFICADO!U227+[2]FISCALIZACIÓN!U227</f>
        <v>0</v>
      </c>
      <c r="V227" s="205">
        <f>[2]LICENCIA!V227+[2]REGISTRO!V227+[2]PERMISO!V227+[2]CERTIFICADO!V227+[2]FISCALIZACIÓN!V227</f>
        <v>0</v>
      </c>
      <c r="W227" s="205">
        <f>[2]LICENCIA!W227+[2]REGISTRO!W227+[2]PERMISO!W227+[2]CERTIFICADO!W227+[2]FISCALIZACIÓN!W227</f>
        <v>0</v>
      </c>
      <c r="X227" s="205">
        <f>[2]LICENCIA!X227+[2]REGISTRO!X227+[2]PERMISO!X227+[2]CERTIFICADO!X227+[2]FISCALIZACIÓN!X227</f>
        <v>0</v>
      </c>
      <c r="Y227" s="205">
        <f>[2]LICENCIA!Y227+[2]REGISTRO!Y227+[2]PERMISO!Y227+[2]CERTIFICADO!Y227+[2]FISCALIZACIÓN!Y227</f>
        <v>0</v>
      </c>
      <c r="Z227" s="205">
        <f>[2]LICENCIA!Z227+[2]REGISTRO!Z227+[2]PERMISO!Z227+[2]CERTIFICADO!Z227+[2]FISCALIZACIÓN!Z227</f>
        <v>0</v>
      </c>
    </row>
    <row r="228" spans="1:26" s="102" customFormat="1">
      <c r="A228" s="211"/>
      <c r="B228" s="227"/>
      <c r="C228" s="225" t="s">
        <v>344</v>
      </c>
      <c r="D228" s="205">
        <f>[2]LICENCIA!D228+[2]REGISTRO!D228+[2]PERMISO!D228+[2]CERTIFICADO!D228+[2]FISCALIZACIÓN!D228</f>
        <v>5</v>
      </c>
      <c r="E228" s="205">
        <f>[2]LICENCIA!E228+[2]REGISTRO!E228+[2]PERMISO!E228+[2]CERTIFICADO!E228+[2]FISCALIZACIÓN!E228</f>
        <v>1</v>
      </c>
      <c r="F228" s="205">
        <f>[2]LICENCIA!F228+[2]REGISTRO!F228+[2]PERMISO!F228+[2]CERTIFICADO!F228+[2]FISCALIZACIÓN!F228</f>
        <v>4</v>
      </c>
      <c r="G228" s="205">
        <f>[2]LICENCIA!G228+[2]REGISTRO!G228+[2]PERMISO!G228+[2]CERTIFICADO!G228+[2]FISCALIZACIÓN!G228</f>
        <v>0</v>
      </c>
      <c r="H228" s="205">
        <f>[2]LICENCIA!H228+[2]REGISTRO!H228+[2]PERMISO!H228+[2]CERTIFICADO!H228+[2]FISCALIZACIÓN!H228</f>
        <v>0</v>
      </c>
      <c r="I228" s="205">
        <f>[2]LICENCIA!I228+[2]REGISTRO!I228+[2]PERMISO!I228+[2]CERTIFICADO!I228+[2]FISCALIZACIÓN!I228</f>
        <v>0</v>
      </c>
      <c r="J228" s="205">
        <f>[2]LICENCIA!J228+[2]REGISTRO!J228+[2]PERMISO!J228+[2]CERTIFICADO!J228+[2]FISCALIZACIÓN!J228</f>
        <v>0</v>
      </c>
      <c r="K228" s="205">
        <f>[2]LICENCIA!K228+[2]REGISTRO!K228+[2]PERMISO!K228+[2]CERTIFICADO!K228+[2]FISCALIZACIÓN!K228</f>
        <v>0</v>
      </c>
      <c r="L228" s="205">
        <f>[2]LICENCIA!L228+[2]REGISTRO!L228+[2]PERMISO!L228+[2]CERTIFICADO!L228+[2]FISCALIZACIÓN!L228</f>
        <v>0</v>
      </c>
      <c r="M228" s="205">
        <f>[2]LICENCIA!M228+[2]REGISTRO!M228+[2]PERMISO!M228+[2]CERTIFICADO!M228+[2]FISCALIZACIÓN!M228</f>
        <v>0</v>
      </c>
      <c r="N228" s="205">
        <f>[2]LICENCIA!N228+[2]REGISTRO!N228+[2]PERMISO!N228+[2]CERTIFICADO!N228+[2]FISCALIZACIÓN!N228</f>
        <v>0</v>
      </c>
      <c r="O228" s="205">
        <f>[2]LICENCIA!O228+[2]REGISTRO!O228+[2]PERMISO!O228+[2]CERTIFICADO!O228+[2]FISCALIZACIÓN!O228</f>
        <v>0</v>
      </c>
      <c r="P228" s="205">
        <f>[2]LICENCIA!P228+[2]REGISTRO!P228+[2]PERMISO!P228+[2]CERTIFICADO!P228+[2]FISCALIZACIÓN!P228</f>
        <v>0</v>
      </c>
      <c r="Q228" s="205">
        <f>[2]LICENCIA!Q228+[2]REGISTRO!Q228+[2]PERMISO!Q228+[2]CERTIFICADO!Q228+[2]FISCALIZACIÓN!Q228</f>
        <v>0</v>
      </c>
      <c r="R228" s="205">
        <f>[2]LICENCIA!R228+[2]REGISTRO!R228+[2]PERMISO!R228+[2]CERTIFICADO!R228+[2]FISCALIZACIÓN!R228</f>
        <v>0</v>
      </c>
      <c r="S228" s="205">
        <f>[2]LICENCIA!S228+[2]REGISTRO!S228+[2]PERMISO!S228+[2]CERTIFICADO!S228+[2]FISCALIZACIÓN!S228</f>
        <v>0</v>
      </c>
      <c r="T228" s="205">
        <f>[2]LICENCIA!T228+[2]REGISTRO!T228+[2]PERMISO!T228+[2]CERTIFICADO!T228+[2]FISCALIZACIÓN!T228</f>
        <v>0</v>
      </c>
      <c r="U228" s="205">
        <f>[2]LICENCIA!U228+[2]REGISTRO!U228+[2]PERMISO!U228+[2]CERTIFICADO!U228+[2]FISCALIZACIÓN!U228</f>
        <v>0</v>
      </c>
      <c r="V228" s="205">
        <f>[2]LICENCIA!V228+[2]REGISTRO!V228+[2]PERMISO!V228+[2]CERTIFICADO!V228+[2]FISCALIZACIÓN!V228</f>
        <v>0</v>
      </c>
      <c r="W228" s="205">
        <f>[2]LICENCIA!W228+[2]REGISTRO!W228+[2]PERMISO!W228+[2]CERTIFICADO!W228+[2]FISCALIZACIÓN!W228</f>
        <v>0</v>
      </c>
      <c r="X228" s="205">
        <f>[2]LICENCIA!X228+[2]REGISTRO!X228+[2]PERMISO!X228+[2]CERTIFICADO!X228+[2]FISCALIZACIÓN!X228</f>
        <v>0</v>
      </c>
      <c r="Y228" s="205">
        <f>[2]LICENCIA!Y228+[2]REGISTRO!Y228+[2]PERMISO!Y228+[2]CERTIFICADO!Y228+[2]FISCALIZACIÓN!Y228</f>
        <v>0</v>
      </c>
      <c r="Z228" s="205">
        <f>[2]LICENCIA!Z228+[2]REGISTRO!Z228+[2]PERMISO!Z228+[2]CERTIFICADO!Z228+[2]FISCALIZACIÓN!Z228</f>
        <v>0</v>
      </c>
    </row>
    <row r="229" spans="1:26" s="102" customFormat="1">
      <c r="A229" s="213"/>
      <c r="B229" s="228"/>
      <c r="C229" s="225" t="s">
        <v>345</v>
      </c>
      <c r="D229" s="205">
        <f>[2]LICENCIA!D229+[2]REGISTRO!D229+[2]PERMISO!D229+[2]CERTIFICADO!D229+[2]FISCALIZACIÓN!D229</f>
        <v>4</v>
      </c>
      <c r="E229" s="205">
        <f>[2]LICENCIA!E229+[2]REGISTRO!E229+[2]PERMISO!E229+[2]CERTIFICADO!E229+[2]FISCALIZACIÓN!E229</f>
        <v>1</v>
      </c>
      <c r="F229" s="205">
        <f>[2]LICENCIA!F229+[2]REGISTRO!F229+[2]PERMISO!F229+[2]CERTIFICADO!F229+[2]FISCALIZACIÓN!F229</f>
        <v>0</v>
      </c>
      <c r="G229" s="205">
        <f>[2]LICENCIA!G229+[2]REGISTRO!G229+[2]PERMISO!G229+[2]CERTIFICADO!G229+[2]FISCALIZACIÓN!G229</f>
        <v>2</v>
      </c>
      <c r="H229" s="205">
        <f>[2]LICENCIA!H229+[2]REGISTRO!H229+[2]PERMISO!H229+[2]CERTIFICADO!H229+[2]FISCALIZACIÓN!H229</f>
        <v>1</v>
      </c>
      <c r="I229" s="205">
        <f>[2]LICENCIA!I229+[2]REGISTRO!I229+[2]PERMISO!I229+[2]CERTIFICADO!I229+[2]FISCALIZACIÓN!I229</f>
        <v>0</v>
      </c>
      <c r="J229" s="205">
        <f>[2]LICENCIA!J229+[2]REGISTRO!J229+[2]PERMISO!J229+[2]CERTIFICADO!J229+[2]FISCALIZACIÓN!J229</f>
        <v>0</v>
      </c>
      <c r="K229" s="205">
        <f>[2]LICENCIA!K229+[2]REGISTRO!K229+[2]PERMISO!K229+[2]CERTIFICADO!K229+[2]FISCALIZACIÓN!K229</f>
        <v>0</v>
      </c>
      <c r="L229" s="205">
        <f>[2]LICENCIA!L229+[2]REGISTRO!L229+[2]PERMISO!L229+[2]CERTIFICADO!L229+[2]FISCALIZACIÓN!L229</f>
        <v>0</v>
      </c>
      <c r="M229" s="205">
        <f>[2]LICENCIA!M229+[2]REGISTRO!M229+[2]PERMISO!M229+[2]CERTIFICADO!M229+[2]FISCALIZACIÓN!M229</f>
        <v>0</v>
      </c>
      <c r="N229" s="205">
        <f>[2]LICENCIA!N229+[2]REGISTRO!N229+[2]PERMISO!N229+[2]CERTIFICADO!N229+[2]FISCALIZACIÓN!N229</f>
        <v>0</v>
      </c>
      <c r="O229" s="205">
        <f>[2]LICENCIA!O229+[2]REGISTRO!O229+[2]PERMISO!O229+[2]CERTIFICADO!O229+[2]FISCALIZACIÓN!O229</f>
        <v>0</v>
      </c>
      <c r="P229" s="205">
        <f>[2]LICENCIA!P229+[2]REGISTRO!P229+[2]PERMISO!P229+[2]CERTIFICADO!P229+[2]FISCALIZACIÓN!P229</f>
        <v>0</v>
      </c>
      <c r="Q229" s="205">
        <f>[2]LICENCIA!Q229+[2]REGISTRO!Q229+[2]PERMISO!Q229+[2]CERTIFICADO!Q229+[2]FISCALIZACIÓN!Q229</f>
        <v>0</v>
      </c>
      <c r="R229" s="205">
        <f>[2]LICENCIA!R229+[2]REGISTRO!R229+[2]PERMISO!R229+[2]CERTIFICADO!R229+[2]FISCALIZACIÓN!R229</f>
        <v>0</v>
      </c>
      <c r="S229" s="205">
        <f>[2]LICENCIA!S229+[2]REGISTRO!S229+[2]PERMISO!S229+[2]CERTIFICADO!S229+[2]FISCALIZACIÓN!S229</f>
        <v>0</v>
      </c>
      <c r="T229" s="205">
        <f>[2]LICENCIA!T229+[2]REGISTRO!T229+[2]PERMISO!T229+[2]CERTIFICADO!T229+[2]FISCALIZACIÓN!T229</f>
        <v>0</v>
      </c>
      <c r="U229" s="205">
        <f>[2]LICENCIA!U229+[2]REGISTRO!U229+[2]PERMISO!U229+[2]CERTIFICADO!U229+[2]FISCALIZACIÓN!U229</f>
        <v>0</v>
      </c>
      <c r="V229" s="205">
        <f>[2]LICENCIA!V229+[2]REGISTRO!V229+[2]PERMISO!V229+[2]CERTIFICADO!V229+[2]FISCALIZACIÓN!V229</f>
        <v>0</v>
      </c>
      <c r="W229" s="205">
        <f>[2]LICENCIA!W229+[2]REGISTRO!W229+[2]PERMISO!W229+[2]CERTIFICADO!W229+[2]FISCALIZACIÓN!W229</f>
        <v>0</v>
      </c>
      <c r="X229" s="205">
        <f>[2]LICENCIA!X229+[2]REGISTRO!X229+[2]PERMISO!X229+[2]CERTIFICADO!X229+[2]FISCALIZACIÓN!X229</f>
        <v>0</v>
      </c>
      <c r="Y229" s="205">
        <f>[2]LICENCIA!Y229+[2]REGISTRO!Y229+[2]PERMISO!Y229+[2]CERTIFICADO!Y229+[2]FISCALIZACIÓN!Y229</f>
        <v>0</v>
      </c>
      <c r="Z229" s="205">
        <f>[2]LICENCIA!Z229+[2]REGISTRO!Z229+[2]PERMISO!Z229+[2]CERTIFICADO!Z229+[2]FISCALIZACIÓN!Z229</f>
        <v>0</v>
      </c>
    </row>
    <row r="230" spans="1:26" s="102" customFormat="1">
      <c r="A230" s="207" t="s">
        <v>346</v>
      </c>
      <c r="B230" s="226">
        <f>SUM(D230:D244)</f>
        <v>113</v>
      </c>
      <c r="C230" s="225" t="s">
        <v>347</v>
      </c>
      <c r="D230" s="205">
        <f>[2]LICENCIA!D230+[2]REGISTRO!D230+[2]PERMISO!D230+[2]CERTIFICADO!D230+[2]FISCALIZACIÓN!D230</f>
        <v>11</v>
      </c>
      <c r="E230" s="205">
        <f>[2]LICENCIA!E230+[2]REGISTRO!E230+[2]PERMISO!E230+[2]CERTIFICADO!E230+[2]FISCALIZACIÓN!E230</f>
        <v>0</v>
      </c>
      <c r="F230" s="205">
        <f>[2]LICENCIA!F230+[2]REGISTRO!F230+[2]PERMISO!F230+[2]CERTIFICADO!F230+[2]FISCALIZACIÓN!F230</f>
        <v>8</v>
      </c>
      <c r="G230" s="205">
        <f>[2]LICENCIA!G230+[2]REGISTRO!G230+[2]PERMISO!G230+[2]CERTIFICADO!G230+[2]FISCALIZACIÓN!G230</f>
        <v>1</v>
      </c>
      <c r="H230" s="205">
        <f>[2]LICENCIA!H230+[2]REGISTRO!H230+[2]PERMISO!H230+[2]CERTIFICADO!H230+[2]FISCALIZACIÓN!H230</f>
        <v>2</v>
      </c>
      <c r="I230" s="205">
        <f>[2]LICENCIA!I230+[2]REGISTRO!I230+[2]PERMISO!I230+[2]CERTIFICADO!I230+[2]FISCALIZACIÓN!I230</f>
        <v>0</v>
      </c>
      <c r="J230" s="205">
        <f>[2]LICENCIA!J230+[2]REGISTRO!J230+[2]PERMISO!J230+[2]CERTIFICADO!J230+[2]FISCALIZACIÓN!J230</f>
        <v>0</v>
      </c>
      <c r="K230" s="205">
        <f>[2]LICENCIA!K230+[2]REGISTRO!K230+[2]PERMISO!K230+[2]CERTIFICADO!K230+[2]FISCALIZACIÓN!K230</f>
        <v>0</v>
      </c>
      <c r="L230" s="205">
        <f>[2]LICENCIA!L230+[2]REGISTRO!L230+[2]PERMISO!L230+[2]CERTIFICADO!L230+[2]FISCALIZACIÓN!L230</f>
        <v>0</v>
      </c>
      <c r="M230" s="205">
        <f>[2]LICENCIA!M230+[2]REGISTRO!M230+[2]PERMISO!M230+[2]CERTIFICADO!M230+[2]FISCALIZACIÓN!M230</f>
        <v>0</v>
      </c>
      <c r="N230" s="205">
        <f>[2]LICENCIA!N230+[2]REGISTRO!N230+[2]PERMISO!N230+[2]CERTIFICADO!N230+[2]FISCALIZACIÓN!N230</f>
        <v>0</v>
      </c>
      <c r="O230" s="205">
        <f>[2]LICENCIA!O230+[2]REGISTRO!O230+[2]PERMISO!O230+[2]CERTIFICADO!O230+[2]FISCALIZACIÓN!O230</f>
        <v>0</v>
      </c>
      <c r="P230" s="205">
        <f>[2]LICENCIA!P230+[2]REGISTRO!P230+[2]PERMISO!P230+[2]CERTIFICADO!P230+[2]FISCALIZACIÓN!P230</f>
        <v>0</v>
      </c>
      <c r="Q230" s="205">
        <f>[2]LICENCIA!Q230+[2]REGISTRO!Q230+[2]PERMISO!Q230+[2]CERTIFICADO!Q230+[2]FISCALIZACIÓN!Q230</f>
        <v>0</v>
      </c>
      <c r="R230" s="205">
        <f>[2]LICENCIA!R230+[2]REGISTRO!R230+[2]PERMISO!R230+[2]CERTIFICADO!R230+[2]FISCALIZACIÓN!R230</f>
        <v>0</v>
      </c>
      <c r="S230" s="205">
        <f>[2]LICENCIA!S230+[2]REGISTRO!S230+[2]PERMISO!S230+[2]CERTIFICADO!S230+[2]FISCALIZACIÓN!S230</f>
        <v>0</v>
      </c>
      <c r="T230" s="205">
        <f>[2]LICENCIA!T230+[2]REGISTRO!T230+[2]PERMISO!T230+[2]CERTIFICADO!T230+[2]FISCALIZACIÓN!T230</f>
        <v>0</v>
      </c>
      <c r="U230" s="205">
        <f>[2]LICENCIA!U230+[2]REGISTRO!U230+[2]PERMISO!U230+[2]CERTIFICADO!U230+[2]FISCALIZACIÓN!U230</f>
        <v>0</v>
      </c>
      <c r="V230" s="205">
        <f>[2]LICENCIA!V230+[2]REGISTRO!V230+[2]PERMISO!V230+[2]CERTIFICADO!V230+[2]FISCALIZACIÓN!V230</f>
        <v>0</v>
      </c>
      <c r="W230" s="205">
        <f>[2]LICENCIA!W230+[2]REGISTRO!W230+[2]PERMISO!W230+[2]CERTIFICADO!W230+[2]FISCALIZACIÓN!W230</f>
        <v>0</v>
      </c>
      <c r="X230" s="205">
        <f>[2]LICENCIA!X230+[2]REGISTRO!X230+[2]PERMISO!X230+[2]CERTIFICADO!X230+[2]FISCALIZACIÓN!X230</f>
        <v>0</v>
      </c>
      <c r="Y230" s="205">
        <f>[2]LICENCIA!Y230+[2]REGISTRO!Y230+[2]PERMISO!Y230+[2]CERTIFICADO!Y230+[2]FISCALIZACIÓN!Y230</f>
        <v>0</v>
      </c>
      <c r="Z230" s="205">
        <f>[2]LICENCIA!Z230+[2]REGISTRO!Z230+[2]PERMISO!Z230+[2]CERTIFICADO!Z230+[2]FISCALIZACIÓN!Z230</f>
        <v>0</v>
      </c>
    </row>
    <row r="231" spans="1:26" s="102" customFormat="1">
      <c r="A231" s="211"/>
      <c r="B231" s="227"/>
      <c r="C231" s="225" t="s">
        <v>348</v>
      </c>
      <c r="D231" s="205">
        <f>[2]LICENCIA!D231+[2]REGISTRO!D231+[2]PERMISO!D231+[2]CERTIFICADO!D231+[2]FISCALIZACIÓN!D231</f>
        <v>15</v>
      </c>
      <c r="E231" s="205">
        <f>[2]LICENCIA!E231+[2]REGISTRO!E231+[2]PERMISO!E231+[2]CERTIFICADO!E231+[2]FISCALIZACIÓN!E231</f>
        <v>0</v>
      </c>
      <c r="F231" s="205">
        <f>[2]LICENCIA!F231+[2]REGISTRO!F231+[2]PERMISO!F231+[2]CERTIFICADO!F231+[2]FISCALIZACIÓN!F231</f>
        <v>5</v>
      </c>
      <c r="G231" s="205">
        <f>[2]LICENCIA!G231+[2]REGISTRO!G231+[2]PERMISO!G231+[2]CERTIFICADO!G231+[2]FISCALIZACIÓN!G231</f>
        <v>0</v>
      </c>
      <c r="H231" s="205">
        <f>[2]LICENCIA!H231+[2]REGISTRO!H231+[2]PERMISO!H231+[2]CERTIFICADO!H231+[2]FISCALIZACIÓN!H231</f>
        <v>7</v>
      </c>
      <c r="I231" s="205">
        <f>[2]LICENCIA!I231+[2]REGISTRO!I231+[2]PERMISO!I231+[2]CERTIFICADO!I231+[2]FISCALIZACIÓN!I231</f>
        <v>0</v>
      </c>
      <c r="J231" s="205">
        <f>[2]LICENCIA!J231+[2]REGISTRO!J231+[2]PERMISO!J231+[2]CERTIFICADO!J231+[2]FISCALIZACIÓN!J231</f>
        <v>0</v>
      </c>
      <c r="K231" s="205">
        <f>[2]LICENCIA!K231+[2]REGISTRO!K231+[2]PERMISO!K231+[2]CERTIFICADO!K231+[2]FISCALIZACIÓN!K231</f>
        <v>1</v>
      </c>
      <c r="L231" s="205">
        <f>[2]LICENCIA!L231+[2]REGISTRO!L231+[2]PERMISO!L231+[2]CERTIFICADO!L231+[2]FISCALIZACIÓN!L231</f>
        <v>0</v>
      </c>
      <c r="M231" s="205">
        <f>[2]LICENCIA!M231+[2]REGISTRO!M231+[2]PERMISO!M231+[2]CERTIFICADO!M231+[2]FISCALIZACIÓN!M231</f>
        <v>0</v>
      </c>
      <c r="N231" s="205">
        <f>[2]LICENCIA!N231+[2]REGISTRO!N231+[2]PERMISO!N231+[2]CERTIFICADO!N231+[2]FISCALIZACIÓN!N231</f>
        <v>0</v>
      </c>
      <c r="O231" s="205">
        <f>[2]LICENCIA!O231+[2]REGISTRO!O231+[2]PERMISO!O231+[2]CERTIFICADO!O231+[2]FISCALIZACIÓN!O231</f>
        <v>0</v>
      </c>
      <c r="P231" s="205">
        <f>[2]LICENCIA!P231+[2]REGISTRO!P231+[2]PERMISO!P231+[2]CERTIFICADO!P231+[2]FISCALIZACIÓN!P231</f>
        <v>0</v>
      </c>
      <c r="Q231" s="205">
        <f>[2]LICENCIA!Q231+[2]REGISTRO!Q231+[2]PERMISO!Q231+[2]CERTIFICADO!Q231+[2]FISCALIZACIÓN!Q231</f>
        <v>2</v>
      </c>
      <c r="R231" s="205">
        <f>[2]LICENCIA!R231+[2]REGISTRO!R231+[2]PERMISO!R231+[2]CERTIFICADO!R231+[2]FISCALIZACIÓN!R231</f>
        <v>0</v>
      </c>
      <c r="S231" s="205">
        <f>[2]LICENCIA!S231+[2]REGISTRO!S231+[2]PERMISO!S231+[2]CERTIFICADO!S231+[2]FISCALIZACIÓN!S231</f>
        <v>0</v>
      </c>
      <c r="T231" s="205">
        <f>[2]LICENCIA!T231+[2]REGISTRO!T231+[2]PERMISO!T231+[2]CERTIFICADO!T231+[2]FISCALIZACIÓN!T231</f>
        <v>0</v>
      </c>
      <c r="U231" s="205">
        <f>[2]LICENCIA!U231+[2]REGISTRO!U231+[2]PERMISO!U231+[2]CERTIFICADO!U231+[2]FISCALIZACIÓN!U231</f>
        <v>0</v>
      </c>
      <c r="V231" s="205">
        <f>[2]LICENCIA!V231+[2]REGISTRO!V231+[2]PERMISO!V231+[2]CERTIFICADO!V231+[2]FISCALIZACIÓN!V231</f>
        <v>0</v>
      </c>
      <c r="W231" s="205">
        <f>[2]LICENCIA!W231+[2]REGISTRO!W231+[2]PERMISO!W231+[2]CERTIFICADO!W231+[2]FISCALIZACIÓN!W231</f>
        <v>0</v>
      </c>
      <c r="X231" s="205">
        <f>[2]LICENCIA!X231+[2]REGISTRO!X231+[2]PERMISO!X231+[2]CERTIFICADO!X231+[2]FISCALIZACIÓN!X231</f>
        <v>0</v>
      </c>
      <c r="Y231" s="205">
        <f>[2]LICENCIA!Y231+[2]REGISTRO!Y231+[2]PERMISO!Y231+[2]CERTIFICADO!Y231+[2]FISCALIZACIÓN!Y231</f>
        <v>0</v>
      </c>
      <c r="Z231" s="205">
        <f>[2]LICENCIA!Z231+[2]REGISTRO!Z231+[2]PERMISO!Z231+[2]CERTIFICADO!Z231+[2]FISCALIZACIÓN!Z231</f>
        <v>0</v>
      </c>
    </row>
    <row r="232" spans="1:26" s="102" customFormat="1">
      <c r="A232" s="211"/>
      <c r="B232" s="227"/>
      <c r="C232" s="229" t="s">
        <v>349</v>
      </c>
      <c r="D232" s="205">
        <f>[2]LICENCIA!D232+[2]REGISTRO!D232+[2]PERMISO!D232+[2]CERTIFICADO!D232+[2]FISCALIZACIÓN!D232</f>
        <v>5</v>
      </c>
      <c r="E232" s="205">
        <f>[2]LICENCIA!E232+[2]REGISTRO!E232+[2]PERMISO!E232+[2]CERTIFICADO!E232+[2]FISCALIZACIÓN!E232</f>
        <v>1</v>
      </c>
      <c r="F232" s="205">
        <f>[2]LICENCIA!F232+[2]REGISTRO!F232+[2]PERMISO!F232+[2]CERTIFICADO!F232+[2]FISCALIZACIÓN!F232</f>
        <v>3</v>
      </c>
      <c r="G232" s="205">
        <f>[2]LICENCIA!G232+[2]REGISTRO!G232+[2]PERMISO!G232+[2]CERTIFICADO!G232+[2]FISCALIZACIÓN!G232</f>
        <v>1</v>
      </c>
      <c r="H232" s="205">
        <f>[2]LICENCIA!H232+[2]REGISTRO!H232+[2]PERMISO!H232+[2]CERTIFICADO!H232+[2]FISCALIZACIÓN!H232</f>
        <v>0</v>
      </c>
      <c r="I232" s="205">
        <f>[2]LICENCIA!I232+[2]REGISTRO!I232+[2]PERMISO!I232+[2]CERTIFICADO!I232+[2]FISCALIZACIÓN!I232</f>
        <v>0</v>
      </c>
      <c r="J232" s="205">
        <f>[2]LICENCIA!J232+[2]REGISTRO!J232+[2]PERMISO!J232+[2]CERTIFICADO!J232+[2]FISCALIZACIÓN!J232</f>
        <v>0</v>
      </c>
      <c r="K232" s="205">
        <f>[2]LICENCIA!K232+[2]REGISTRO!K232+[2]PERMISO!K232+[2]CERTIFICADO!K232+[2]FISCALIZACIÓN!K232</f>
        <v>0</v>
      </c>
      <c r="L232" s="205">
        <f>[2]LICENCIA!L232+[2]REGISTRO!L232+[2]PERMISO!L232+[2]CERTIFICADO!L232+[2]FISCALIZACIÓN!L232</f>
        <v>0</v>
      </c>
      <c r="M232" s="205">
        <f>[2]LICENCIA!M232+[2]REGISTRO!M232+[2]PERMISO!M232+[2]CERTIFICADO!M232+[2]FISCALIZACIÓN!M232</f>
        <v>0</v>
      </c>
      <c r="N232" s="205">
        <f>[2]LICENCIA!N232+[2]REGISTRO!N232+[2]PERMISO!N232+[2]CERTIFICADO!N232+[2]FISCALIZACIÓN!N232</f>
        <v>0</v>
      </c>
      <c r="O232" s="205">
        <f>[2]LICENCIA!O232+[2]REGISTRO!O232+[2]PERMISO!O232+[2]CERTIFICADO!O232+[2]FISCALIZACIÓN!O232</f>
        <v>0</v>
      </c>
      <c r="P232" s="205">
        <f>[2]LICENCIA!P232+[2]REGISTRO!P232+[2]PERMISO!P232+[2]CERTIFICADO!P232+[2]FISCALIZACIÓN!P232</f>
        <v>0</v>
      </c>
      <c r="Q232" s="205">
        <f>[2]LICENCIA!Q232+[2]REGISTRO!Q232+[2]PERMISO!Q232+[2]CERTIFICADO!Q232+[2]FISCALIZACIÓN!Q232</f>
        <v>0</v>
      </c>
      <c r="R232" s="205">
        <f>[2]LICENCIA!R232+[2]REGISTRO!R232+[2]PERMISO!R232+[2]CERTIFICADO!R232+[2]FISCALIZACIÓN!R232</f>
        <v>0</v>
      </c>
      <c r="S232" s="205">
        <f>[2]LICENCIA!S232+[2]REGISTRO!S232+[2]PERMISO!S232+[2]CERTIFICADO!S232+[2]FISCALIZACIÓN!S232</f>
        <v>0</v>
      </c>
      <c r="T232" s="205">
        <f>[2]LICENCIA!T232+[2]REGISTRO!T232+[2]PERMISO!T232+[2]CERTIFICADO!T232+[2]FISCALIZACIÓN!T232</f>
        <v>0</v>
      </c>
      <c r="U232" s="205">
        <f>[2]LICENCIA!U232+[2]REGISTRO!U232+[2]PERMISO!U232+[2]CERTIFICADO!U232+[2]FISCALIZACIÓN!U232</f>
        <v>0</v>
      </c>
      <c r="V232" s="205">
        <f>[2]LICENCIA!V232+[2]REGISTRO!V232+[2]PERMISO!V232+[2]CERTIFICADO!V232+[2]FISCALIZACIÓN!V232</f>
        <v>0</v>
      </c>
      <c r="W232" s="205">
        <f>[2]LICENCIA!W232+[2]REGISTRO!W232+[2]PERMISO!W232+[2]CERTIFICADO!W232+[2]FISCALIZACIÓN!W232</f>
        <v>0</v>
      </c>
      <c r="X232" s="205">
        <f>[2]LICENCIA!X232+[2]REGISTRO!X232+[2]PERMISO!X232+[2]CERTIFICADO!X232+[2]FISCALIZACIÓN!X232</f>
        <v>0</v>
      </c>
      <c r="Y232" s="205">
        <f>[2]LICENCIA!Y232+[2]REGISTRO!Y232+[2]PERMISO!Y232+[2]CERTIFICADO!Y232+[2]FISCALIZACIÓN!Y232</f>
        <v>0</v>
      </c>
      <c r="Z232" s="205">
        <f>[2]LICENCIA!Z232+[2]REGISTRO!Z232+[2]PERMISO!Z232+[2]CERTIFICADO!Z232+[2]FISCALIZACIÓN!Z232</f>
        <v>0</v>
      </c>
    </row>
    <row r="233" spans="1:26" s="102" customFormat="1">
      <c r="A233" s="211"/>
      <c r="B233" s="227"/>
      <c r="C233" s="225" t="s">
        <v>350</v>
      </c>
      <c r="D233" s="205">
        <f>[2]LICENCIA!D233+[2]REGISTRO!D233+[2]PERMISO!D233+[2]CERTIFICADO!D233+[2]FISCALIZACIÓN!D233</f>
        <v>3</v>
      </c>
      <c r="E233" s="205">
        <f>[2]LICENCIA!E233+[2]REGISTRO!E233+[2]PERMISO!E233+[2]CERTIFICADO!E233+[2]FISCALIZACIÓN!E233</f>
        <v>0</v>
      </c>
      <c r="F233" s="205">
        <f>[2]LICENCIA!F233+[2]REGISTRO!F233+[2]PERMISO!F233+[2]CERTIFICADO!F233+[2]FISCALIZACIÓN!F233</f>
        <v>1</v>
      </c>
      <c r="G233" s="205">
        <f>[2]LICENCIA!G233+[2]REGISTRO!G233+[2]PERMISO!G233+[2]CERTIFICADO!G233+[2]FISCALIZACIÓN!G233</f>
        <v>1</v>
      </c>
      <c r="H233" s="205">
        <f>[2]LICENCIA!H233+[2]REGISTRO!H233+[2]PERMISO!H233+[2]CERTIFICADO!H233+[2]FISCALIZACIÓN!H233</f>
        <v>1</v>
      </c>
      <c r="I233" s="205">
        <f>[2]LICENCIA!I233+[2]REGISTRO!I233+[2]PERMISO!I233+[2]CERTIFICADO!I233+[2]FISCALIZACIÓN!I233</f>
        <v>0</v>
      </c>
      <c r="J233" s="205">
        <f>[2]LICENCIA!J233+[2]REGISTRO!J233+[2]PERMISO!J233+[2]CERTIFICADO!J233+[2]FISCALIZACIÓN!J233</f>
        <v>0</v>
      </c>
      <c r="K233" s="205">
        <f>[2]LICENCIA!K233+[2]REGISTRO!K233+[2]PERMISO!K233+[2]CERTIFICADO!K233+[2]FISCALIZACIÓN!K233</f>
        <v>0</v>
      </c>
      <c r="L233" s="205">
        <f>[2]LICENCIA!L233+[2]REGISTRO!L233+[2]PERMISO!L233+[2]CERTIFICADO!L233+[2]FISCALIZACIÓN!L233</f>
        <v>0</v>
      </c>
      <c r="M233" s="205">
        <f>[2]LICENCIA!M233+[2]REGISTRO!M233+[2]PERMISO!M233+[2]CERTIFICADO!M233+[2]FISCALIZACIÓN!M233</f>
        <v>0</v>
      </c>
      <c r="N233" s="205">
        <f>[2]LICENCIA!N233+[2]REGISTRO!N233+[2]PERMISO!N233+[2]CERTIFICADO!N233+[2]FISCALIZACIÓN!N233</f>
        <v>0</v>
      </c>
      <c r="O233" s="205">
        <f>[2]LICENCIA!O233+[2]REGISTRO!O233+[2]PERMISO!O233+[2]CERTIFICADO!O233+[2]FISCALIZACIÓN!O233</f>
        <v>0</v>
      </c>
      <c r="P233" s="205">
        <f>[2]LICENCIA!P233+[2]REGISTRO!P233+[2]PERMISO!P233+[2]CERTIFICADO!P233+[2]FISCALIZACIÓN!P233</f>
        <v>0</v>
      </c>
      <c r="Q233" s="205">
        <f>[2]LICENCIA!Q233+[2]REGISTRO!Q233+[2]PERMISO!Q233+[2]CERTIFICADO!Q233+[2]FISCALIZACIÓN!Q233</f>
        <v>0</v>
      </c>
      <c r="R233" s="205">
        <f>[2]LICENCIA!R233+[2]REGISTRO!R233+[2]PERMISO!R233+[2]CERTIFICADO!R233+[2]FISCALIZACIÓN!R233</f>
        <v>0</v>
      </c>
      <c r="S233" s="205">
        <f>[2]LICENCIA!S233+[2]REGISTRO!S233+[2]PERMISO!S233+[2]CERTIFICADO!S233+[2]FISCALIZACIÓN!S233</f>
        <v>0</v>
      </c>
      <c r="T233" s="205">
        <f>[2]LICENCIA!T233+[2]REGISTRO!T233+[2]PERMISO!T233+[2]CERTIFICADO!T233+[2]FISCALIZACIÓN!T233</f>
        <v>0</v>
      </c>
      <c r="U233" s="205">
        <f>[2]LICENCIA!U233+[2]REGISTRO!U233+[2]PERMISO!U233+[2]CERTIFICADO!U233+[2]FISCALIZACIÓN!U233</f>
        <v>0</v>
      </c>
      <c r="V233" s="205">
        <f>[2]LICENCIA!V233+[2]REGISTRO!V233+[2]PERMISO!V233+[2]CERTIFICADO!V233+[2]FISCALIZACIÓN!V233</f>
        <v>0</v>
      </c>
      <c r="W233" s="205">
        <f>[2]LICENCIA!W233+[2]REGISTRO!W233+[2]PERMISO!W233+[2]CERTIFICADO!W233+[2]FISCALIZACIÓN!W233</f>
        <v>0</v>
      </c>
      <c r="X233" s="205">
        <f>[2]LICENCIA!X233+[2]REGISTRO!X233+[2]PERMISO!X233+[2]CERTIFICADO!X233+[2]FISCALIZACIÓN!X233</f>
        <v>0</v>
      </c>
      <c r="Y233" s="205">
        <f>[2]LICENCIA!Y233+[2]REGISTRO!Y233+[2]PERMISO!Y233+[2]CERTIFICADO!Y233+[2]FISCALIZACIÓN!Y233</f>
        <v>0</v>
      </c>
      <c r="Z233" s="205">
        <f>[2]LICENCIA!Z233+[2]REGISTRO!Z233+[2]PERMISO!Z233+[2]CERTIFICADO!Z233+[2]FISCALIZACIÓN!Z233</f>
        <v>0</v>
      </c>
    </row>
    <row r="234" spans="1:26" s="102" customFormat="1">
      <c r="A234" s="211"/>
      <c r="B234" s="227"/>
      <c r="C234" s="225" t="s">
        <v>351</v>
      </c>
      <c r="D234" s="205">
        <f>[2]LICENCIA!D234+[2]REGISTRO!D234+[2]PERMISO!D234+[2]CERTIFICADO!D234+[2]FISCALIZACIÓN!D234</f>
        <v>27</v>
      </c>
      <c r="E234" s="205">
        <f>[2]LICENCIA!E234+[2]REGISTRO!E234+[2]PERMISO!E234+[2]CERTIFICADO!E234+[2]FISCALIZACIÓN!E234</f>
        <v>1</v>
      </c>
      <c r="F234" s="205">
        <f>[2]LICENCIA!F234+[2]REGISTRO!F234+[2]PERMISO!F234+[2]CERTIFICADO!F234+[2]FISCALIZACIÓN!F234</f>
        <v>18</v>
      </c>
      <c r="G234" s="205">
        <f>[2]LICENCIA!G234+[2]REGISTRO!G234+[2]PERMISO!G234+[2]CERTIFICADO!G234+[2]FISCALIZACIÓN!G234</f>
        <v>1</v>
      </c>
      <c r="H234" s="205">
        <f>[2]LICENCIA!H234+[2]REGISTRO!H234+[2]PERMISO!H234+[2]CERTIFICADO!H234+[2]FISCALIZACIÓN!H234</f>
        <v>7</v>
      </c>
      <c r="I234" s="205">
        <f>[2]LICENCIA!I234+[2]REGISTRO!I234+[2]PERMISO!I234+[2]CERTIFICADO!I234+[2]FISCALIZACIÓN!I234</f>
        <v>0</v>
      </c>
      <c r="J234" s="205">
        <f>[2]LICENCIA!J234+[2]REGISTRO!J234+[2]PERMISO!J234+[2]CERTIFICADO!J234+[2]FISCALIZACIÓN!J234</f>
        <v>0</v>
      </c>
      <c r="K234" s="205">
        <f>[2]LICENCIA!K234+[2]REGISTRO!K234+[2]PERMISO!K234+[2]CERTIFICADO!K234+[2]FISCALIZACIÓN!K234</f>
        <v>0</v>
      </c>
      <c r="L234" s="205">
        <f>[2]LICENCIA!L234+[2]REGISTRO!L234+[2]PERMISO!L234+[2]CERTIFICADO!L234+[2]FISCALIZACIÓN!L234</f>
        <v>0</v>
      </c>
      <c r="M234" s="205">
        <f>[2]LICENCIA!M234+[2]REGISTRO!M234+[2]PERMISO!M234+[2]CERTIFICADO!M234+[2]FISCALIZACIÓN!M234</f>
        <v>0</v>
      </c>
      <c r="N234" s="205">
        <f>[2]LICENCIA!N234+[2]REGISTRO!N234+[2]PERMISO!N234+[2]CERTIFICADO!N234+[2]FISCALIZACIÓN!N234</f>
        <v>0</v>
      </c>
      <c r="O234" s="205">
        <f>[2]LICENCIA!O234+[2]REGISTRO!O234+[2]PERMISO!O234+[2]CERTIFICADO!O234+[2]FISCALIZACIÓN!O234</f>
        <v>0</v>
      </c>
      <c r="P234" s="205">
        <f>[2]LICENCIA!P234+[2]REGISTRO!P234+[2]PERMISO!P234+[2]CERTIFICADO!P234+[2]FISCALIZACIÓN!P234</f>
        <v>0</v>
      </c>
      <c r="Q234" s="205">
        <f>[2]LICENCIA!Q234+[2]REGISTRO!Q234+[2]PERMISO!Q234+[2]CERTIFICADO!Q234+[2]FISCALIZACIÓN!Q234</f>
        <v>0</v>
      </c>
      <c r="R234" s="205">
        <f>[2]LICENCIA!R234+[2]REGISTRO!R234+[2]PERMISO!R234+[2]CERTIFICADO!R234+[2]FISCALIZACIÓN!R234</f>
        <v>0</v>
      </c>
      <c r="S234" s="205">
        <f>[2]LICENCIA!S234+[2]REGISTRO!S234+[2]PERMISO!S234+[2]CERTIFICADO!S234+[2]FISCALIZACIÓN!S234</f>
        <v>0</v>
      </c>
      <c r="T234" s="205">
        <f>[2]LICENCIA!T234+[2]REGISTRO!T234+[2]PERMISO!T234+[2]CERTIFICADO!T234+[2]FISCALIZACIÓN!T234</f>
        <v>0</v>
      </c>
      <c r="U234" s="205">
        <f>[2]LICENCIA!U234+[2]REGISTRO!U234+[2]PERMISO!U234+[2]CERTIFICADO!U234+[2]FISCALIZACIÓN!U234</f>
        <v>0</v>
      </c>
      <c r="V234" s="205">
        <f>[2]LICENCIA!V234+[2]REGISTRO!V234+[2]PERMISO!V234+[2]CERTIFICADO!V234+[2]FISCALIZACIÓN!V234</f>
        <v>0</v>
      </c>
      <c r="W234" s="205">
        <f>[2]LICENCIA!W234+[2]REGISTRO!W234+[2]PERMISO!W234+[2]CERTIFICADO!W234+[2]FISCALIZACIÓN!W234</f>
        <v>0</v>
      </c>
      <c r="X234" s="205">
        <f>[2]LICENCIA!X234+[2]REGISTRO!X234+[2]PERMISO!X234+[2]CERTIFICADO!X234+[2]FISCALIZACIÓN!X234</f>
        <v>0</v>
      </c>
      <c r="Y234" s="205">
        <f>[2]LICENCIA!Y234+[2]REGISTRO!Y234+[2]PERMISO!Y234+[2]CERTIFICADO!Y234+[2]FISCALIZACIÓN!Y234</f>
        <v>0</v>
      </c>
      <c r="Z234" s="205">
        <f>[2]LICENCIA!Z234+[2]REGISTRO!Z234+[2]PERMISO!Z234+[2]CERTIFICADO!Z234+[2]FISCALIZACIÓN!Z234</f>
        <v>0</v>
      </c>
    </row>
    <row r="235" spans="1:26" s="102" customFormat="1">
      <c r="A235" s="211"/>
      <c r="B235" s="227"/>
      <c r="C235" s="225" t="s">
        <v>352</v>
      </c>
      <c r="D235" s="205">
        <f>[2]LICENCIA!D235+[2]REGISTRO!D235+[2]PERMISO!D235+[2]CERTIFICADO!D235+[2]FISCALIZACIÓN!D235</f>
        <v>3</v>
      </c>
      <c r="E235" s="205">
        <f>[2]LICENCIA!E235+[2]REGISTRO!E235+[2]PERMISO!E235+[2]CERTIFICADO!E235+[2]FISCALIZACIÓN!E235</f>
        <v>0</v>
      </c>
      <c r="F235" s="205">
        <f>[2]LICENCIA!F235+[2]REGISTRO!F235+[2]PERMISO!F235+[2]CERTIFICADO!F235+[2]FISCALIZACIÓN!F235</f>
        <v>1</v>
      </c>
      <c r="G235" s="205">
        <f>[2]LICENCIA!G235+[2]REGISTRO!G235+[2]PERMISO!G235+[2]CERTIFICADO!G235+[2]FISCALIZACIÓN!G235</f>
        <v>1</v>
      </c>
      <c r="H235" s="205">
        <f>[2]LICENCIA!H235+[2]REGISTRO!H235+[2]PERMISO!H235+[2]CERTIFICADO!H235+[2]FISCALIZACIÓN!H235</f>
        <v>1</v>
      </c>
      <c r="I235" s="205">
        <f>[2]LICENCIA!I235+[2]REGISTRO!I235+[2]PERMISO!I235+[2]CERTIFICADO!I235+[2]FISCALIZACIÓN!I235</f>
        <v>0</v>
      </c>
      <c r="J235" s="205">
        <f>[2]LICENCIA!J235+[2]REGISTRO!J235+[2]PERMISO!J235+[2]CERTIFICADO!J235+[2]FISCALIZACIÓN!J235</f>
        <v>0</v>
      </c>
      <c r="K235" s="205">
        <f>[2]LICENCIA!K235+[2]REGISTRO!K235+[2]PERMISO!K235+[2]CERTIFICADO!K235+[2]FISCALIZACIÓN!K235</f>
        <v>0</v>
      </c>
      <c r="L235" s="205">
        <f>[2]LICENCIA!L235+[2]REGISTRO!L235+[2]PERMISO!L235+[2]CERTIFICADO!L235+[2]FISCALIZACIÓN!L235</f>
        <v>0</v>
      </c>
      <c r="M235" s="205">
        <f>[2]LICENCIA!M235+[2]REGISTRO!M235+[2]PERMISO!M235+[2]CERTIFICADO!M235+[2]FISCALIZACIÓN!M235</f>
        <v>0</v>
      </c>
      <c r="N235" s="205">
        <f>[2]LICENCIA!N235+[2]REGISTRO!N235+[2]PERMISO!N235+[2]CERTIFICADO!N235+[2]FISCALIZACIÓN!N235</f>
        <v>0</v>
      </c>
      <c r="O235" s="205">
        <f>[2]LICENCIA!O235+[2]REGISTRO!O235+[2]PERMISO!O235+[2]CERTIFICADO!O235+[2]FISCALIZACIÓN!O235</f>
        <v>0</v>
      </c>
      <c r="P235" s="205">
        <f>[2]LICENCIA!P235+[2]REGISTRO!P235+[2]PERMISO!P235+[2]CERTIFICADO!P235+[2]FISCALIZACIÓN!P235</f>
        <v>0</v>
      </c>
      <c r="Q235" s="205">
        <f>[2]LICENCIA!Q235+[2]REGISTRO!Q235+[2]PERMISO!Q235+[2]CERTIFICADO!Q235+[2]FISCALIZACIÓN!Q235</f>
        <v>0</v>
      </c>
      <c r="R235" s="205">
        <f>[2]LICENCIA!R235+[2]REGISTRO!R235+[2]PERMISO!R235+[2]CERTIFICADO!R235+[2]FISCALIZACIÓN!R235</f>
        <v>0</v>
      </c>
      <c r="S235" s="205">
        <f>[2]LICENCIA!S235+[2]REGISTRO!S235+[2]PERMISO!S235+[2]CERTIFICADO!S235+[2]FISCALIZACIÓN!S235</f>
        <v>0</v>
      </c>
      <c r="T235" s="205">
        <f>[2]LICENCIA!T235+[2]REGISTRO!T235+[2]PERMISO!T235+[2]CERTIFICADO!T235+[2]FISCALIZACIÓN!T235</f>
        <v>0</v>
      </c>
      <c r="U235" s="205">
        <f>[2]LICENCIA!U235+[2]REGISTRO!U235+[2]PERMISO!U235+[2]CERTIFICADO!U235+[2]FISCALIZACIÓN!U235</f>
        <v>0</v>
      </c>
      <c r="V235" s="205">
        <f>[2]LICENCIA!V235+[2]REGISTRO!V235+[2]PERMISO!V235+[2]CERTIFICADO!V235+[2]FISCALIZACIÓN!V235</f>
        <v>0</v>
      </c>
      <c r="W235" s="205">
        <f>[2]LICENCIA!W235+[2]REGISTRO!W235+[2]PERMISO!W235+[2]CERTIFICADO!W235+[2]FISCALIZACIÓN!W235</f>
        <v>0</v>
      </c>
      <c r="X235" s="205">
        <f>[2]LICENCIA!X235+[2]REGISTRO!X235+[2]PERMISO!X235+[2]CERTIFICADO!X235+[2]FISCALIZACIÓN!X235</f>
        <v>0</v>
      </c>
      <c r="Y235" s="205">
        <f>[2]LICENCIA!Y235+[2]REGISTRO!Y235+[2]PERMISO!Y235+[2]CERTIFICADO!Y235+[2]FISCALIZACIÓN!Y235</f>
        <v>0</v>
      </c>
      <c r="Z235" s="205">
        <f>[2]LICENCIA!Z235+[2]REGISTRO!Z235+[2]PERMISO!Z235+[2]CERTIFICADO!Z235+[2]FISCALIZACIÓN!Z235</f>
        <v>0</v>
      </c>
    </row>
    <row r="236" spans="1:26" s="102" customFormat="1">
      <c r="A236" s="211"/>
      <c r="B236" s="227"/>
      <c r="C236" s="225" t="s">
        <v>353</v>
      </c>
      <c r="D236" s="205">
        <f>[2]LICENCIA!D236+[2]REGISTRO!D236+[2]PERMISO!D236+[2]CERTIFICADO!D236+[2]FISCALIZACIÓN!D236</f>
        <v>1</v>
      </c>
      <c r="E236" s="205">
        <f>[2]LICENCIA!E236+[2]REGISTRO!E236+[2]PERMISO!E236+[2]CERTIFICADO!E236+[2]FISCALIZACIÓN!E236</f>
        <v>0</v>
      </c>
      <c r="F236" s="205">
        <f>[2]LICENCIA!F236+[2]REGISTRO!F236+[2]PERMISO!F236+[2]CERTIFICADO!F236+[2]FISCALIZACIÓN!F236</f>
        <v>0</v>
      </c>
      <c r="G236" s="205">
        <f>[2]LICENCIA!G236+[2]REGISTRO!G236+[2]PERMISO!G236+[2]CERTIFICADO!G236+[2]FISCALIZACIÓN!G236</f>
        <v>1</v>
      </c>
      <c r="H236" s="205">
        <f>[2]LICENCIA!H236+[2]REGISTRO!H236+[2]PERMISO!H236+[2]CERTIFICADO!H236+[2]FISCALIZACIÓN!H236</f>
        <v>0</v>
      </c>
      <c r="I236" s="205">
        <f>[2]LICENCIA!I236+[2]REGISTRO!I236+[2]PERMISO!I236+[2]CERTIFICADO!I236+[2]FISCALIZACIÓN!I236</f>
        <v>0</v>
      </c>
      <c r="J236" s="205">
        <f>[2]LICENCIA!J236+[2]REGISTRO!J236+[2]PERMISO!J236+[2]CERTIFICADO!J236+[2]FISCALIZACIÓN!J236</f>
        <v>0</v>
      </c>
      <c r="K236" s="205">
        <f>[2]LICENCIA!K236+[2]REGISTRO!K236+[2]PERMISO!K236+[2]CERTIFICADO!K236+[2]FISCALIZACIÓN!K236</f>
        <v>0</v>
      </c>
      <c r="L236" s="205">
        <f>[2]LICENCIA!L236+[2]REGISTRO!L236+[2]PERMISO!L236+[2]CERTIFICADO!L236+[2]FISCALIZACIÓN!L236</f>
        <v>0</v>
      </c>
      <c r="M236" s="205">
        <f>[2]LICENCIA!M236+[2]REGISTRO!M236+[2]PERMISO!M236+[2]CERTIFICADO!M236+[2]FISCALIZACIÓN!M236</f>
        <v>0</v>
      </c>
      <c r="N236" s="205">
        <f>[2]LICENCIA!N236+[2]REGISTRO!N236+[2]PERMISO!N236+[2]CERTIFICADO!N236+[2]FISCALIZACIÓN!N236</f>
        <v>0</v>
      </c>
      <c r="O236" s="205">
        <f>[2]LICENCIA!O236+[2]REGISTRO!O236+[2]PERMISO!O236+[2]CERTIFICADO!O236+[2]FISCALIZACIÓN!O236</f>
        <v>0</v>
      </c>
      <c r="P236" s="205">
        <f>[2]LICENCIA!P236+[2]REGISTRO!P236+[2]PERMISO!P236+[2]CERTIFICADO!P236+[2]FISCALIZACIÓN!P236</f>
        <v>0</v>
      </c>
      <c r="Q236" s="205">
        <f>[2]LICENCIA!Q236+[2]REGISTRO!Q236+[2]PERMISO!Q236+[2]CERTIFICADO!Q236+[2]FISCALIZACIÓN!Q236</f>
        <v>0</v>
      </c>
      <c r="R236" s="205">
        <f>[2]LICENCIA!R236+[2]REGISTRO!R236+[2]PERMISO!R236+[2]CERTIFICADO!R236+[2]FISCALIZACIÓN!R236</f>
        <v>0</v>
      </c>
      <c r="S236" s="205">
        <f>[2]LICENCIA!S236+[2]REGISTRO!S236+[2]PERMISO!S236+[2]CERTIFICADO!S236+[2]FISCALIZACIÓN!S236</f>
        <v>0</v>
      </c>
      <c r="T236" s="205">
        <f>[2]LICENCIA!T236+[2]REGISTRO!T236+[2]PERMISO!T236+[2]CERTIFICADO!T236+[2]FISCALIZACIÓN!T236</f>
        <v>0</v>
      </c>
      <c r="U236" s="205">
        <f>[2]LICENCIA!U236+[2]REGISTRO!U236+[2]PERMISO!U236+[2]CERTIFICADO!U236+[2]FISCALIZACIÓN!U236</f>
        <v>0</v>
      </c>
      <c r="V236" s="205">
        <f>[2]LICENCIA!V236+[2]REGISTRO!V236+[2]PERMISO!V236+[2]CERTIFICADO!V236+[2]FISCALIZACIÓN!V236</f>
        <v>0</v>
      </c>
      <c r="W236" s="205">
        <f>[2]LICENCIA!W236+[2]REGISTRO!W236+[2]PERMISO!W236+[2]CERTIFICADO!W236+[2]FISCALIZACIÓN!W236</f>
        <v>0</v>
      </c>
      <c r="X236" s="205">
        <f>[2]LICENCIA!X236+[2]REGISTRO!X236+[2]PERMISO!X236+[2]CERTIFICADO!X236+[2]FISCALIZACIÓN!X236</f>
        <v>0</v>
      </c>
      <c r="Y236" s="205">
        <f>[2]LICENCIA!Y236+[2]REGISTRO!Y236+[2]PERMISO!Y236+[2]CERTIFICADO!Y236+[2]FISCALIZACIÓN!Y236</f>
        <v>0</v>
      </c>
      <c r="Z236" s="205">
        <f>[2]LICENCIA!Z236+[2]REGISTRO!Z236+[2]PERMISO!Z236+[2]CERTIFICADO!Z236+[2]FISCALIZACIÓN!Z236</f>
        <v>0</v>
      </c>
    </row>
    <row r="237" spans="1:26" s="102" customFormat="1">
      <c r="A237" s="211"/>
      <c r="B237" s="227"/>
      <c r="C237" s="225" t="s">
        <v>354</v>
      </c>
      <c r="D237" s="205">
        <f>[2]LICENCIA!D237+[2]REGISTRO!D237+[2]PERMISO!D237+[2]CERTIFICADO!D237+[2]FISCALIZACIÓN!D237</f>
        <v>22</v>
      </c>
      <c r="E237" s="205">
        <f>[2]LICENCIA!E237+[2]REGISTRO!E237+[2]PERMISO!E237+[2]CERTIFICADO!E237+[2]FISCALIZACIÓN!E237</f>
        <v>7</v>
      </c>
      <c r="F237" s="205">
        <f>[2]LICENCIA!F237+[2]REGISTRO!F237+[2]PERMISO!F237+[2]CERTIFICADO!F237+[2]FISCALIZACIÓN!F237</f>
        <v>9</v>
      </c>
      <c r="G237" s="205">
        <f>[2]LICENCIA!G237+[2]REGISTRO!G237+[2]PERMISO!G237+[2]CERTIFICADO!G237+[2]FISCALIZACIÓN!G237</f>
        <v>0</v>
      </c>
      <c r="H237" s="205">
        <f>[2]LICENCIA!H237+[2]REGISTRO!H237+[2]PERMISO!H237+[2]CERTIFICADO!H237+[2]FISCALIZACIÓN!H237</f>
        <v>4</v>
      </c>
      <c r="I237" s="205">
        <f>[2]LICENCIA!I237+[2]REGISTRO!I237+[2]PERMISO!I237+[2]CERTIFICADO!I237+[2]FISCALIZACIÓN!I237</f>
        <v>2</v>
      </c>
      <c r="J237" s="205">
        <f>[2]LICENCIA!J237+[2]REGISTRO!J237+[2]PERMISO!J237+[2]CERTIFICADO!J237+[2]FISCALIZACIÓN!J237</f>
        <v>0</v>
      </c>
      <c r="K237" s="205">
        <f>[2]LICENCIA!K237+[2]REGISTRO!K237+[2]PERMISO!K237+[2]CERTIFICADO!K237+[2]FISCALIZACIÓN!K237</f>
        <v>0</v>
      </c>
      <c r="L237" s="205">
        <f>[2]LICENCIA!L237+[2]REGISTRO!L237+[2]PERMISO!L237+[2]CERTIFICADO!L237+[2]FISCALIZACIÓN!L237</f>
        <v>0</v>
      </c>
      <c r="M237" s="205">
        <f>[2]LICENCIA!M237+[2]REGISTRO!M237+[2]PERMISO!M237+[2]CERTIFICADO!M237+[2]FISCALIZACIÓN!M237</f>
        <v>0</v>
      </c>
      <c r="N237" s="205">
        <f>[2]LICENCIA!N237+[2]REGISTRO!N237+[2]PERMISO!N237+[2]CERTIFICADO!N237+[2]FISCALIZACIÓN!N237</f>
        <v>0</v>
      </c>
      <c r="O237" s="205">
        <f>[2]LICENCIA!O237+[2]REGISTRO!O237+[2]PERMISO!O237+[2]CERTIFICADO!O237+[2]FISCALIZACIÓN!O237</f>
        <v>0</v>
      </c>
      <c r="P237" s="205">
        <f>[2]LICENCIA!P237+[2]REGISTRO!P237+[2]PERMISO!P237+[2]CERTIFICADO!P237+[2]FISCALIZACIÓN!P237</f>
        <v>0</v>
      </c>
      <c r="Q237" s="205">
        <f>[2]LICENCIA!Q237+[2]REGISTRO!Q237+[2]PERMISO!Q237+[2]CERTIFICADO!Q237+[2]FISCALIZACIÓN!Q237</f>
        <v>0</v>
      </c>
      <c r="R237" s="205">
        <f>[2]LICENCIA!R237+[2]REGISTRO!R237+[2]PERMISO!R237+[2]CERTIFICADO!R237+[2]FISCALIZACIÓN!R237</f>
        <v>0</v>
      </c>
      <c r="S237" s="205">
        <f>[2]LICENCIA!S237+[2]REGISTRO!S237+[2]PERMISO!S237+[2]CERTIFICADO!S237+[2]FISCALIZACIÓN!S237</f>
        <v>0</v>
      </c>
      <c r="T237" s="205">
        <f>[2]LICENCIA!T237+[2]REGISTRO!T237+[2]PERMISO!T237+[2]CERTIFICADO!T237+[2]FISCALIZACIÓN!T237</f>
        <v>0</v>
      </c>
      <c r="U237" s="205">
        <f>[2]LICENCIA!U237+[2]REGISTRO!U237+[2]PERMISO!U237+[2]CERTIFICADO!U237+[2]FISCALIZACIÓN!U237</f>
        <v>0</v>
      </c>
      <c r="V237" s="205">
        <f>[2]LICENCIA!V237+[2]REGISTRO!V237+[2]PERMISO!V237+[2]CERTIFICADO!V237+[2]FISCALIZACIÓN!V237</f>
        <v>0</v>
      </c>
      <c r="W237" s="205">
        <f>[2]LICENCIA!W237+[2]REGISTRO!W237+[2]PERMISO!W237+[2]CERTIFICADO!W237+[2]FISCALIZACIÓN!W237</f>
        <v>0</v>
      </c>
      <c r="X237" s="205">
        <f>[2]LICENCIA!X237+[2]REGISTRO!X237+[2]PERMISO!X237+[2]CERTIFICADO!X237+[2]FISCALIZACIÓN!X237</f>
        <v>0</v>
      </c>
      <c r="Y237" s="205">
        <f>[2]LICENCIA!Y237+[2]REGISTRO!Y237+[2]PERMISO!Y237+[2]CERTIFICADO!Y237+[2]FISCALIZACIÓN!Y237</f>
        <v>0</v>
      </c>
      <c r="Z237" s="205">
        <f>[2]LICENCIA!Z237+[2]REGISTRO!Z237+[2]PERMISO!Z237+[2]CERTIFICADO!Z237+[2]FISCALIZACIÓN!Z237</f>
        <v>0</v>
      </c>
    </row>
    <row r="238" spans="1:26" s="102" customFormat="1">
      <c r="A238" s="211"/>
      <c r="B238" s="227"/>
      <c r="C238" s="225" t="s">
        <v>355</v>
      </c>
      <c r="D238" s="205">
        <f>[2]LICENCIA!D238+[2]REGISTRO!D238+[2]PERMISO!D238+[2]CERTIFICADO!D238+[2]FISCALIZACIÓN!D238</f>
        <v>2</v>
      </c>
      <c r="E238" s="205">
        <f>[2]LICENCIA!E238+[2]REGISTRO!E238+[2]PERMISO!E238+[2]CERTIFICADO!E238+[2]FISCALIZACIÓN!E238</f>
        <v>0</v>
      </c>
      <c r="F238" s="205">
        <f>[2]LICENCIA!F238+[2]REGISTRO!F238+[2]PERMISO!F238+[2]CERTIFICADO!F238+[2]FISCALIZACIÓN!F238</f>
        <v>0</v>
      </c>
      <c r="G238" s="205">
        <f>[2]LICENCIA!G238+[2]REGISTRO!G238+[2]PERMISO!G238+[2]CERTIFICADO!G238+[2]FISCALIZACIÓN!G238</f>
        <v>2</v>
      </c>
      <c r="H238" s="205">
        <f>[2]LICENCIA!H238+[2]REGISTRO!H238+[2]PERMISO!H238+[2]CERTIFICADO!H238+[2]FISCALIZACIÓN!H238</f>
        <v>0</v>
      </c>
      <c r="I238" s="205">
        <f>[2]LICENCIA!I238+[2]REGISTRO!I238+[2]PERMISO!I238+[2]CERTIFICADO!I238+[2]FISCALIZACIÓN!I238</f>
        <v>0</v>
      </c>
      <c r="J238" s="205">
        <f>[2]LICENCIA!J238+[2]REGISTRO!J238+[2]PERMISO!J238+[2]CERTIFICADO!J238+[2]FISCALIZACIÓN!J238</f>
        <v>0</v>
      </c>
      <c r="K238" s="205">
        <f>[2]LICENCIA!K238+[2]REGISTRO!K238+[2]PERMISO!K238+[2]CERTIFICADO!K238+[2]FISCALIZACIÓN!K238</f>
        <v>0</v>
      </c>
      <c r="L238" s="205">
        <f>[2]LICENCIA!L238+[2]REGISTRO!L238+[2]PERMISO!L238+[2]CERTIFICADO!L238+[2]FISCALIZACIÓN!L238</f>
        <v>0</v>
      </c>
      <c r="M238" s="205">
        <f>[2]LICENCIA!M238+[2]REGISTRO!M238+[2]PERMISO!M238+[2]CERTIFICADO!M238+[2]FISCALIZACIÓN!M238</f>
        <v>0</v>
      </c>
      <c r="N238" s="205">
        <f>[2]LICENCIA!N238+[2]REGISTRO!N238+[2]PERMISO!N238+[2]CERTIFICADO!N238+[2]FISCALIZACIÓN!N238</f>
        <v>0</v>
      </c>
      <c r="O238" s="205">
        <f>[2]LICENCIA!O238+[2]REGISTRO!O238+[2]PERMISO!O238+[2]CERTIFICADO!O238+[2]FISCALIZACIÓN!O238</f>
        <v>0</v>
      </c>
      <c r="P238" s="205">
        <f>[2]LICENCIA!P238+[2]REGISTRO!P238+[2]PERMISO!P238+[2]CERTIFICADO!P238+[2]FISCALIZACIÓN!P238</f>
        <v>0</v>
      </c>
      <c r="Q238" s="205">
        <f>[2]LICENCIA!Q238+[2]REGISTRO!Q238+[2]PERMISO!Q238+[2]CERTIFICADO!Q238+[2]FISCALIZACIÓN!Q238</f>
        <v>0</v>
      </c>
      <c r="R238" s="205">
        <f>[2]LICENCIA!R238+[2]REGISTRO!R238+[2]PERMISO!R238+[2]CERTIFICADO!R238+[2]FISCALIZACIÓN!R238</f>
        <v>0</v>
      </c>
      <c r="S238" s="205">
        <f>[2]LICENCIA!S238+[2]REGISTRO!S238+[2]PERMISO!S238+[2]CERTIFICADO!S238+[2]FISCALIZACIÓN!S238</f>
        <v>0</v>
      </c>
      <c r="T238" s="205">
        <f>[2]LICENCIA!T238+[2]REGISTRO!T238+[2]PERMISO!T238+[2]CERTIFICADO!T238+[2]FISCALIZACIÓN!T238</f>
        <v>0</v>
      </c>
      <c r="U238" s="205">
        <f>[2]LICENCIA!U238+[2]REGISTRO!U238+[2]PERMISO!U238+[2]CERTIFICADO!U238+[2]FISCALIZACIÓN!U238</f>
        <v>0</v>
      </c>
      <c r="V238" s="205">
        <f>[2]LICENCIA!V238+[2]REGISTRO!V238+[2]PERMISO!V238+[2]CERTIFICADO!V238+[2]FISCALIZACIÓN!V238</f>
        <v>0</v>
      </c>
      <c r="W238" s="205">
        <f>[2]LICENCIA!W238+[2]REGISTRO!W238+[2]PERMISO!W238+[2]CERTIFICADO!W238+[2]FISCALIZACIÓN!W238</f>
        <v>0</v>
      </c>
      <c r="X238" s="205">
        <f>[2]LICENCIA!X238+[2]REGISTRO!X238+[2]PERMISO!X238+[2]CERTIFICADO!X238+[2]FISCALIZACIÓN!X238</f>
        <v>0</v>
      </c>
      <c r="Y238" s="205">
        <f>[2]LICENCIA!Y238+[2]REGISTRO!Y238+[2]PERMISO!Y238+[2]CERTIFICADO!Y238+[2]FISCALIZACIÓN!Y238</f>
        <v>0</v>
      </c>
      <c r="Z238" s="205">
        <f>[2]LICENCIA!Z238+[2]REGISTRO!Z238+[2]PERMISO!Z238+[2]CERTIFICADO!Z238+[2]FISCALIZACIÓN!Z238</f>
        <v>0</v>
      </c>
    </row>
    <row r="239" spans="1:26" s="102" customFormat="1">
      <c r="A239" s="211"/>
      <c r="B239" s="227"/>
      <c r="C239" s="225" t="s">
        <v>356</v>
      </c>
      <c r="D239" s="205">
        <f>[2]LICENCIA!D239+[2]REGISTRO!D239+[2]PERMISO!D239+[2]CERTIFICADO!D239+[2]FISCALIZACIÓN!D239</f>
        <v>8</v>
      </c>
      <c r="E239" s="205">
        <f>[2]LICENCIA!E239+[2]REGISTRO!E239+[2]PERMISO!E239+[2]CERTIFICADO!E239+[2]FISCALIZACIÓN!E239</f>
        <v>0</v>
      </c>
      <c r="F239" s="205">
        <f>[2]LICENCIA!F239+[2]REGISTRO!F239+[2]PERMISO!F239+[2]CERTIFICADO!F239+[2]FISCALIZACIÓN!F239</f>
        <v>2</v>
      </c>
      <c r="G239" s="205">
        <f>[2]LICENCIA!G239+[2]REGISTRO!G239+[2]PERMISO!G239+[2]CERTIFICADO!G239+[2]FISCALIZACIÓN!G239</f>
        <v>0</v>
      </c>
      <c r="H239" s="205">
        <f>[2]LICENCIA!H239+[2]REGISTRO!H239+[2]PERMISO!H239+[2]CERTIFICADO!H239+[2]FISCALIZACIÓN!H239</f>
        <v>4</v>
      </c>
      <c r="I239" s="205">
        <f>[2]LICENCIA!I239+[2]REGISTRO!I239+[2]PERMISO!I239+[2]CERTIFICADO!I239+[2]FISCALIZACIÓN!I239</f>
        <v>0</v>
      </c>
      <c r="J239" s="205">
        <f>[2]LICENCIA!J239+[2]REGISTRO!J239+[2]PERMISO!J239+[2]CERTIFICADO!J239+[2]FISCALIZACIÓN!J239</f>
        <v>0</v>
      </c>
      <c r="K239" s="205">
        <f>[2]LICENCIA!K239+[2]REGISTRO!K239+[2]PERMISO!K239+[2]CERTIFICADO!K239+[2]FISCALIZACIÓN!K239</f>
        <v>0</v>
      </c>
      <c r="L239" s="205">
        <f>[2]LICENCIA!L239+[2]REGISTRO!L239+[2]PERMISO!L239+[2]CERTIFICADO!L239+[2]FISCALIZACIÓN!L239</f>
        <v>0</v>
      </c>
      <c r="M239" s="205">
        <f>[2]LICENCIA!M239+[2]REGISTRO!M239+[2]PERMISO!M239+[2]CERTIFICADO!M239+[2]FISCALIZACIÓN!M239</f>
        <v>0</v>
      </c>
      <c r="N239" s="205">
        <f>[2]LICENCIA!N239+[2]REGISTRO!N239+[2]PERMISO!N239+[2]CERTIFICADO!N239+[2]FISCALIZACIÓN!N239</f>
        <v>0</v>
      </c>
      <c r="O239" s="205">
        <f>[2]LICENCIA!O239+[2]REGISTRO!O239+[2]PERMISO!O239+[2]CERTIFICADO!O239+[2]FISCALIZACIÓN!O239</f>
        <v>0</v>
      </c>
      <c r="P239" s="205">
        <f>[2]LICENCIA!P239+[2]REGISTRO!P239+[2]PERMISO!P239+[2]CERTIFICADO!P239+[2]FISCALIZACIÓN!P239</f>
        <v>0</v>
      </c>
      <c r="Q239" s="205">
        <f>[2]LICENCIA!Q239+[2]REGISTRO!Q239+[2]PERMISO!Q239+[2]CERTIFICADO!Q239+[2]FISCALIZACIÓN!Q239</f>
        <v>2</v>
      </c>
      <c r="R239" s="205">
        <f>[2]LICENCIA!R239+[2]REGISTRO!R239+[2]PERMISO!R239+[2]CERTIFICADO!R239+[2]FISCALIZACIÓN!R239</f>
        <v>0</v>
      </c>
      <c r="S239" s="205">
        <f>[2]LICENCIA!S239+[2]REGISTRO!S239+[2]PERMISO!S239+[2]CERTIFICADO!S239+[2]FISCALIZACIÓN!S239</f>
        <v>0</v>
      </c>
      <c r="T239" s="205">
        <f>[2]LICENCIA!T239+[2]REGISTRO!T239+[2]PERMISO!T239+[2]CERTIFICADO!T239+[2]FISCALIZACIÓN!T239</f>
        <v>0</v>
      </c>
      <c r="U239" s="205">
        <f>[2]LICENCIA!U239+[2]REGISTRO!U239+[2]PERMISO!U239+[2]CERTIFICADO!U239+[2]FISCALIZACIÓN!U239</f>
        <v>0</v>
      </c>
      <c r="V239" s="205">
        <f>[2]LICENCIA!V239+[2]REGISTRO!V239+[2]PERMISO!V239+[2]CERTIFICADO!V239+[2]FISCALIZACIÓN!V239</f>
        <v>0</v>
      </c>
      <c r="W239" s="205">
        <f>[2]LICENCIA!W239+[2]REGISTRO!W239+[2]PERMISO!W239+[2]CERTIFICADO!W239+[2]FISCALIZACIÓN!W239</f>
        <v>0</v>
      </c>
      <c r="X239" s="205">
        <f>[2]LICENCIA!X239+[2]REGISTRO!X239+[2]PERMISO!X239+[2]CERTIFICADO!X239+[2]FISCALIZACIÓN!X239</f>
        <v>0</v>
      </c>
      <c r="Y239" s="205">
        <f>[2]LICENCIA!Y239+[2]REGISTRO!Y239+[2]PERMISO!Y239+[2]CERTIFICADO!Y239+[2]FISCALIZACIÓN!Y239</f>
        <v>0</v>
      </c>
      <c r="Z239" s="205">
        <f>[2]LICENCIA!Z239+[2]REGISTRO!Z239+[2]PERMISO!Z239+[2]CERTIFICADO!Z239+[2]FISCALIZACIÓN!Z239</f>
        <v>0</v>
      </c>
    </row>
    <row r="240" spans="1:26" s="102" customFormat="1">
      <c r="A240" s="211"/>
      <c r="B240" s="227"/>
      <c r="C240" s="225" t="s">
        <v>357</v>
      </c>
      <c r="D240" s="205">
        <f>[2]LICENCIA!D240+[2]REGISTRO!D240+[2]PERMISO!D240+[2]CERTIFICADO!D240+[2]FISCALIZACIÓN!D240</f>
        <v>2</v>
      </c>
      <c r="E240" s="205">
        <f>[2]LICENCIA!E240+[2]REGISTRO!E240+[2]PERMISO!E240+[2]CERTIFICADO!E240+[2]FISCALIZACIÓN!E240</f>
        <v>0</v>
      </c>
      <c r="F240" s="205">
        <f>[2]LICENCIA!F240+[2]REGISTRO!F240+[2]PERMISO!F240+[2]CERTIFICADO!F240+[2]FISCALIZACIÓN!F240</f>
        <v>1</v>
      </c>
      <c r="G240" s="205">
        <f>[2]LICENCIA!G240+[2]REGISTRO!G240+[2]PERMISO!G240+[2]CERTIFICADO!G240+[2]FISCALIZACIÓN!G240</f>
        <v>0</v>
      </c>
      <c r="H240" s="205">
        <f>[2]LICENCIA!H240+[2]REGISTRO!H240+[2]PERMISO!H240+[2]CERTIFICADO!H240+[2]FISCALIZACIÓN!H240</f>
        <v>0</v>
      </c>
      <c r="I240" s="205">
        <f>[2]LICENCIA!I240+[2]REGISTRO!I240+[2]PERMISO!I240+[2]CERTIFICADO!I240+[2]FISCALIZACIÓN!I240</f>
        <v>0</v>
      </c>
      <c r="J240" s="205">
        <f>[2]LICENCIA!J240+[2]REGISTRO!J240+[2]PERMISO!J240+[2]CERTIFICADO!J240+[2]FISCALIZACIÓN!J240</f>
        <v>1</v>
      </c>
      <c r="K240" s="205">
        <f>[2]LICENCIA!K240+[2]REGISTRO!K240+[2]PERMISO!K240+[2]CERTIFICADO!K240+[2]FISCALIZACIÓN!K240</f>
        <v>0</v>
      </c>
      <c r="L240" s="205">
        <f>[2]LICENCIA!L240+[2]REGISTRO!L240+[2]PERMISO!L240+[2]CERTIFICADO!L240+[2]FISCALIZACIÓN!L240</f>
        <v>0</v>
      </c>
      <c r="M240" s="205">
        <f>[2]LICENCIA!M240+[2]REGISTRO!M240+[2]PERMISO!M240+[2]CERTIFICADO!M240+[2]FISCALIZACIÓN!M240</f>
        <v>0</v>
      </c>
      <c r="N240" s="205">
        <f>[2]LICENCIA!N240+[2]REGISTRO!N240+[2]PERMISO!N240+[2]CERTIFICADO!N240+[2]FISCALIZACIÓN!N240</f>
        <v>0</v>
      </c>
      <c r="O240" s="205">
        <f>[2]LICENCIA!O240+[2]REGISTRO!O240+[2]PERMISO!O240+[2]CERTIFICADO!O240+[2]FISCALIZACIÓN!O240</f>
        <v>0</v>
      </c>
      <c r="P240" s="205">
        <f>[2]LICENCIA!P240+[2]REGISTRO!P240+[2]PERMISO!P240+[2]CERTIFICADO!P240+[2]FISCALIZACIÓN!P240</f>
        <v>0</v>
      </c>
      <c r="Q240" s="205">
        <f>[2]LICENCIA!Q240+[2]REGISTRO!Q240+[2]PERMISO!Q240+[2]CERTIFICADO!Q240+[2]FISCALIZACIÓN!Q240</f>
        <v>0</v>
      </c>
      <c r="R240" s="205">
        <f>[2]LICENCIA!R240+[2]REGISTRO!R240+[2]PERMISO!R240+[2]CERTIFICADO!R240+[2]FISCALIZACIÓN!R240</f>
        <v>0</v>
      </c>
      <c r="S240" s="205">
        <f>[2]LICENCIA!S240+[2]REGISTRO!S240+[2]PERMISO!S240+[2]CERTIFICADO!S240+[2]FISCALIZACIÓN!S240</f>
        <v>0</v>
      </c>
      <c r="T240" s="205">
        <f>[2]LICENCIA!T240+[2]REGISTRO!T240+[2]PERMISO!T240+[2]CERTIFICADO!T240+[2]FISCALIZACIÓN!T240</f>
        <v>0</v>
      </c>
      <c r="U240" s="205">
        <f>[2]LICENCIA!U240+[2]REGISTRO!U240+[2]PERMISO!U240+[2]CERTIFICADO!U240+[2]FISCALIZACIÓN!U240</f>
        <v>0</v>
      </c>
      <c r="V240" s="205">
        <f>[2]LICENCIA!V240+[2]REGISTRO!V240+[2]PERMISO!V240+[2]CERTIFICADO!V240+[2]FISCALIZACIÓN!V240</f>
        <v>0</v>
      </c>
      <c r="W240" s="205">
        <f>[2]LICENCIA!W240+[2]REGISTRO!W240+[2]PERMISO!W240+[2]CERTIFICADO!W240+[2]FISCALIZACIÓN!W240</f>
        <v>0</v>
      </c>
      <c r="X240" s="205">
        <f>[2]LICENCIA!X240+[2]REGISTRO!X240+[2]PERMISO!X240+[2]CERTIFICADO!X240+[2]FISCALIZACIÓN!X240</f>
        <v>0</v>
      </c>
      <c r="Y240" s="205">
        <f>[2]LICENCIA!Y240+[2]REGISTRO!Y240+[2]PERMISO!Y240+[2]CERTIFICADO!Y240+[2]FISCALIZACIÓN!Y240</f>
        <v>0</v>
      </c>
      <c r="Z240" s="205">
        <f>[2]LICENCIA!Z240+[2]REGISTRO!Z240+[2]PERMISO!Z240+[2]CERTIFICADO!Z240+[2]FISCALIZACIÓN!Z240</f>
        <v>0</v>
      </c>
    </row>
    <row r="241" spans="1:26" s="102" customFormat="1">
      <c r="A241" s="211"/>
      <c r="B241" s="227"/>
      <c r="C241" s="225" t="s">
        <v>358</v>
      </c>
      <c r="D241" s="205">
        <f>[2]LICENCIA!D241+[2]REGISTRO!D241+[2]PERMISO!D241+[2]CERTIFICADO!D241+[2]FISCALIZACIÓN!D241</f>
        <v>5</v>
      </c>
      <c r="E241" s="205">
        <f>[2]LICENCIA!E241+[2]REGISTRO!E241+[2]PERMISO!E241+[2]CERTIFICADO!E241+[2]FISCALIZACIÓN!E241</f>
        <v>1</v>
      </c>
      <c r="F241" s="205">
        <f>[2]LICENCIA!F241+[2]REGISTRO!F241+[2]PERMISO!F241+[2]CERTIFICADO!F241+[2]FISCALIZACIÓN!F241</f>
        <v>2</v>
      </c>
      <c r="G241" s="205">
        <f>[2]LICENCIA!G241+[2]REGISTRO!G241+[2]PERMISO!G241+[2]CERTIFICADO!G241+[2]FISCALIZACIÓN!G241</f>
        <v>2</v>
      </c>
      <c r="H241" s="205">
        <f>[2]LICENCIA!H241+[2]REGISTRO!H241+[2]PERMISO!H241+[2]CERTIFICADO!H241+[2]FISCALIZACIÓN!H241</f>
        <v>0</v>
      </c>
      <c r="I241" s="205">
        <f>[2]LICENCIA!I241+[2]REGISTRO!I241+[2]PERMISO!I241+[2]CERTIFICADO!I241+[2]FISCALIZACIÓN!I241</f>
        <v>0</v>
      </c>
      <c r="J241" s="205">
        <f>[2]LICENCIA!J241+[2]REGISTRO!J241+[2]PERMISO!J241+[2]CERTIFICADO!J241+[2]FISCALIZACIÓN!J241</f>
        <v>0</v>
      </c>
      <c r="K241" s="205">
        <f>[2]LICENCIA!K241+[2]REGISTRO!K241+[2]PERMISO!K241+[2]CERTIFICADO!K241+[2]FISCALIZACIÓN!K241</f>
        <v>0</v>
      </c>
      <c r="L241" s="205">
        <f>[2]LICENCIA!L241+[2]REGISTRO!L241+[2]PERMISO!L241+[2]CERTIFICADO!L241+[2]FISCALIZACIÓN!L241</f>
        <v>0</v>
      </c>
      <c r="M241" s="205">
        <f>[2]LICENCIA!M241+[2]REGISTRO!M241+[2]PERMISO!M241+[2]CERTIFICADO!M241+[2]FISCALIZACIÓN!M241</f>
        <v>0</v>
      </c>
      <c r="N241" s="205">
        <f>[2]LICENCIA!N241+[2]REGISTRO!N241+[2]PERMISO!N241+[2]CERTIFICADO!N241+[2]FISCALIZACIÓN!N241</f>
        <v>0</v>
      </c>
      <c r="O241" s="205">
        <f>[2]LICENCIA!O241+[2]REGISTRO!O241+[2]PERMISO!O241+[2]CERTIFICADO!O241+[2]FISCALIZACIÓN!O241</f>
        <v>0</v>
      </c>
      <c r="P241" s="205">
        <f>[2]LICENCIA!P241+[2]REGISTRO!P241+[2]PERMISO!P241+[2]CERTIFICADO!P241+[2]FISCALIZACIÓN!P241</f>
        <v>0</v>
      </c>
      <c r="Q241" s="205">
        <f>[2]LICENCIA!Q241+[2]REGISTRO!Q241+[2]PERMISO!Q241+[2]CERTIFICADO!Q241+[2]FISCALIZACIÓN!Q241</f>
        <v>0</v>
      </c>
      <c r="R241" s="205">
        <f>[2]LICENCIA!R241+[2]REGISTRO!R241+[2]PERMISO!R241+[2]CERTIFICADO!R241+[2]FISCALIZACIÓN!R241</f>
        <v>0</v>
      </c>
      <c r="S241" s="205">
        <f>[2]LICENCIA!S241+[2]REGISTRO!S241+[2]PERMISO!S241+[2]CERTIFICADO!S241+[2]FISCALIZACIÓN!S241</f>
        <v>0</v>
      </c>
      <c r="T241" s="205">
        <f>[2]LICENCIA!T241+[2]REGISTRO!T241+[2]PERMISO!T241+[2]CERTIFICADO!T241+[2]FISCALIZACIÓN!T241</f>
        <v>0</v>
      </c>
      <c r="U241" s="205">
        <f>[2]LICENCIA!U241+[2]REGISTRO!U241+[2]PERMISO!U241+[2]CERTIFICADO!U241+[2]FISCALIZACIÓN!U241</f>
        <v>0</v>
      </c>
      <c r="V241" s="205">
        <f>[2]LICENCIA!V241+[2]REGISTRO!V241+[2]PERMISO!V241+[2]CERTIFICADO!V241+[2]FISCALIZACIÓN!V241</f>
        <v>0</v>
      </c>
      <c r="W241" s="205">
        <f>[2]LICENCIA!W241+[2]REGISTRO!W241+[2]PERMISO!W241+[2]CERTIFICADO!W241+[2]FISCALIZACIÓN!W241</f>
        <v>0</v>
      </c>
      <c r="X241" s="205">
        <f>[2]LICENCIA!X241+[2]REGISTRO!X241+[2]PERMISO!X241+[2]CERTIFICADO!X241+[2]FISCALIZACIÓN!X241</f>
        <v>0</v>
      </c>
      <c r="Y241" s="205">
        <f>[2]LICENCIA!Y241+[2]REGISTRO!Y241+[2]PERMISO!Y241+[2]CERTIFICADO!Y241+[2]FISCALIZACIÓN!Y241</f>
        <v>0</v>
      </c>
      <c r="Z241" s="205">
        <f>[2]LICENCIA!Z241+[2]REGISTRO!Z241+[2]PERMISO!Z241+[2]CERTIFICADO!Z241+[2]FISCALIZACIÓN!Z241</f>
        <v>0</v>
      </c>
    </row>
    <row r="242" spans="1:26" s="102" customFormat="1">
      <c r="A242" s="211"/>
      <c r="B242" s="227"/>
      <c r="C242" s="225" t="s">
        <v>359</v>
      </c>
      <c r="D242" s="205">
        <f>[2]LICENCIA!D242+[2]REGISTRO!D242+[2]PERMISO!D242+[2]CERTIFICADO!D242+[2]FISCALIZACIÓN!D242</f>
        <v>3</v>
      </c>
      <c r="E242" s="205">
        <f>[2]LICENCIA!E242+[2]REGISTRO!E242+[2]PERMISO!E242+[2]CERTIFICADO!E242+[2]FISCALIZACIÓN!E242</f>
        <v>1</v>
      </c>
      <c r="F242" s="205">
        <f>[2]LICENCIA!F242+[2]REGISTRO!F242+[2]PERMISO!F242+[2]CERTIFICADO!F242+[2]FISCALIZACIÓN!F242</f>
        <v>0</v>
      </c>
      <c r="G242" s="205">
        <f>[2]LICENCIA!G242+[2]REGISTRO!G242+[2]PERMISO!G242+[2]CERTIFICADO!G242+[2]FISCALIZACIÓN!G242</f>
        <v>0</v>
      </c>
      <c r="H242" s="205">
        <f>[2]LICENCIA!H242+[2]REGISTRO!H242+[2]PERMISO!H242+[2]CERTIFICADO!H242+[2]FISCALIZACIÓN!H242</f>
        <v>1</v>
      </c>
      <c r="I242" s="205">
        <f>[2]LICENCIA!I242+[2]REGISTRO!I242+[2]PERMISO!I242+[2]CERTIFICADO!I242+[2]FISCALIZACIÓN!I242</f>
        <v>0</v>
      </c>
      <c r="J242" s="205">
        <f>[2]LICENCIA!J242+[2]REGISTRO!J242+[2]PERMISO!J242+[2]CERTIFICADO!J242+[2]FISCALIZACIÓN!J242</f>
        <v>1</v>
      </c>
      <c r="K242" s="205">
        <f>[2]LICENCIA!K242+[2]REGISTRO!K242+[2]PERMISO!K242+[2]CERTIFICADO!K242+[2]FISCALIZACIÓN!K242</f>
        <v>0</v>
      </c>
      <c r="L242" s="205">
        <f>[2]LICENCIA!L242+[2]REGISTRO!L242+[2]PERMISO!L242+[2]CERTIFICADO!L242+[2]FISCALIZACIÓN!L242</f>
        <v>0</v>
      </c>
      <c r="M242" s="205">
        <f>[2]LICENCIA!M242+[2]REGISTRO!M242+[2]PERMISO!M242+[2]CERTIFICADO!M242+[2]FISCALIZACIÓN!M242</f>
        <v>0</v>
      </c>
      <c r="N242" s="205">
        <f>[2]LICENCIA!N242+[2]REGISTRO!N242+[2]PERMISO!N242+[2]CERTIFICADO!N242+[2]FISCALIZACIÓN!N242</f>
        <v>0</v>
      </c>
      <c r="O242" s="205">
        <f>[2]LICENCIA!O242+[2]REGISTRO!O242+[2]PERMISO!O242+[2]CERTIFICADO!O242+[2]FISCALIZACIÓN!O242</f>
        <v>0</v>
      </c>
      <c r="P242" s="205">
        <f>[2]LICENCIA!P242+[2]REGISTRO!P242+[2]PERMISO!P242+[2]CERTIFICADO!P242+[2]FISCALIZACIÓN!P242</f>
        <v>0</v>
      </c>
      <c r="Q242" s="205">
        <f>[2]LICENCIA!Q242+[2]REGISTRO!Q242+[2]PERMISO!Q242+[2]CERTIFICADO!Q242+[2]FISCALIZACIÓN!Q242</f>
        <v>0</v>
      </c>
      <c r="R242" s="205">
        <f>[2]LICENCIA!R242+[2]REGISTRO!R242+[2]PERMISO!R242+[2]CERTIFICADO!R242+[2]FISCALIZACIÓN!R242</f>
        <v>0</v>
      </c>
      <c r="S242" s="205">
        <f>[2]LICENCIA!S242+[2]REGISTRO!S242+[2]PERMISO!S242+[2]CERTIFICADO!S242+[2]FISCALIZACIÓN!S242</f>
        <v>0</v>
      </c>
      <c r="T242" s="205">
        <f>[2]LICENCIA!T242+[2]REGISTRO!T242+[2]PERMISO!T242+[2]CERTIFICADO!T242+[2]FISCALIZACIÓN!T242</f>
        <v>0</v>
      </c>
      <c r="U242" s="205">
        <f>[2]LICENCIA!U242+[2]REGISTRO!U242+[2]PERMISO!U242+[2]CERTIFICADO!U242+[2]FISCALIZACIÓN!U242</f>
        <v>0</v>
      </c>
      <c r="V242" s="205">
        <f>[2]LICENCIA!V242+[2]REGISTRO!V242+[2]PERMISO!V242+[2]CERTIFICADO!V242+[2]FISCALIZACIÓN!V242</f>
        <v>0</v>
      </c>
      <c r="W242" s="205">
        <f>[2]LICENCIA!W242+[2]REGISTRO!W242+[2]PERMISO!W242+[2]CERTIFICADO!W242+[2]FISCALIZACIÓN!W242</f>
        <v>0</v>
      </c>
      <c r="X242" s="205">
        <f>[2]LICENCIA!X242+[2]REGISTRO!X242+[2]PERMISO!X242+[2]CERTIFICADO!X242+[2]FISCALIZACIÓN!X242</f>
        <v>0</v>
      </c>
      <c r="Y242" s="205">
        <f>[2]LICENCIA!Y242+[2]REGISTRO!Y242+[2]PERMISO!Y242+[2]CERTIFICADO!Y242+[2]FISCALIZACIÓN!Y242</f>
        <v>0</v>
      </c>
      <c r="Z242" s="205">
        <f>[2]LICENCIA!Z242+[2]REGISTRO!Z242+[2]PERMISO!Z242+[2]CERTIFICADO!Z242+[2]FISCALIZACIÓN!Z242</f>
        <v>0</v>
      </c>
    </row>
    <row r="243" spans="1:26" s="102" customFormat="1">
      <c r="A243" s="211"/>
      <c r="B243" s="227"/>
      <c r="C243" s="225" t="s">
        <v>360</v>
      </c>
      <c r="D243" s="205">
        <f>[2]LICENCIA!D243+[2]REGISTRO!D243+[2]PERMISO!D243+[2]CERTIFICADO!D243+[2]FISCALIZACIÓN!D243</f>
        <v>3</v>
      </c>
      <c r="E243" s="205">
        <f>[2]LICENCIA!E243+[2]REGISTRO!E243+[2]PERMISO!E243+[2]CERTIFICADO!E243+[2]FISCALIZACIÓN!E243</f>
        <v>0</v>
      </c>
      <c r="F243" s="205">
        <f>[2]LICENCIA!F243+[2]REGISTRO!F243+[2]PERMISO!F243+[2]CERTIFICADO!F243+[2]FISCALIZACIÓN!F243</f>
        <v>2</v>
      </c>
      <c r="G243" s="205">
        <f>[2]LICENCIA!G243+[2]REGISTRO!G243+[2]PERMISO!G243+[2]CERTIFICADO!G243+[2]FISCALIZACIÓN!G243</f>
        <v>0</v>
      </c>
      <c r="H243" s="205">
        <f>[2]LICENCIA!H243+[2]REGISTRO!H243+[2]PERMISO!H243+[2]CERTIFICADO!H243+[2]FISCALIZACIÓN!H243</f>
        <v>0</v>
      </c>
      <c r="I243" s="205">
        <f>[2]LICENCIA!I243+[2]REGISTRO!I243+[2]PERMISO!I243+[2]CERTIFICADO!I243+[2]FISCALIZACIÓN!I243</f>
        <v>0</v>
      </c>
      <c r="J243" s="205">
        <f>[2]LICENCIA!J243+[2]REGISTRO!J243+[2]PERMISO!J243+[2]CERTIFICADO!J243+[2]FISCALIZACIÓN!J243</f>
        <v>0</v>
      </c>
      <c r="K243" s="205">
        <f>[2]LICENCIA!K243+[2]REGISTRO!K243+[2]PERMISO!K243+[2]CERTIFICADO!K243+[2]FISCALIZACIÓN!K243</f>
        <v>0</v>
      </c>
      <c r="L243" s="205">
        <f>[2]LICENCIA!L243+[2]REGISTRO!L243+[2]PERMISO!L243+[2]CERTIFICADO!L243+[2]FISCALIZACIÓN!L243</f>
        <v>1</v>
      </c>
      <c r="M243" s="205">
        <f>[2]LICENCIA!M243+[2]REGISTRO!M243+[2]PERMISO!M243+[2]CERTIFICADO!M243+[2]FISCALIZACIÓN!M243</f>
        <v>0</v>
      </c>
      <c r="N243" s="205">
        <f>[2]LICENCIA!N243+[2]REGISTRO!N243+[2]PERMISO!N243+[2]CERTIFICADO!N243+[2]FISCALIZACIÓN!N243</f>
        <v>0</v>
      </c>
      <c r="O243" s="205">
        <f>[2]LICENCIA!O243+[2]REGISTRO!O243+[2]PERMISO!O243+[2]CERTIFICADO!O243+[2]FISCALIZACIÓN!O243</f>
        <v>0</v>
      </c>
      <c r="P243" s="205">
        <f>[2]LICENCIA!P243+[2]REGISTRO!P243+[2]PERMISO!P243+[2]CERTIFICADO!P243+[2]FISCALIZACIÓN!P243</f>
        <v>0</v>
      </c>
      <c r="Q243" s="205">
        <f>[2]LICENCIA!Q243+[2]REGISTRO!Q243+[2]PERMISO!Q243+[2]CERTIFICADO!Q243+[2]FISCALIZACIÓN!Q243</f>
        <v>0</v>
      </c>
      <c r="R243" s="205">
        <f>[2]LICENCIA!R243+[2]REGISTRO!R243+[2]PERMISO!R243+[2]CERTIFICADO!R243+[2]FISCALIZACIÓN!R243</f>
        <v>0</v>
      </c>
      <c r="S243" s="205">
        <f>[2]LICENCIA!S243+[2]REGISTRO!S243+[2]PERMISO!S243+[2]CERTIFICADO!S243+[2]FISCALIZACIÓN!S243</f>
        <v>0</v>
      </c>
      <c r="T243" s="205">
        <f>[2]LICENCIA!T243+[2]REGISTRO!T243+[2]PERMISO!T243+[2]CERTIFICADO!T243+[2]FISCALIZACIÓN!T243</f>
        <v>0</v>
      </c>
      <c r="U243" s="205">
        <f>[2]LICENCIA!U243+[2]REGISTRO!U243+[2]PERMISO!U243+[2]CERTIFICADO!U243+[2]FISCALIZACIÓN!U243</f>
        <v>0</v>
      </c>
      <c r="V243" s="205">
        <f>[2]LICENCIA!V243+[2]REGISTRO!V243+[2]PERMISO!V243+[2]CERTIFICADO!V243+[2]FISCALIZACIÓN!V243</f>
        <v>0</v>
      </c>
      <c r="W243" s="205">
        <f>[2]LICENCIA!W243+[2]REGISTRO!W243+[2]PERMISO!W243+[2]CERTIFICADO!W243+[2]FISCALIZACIÓN!W243</f>
        <v>0</v>
      </c>
      <c r="X243" s="205">
        <f>[2]LICENCIA!X243+[2]REGISTRO!X243+[2]PERMISO!X243+[2]CERTIFICADO!X243+[2]FISCALIZACIÓN!X243</f>
        <v>0</v>
      </c>
      <c r="Y243" s="205">
        <f>[2]LICENCIA!Y243+[2]REGISTRO!Y243+[2]PERMISO!Y243+[2]CERTIFICADO!Y243+[2]FISCALIZACIÓN!Y243</f>
        <v>0</v>
      </c>
      <c r="Z243" s="205">
        <f>[2]LICENCIA!Z243+[2]REGISTRO!Z243+[2]PERMISO!Z243+[2]CERTIFICADO!Z243+[2]FISCALIZACIÓN!Z243</f>
        <v>0</v>
      </c>
    </row>
    <row r="244" spans="1:26" s="102" customFormat="1">
      <c r="A244" s="213"/>
      <c r="B244" s="228"/>
      <c r="C244" s="225" t="s">
        <v>361</v>
      </c>
      <c r="D244" s="205">
        <f>[2]LICENCIA!D244+[2]REGISTRO!D244+[2]PERMISO!D244+[2]CERTIFICADO!D244+[2]FISCALIZACIÓN!D244</f>
        <v>3</v>
      </c>
      <c r="E244" s="205">
        <f>[2]LICENCIA!E244+[2]REGISTRO!E244+[2]PERMISO!E244+[2]CERTIFICADO!E244+[2]FISCALIZACIÓN!E244</f>
        <v>1</v>
      </c>
      <c r="F244" s="205">
        <f>[2]LICENCIA!F244+[2]REGISTRO!F244+[2]PERMISO!F244+[2]CERTIFICADO!F244+[2]FISCALIZACIÓN!F244</f>
        <v>0</v>
      </c>
      <c r="G244" s="205">
        <f>[2]LICENCIA!G244+[2]REGISTRO!G244+[2]PERMISO!G244+[2]CERTIFICADO!G244+[2]FISCALIZACIÓN!G244</f>
        <v>2</v>
      </c>
      <c r="H244" s="205">
        <f>[2]LICENCIA!H244+[2]REGISTRO!H244+[2]PERMISO!H244+[2]CERTIFICADO!H244+[2]FISCALIZACIÓN!H244</f>
        <v>0</v>
      </c>
      <c r="I244" s="205">
        <f>[2]LICENCIA!I244+[2]REGISTRO!I244+[2]PERMISO!I244+[2]CERTIFICADO!I244+[2]FISCALIZACIÓN!I244</f>
        <v>0</v>
      </c>
      <c r="J244" s="205">
        <f>[2]LICENCIA!J244+[2]REGISTRO!J244+[2]PERMISO!J244+[2]CERTIFICADO!J244+[2]FISCALIZACIÓN!J244</f>
        <v>0</v>
      </c>
      <c r="K244" s="205">
        <f>[2]LICENCIA!K244+[2]REGISTRO!K244+[2]PERMISO!K244+[2]CERTIFICADO!K244+[2]FISCALIZACIÓN!K244</f>
        <v>0</v>
      </c>
      <c r="L244" s="205">
        <f>[2]LICENCIA!L244+[2]REGISTRO!L244+[2]PERMISO!L244+[2]CERTIFICADO!L244+[2]FISCALIZACIÓN!L244</f>
        <v>0</v>
      </c>
      <c r="M244" s="205">
        <f>[2]LICENCIA!M244+[2]REGISTRO!M244+[2]PERMISO!M244+[2]CERTIFICADO!M244+[2]FISCALIZACIÓN!M244</f>
        <v>0</v>
      </c>
      <c r="N244" s="205">
        <f>[2]LICENCIA!N244+[2]REGISTRO!N244+[2]PERMISO!N244+[2]CERTIFICADO!N244+[2]FISCALIZACIÓN!N244</f>
        <v>0</v>
      </c>
      <c r="O244" s="205">
        <f>[2]LICENCIA!O244+[2]REGISTRO!O244+[2]PERMISO!O244+[2]CERTIFICADO!O244+[2]FISCALIZACIÓN!O244</f>
        <v>0</v>
      </c>
      <c r="P244" s="205">
        <f>[2]LICENCIA!P244+[2]REGISTRO!P244+[2]PERMISO!P244+[2]CERTIFICADO!P244+[2]FISCALIZACIÓN!P244</f>
        <v>0</v>
      </c>
      <c r="Q244" s="205">
        <f>[2]LICENCIA!Q244+[2]REGISTRO!Q244+[2]PERMISO!Q244+[2]CERTIFICADO!Q244+[2]FISCALIZACIÓN!Q244</f>
        <v>0</v>
      </c>
      <c r="R244" s="205">
        <f>[2]LICENCIA!R244+[2]REGISTRO!R244+[2]PERMISO!R244+[2]CERTIFICADO!R244+[2]FISCALIZACIÓN!R244</f>
        <v>0</v>
      </c>
      <c r="S244" s="205">
        <f>[2]LICENCIA!S244+[2]REGISTRO!S244+[2]PERMISO!S244+[2]CERTIFICADO!S244+[2]FISCALIZACIÓN!S244</f>
        <v>0</v>
      </c>
      <c r="T244" s="205">
        <f>[2]LICENCIA!T244+[2]REGISTRO!T244+[2]PERMISO!T244+[2]CERTIFICADO!T244+[2]FISCALIZACIÓN!T244</f>
        <v>0</v>
      </c>
      <c r="U244" s="205">
        <f>[2]LICENCIA!U244+[2]REGISTRO!U244+[2]PERMISO!U244+[2]CERTIFICADO!U244+[2]FISCALIZACIÓN!U244</f>
        <v>0</v>
      </c>
      <c r="V244" s="205">
        <f>[2]LICENCIA!V244+[2]REGISTRO!V244+[2]PERMISO!V244+[2]CERTIFICADO!V244+[2]FISCALIZACIÓN!V244</f>
        <v>0</v>
      </c>
      <c r="W244" s="205">
        <f>[2]LICENCIA!W244+[2]REGISTRO!W244+[2]PERMISO!W244+[2]CERTIFICADO!W244+[2]FISCALIZACIÓN!W244</f>
        <v>0</v>
      </c>
      <c r="X244" s="205">
        <f>[2]LICENCIA!X244+[2]REGISTRO!X244+[2]PERMISO!X244+[2]CERTIFICADO!X244+[2]FISCALIZACIÓN!X244</f>
        <v>0</v>
      </c>
      <c r="Y244" s="205">
        <f>[2]LICENCIA!Y244+[2]REGISTRO!Y244+[2]PERMISO!Y244+[2]CERTIFICADO!Y244+[2]FISCALIZACIÓN!Y244</f>
        <v>0</v>
      </c>
      <c r="Z244" s="205">
        <f>[2]LICENCIA!Z244+[2]REGISTRO!Z244+[2]PERMISO!Z244+[2]CERTIFICADO!Z244+[2]FISCALIZACIÓN!Z244</f>
        <v>0</v>
      </c>
    </row>
    <row r="245" spans="1:26" s="102" customFormat="1">
      <c r="A245" s="207" t="s">
        <v>362</v>
      </c>
      <c r="B245" s="226">
        <f>SUM(D245:D252)</f>
        <v>76</v>
      </c>
      <c r="C245" s="225" t="s">
        <v>363</v>
      </c>
      <c r="D245" s="205">
        <f>[2]LICENCIA!D245+[2]REGISTRO!D245+[2]PERMISO!D245+[2]CERTIFICADO!D245+[2]FISCALIZACIÓN!D245</f>
        <v>12</v>
      </c>
      <c r="E245" s="205">
        <f>[2]LICENCIA!E245+[2]REGISTRO!E245+[2]PERMISO!E245+[2]CERTIFICADO!E245+[2]FISCALIZACIÓN!E245</f>
        <v>1</v>
      </c>
      <c r="F245" s="205">
        <f>[2]LICENCIA!F245+[2]REGISTRO!F245+[2]PERMISO!F245+[2]CERTIFICADO!F245+[2]FISCALIZACIÓN!F245</f>
        <v>2</v>
      </c>
      <c r="G245" s="205">
        <f>[2]LICENCIA!G245+[2]REGISTRO!G245+[2]PERMISO!G245+[2]CERTIFICADO!G245+[2]FISCALIZACIÓN!G245</f>
        <v>2</v>
      </c>
      <c r="H245" s="205">
        <f>[2]LICENCIA!H245+[2]REGISTRO!H245+[2]PERMISO!H245+[2]CERTIFICADO!H245+[2]FISCALIZACIÓN!H245</f>
        <v>6</v>
      </c>
      <c r="I245" s="205">
        <f>[2]LICENCIA!I245+[2]REGISTRO!I245+[2]PERMISO!I245+[2]CERTIFICADO!I245+[2]FISCALIZACIÓN!I245</f>
        <v>0</v>
      </c>
      <c r="J245" s="205">
        <f>[2]LICENCIA!J245+[2]REGISTRO!J245+[2]PERMISO!J245+[2]CERTIFICADO!J245+[2]FISCALIZACIÓN!J245</f>
        <v>0</v>
      </c>
      <c r="K245" s="205">
        <f>[2]LICENCIA!K245+[2]REGISTRO!K245+[2]PERMISO!K245+[2]CERTIFICADO!K245+[2]FISCALIZACIÓN!K245</f>
        <v>1</v>
      </c>
      <c r="L245" s="205">
        <f>[2]LICENCIA!L245+[2]REGISTRO!L245+[2]PERMISO!L245+[2]CERTIFICADO!L245+[2]FISCALIZACIÓN!L245</f>
        <v>0</v>
      </c>
      <c r="M245" s="205">
        <f>[2]LICENCIA!M245+[2]REGISTRO!M245+[2]PERMISO!M245+[2]CERTIFICADO!M245+[2]FISCALIZACIÓN!M245</f>
        <v>0</v>
      </c>
      <c r="N245" s="205">
        <f>[2]LICENCIA!N245+[2]REGISTRO!N245+[2]PERMISO!N245+[2]CERTIFICADO!N245+[2]FISCALIZACIÓN!N245</f>
        <v>0</v>
      </c>
      <c r="O245" s="205">
        <f>[2]LICENCIA!O245+[2]REGISTRO!O245+[2]PERMISO!O245+[2]CERTIFICADO!O245+[2]FISCALIZACIÓN!O245</f>
        <v>0</v>
      </c>
      <c r="P245" s="205">
        <f>[2]LICENCIA!P245+[2]REGISTRO!P245+[2]PERMISO!P245+[2]CERTIFICADO!P245+[2]FISCALIZACIÓN!P245</f>
        <v>0</v>
      </c>
      <c r="Q245" s="205">
        <f>[2]LICENCIA!Q245+[2]REGISTRO!Q245+[2]PERMISO!Q245+[2]CERTIFICADO!Q245+[2]FISCALIZACIÓN!Q245</f>
        <v>0</v>
      </c>
      <c r="R245" s="205">
        <f>[2]LICENCIA!R245+[2]REGISTRO!R245+[2]PERMISO!R245+[2]CERTIFICADO!R245+[2]FISCALIZACIÓN!R245</f>
        <v>0</v>
      </c>
      <c r="S245" s="205">
        <f>[2]LICENCIA!S245+[2]REGISTRO!S245+[2]PERMISO!S245+[2]CERTIFICADO!S245+[2]FISCALIZACIÓN!S245</f>
        <v>0</v>
      </c>
      <c r="T245" s="205">
        <f>[2]LICENCIA!T245+[2]REGISTRO!T245+[2]PERMISO!T245+[2]CERTIFICADO!T245+[2]FISCALIZACIÓN!T245</f>
        <v>0</v>
      </c>
      <c r="U245" s="205">
        <f>[2]LICENCIA!U245+[2]REGISTRO!U245+[2]PERMISO!U245+[2]CERTIFICADO!U245+[2]FISCALIZACIÓN!U245</f>
        <v>0</v>
      </c>
      <c r="V245" s="205">
        <f>[2]LICENCIA!V245+[2]REGISTRO!V245+[2]PERMISO!V245+[2]CERTIFICADO!V245+[2]FISCALIZACIÓN!V245</f>
        <v>0</v>
      </c>
      <c r="W245" s="205">
        <f>[2]LICENCIA!W245+[2]REGISTRO!W245+[2]PERMISO!W245+[2]CERTIFICADO!W245+[2]FISCALIZACIÓN!W245</f>
        <v>0</v>
      </c>
      <c r="X245" s="205">
        <f>[2]LICENCIA!X245+[2]REGISTRO!X245+[2]PERMISO!X245+[2]CERTIFICADO!X245+[2]FISCALIZACIÓN!X245</f>
        <v>0</v>
      </c>
      <c r="Y245" s="205">
        <f>[2]LICENCIA!Y245+[2]REGISTRO!Y245+[2]PERMISO!Y245+[2]CERTIFICADO!Y245+[2]FISCALIZACIÓN!Y245</f>
        <v>0</v>
      </c>
      <c r="Z245" s="205">
        <f>[2]LICENCIA!Z245+[2]REGISTRO!Z245+[2]PERMISO!Z245+[2]CERTIFICADO!Z245+[2]FISCALIZACIÓN!Z245</f>
        <v>0</v>
      </c>
    </row>
    <row r="246" spans="1:26" s="102" customFormat="1">
      <c r="A246" s="211"/>
      <c r="B246" s="227"/>
      <c r="C246" s="225" t="s">
        <v>364</v>
      </c>
      <c r="D246" s="205">
        <f>[2]LICENCIA!D246+[2]REGISTRO!D246+[2]PERMISO!D246+[2]CERTIFICADO!D246+[2]FISCALIZACIÓN!D246</f>
        <v>7</v>
      </c>
      <c r="E246" s="205">
        <f>[2]LICENCIA!E246+[2]REGISTRO!E246+[2]PERMISO!E246+[2]CERTIFICADO!E246+[2]FISCALIZACIÓN!E246</f>
        <v>1</v>
      </c>
      <c r="F246" s="205">
        <f>[2]LICENCIA!F246+[2]REGISTRO!F246+[2]PERMISO!F246+[2]CERTIFICADO!F246+[2]FISCALIZACIÓN!F246</f>
        <v>4</v>
      </c>
      <c r="G246" s="205">
        <f>[2]LICENCIA!G246+[2]REGISTRO!G246+[2]PERMISO!G246+[2]CERTIFICADO!G246+[2]FISCALIZACIÓN!G246</f>
        <v>1</v>
      </c>
      <c r="H246" s="205">
        <f>[2]LICENCIA!H246+[2]REGISTRO!H246+[2]PERMISO!H246+[2]CERTIFICADO!H246+[2]FISCALIZACIÓN!H246</f>
        <v>0</v>
      </c>
      <c r="I246" s="205">
        <f>[2]LICENCIA!I246+[2]REGISTRO!I246+[2]PERMISO!I246+[2]CERTIFICADO!I246+[2]FISCALIZACIÓN!I246</f>
        <v>0</v>
      </c>
      <c r="J246" s="205">
        <f>[2]LICENCIA!J246+[2]REGISTRO!J246+[2]PERMISO!J246+[2]CERTIFICADO!J246+[2]FISCALIZACIÓN!J246</f>
        <v>0</v>
      </c>
      <c r="K246" s="205">
        <f>[2]LICENCIA!K246+[2]REGISTRO!K246+[2]PERMISO!K246+[2]CERTIFICADO!K246+[2]FISCALIZACIÓN!K246</f>
        <v>0</v>
      </c>
      <c r="L246" s="205">
        <f>[2]LICENCIA!L246+[2]REGISTRO!L246+[2]PERMISO!L246+[2]CERTIFICADO!L246+[2]FISCALIZACIÓN!L246</f>
        <v>0</v>
      </c>
      <c r="M246" s="205">
        <f>[2]LICENCIA!M246+[2]REGISTRO!M246+[2]PERMISO!M246+[2]CERTIFICADO!M246+[2]FISCALIZACIÓN!M246</f>
        <v>0</v>
      </c>
      <c r="N246" s="205">
        <f>[2]LICENCIA!N246+[2]REGISTRO!N246+[2]PERMISO!N246+[2]CERTIFICADO!N246+[2]FISCALIZACIÓN!N246</f>
        <v>1</v>
      </c>
      <c r="O246" s="205">
        <f>[2]LICENCIA!O246+[2]REGISTRO!O246+[2]PERMISO!O246+[2]CERTIFICADO!O246+[2]FISCALIZACIÓN!O246</f>
        <v>0</v>
      </c>
      <c r="P246" s="205">
        <f>[2]LICENCIA!P246+[2]REGISTRO!P246+[2]PERMISO!P246+[2]CERTIFICADO!P246+[2]FISCALIZACIÓN!P246</f>
        <v>0</v>
      </c>
      <c r="Q246" s="205">
        <f>[2]LICENCIA!Q246+[2]REGISTRO!Q246+[2]PERMISO!Q246+[2]CERTIFICADO!Q246+[2]FISCALIZACIÓN!Q246</f>
        <v>0</v>
      </c>
      <c r="R246" s="205">
        <f>[2]LICENCIA!R246+[2]REGISTRO!R246+[2]PERMISO!R246+[2]CERTIFICADO!R246+[2]FISCALIZACIÓN!R246</f>
        <v>0</v>
      </c>
      <c r="S246" s="205">
        <f>[2]LICENCIA!S246+[2]REGISTRO!S246+[2]PERMISO!S246+[2]CERTIFICADO!S246+[2]FISCALIZACIÓN!S246</f>
        <v>0</v>
      </c>
      <c r="T246" s="205">
        <f>[2]LICENCIA!T246+[2]REGISTRO!T246+[2]PERMISO!T246+[2]CERTIFICADO!T246+[2]FISCALIZACIÓN!T246</f>
        <v>0</v>
      </c>
      <c r="U246" s="205">
        <f>[2]LICENCIA!U246+[2]REGISTRO!U246+[2]PERMISO!U246+[2]CERTIFICADO!U246+[2]FISCALIZACIÓN!U246</f>
        <v>0</v>
      </c>
      <c r="V246" s="205">
        <f>[2]LICENCIA!V246+[2]REGISTRO!V246+[2]PERMISO!V246+[2]CERTIFICADO!V246+[2]FISCALIZACIÓN!V246</f>
        <v>0</v>
      </c>
      <c r="W246" s="205">
        <f>[2]LICENCIA!W246+[2]REGISTRO!W246+[2]PERMISO!W246+[2]CERTIFICADO!W246+[2]FISCALIZACIÓN!W246</f>
        <v>0</v>
      </c>
      <c r="X246" s="205">
        <f>[2]LICENCIA!X246+[2]REGISTRO!X246+[2]PERMISO!X246+[2]CERTIFICADO!X246+[2]FISCALIZACIÓN!X246</f>
        <v>0</v>
      </c>
      <c r="Y246" s="205">
        <f>[2]LICENCIA!Y246+[2]REGISTRO!Y246+[2]PERMISO!Y246+[2]CERTIFICADO!Y246+[2]FISCALIZACIÓN!Y246</f>
        <v>0</v>
      </c>
      <c r="Z246" s="205">
        <f>[2]LICENCIA!Z246+[2]REGISTRO!Z246+[2]PERMISO!Z246+[2]CERTIFICADO!Z246+[2]FISCALIZACIÓN!Z246</f>
        <v>0</v>
      </c>
    </row>
    <row r="247" spans="1:26" s="102" customFormat="1">
      <c r="A247" s="211"/>
      <c r="B247" s="227"/>
      <c r="C247" s="224" t="s">
        <v>365</v>
      </c>
      <c r="D247" s="205">
        <f>[2]LICENCIA!D247+[2]REGISTRO!D247+[2]PERMISO!D247+[2]CERTIFICADO!D247+[2]FISCALIZACIÓN!D247</f>
        <v>5</v>
      </c>
      <c r="E247" s="205">
        <f>[2]LICENCIA!E247+[2]REGISTRO!E247+[2]PERMISO!E247+[2]CERTIFICADO!E247+[2]FISCALIZACIÓN!E247</f>
        <v>1</v>
      </c>
      <c r="F247" s="205">
        <f>[2]LICENCIA!F247+[2]REGISTRO!F247+[2]PERMISO!F247+[2]CERTIFICADO!F247+[2]FISCALIZACIÓN!F247</f>
        <v>1</v>
      </c>
      <c r="G247" s="205">
        <f>[2]LICENCIA!G247+[2]REGISTRO!G247+[2]PERMISO!G247+[2]CERTIFICADO!G247+[2]FISCALIZACIÓN!G247</f>
        <v>2</v>
      </c>
      <c r="H247" s="205">
        <f>[2]LICENCIA!H247+[2]REGISTRO!H247+[2]PERMISO!H247+[2]CERTIFICADO!H247+[2]FISCALIZACIÓN!H247</f>
        <v>1</v>
      </c>
      <c r="I247" s="205">
        <f>[2]LICENCIA!I247+[2]REGISTRO!I247+[2]PERMISO!I247+[2]CERTIFICADO!I247+[2]FISCALIZACIÓN!I247</f>
        <v>0</v>
      </c>
      <c r="J247" s="205">
        <f>[2]LICENCIA!J247+[2]REGISTRO!J247+[2]PERMISO!J247+[2]CERTIFICADO!J247+[2]FISCALIZACIÓN!J247</f>
        <v>0</v>
      </c>
      <c r="K247" s="205">
        <f>[2]LICENCIA!K247+[2]REGISTRO!K247+[2]PERMISO!K247+[2]CERTIFICADO!K247+[2]FISCALIZACIÓN!K247</f>
        <v>0</v>
      </c>
      <c r="L247" s="205">
        <f>[2]LICENCIA!L247+[2]REGISTRO!L247+[2]PERMISO!L247+[2]CERTIFICADO!L247+[2]FISCALIZACIÓN!L247</f>
        <v>0</v>
      </c>
      <c r="M247" s="205">
        <f>[2]LICENCIA!M247+[2]REGISTRO!M247+[2]PERMISO!M247+[2]CERTIFICADO!M247+[2]FISCALIZACIÓN!M247</f>
        <v>0</v>
      </c>
      <c r="N247" s="205">
        <f>[2]LICENCIA!N247+[2]REGISTRO!N247+[2]PERMISO!N247+[2]CERTIFICADO!N247+[2]FISCALIZACIÓN!N247</f>
        <v>0</v>
      </c>
      <c r="O247" s="205">
        <f>[2]LICENCIA!O247+[2]REGISTRO!O247+[2]PERMISO!O247+[2]CERTIFICADO!O247+[2]FISCALIZACIÓN!O247</f>
        <v>0</v>
      </c>
      <c r="P247" s="205">
        <f>[2]LICENCIA!P247+[2]REGISTRO!P247+[2]PERMISO!P247+[2]CERTIFICADO!P247+[2]FISCALIZACIÓN!P247</f>
        <v>0</v>
      </c>
      <c r="Q247" s="205">
        <f>[2]LICENCIA!Q247+[2]REGISTRO!Q247+[2]PERMISO!Q247+[2]CERTIFICADO!Q247+[2]FISCALIZACIÓN!Q247</f>
        <v>0</v>
      </c>
      <c r="R247" s="205">
        <f>[2]LICENCIA!R247+[2]REGISTRO!R247+[2]PERMISO!R247+[2]CERTIFICADO!R247+[2]FISCALIZACIÓN!R247</f>
        <v>0</v>
      </c>
      <c r="S247" s="205">
        <f>[2]LICENCIA!S247+[2]REGISTRO!S247+[2]PERMISO!S247+[2]CERTIFICADO!S247+[2]FISCALIZACIÓN!S247</f>
        <v>0</v>
      </c>
      <c r="T247" s="205">
        <f>[2]LICENCIA!T247+[2]REGISTRO!T247+[2]PERMISO!T247+[2]CERTIFICADO!T247+[2]FISCALIZACIÓN!T247</f>
        <v>0</v>
      </c>
      <c r="U247" s="205">
        <f>[2]LICENCIA!U247+[2]REGISTRO!U247+[2]PERMISO!U247+[2]CERTIFICADO!U247+[2]FISCALIZACIÓN!U247</f>
        <v>0</v>
      </c>
      <c r="V247" s="205">
        <f>[2]LICENCIA!V247+[2]REGISTRO!V247+[2]PERMISO!V247+[2]CERTIFICADO!V247+[2]FISCALIZACIÓN!V247</f>
        <v>0</v>
      </c>
      <c r="W247" s="205">
        <f>[2]LICENCIA!W247+[2]REGISTRO!W247+[2]PERMISO!W247+[2]CERTIFICADO!W247+[2]FISCALIZACIÓN!W247</f>
        <v>0</v>
      </c>
      <c r="X247" s="205">
        <f>[2]LICENCIA!X247+[2]REGISTRO!X247+[2]PERMISO!X247+[2]CERTIFICADO!X247+[2]FISCALIZACIÓN!X247</f>
        <v>0</v>
      </c>
      <c r="Y247" s="205">
        <f>[2]LICENCIA!Y247+[2]REGISTRO!Y247+[2]PERMISO!Y247+[2]CERTIFICADO!Y247+[2]FISCALIZACIÓN!Y247</f>
        <v>0</v>
      </c>
      <c r="Z247" s="205">
        <f>[2]LICENCIA!Z247+[2]REGISTRO!Z247+[2]PERMISO!Z247+[2]CERTIFICADO!Z247+[2]FISCALIZACIÓN!Z247</f>
        <v>0</v>
      </c>
    </row>
    <row r="248" spans="1:26" s="102" customFormat="1">
      <c r="A248" s="211"/>
      <c r="B248" s="227"/>
      <c r="C248" s="225" t="s">
        <v>366</v>
      </c>
      <c r="D248" s="205">
        <f>[2]LICENCIA!D248+[2]REGISTRO!D248+[2]PERMISO!D248+[2]CERTIFICADO!D248+[2]FISCALIZACIÓN!D248</f>
        <v>6</v>
      </c>
      <c r="E248" s="205">
        <f>[2]LICENCIA!E248+[2]REGISTRO!E248+[2]PERMISO!E248+[2]CERTIFICADO!E248+[2]FISCALIZACIÓN!E248</f>
        <v>1</v>
      </c>
      <c r="F248" s="205">
        <f>[2]LICENCIA!F248+[2]REGISTRO!F248+[2]PERMISO!F248+[2]CERTIFICADO!F248+[2]FISCALIZACIÓN!F248</f>
        <v>0</v>
      </c>
      <c r="G248" s="205">
        <f>[2]LICENCIA!G248+[2]REGISTRO!G248+[2]PERMISO!G248+[2]CERTIFICADO!G248+[2]FISCALIZACIÓN!G248</f>
        <v>1</v>
      </c>
      <c r="H248" s="205">
        <f>[2]LICENCIA!H248+[2]REGISTRO!H248+[2]PERMISO!H248+[2]CERTIFICADO!H248+[2]FISCALIZACIÓN!H248</f>
        <v>0</v>
      </c>
      <c r="I248" s="205">
        <f>[2]LICENCIA!I248+[2]REGISTRO!I248+[2]PERMISO!I248+[2]CERTIFICADO!I248+[2]FISCALIZACIÓN!I248</f>
        <v>0</v>
      </c>
      <c r="J248" s="205">
        <f>[2]LICENCIA!J248+[2]REGISTRO!J248+[2]PERMISO!J248+[2]CERTIFICADO!J248+[2]FISCALIZACIÓN!J248</f>
        <v>1</v>
      </c>
      <c r="K248" s="205">
        <f>[2]LICENCIA!K248+[2]REGISTRO!K248+[2]PERMISO!K248+[2]CERTIFICADO!K248+[2]FISCALIZACIÓN!K248</f>
        <v>2</v>
      </c>
      <c r="L248" s="205">
        <f>[2]LICENCIA!L248+[2]REGISTRO!L248+[2]PERMISO!L248+[2]CERTIFICADO!L248+[2]FISCALIZACIÓN!L248</f>
        <v>0</v>
      </c>
      <c r="M248" s="205">
        <f>[2]LICENCIA!M248+[2]REGISTRO!M248+[2]PERMISO!M248+[2]CERTIFICADO!M248+[2]FISCALIZACIÓN!M248</f>
        <v>0</v>
      </c>
      <c r="N248" s="205">
        <f>[2]LICENCIA!N248+[2]REGISTRO!N248+[2]PERMISO!N248+[2]CERTIFICADO!N248+[2]FISCALIZACIÓN!N248</f>
        <v>1</v>
      </c>
      <c r="O248" s="205">
        <f>[2]LICENCIA!O248+[2]REGISTRO!O248+[2]PERMISO!O248+[2]CERTIFICADO!O248+[2]FISCALIZACIÓN!O248</f>
        <v>0</v>
      </c>
      <c r="P248" s="205">
        <f>[2]LICENCIA!P248+[2]REGISTRO!P248+[2]PERMISO!P248+[2]CERTIFICADO!P248+[2]FISCALIZACIÓN!P248</f>
        <v>0</v>
      </c>
      <c r="Q248" s="205">
        <f>[2]LICENCIA!Q248+[2]REGISTRO!Q248+[2]PERMISO!Q248+[2]CERTIFICADO!Q248+[2]FISCALIZACIÓN!Q248</f>
        <v>0</v>
      </c>
      <c r="R248" s="205">
        <f>[2]LICENCIA!R248+[2]REGISTRO!R248+[2]PERMISO!R248+[2]CERTIFICADO!R248+[2]FISCALIZACIÓN!R248</f>
        <v>0</v>
      </c>
      <c r="S248" s="205">
        <f>[2]LICENCIA!S248+[2]REGISTRO!S248+[2]PERMISO!S248+[2]CERTIFICADO!S248+[2]FISCALIZACIÓN!S248</f>
        <v>0</v>
      </c>
      <c r="T248" s="205">
        <f>[2]LICENCIA!T248+[2]REGISTRO!T248+[2]PERMISO!T248+[2]CERTIFICADO!T248+[2]FISCALIZACIÓN!T248</f>
        <v>0</v>
      </c>
      <c r="U248" s="205">
        <f>[2]LICENCIA!U248+[2]REGISTRO!U248+[2]PERMISO!U248+[2]CERTIFICADO!U248+[2]FISCALIZACIÓN!U248</f>
        <v>0</v>
      </c>
      <c r="V248" s="205">
        <f>[2]LICENCIA!V248+[2]REGISTRO!V248+[2]PERMISO!V248+[2]CERTIFICADO!V248+[2]FISCALIZACIÓN!V248</f>
        <v>0</v>
      </c>
      <c r="W248" s="205">
        <f>[2]LICENCIA!W248+[2]REGISTRO!W248+[2]PERMISO!W248+[2]CERTIFICADO!W248+[2]FISCALIZACIÓN!W248</f>
        <v>0</v>
      </c>
      <c r="X248" s="205">
        <f>[2]LICENCIA!X248+[2]REGISTRO!X248+[2]PERMISO!X248+[2]CERTIFICADO!X248+[2]FISCALIZACIÓN!X248</f>
        <v>0</v>
      </c>
      <c r="Y248" s="205">
        <f>[2]LICENCIA!Y248+[2]REGISTRO!Y248+[2]PERMISO!Y248+[2]CERTIFICADO!Y248+[2]FISCALIZACIÓN!Y248</f>
        <v>0</v>
      </c>
      <c r="Z248" s="205">
        <f>[2]LICENCIA!Z248+[2]REGISTRO!Z248+[2]PERMISO!Z248+[2]CERTIFICADO!Z248+[2]FISCALIZACIÓN!Z248</f>
        <v>0</v>
      </c>
    </row>
    <row r="249" spans="1:26" s="102" customFormat="1">
      <c r="A249" s="211"/>
      <c r="B249" s="227"/>
      <c r="C249" s="225" t="s">
        <v>367</v>
      </c>
      <c r="D249" s="205">
        <f>[2]LICENCIA!D249+[2]REGISTRO!D249+[2]PERMISO!D249+[2]CERTIFICADO!D249+[2]FISCALIZACIÓN!D249</f>
        <v>12</v>
      </c>
      <c r="E249" s="205">
        <f>[2]LICENCIA!E249+[2]REGISTRO!E249+[2]PERMISO!E249+[2]CERTIFICADO!E249+[2]FISCALIZACIÓN!E249</f>
        <v>0</v>
      </c>
      <c r="F249" s="205">
        <f>[2]LICENCIA!F249+[2]REGISTRO!F249+[2]PERMISO!F249+[2]CERTIFICADO!F249+[2]FISCALIZACIÓN!F249</f>
        <v>4</v>
      </c>
      <c r="G249" s="205">
        <f>[2]LICENCIA!G249+[2]REGISTRO!G249+[2]PERMISO!G249+[2]CERTIFICADO!G249+[2]FISCALIZACIÓN!G249</f>
        <v>2</v>
      </c>
      <c r="H249" s="205">
        <f>[2]LICENCIA!H249+[2]REGISTRO!H249+[2]PERMISO!H249+[2]CERTIFICADO!H249+[2]FISCALIZACIÓN!H249</f>
        <v>1</v>
      </c>
      <c r="I249" s="205">
        <f>[2]LICENCIA!I249+[2]REGISTRO!I249+[2]PERMISO!I249+[2]CERTIFICADO!I249+[2]FISCALIZACIÓN!I249</f>
        <v>2</v>
      </c>
      <c r="J249" s="205">
        <f>[2]LICENCIA!J249+[2]REGISTRO!J249+[2]PERMISO!J249+[2]CERTIFICADO!J249+[2]FISCALIZACIÓN!J249</f>
        <v>0</v>
      </c>
      <c r="K249" s="205">
        <f>[2]LICENCIA!K249+[2]REGISTRO!K249+[2]PERMISO!K249+[2]CERTIFICADO!K249+[2]FISCALIZACIÓN!K249</f>
        <v>1</v>
      </c>
      <c r="L249" s="205">
        <f>[2]LICENCIA!L249+[2]REGISTRO!L249+[2]PERMISO!L249+[2]CERTIFICADO!L249+[2]FISCALIZACIÓN!L249</f>
        <v>0</v>
      </c>
      <c r="M249" s="205">
        <f>[2]LICENCIA!M249+[2]REGISTRO!M249+[2]PERMISO!M249+[2]CERTIFICADO!M249+[2]FISCALIZACIÓN!M249</f>
        <v>0</v>
      </c>
      <c r="N249" s="205">
        <f>[2]LICENCIA!N249+[2]REGISTRO!N249+[2]PERMISO!N249+[2]CERTIFICADO!N249+[2]FISCALIZACIÓN!N249</f>
        <v>0</v>
      </c>
      <c r="O249" s="205">
        <f>[2]LICENCIA!O249+[2]REGISTRO!O249+[2]PERMISO!O249+[2]CERTIFICADO!O249+[2]FISCALIZACIÓN!O249</f>
        <v>0</v>
      </c>
      <c r="P249" s="205">
        <f>[2]LICENCIA!P249+[2]REGISTRO!P249+[2]PERMISO!P249+[2]CERTIFICADO!P249+[2]FISCALIZACIÓN!P249</f>
        <v>0</v>
      </c>
      <c r="Q249" s="205">
        <f>[2]LICENCIA!Q249+[2]REGISTRO!Q249+[2]PERMISO!Q249+[2]CERTIFICADO!Q249+[2]FISCALIZACIÓN!Q249</f>
        <v>2</v>
      </c>
      <c r="R249" s="205">
        <f>[2]LICENCIA!R249+[2]REGISTRO!R249+[2]PERMISO!R249+[2]CERTIFICADO!R249+[2]FISCALIZACIÓN!R249</f>
        <v>0</v>
      </c>
      <c r="S249" s="205">
        <f>[2]LICENCIA!S249+[2]REGISTRO!S249+[2]PERMISO!S249+[2]CERTIFICADO!S249+[2]FISCALIZACIÓN!S249</f>
        <v>0</v>
      </c>
      <c r="T249" s="205">
        <f>[2]LICENCIA!T249+[2]REGISTRO!T249+[2]PERMISO!T249+[2]CERTIFICADO!T249+[2]FISCALIZACIÓN!T249</f>
        <v>0</v>
      </c>
      <c r="U249" s="205">
        <f>[2]LICENCIA!U249+[2]REGISTRO!U249+[2]PERMISO!U249+[2]CERTIFICADO!U249+[2]FISCALIZACIÓN!U249</f>
        <v>0</v>
      </c>
      <c r="V249" s="205">
        <f>[2]LICENCIA!V249+[2]REGISTRO!V249+[2]PERMISO!V249+[2]CERTIFICADO!V249+[2]FISCALIZACIÓN!V249</f>
        <v>0</v>
      </c>
      <c r="W249" s="205">
        <f>[2]LICENCIA!W249+[2]REGISTRO!W249+[2]PERMISO!W249+[2]CERTIFICADO!W249+[2]FISCALIZACIÓN!W249</f>
        <v>0</v>
      </c>
      <c r="X249" s="205">
        <f>[2]LICENCIA!X249+[2]REGISTRO!X249+[2]PERMISO!X249+[2]CERTIFICADO!X249+[2]FISCALIZACIÓN!X249</f>
        <v>0</v>
      </c>
      <c r="Y249" s="205">
        <f>[2]LICENCIA!Y249+[2]REGISTRO!Y249+[2]PERMISO!Y249+[2]CERTIFICADO!Y249+[2]FISCALIZACIÓN!Y249</f>
        <v>0</v>
      </c>
      <c r="Z249" s="205">
        <f>[2]LICENCIA!Z249+[2]REGISTRO!Z249+[2]PERMISO!Z249+[2]CERTIFICADO!Z249+[2]FISCALIZACIÓN!Z249</f>
        <v>0</v>
      </c>
    </row>
    <row r="250" spans="1:26" s="102" customFormat="1">
      <c r="A250" s="211"/>
      <c r="B250" s="227"/>
      <c r="C250" s="225" t="s">
        <v>368</v>
      </c>
      <c r="D250" s="205">
        <f>[2]LICENCIA!D250+[2]REGISTRO!D250+[2]PERMISO!D250+[2]CERTIFICADO!D250+[2]FISCALIZACIÓN!D250</f>
        <v>5</v>
      </c>
      <c r="E250" s="205">
        <f>[2]LICENCIA!E250+[2]REGISTRO!E250+[2]PERMISO!E250+[2]CERTIFICADO!E250+[2]FISCALIZACIÓN!E250</f>
        <v>1</v>
      </c>
      <c r="F250" s="205">
        <f>[2]LICENCIA!F250+[2]REGISTRO!F250+[2]PERMISO!F250+[2]CERTIFICADO!F250+[2]FISCALIZACIÓN!F250</f>
        <v>0</v>
      </c>
      <c r="G250" s="205">
        <f>[2]LICENCIA!G250+[2]REGISTRO!G250+[2]PERMISO!G250+[2]CERTIFICADO!G250+[2]FISCALIZACIÓN!G250</f>
        <v>0</v>
      </c>
      <c r="H250" s="205">
        <f>[2]LICENCIA!H250+[2]REGISTRO!H250+[2]PERMISO!H250+[2]CERTIFICADO!H250+[2]FISCALIZACIÓN!H250</f>
        <v>3</v>
      </c>
      <c r="I250" s="205">
        <f>[2]LICENCIA!I250+[2]REGISTRO!I250+[2]PERMISO!I250+[2]CERTIFICADO!I250+[2]FISCALIZACIÓN!I250</f>
        <v>0</v>
      </c>
      <c r="J250" s="205">
        <f>[2]LICENCIA!J250+[2]REGISTRO!J250+[2]PERMISO!J250+[2]CERTIFICADO!J250+[2]FISCALIZACIÓN!J250</f>
        <v>0</v>
      </c>
      <c r="K250" s="205">
        <f>[2]LICENCIA!K250+[2]REGISTRO!K250+[2]PERMISO!K250+[2]CERTIFICADO!K250+[2]FISCALIZACIÓN!K250</f>
        <v>1</v>
      </c>
      <c r="L250" s="205">
        <f>[2]LICENCIA!L250+[2]REGISTRO!L250+[2]PERMISO!L250+[2]CERTIFICADO!L250+[2]FISCALIZACIÓN!L250</f>
        <v>0</v>
      </c>
      <c r="M250" s="205">
        <f>[2]LICENCIA!M250+[2]REGISTRO!M250+[2]PERMISO!M250+[2]CERTIFICADO!M250+[2]FISCALIZACIÓN!M250</f>
        <v>0</v>
      </c>
      <c r="N250" s="205">
        <f>[2]LICENCIA!N250+[2]REGISTRO!N250+[2]PERMISO!N250+[2]CERTIFICADO!N250+[2]FISCALIZACIÓN!N250</f>
        <v>0</v>
      </c>
      <c r="O250" s="205">
        <f>[2]LICENCIA!O250+[2]REGISTRO!O250+[2]PERMISO!O250+[2]CERTIFICADO!O250+[2]FISCALIZACIÓN!O250</f>
        <v>0</v>
      </c>
      <c r="P250" s="205">
        <f>[2]LICENCIA!P250+[2]REGISTRO!P250+[2]PERMISO!P250+[2]CERTIFICADO!P250+[2]FISCALIZACIÓN!P250</f>
        <v>0</v>
      </c>
      <c r="Q250" s="205">
        <f>[2]LICENCIA!Q250+[2]REGISTRO!Q250+[2]PERMISO!Q250+[2]CERTIFICADO!Q250+[2]FISCALIZACIÓN!Q250</f>
        <v>0</v>
      </c>
      <c r="R250" s="205">
        <f>[2]LICENCIA!R250+[2]REGISTRO!R250+[2]PERMISO!R250+[2]CERTIFICADO!R250+[2]FISCALIZACIÓN!R250</f>
        <v>0</v>
      </c>
      <c r="S250" s="205">
        <f>[2]LICENCIA!S250+[2]REGISTRO!S250+[2]PERMISO!S250+[2]CERTIFICADO!S250+[2]FISCALIZACIÓN!S250</f>
        <v>0</v>
      </c>
      <c r="T250" s="205">
        <f>[2]LICENCIA!T250+[2]REGISTRO!T250+[2]PERMISO!T250+[2]CERTIFICADO!T250+[2]FISCALIZACIÓN!T250</f>
        <v>0</v>
      </c>
      <c r="U250" s="205">
        <f>[2]LICENCIA!U250+[2]REGISTRO!U250+[2]PERMISO!U250+[2]CERTIFICADO!U250+[2]FISCALIZACIÓN!U250</f>
        <v>0</v>
      </c>
      <c r="V250" s="205">
        <f>[2]LICENCIA!V250+[2]REGISTRO!V250+[2]PERMISO!V250+[2]CERTIFICADO!V250+[2]FISCALIZACIÓN!V250</f>
        <v>0</v>
      </c>
      <c r="W250" s="205">
        <f>[2]LICENCIA!W250+[2]REGISTRO!W250+[2]PERMISO!W250+[2]CERTIFICADO!W250+[2]FISCALIZACIÓN!W250</f>
        <v>0</v>
      </c>
      <c r="X250" s="205">
        <f>[2]LICENCIA!X250+[2]REGISTRO!X250+[2]PERMISO!X250+[2]CERTIFICADO!X250+[2]FISCALIZACIÓN!X250</f>
        <v>0</v>
      </c>
      <c r="Y250" s="205">
        <f>[2]LICENCIA!Y250+[2]REGISTRO!Y250+[2]PERMISO!Y250+[2]CERTIFICADO!Y250+[2]FISCALIZACIÓN!Y250</f>
        <v>0</v>
      </c>
      <c r="Z250" s="205">
        <f>[2]LICENCIA!Z250+[2]REGISTRO!Z250+[2]PERMISO!Z250+[2]CERTIFICADO!Z250+[2]FISCALIZACIÓN!Z250</f>
        <v>0</v>
      </c>
    </row>
    <row r="251" spans="1:26" s="102" customFormat="1">
      <c r="A251" s="211"/>
      <c r="B251" s="227"/>
      <c r="C251" s="225" t="s">
        <v>369</v>
      </c>
      <c r="D251" s="205">
        <f>[2]LICENCIA!D251+[2]REGISTRO!D251+[2]PERMISO!D251+[2]CERTIFICADO!D251+[2]FISCALIZACIÓN!D251</f>
        <v>9</v>
      </c>
      <c r="E251" s="205">
        <f>[2]LICENCIA!E251+[2]REGISTRO!E251+[2]PERMISO!E251+[2]CERTIFICADO!E251+[2]FISCALIZACIÓN!E251</f>
        <v>1</v>
      </c>
      <c r="F251" s="205">
        <f>[2]LICENCIA!F251+[2]REGISTRO!F251+[2]PERMISO!F251+[2]CERTIFICADO!F251+[2]FISCALIZACIÓN!F251</f>
        <v>2</v>
      </c>
      <c r="G251" s="205">
        <f>[2]LICENCIA!G251+[2]REGISTRO!G251+[2]PERMISO!G251+[2]CERTIFICADO!G251+[2]FISCALIZACIÓN!G251</f>
        <v>1</v>
      </c>
      <c r="H251" s="205">
        <f>[2]LICENCIA!H251+[2]REGISTRO!H251+[2]PERMISO!H251+[2]CERTIFICADO!H251+[2]FISCALIZACIÓN!H251</f>
        <v>4</v>
      </c>
      <c r="I251" s="205">
        <f>[2]LICENCIA!I251+[2]REGISTRO!I251+[2]PERMISO!I251+[2]CERTIFICADO!I251+[2]FISCALIZACIÓN!I251</f>
        <v>1</v>
      </c>
      <c r="J251" s="205">
        <f>[2]LICENCIA!J251+[2]REGISTRO!J251+[2]PERMISO!J251+[2]CERTIFICADO!J251+[2]FISCALIZACIÓN!J251</f>
        <v>0</v>
      </c>
      <c r="K251" s="205">
        <f>[2]LICENCIA!K251+[2]REGISTRO!K251+[2]PERMISO!K251+[2]CERTIFICADO!K251+[2]FISCALIZACIÓN!K251</f>
        <v>0</v>
      </c>
      <c r="L251" s="205">
        <f>[2]LICENCIA!L251+[2]REGISTRO!L251+[2]PERMISO!L251+[2]CERTIFICADO!L251+[2]FISCALIZACIÓN!L251</f>
        <v>0</v>
      </c>
      <c r="M251" s="205">
        <f>[2]LICENCIA!M251+[2]REGISTRO!M251+[2]PERMISO!M251+[2]CERTIFICADO!M251+[2]FISCALIZACIÓN!M251</f>
        <v>0</v>
      </c>
      <c r="N251" s="205">
        <f>[2]LICENCIA!N251+[2]REGISTRO!N251+[2]PERMISO!N251+[2]CERTIFICADO!N251+[2]FISCALIZACIÓN!N251</f>
        <v>0</v>
      </c>
      <c r="O251" s="205">
        <f>[2]LICENCIA!O251+[2]REGISTRO!O251+[2]PERMISO!O251+[2]CERTIFICADO!O251+[2]FISCALIZACIÓN!O251</f>
        <v>0</v>
      </c>
      <c r="P251" s="205">
        <f>[2]LICENCIA!P251+[2]REGISTRO!P251+[2]PERMISO!P251+[2]CERTIFICADO!P251+[2]FISCALIZACIÓN!P251</f>
        <v>0</v>
      </c>
      <c r="Q251" s="205">
        <f>[2]LICENCIA!Q251+[2]REGISTRO!Q251+[2]PERMISO!Q251+[2]CERTIFICADO!Q251+[2]FISCALIZACIÓN!Q251</f>
        <v>0</v>
      </c>
      <c r="R251" s="205">
        <f>[2]LICENCIA!R251+[2]REGISTRO!R251+[2]PERMISO!R251+[2]CERTIFICADO!R251+[2]FISCALIZACIÓN!R251</f>
        <v>0</v>
      </c>
      <c r="S251" s="205">
        <f>[2]LICENCIA!S251+[2]REGISTRO!S251+[2]PERMISO!S251+[2]CERTIFICADO!S251+[2]FISCALIZACIÓN!S251</f>
        <v>0</v>
      </c>
      <c r="T251" s="205">
        <f>[2]LICENCIA!T251+[2]REGISTRO!T251+[2]PERMISO!T251+[2]CERTIFICADO!T251+[2]FISCALIZACIÓN!T251</f>
        <v>0</v>
      </c>
      <c r="U251" s="205">
        <f>[2]LICENCIA!U251+[2]REGISTRO!U251+[2]PERMISO!U251+[2]CERTIFICADO!U251+[2]FISCALIZACIÓN!U251</f>
        <v>0</v>
      </c>
      <c r="V251" s="205">
        <f>[2]LICENCIA!V251+[2]REGISTRO!V251+[2]PERMISO!V251+[2]CERTIFICADO!V251+[2]FISCALIZACIÓN!V251</f>
        <v>0</v>
      </c>
      <c r="W251" s="205">
        <f>[2]LICENCIA!W251+[2]REGISTRO!W251+[2]PERMISO!W251+[2]CERTIFICADO!W251+[2]FISCALIZACIÓN!W251</f>
        <v>0</v>
      </c>
      <c r="X251" s="205">
        <f>[2]LICENCIA!X251+[2]REGISTRO!X251+[2]PERMISO!X251+[2]CERTIFICADO!X251+[2]FISCALIZACIÓN!X251</f>
        <v>0</v>
      </c>
      <c r="Y251" s="205">
        <f>[2]LICENCIA!Y251+[2]REGISTRO!Y251+[2]PERMISO!Y251+[2]CERTIFICADO!Y251+[2]FISCALIZACIÓN!Y251</f>
        <v>0</v>
      </c>
      <c r="Z251" s="205">
        <f>[2]LICENCIA!Z251+[2]REGISTRO!Z251+[2]PERMISO!Z251+[2]CERTIFICADO!Z251+[2]FISCALIZACIÓN!Z251</f>
        <v>0</v>
      </c>
    </row>
    <row r="252" spans="1:26" s="102" customFormat="1">
      <c r="A252" s="213"/>
      <c r="B252" s="228"/>
      <c r="C252" s="225" t="s">
        <v>370</v>
      </c>
      <c r="D252" s="205">
        <f>[2]LICENCIA!D252+[2]REGISTRO!D252+[2]PERMISO!D252+[2]CERTIFICADO!D252+[2]FISCALIZACIÓN!D252</f>
        <v>20</v>
      </c>
      <c r="E252" s="205">
        <f>[2]LICENCIA!E252+[2]REGISTRO!E252+[2]PERMISO!E252+[2]CERTIFICADO!E252+[2]FISCALIZACIÓN!E252</f>
        <v>1</v>
      </c>
      <c r="F252" s="205">
        <f>[2]LICENCIA!F252+[2]REGISTRO!F252+[2]PERMISO!F252+[2]CERTIFICADO!F252+[2]FISCALIZACIÓN!F252</f>
        <v>5</v>
      </c>
      <c r="G252" s="205">
        <f>[2]LICENCIA!G252+[2]REGISTRO!G252+[2]PERMISO!G252+[2]CERTIFICADO!G252+[2]FISCALIZACIÓN!G252</f>
        <v>2</v>
      </c>
      <c r="H252" s="205">
        <f>[2]LICENCIA!H252+[2]REGISTRO!H252+[2]PERMISO!H252+[2]CERTIFICADO!H252+[2]FISCALIZACIÓN!H252</f>
        <v>10</v>
      </c>
      <c r="I252" s="205">
        <f>[2]LICENCIA!I252+[2]REGISTRO!I252+[2]PERMISO!I252+[2]CERTIFICADO!I252+[2]FISCALIZACIÓN!I252</f>
        <v>0</v>
      </c>
      <c r="J252" s="205">
        <f>[2]LICENCIA!J252+[2]REGISTRO!J252+[2]PERMISO!J252+[2]CERTIFICADO!J252+[2]FISCALIZACIÓN!J252</f>
        <v>1</v>
      </c>
      <c r="K252" s="205">
        <f>[2]LICENCIA!K252+[2]REGISTRO!K252+[2]PERMISO!K252+[2]CERTIFICADO!K252+[2]FISCALIZACIÓN!K252</f>
        <v>0</v>
      </c>
      <c r="L252" s="205">
        <f>[2]LICENCIA!L252+[2]REGISTRO!L252+[2]PERMISO!L252+[2]CERTIFICADO!L252+[2]FISCALIZACIÓN!L252</f>
        <v>1</v>
      </c>
      <c r="M252" s="205">
        <f>[2]LICENCIA!M252+[2]REGISTRO!M252+[2]PERMISO!M252+[2]CERTIFICADO!M252+[2]FISCALIZACIÓN!M252</f>
        <v>0</v>
      </c>
      <c r="N252" s="205">
        <f>[2]LICENCIA!N252+[2]REGISTRO!N252+[2]PERMISO!N252+[2]CERTIFICADO!N252+[2]FISCALIZACIÓN!N252</f>
        <v>0</v>
      </c>
      <c r="O252" s="205">
        <f>[2]LICENCIA!O252+[2]REGISTRO!O252+[2]PERMISO!O252+[2]CERTIFICADO!O252+[2]FISCALIZACIÓN!O252</f>
        <v>0</v>
      </c>
      <c r="P252" s="205">
        <f>[2]LICENCIA!P252+[2]REGISTRO!P252+[2]PERMISO!P252+[2]CERTIFICADO!P252+[2]FISCALIZACIÓN!P252</f>
        <v>0</v>
      </c>
      <c r="Q252" s="205">
        <f>[2]LICENCIA!Q252+[2]REGISTRO!Q252+[2]PERMISO!Q252+[2]CERTIFICADO!Q252+[2]FISCALIZACIÓN!Q252</f>
        <v>0</v>
      </c>
      <c r="R252" s="205">
        <f>[2]LICENCIA!R252+[2]REGISTRO!R252+[2]PERMISO!R252+[2]CERTIFICADO!R252+[2]FISCALIZACIÓN!R252</f>
        <v>0</v>
      </c>
      <c r="S252" s="205">
        <f>[2]LICENCIA!S252+[2]REGISTRO!S252+[2]PERMISO!S252+[2]CERTIFICADO!S252+[2]FISCALIZACIÓN!S252</f>
        <v>0</v>
      </c>
      <c r="T252" s="205">
        <f>[2]LICENCIA!T252+[2]REGISTRO!T252+[2]PERMISO!T252+[2]CERTIFICADO!T252+[2]FISCALIZACIÓN!T252</f>
        <v>0</v>
      </c>
      <c r="U252" s="205">
        <f>[2]LICENCIA!U252+[2]REGISTRO!U252+[2]PERMISO!U252+[2]CERTIFICADO!U252+[2]FISCALIZACIÓN!U252</f>
        <v>0</v>
      </c>
      <c r="V252" s="205">
        <f>[2]LICENCIA!V252+[2]REGISTRO!V252+[2]PERMISO!V252+[2]CERTIFICADO!V252+[2]FISCALIZACIÓN!V252</f>
        <v>0</v>
      </c>
      <c r="W252" s="205">
        <f>[2]LICENCIA!W252+[2]REGISTRO!W252+[2]PERMISO!W252+[2]CERTIFICADO!W252+[2]FISCALIZACIÓN!W252</f>
        <v>0</v>
      </c>
      <c r="X252" s="205">
        <f>[2]LICENCIA!X252+[2]REGISTRO!X252+[2]PERMISO!X252+[2]CERTIFICADO!X252+[2]FISCALIZACIÓN!X252</f>
        <v>0</v>
      </c>
      <c r="Y252" s="205">
        <f>[2]LICENCIA!Y252+[2]REGISTRO!Y252+[2]PERMISO!Y252+[2]CERTIFICADO!Y252+[2]FISCALIZACIÓN!Y252</f>
        <v>0</v>
      </c>
      <c r="Z252" s="205">
        <f>[2]LICENCIA!Z252+[2]REGISTRO!Z252+[2]PERMISO!Z252+[2]CERTIFICADO!Z252+[2]FISCALIZACIÓN!Z252</f>
        <v>0</v>
      </c>
    </row>
    <row r="253" spans="1:26" s="102" customFormat="1">
      <c r="A253" s="207" t="s">
        <v>371</v>
      </c>
      <c r="B253" s="231">
        <f>SUM(D253:D255)</f>
        <v>92</v>
      </c>
      <c r="C253" s="225" t="s">
        <v>372</v>
      </c>
      <c r="D253" s="205">
        <f>[2]LICENCIA!D253+[2]REGISTRO!D253+[2]PERMISO!D253+[2]CERTIFICADO!D253+[2]FISCALIZACIÓN!D253</f>
        <v>12</v>
      </c>
      <c r="E253" s="205">
        <f>[2]LICENCIA!E253+[2]REGISTRO!E253+[2]PERMISO!E253+[2]CERTIFICADO!E253+[2]FISCALIZACIÓN!E253</f>
        <v>2</v>
      </c>
      <c r="F253" s="205">
        <f>[2]LICENCIA!F253+[2]REGISTRO!F253+[2]PERMISO!F253+[2]CERTIFICADO!F253+[2]FISCALIZACIÓN!F253</f>
        <v>1</v>
      </c>
      <c r="G253" s="205">
        <f>[2]LICENCIA!G253+[2]REGISTRO!G253+[2]PERMISO!G253+[2]CERTIFICADO!G253+[2]FISCALIZACIÓN!G253</f>
        <v>2</v>
      </c>
      <c r="H253" s="205">
        <f>[2]LICENCIA!H253+[2]REGISTRO!H253+[2]PERMISO!H253+[2]CERTIFICADO!H253+[2]FISCALIZACIÓN!H253</f>
        <v>4</v>
      </c>
      <c r="I253" s="205">
        <f>[2]LICENCIA!I253+[2]REGISTRO!I253+[2]PERMISO!I253+[2]CERTIFICADO!I253+[2]FISCALIZACIÓN!I253</f>
        <v>1</v>
      </c>
      <c r="J253" s="205">
        <f>[2]LICENCIA!J253+[2]REGISTRO!J253+[2]PERMISO!J253+[2]CERTIFICADO!J253+[2]FISCALIZACIÓN!J253</f>
        <v>0</v>
      </c>
      <c r="K253" s="205">
        <f>[2]LICENCIA!K253+[2]REGISTRO!K253+[2]PERMISO!K253+[2]CERTIFICADO!K253+[2]FISCALIZACIÓN!K253</f>
        <v>0</v>
      </c>
      <c r="L253" s="205">
        <f>[2]LICENCIA!L253+[2]REGISTRO!L253+[2]PERMISO!L253+[2]CERTIFICADO!L253+[2]FISCALIZACIÓN!L253</f>
        <v>1</v>
      </c>
      <c r="M253" s="205">
        <f>[2]LICENCIA!M253+[2]REGISTRO!M253+[2]PERMISO!M253+[2]CERTIFICADO!M253+[2]FISCALIZACIÓN!M253</f>
        <v>0</v>
      </c>
      <c r="N253" s="205">
        <f>[2]LICENCIA!N253+[2]REGISTRO!N253+[2]PERMISO!N253+[2]CERTIFICADO!N253+[2]FISCALIZACIÓN!N253</f>
        <v>0</v>
      </c>
      <c r="O253" s="205">
        <f>[2]LICENCIA!O253+[2]REGISTRO!O253+[2]PERMISO!O253+[2]CERTIFICADO!O253+[2]FISCALIZACIÓN!O253</f>
        <v>0</v>
      </c>
      <c r="P253" s="205">
        <f>[2]LICENCIA!P253+[2]REGISTRO!P253+[2]PERMISO!P253+[2]CERTIFICADO!P253+[2]FISCALIZACIÓN!P253</f>
        <v>0</v>
      </c>
      <c r="Q253" s="205">
        <f>[2]LICENCIA!Q253+[2]REGISTRO!Q253+[2]PERMISO!Q253+[2]CERTIFICADO!Q253+[2]FISCALIZACIÓN!Q253</f>
        <v>1</v>
      </c>
      <c r="R253" s="205">
        <f>[2]LICENCIA!R253+[2]REGISTRO!R253+[2]PERMISO!R253+[2]CERTIFICADO!R253+[2]FISCALIZACIÓN!R253</f>
        <v>0</v>
      </c>
      <c r="S253" s="205">
        <f>[2]LICENCIA!S253+[2]REGISTRO!S253+[2]PERMISO!S253+[2]CERTIFICADO!S253+[2]FISCALIZACIÓN!S253</f>
        <v>0</v>
      </c>
      <c r="T253" s="205">
        <f>[2]LICENCIA!T253+[2]REGISTRO!T253+[2]PERMISO!T253+[2]CERTIFICADO!T253+[2]FISCALIZACIÓN!T253</f>
        <v>0</v>
      </c>
      <c r="U253" s="205">
        <f>[2]LICENCIA!U253+[2]REGISTRO!U253+[2]PERMISO!U253+[2]CERTIFICADO!U253+[2]FISCALIZACIÓN!U253</f>
        <v>0</v>
      </c>
      <c r="V253" s="205">
        <f>[2]LICENCIA!V253+[2]REGISTRO!V253+[2]PERMISO!V253+[2]CERTIFICADO!V253+[2]FISCALIZACIÓN!V253</f>
        <v>0</v>
      </c>
      <c r="W253" s="205">
        <f>[2]LICENCIA!W253+[2]REGISTRO!W253+[2]PERMISO!W253+[2]CERTIFICADO!W253+[2]FISCALIZACIÓN!W253</f>
        <v>0</v>
      </c>
      <c r="X253" s="205">
        <f>[2]LICENCIA!X253+[2]REGISTRO!X253+[2]PERMISO!X253+[2]CERTIFICADO!X253+[2]FISCALIZACIÓN!X253</f>
        <v>0</v>
      </c>
      <c r="Y253" s="205">
        <f>[2]LICENCIA!Y253+[2]REGISTRO!Y253+[2]PERMISO!Y253+[2]CERTIFICADO!Y253+[2]FISCALIZACIÓN!Y253</f>
        <v>0</v>
      </c>
      <c r="Z253" s="205">
        <f>[2]LICENCIA!Z253+[2]REGISTRO!Z253+[2]PERMISO!Z253+[2]CERTIFICADO!Z253+[2]FISCALIZACIÓN!Z253</f>
        <v>0</v>
      </c>
    </row>
    <row r="254" spans="1:26" s="102" customFormat="1">
      <c r="A254" s="211"/>
      <c r="B254" s="232"/>
      <c r="C254" s="225" t="s">
        <v>373</v>
      </c>
      <c r="D254" s="205">
        <f>[2]LICENCIA!D254+[2]REGISTRO!D254+[2]PERMISO!D254+[2]CERTIFICADO!D254+[2]FISCALIZACIÓN!D254</f>
        <v>12</v>
      </c>
      <c r="E254" s="205">
        <f>[2]LICENCIA!E254+[2]REGISTRO!E254+[2]PERMISO!E254+[2]CERTIFICADO!E254+[2]FISCALIZACIÓN!E254</f>
        <v>0</v>
      </c>
      <c r="F254" s="205">
        <f>[2]LICENCIA!F254+[2]REGISTRO!F254+[2]PERMISO!F254+[2]CERTIFICADO!F254+[2]FISCALIZACIÓN!F254</f>
        <v>3</v>
      </c>
      <c r="G254" s="205">
        <f>[2]LICENCIA!G254+[2]REGISTRO!G254+[2]PERMISO!G254+[2]CERTIFICADO!G254+[2]FISCALIZACIÓN!G254</f>
        <v>2</v>
      </c>
      <c r="H254" s="205">
        <f>[2]LICENCIA!H254+[2]REGISTRO!H254+[2]PERMISO!H254+[2]CERTIFICADO!H254+[2]FISCALIZACIÓN!H254</f>
        <v>5</v>
      </c>
      <c r="I254" s="205">
        <f>[2]LICENCIA!I254+[2]REGISTRO!I254+[2]PERMISO!I254+[2]CERTIFICADO!I254+[2]FISCALIZACIÓN!I254</f>
        <v>1</v>
      </c>
      <c r="J254" s="205">
        <f>[2]LICENCIA!J254+[2]REGISTRO!J254+[2]PERMISO!J254+[2]CERTIFICADO!J254+[2]FISCALIZACIÓN!J254</f>
        <v>1</v>
      </c>
      <c r="K254" s="205">
        <f>[2]LICENCIA!K254+[2]REGISTRO!K254+[2]PERMISO!K254+[2]CERTIFICADO!K254+[2]FISCALIZACIÓN!K254</f>
        <v>0</v>
      </c>
      <c r="L254" s="205">
        <f>[2]LICENCIA!L254+[2]REGISTRO!L254+[2]PERMISO!L254+[2]CERTIFICADO!L254+[2]FISCALIZACIÓN!L254</f>
        <v>0</v>
      </c>
      <c r="M254" s="205">
        <f>[2]LICENCIA!M254+[2]REGISTRO!M254+[2]PERMISO!M254+[2]CERTIFICADO!M254+[2]FISCALIZACIÓN!M254</f>
        <v>0</v>
      </c>
      <c r="N254" s="205">
        <f>[2]LICENCIA!N254+[2]REGISTRO!N254+[2]PERMISO!N254+[2]CERTIFICADO!N254+[2]FISCALIZACIÓN!N254</f>
        <v>0</v>
      </c>
      <c r="O254" s="205">
        <f>[2]LICENCIA!O254+[2]REGISTRO!O254+[2]PERMISO!O254+[2]CERTIFICADO!O254+[2]FISCALIZACIÓN!O254</f>
        <v>0</v>
      </c>
      <c r="P254" s="205">
        <f>[2]LICENCIA!P254+[2]REGISTRO!P254+[2]PERMISO!P254+[2]CERTIFICADO!P254+[2]FISCALIZACIÓN!P254</f>
        <v>0</v>
      </c>
      <c r="Q254" s="205">
        <f>[2]LICENCIA!Q254+[2]REGISTRO!Q254+[2]PERMISO!Q254+[2]CERTIFICADO!Q254+[2]FISCALIZACIÓN!Q254</f>
        <v>0</v>
      </c>
      <c r="R254" s="205">
        <f>[2]LICENCIA!R254+[2]REGISTRO!R254+[2]PERMISO!R254+[2]CERTIFICADO!R254+[2]FISCALIZACIÓN!R254</f>
        <v>0</v>
      </c>
      <c r="S254" s="205">
        <f>[2]LICENCIA!S254+[2]REGISTRO!S254+[2]PERMISO!S254+[2]CERTIFICADO!S254+[2]FISCALIZACIÓN!S254</f>
        <v>0</v>
      </c>
      <c r="T254" s="205">
        <f>[2]LICENCIA!T254+[2]REGISTRO!T254+[2]PERMISO!T254+[2]CERTIFICADO!T254+[2]FISCALIZACIÓN!T254</f>
        <v>0</v>
      </c>
      <c r="U254" s="205">
        <f>[2]LICENCIA!U254+[2]REGISTRO!U254+[2]PERMISO!U254+[2]CERTIFICADO!U254+[2]FISCALIZACIÓN!U254</f>
        <v>0</v>
      </c>
      <c r="V254" s="205">
        <f>[2]LICENCIA!V254+[2]REGISTRO!V254+[2]PERMISO!V254+[2]CERTIFICADO!V254+[2]FISCALIZACIÓN!V254</f>
        <v>0</v>
      </c>
      <c r="W254" s="205">
        <f>[2]LICENCIA!W254+[2]REGISTRO!W254+[2]PERMISO!W254+[2]CERTIFICADO!W254+[2]FISCALIZACIÓN!W254</f>
        <v>0</v>
      </c>
      <c r="X254" s="205">
        <f>[2]LICENCIA!X254+[2]REGISTRO!X254+[2]PERMISO!X254+[2]CERTIFICADO!X254+[2]FISCALIZACIÓN!X254</f>
        <v>0</v>
      </c>
      <c r="Y254" s="205">
        <f>[2]LICENCIA!Y254+[2]REGISTRO!Y254+[2]PERMISO!Y254+[2]CERTIFICADO!Y254+[2]FISCALIZACIÓN!Y254</f>
        <v>0</v>
      </c>
      <c r="Z254" s="205">
        <f>[2]LICENCIA!Z254+[2]REGISTRO!Z254+[2]PERMISO!Z254+[2]CERTIFICADO!Z254+[2]FISCALIZACIÓN!Z254</f>
        <v>0</v>
      </c>
    </row>
    <row r="255" spans="1:26" s="102" customFormat="1">
      <c r="A255" s="213"/>
      <c r="B255" s="233"/>
      <c r="C255" s="225" t="s">
        <v>374</v>
      </c>
      <c r="D255" s="205">
        <f>[2]LICENCIA!D255+[2]REGISTRO!D255+[2]PERMISO!D255+[2]CERTIFICADO!D255+[2]FISCALIZACIÓN!D255</f>
        <v>68</v>
      </c>
      <c r="E255" s="205">
        <f>[2]LICENCIA!E255+[2]REGISTRO!E255+[2]PERMISO!E255+[2]CERTIFICADO!E255+[2]FISCALIZACIÓN!E255</f>
        <v>3</v>
      </c>
      <c r="F255" s="205">
        <f>[2]LICENCIA!F255+[2]REGISTRO!F255+[2]PERMISO!F255+[2]CERTIFICADO!F255+[2]FISCALIZACIÓN!F255</f>
        <v>24</v>
      </c>
      <c r="G255" s="205">
        <f>[2]LICENCIA!G255+[2]REGISTRO!G255+[2]PERMISO!G255+[2]CERTIFICADO!G255+[2]FISCALIZACIÓN!G255</f>
        <v>9</v>
      </c>
      <c r="H255" s="205">
        <f>[2]LICENCIA!H255+[2]REGISTRO!H255+[2]PERMISO!H255+[2]CERTIFICADO!H255+[2]FISCALIZACIÓN!H255</f>
        <v>32</v>
      </c>
      <c r="I255" s="205">
        <f>[2]LICENCIA!I255+[2]REGISTRO!I255+[2]PERMISO!I255+[2]CERTIFICADO!I255+[2]FISCALIZACIÓN!I255</f>
        <v>0</v>
      </c>
      <c r="J255" s="205">
        <f>[2]LICENCIA!J255+[2]REGISTRO!J255+[2]PERMISO!J255+[2]CERTIFICADO!J255+[2]FISCALIZACIÓN!J255</f>
        <v>0</v>
      </c>
      <c r="K255" s="205">
        <f>[2]LICENCIA!K255+[2]REGISTRO!K255+[2]PERMISO!K255+[2]CERTIFICADO!K255+[2]FISCALIZACIÓN!K255</f>
        <v>0</v>
      </c>
      <c r="L255" s="205">
        <f>[2]LICENCIA!L255+[2]REGISTRO!L255+[2]PERMISO!L255+[2]CERTIFICADO!L255+[2]FISCALIZACIÓN!L255</f>
        <v>0</v>
      </c>
      <c r="M255" s="205">
        <f>[2]LICENCIA!M255+[2]REGISTRO!M255+[2]PERMISO!M255+[2]CERTIFICADO!M255+[2]FISCALIZACIÓN!M255</f>
        <v>0</v>
      </c>
      <c r="N255" s="205">
        <f>[2]LICENCIA!N255+[2]REGISTRO!N255+[2]PERMISO!N255+[2]CERTIFICADO!N255+[2]FISCALIZACIÓN!N255</f>
        <v>0</v>
      </c>
      <c r="O255" s="205">
        <f>[2]LICENCIA!O255+[2]REGISTRO!O255+[2]PERMISO!O255+[2]CERTIFICADO!O255+[2]FISCALIZACIÓN!O255</f>
        <v>0</v>
      </c>
      <c r="P255" s="205">
        <f>[2]LICENCIA!P255+[2]REGISTRO!P255+[2]PERMISO!P255+[2]CERTIFICADO!P255+[2]FISCALIZACIÓN!P255</f>
        <v>0</v>
      </c>
      <c r="Q255" s="205">
        <f>[2]LICENCIA!Q255+[2]REGISTRO!Q255+[2]PERMISO!Q255+[2]CERTIFICADO!Q255+[2]FISCALIZACIÓN!Q255</f>
        <v>0</v>
      </c>
      <c r="R255" s="205">
        <f>[2]LICENCIA!R255+[2]REGISTRO!R255+[2]PERMISO!R255+[2]CERTIFICADO!R255+[2]FISCALIZACIÓN!R255</f>
        <v>0</v>
      </c>
      <c r="S255" s="205">
        <f>[2]LICENCIA!S255+[2]REGISTRO!S255+[2]PERMISO!S255+[2]CERTIFICADO!S255+[2]FISCALIZACIÓN!S255</f>
        <v>0</v>
      </c>
      <c r="T255" s="205">
        <f>[2]LICENCIA!T255+[2]REGISTRO!T255+[2]PERMISO!T255+[2]CERTIFICADO!T255+[2]FISCALIZACIÓN!T255</f>
        <v>0</v>
      </c>
      <c r="U255" s="205">
        <f>[2]LICENCIA!U255+[2]REGISTRO!U255+[2]PERMISO!U255+[2]CERTIFICADO!U255+[2]FISCALIZACIÓN!U255</f>
        <v>0</v>
      </c>
      <c r="V255" s="205">
        <f>[2]LICENCIA!V255+[2]REGISTRO!V255+[2]PERMISO!V255+[2]CERTIFICADO!V255+[2]FISCALIZACIÓN!V255</f>
        <v>0</v>
      </c>
      <c r="W255" s="205">
        <f>[2]LICENCIA!W255+[2]REGISTRO!W255+[2]PERMISO!W255+[2]CERTIFICADO!W255+[2]FISCALIZACIÓN!W255</f>
        <v>0</v>
      </c>
      <c r="X255" s="205">
        <f>[2]LICENCIA!X255+[2]REGISTRO!X255+[2]PERMISO!X255+[2]CERTIFICADO!X255+[2]FISCALIZACIÓN!X255</f>
        <v>0</v>
      </c>
      <c r="Y255" s="205">
        <f>[2]LICENCIA!Y255+[2]REGISTRO!Y255+[2]PERMISO!Y255+[2]CERTIFICADO!Y255+[2]FISCALIZACIÓN!Y255</f>
        <v>0</v>
      </c>
      <c r="Z255" s="205">
        <f>[2]LICENCIA!Z255+[2]REGISTRO!Z255+[2]PERMISO!Z255+[2]CERTIFICADO!Z255+[2]FISCALIZACIÓN!Z255</f>
        <v>0</v>
      </c>
    </row>
    <row r="256" spans="1:26" s="102" customFormat="1">
      <c r="A256" s="207" t="s">
        <v>375</v>
      </c>
      <c r="B256" s="226">
        <f>SUM(D256:D259)</f>
        <v>85</v>
      </c>
      <c r="C256" s="225" t="s">
        <v>376</v>
      </c>
      <c r="D256" s="205">
        <f>[2]LICENCIA!D256+[2]REGISTRO!D256+[2]PERMISO!D256+[2]CERTIFICADO!D256+[2]FISCALIZACIÓN!D256</f>
        <v>13</v>
      </c>
      <c r="E256" s="205">
        <f>[2]LICENCIA!E256+[2]REGISTRO!E256+[2]PERMISO!E256+[2]CERTIFICADO!E256+[2]FISCALIZACIÓN!E256</f>
        <v>2</v>
      </c>
      <c r="F256" s="205">
        <f>[2]LICENCIA!F256+[2]REGISTRO!F256+[2]PERMISO!F256+[2]CERTIFICADO!F256+[2]FISCALIZACIÓN!F256</f>
        <v>5</v>
      </c>
      <c r="G256" s="205">
        <f>[2]LICENCIA!G256+[2]REGISTRO!G256+[2]PERMISO!G256+[2]CERTIFICADO!G256+[2]FISCALIZACIÓN!G256</f>
        <v>2</v>
      </c>
      <c r="H256" s="205">
        <f>[2]LICENCIA!H256+[2]REGISTRO!H256+[2]PERMISO!H256+[2]CERTIFICADO!H256+[2]FISCALIZACIÓN!H256</f>
        <v>4</v>
      </c>
      <c r="I256" s="205">
        <f>[2]LICENCIA!I256+[2]REGISTRO!I256+[2]PERMISO!I256+[2]CERTIFICADO!I256+[2]FISCALIZACIÓN!I256</f>
        <v>0</v>
      </c>
      <c r="J256" s="205">
        <f>[2]LICENCIA!J256+[2]REGISTRO!J256+[2]PERMISO!J256+[2]CERTIFICADO!J256+[2]FISCALIZACIÓN!J256</f>
        <v>0</v>
      </c>
      <c r="K256" s="205">
        <f>[2]LICENCIA!K256+[2]REGISTRO!K256+[2]PERMISO!K256+[2]CERTIFICADO!K256+[2]FISCALIZACIÓN!K256</f>
        <v>0</v>
      </c>
      <c r="L256" s="205">
        <f>[2]LICENCIA!L256+[2]REGISTRO!L256+[2]PERMISO!L256+[2]CERTIFICADO!L256+[2]FISCALIZACIÓN!L256</f>
        <v>0</v>
      </c>
      <c r="M256" s="205">
        <f>[2]LICENCIA!M256+[2]REGISTRO!M256+[2]PERMISO!M256+[2]CERTIFICADO!M256+[2]FISCALIZACIÓN!M256</f>
        <v>0</v>
      </c>
      <c r="N256" s="205">
        <f>[2]LICENCIA!N256+[2]REGISTRO!N256+[2]PERMISO!N256+[2]CERTIFICADO!N256+[2]FISCALIZACIÓN!N256</f>
        <v>0</v>
      </c>
      <c r="O256" s="205">
        <f>[2]LICENCIA!O256+[2]REGISTRO!O256+[2]PERMISO!O256+[2]CERTIFICADO!O256+[2]FISCALIZACIÓN!O256</f>
        <v>0</v>
      </c>
      <c r="P256" s="205">
        <f>[2]LICENCIA!P256+[2]REGISTRO!P256+[2]PERMISO!P256+[2]CERTIFICADO!P256+[2]FISCALIZACIÓN!P256</f>
        <v>0</v>
      </c>
      <c r="Q256" s="205">
        <f>[2]LICENCIA!Q256+[2]REGISTRO!Q256+[2]PERMISO!Q256+[2]CERTIFICADO!Q256+[2]FISCALIZACIÓN!Q256</f>
        <v>0</v>
      </c>
      <c r="R256" s="205">
        <f>[2]LICENCIA!R256+[2]REGISTRO!R256+[2]PERMISO!R256+[2]CERTIFICADO!R256+[2]FISCALIZACIÓN!R256</f>
        <v>0</v>
      </c>
      <c r="S256" s="205">
        <f>[2]LICENCIA!S256+[2]REGISTRO!S256+[2]PERMISO!S256+[2]CERTIFICADO!S256+[2]FISCALIZACIÓN!S256</f>
        <v>0</v>
      </c>
      <c r="T256" s="205">
        <f>[2]LICENCIA!T256+[2]REGISTRO!T256+[2]PERMISO!T256+[2]CERTIFICADO!T256+[2]FISCALIZACIÓN!T256</f>
        <v>0</v>
      </c>
      <c r="U256" s="205">
        <f>[2]LICENCIA!U256+[2]REGISTRO!U256+[2]PERMISO!U256+[2]CERTIFICADO!U256+[2]FISCALIZACIÓN!U256</f>
        <v>0</v>
      </c>
      <c r="V256" s="205">
        <f>[2]LICENCIA!V256+[2]REGISTRO!V256+[2]PERMISO!V256+[2]CERTIFICADO!V256+[2]FISCALIZACIÓN!V256</f>
        <v>0</v>
      </c>
      <c r="W256" s="205">
        <f>[2]LICENCIA!W256+[2]REGISTRO!W256+[2]PERMISO!W256+[2]CERTIFICADO!W256+[2]FISCALIZACIÓN!W256</f>
        <v>0</v>
      </c>
      <c r="X256" s="205">
        <f>[2]LICENCIA!X256+[2]REGISTRO!X256+[2]PERMISO!X256+[2]CERTIFICADO!X256+[2]FISCALIZACIÓN!X256</f>
        <v>0</v>
      </c>
      <c r="Y256" s="205">
        <f>[2]LICENCIA!Y256+[2]REGISTRO!Y256+[2]PERMISO!Y256+[2]CERTIFICADO!Y256+[2]FISCALIZACIÓN!Y256</f>
        <v>0</v>
      </c>
      <c r="Z256" s="205">
        <f>[2]LICENCIA!Z256+[2]REGISTRO!Z256+[2]PERMISO!Z256+[2]CERTIFICADO!Z256+[2]FISCALIZACIÓN!Z256</f>
        <v>0</v>
      </c>
    </row>
    <row r="257" spans="1:26" s="102" customFormat="1">
      <c r="A257" s="211"/>
      <c r="B257" s="227"/>
      <c r="C257" s="225" t="s">
        <v>377</v>
      </c>
      <c r="D257" s="205">
        <f>[2]LICENCIA!D257+[2]REGISTRO!D257+[2]PERMISO!D257+[2]CERTIFICADO!D257+[2]FISCALIZACIÓN!D257</f>
        <v>11</v>
      </c>
      <c r="E257" s="205">
        <f>[2]LICENCIA!E257+[2]REGISTRO!E257+[2]PERMISO!E257+[2]CERTIFICADO!E257+[2]FISCALIZACIÓN!E257</f>
        <v>0</v>
      </c>
      <c r="F257" s="205">
        <f>[2]LICENCIA!F257+[2]REGISTRO!F257+[2]PERMISO!F257+[2]CERTIFICADO!F257+[2]FISCALIZACIÓN!F257</f>
        <v>4</v>
      </c>
      <c r="G257" s="205">
        <f>[2]LICENCIA!G257+[2]REGISTRO!G257+[2]PERMISO!G257+[2]CERTIFICADO!G257+[2]FISCALIZACIÓN!G257</f>
        <v>1</v>
      </c>
      <c r="H257" s="205">
        <f>[2]LICENCIA!H257+[2]REGISTRO!H257+[2]PERMISO!H257+[2]CERTIFICADO!H257+[2]FISCALIZACIÓN!H257</f>
        <v>5</v>
      </c>
      <c r="I257" s="205">
        <f>[2]LICENCIA!I257+[2]REGISTRO!I257+[2]PERMISO!I257+[2]CERTIFICADO!I257+[2]FISCALIZACIÓN!I257</f>
        <v>0</v>
      </c>
      <c r="J257" s="205">
        <f>[2]LICENCIA!J257+[2]REGISTRO!J257+[2]PERMISO!J257+[2]CERTIFICADO!J257+[2]FISCALIZACIÓN!J257</f>
        <v>0</v>
      </c>
      <c r="K257" s="205">
        <f>[2]LICENCIA!K257+[2]REGISTRO!K257+[2]PERMISO!K257+[2]CERTIFICADO!K257+[2]FISCALIZACIÓN!K257</f>
        <v>1</v>
      </c>
      <c r="L257" s="205">
        <f>[2]LICENCIA!L257+[2]REGISTRO!L257+[2]PERMISO!L257+[2]CERTIFICADO!L257+[2]FISCALIZACIÓN!L257</f>
        <v>0</v>
      </c>
      <c r="M257" s="205">
        <f>[2]LICENCIA!M257+[2]REGISTRO!M257+[2]PERMISO!M257+[2]CERTIFICADO!M257+[2]FISCALIZACIÓN!M257</f>
        <v>0</v>
      </c>
      <c r="N257" s="205">
        <f>[2]LICENCIA!N257+[2]REGISTRO!N257+[2]PERMISO!N257+[2]CERTIFICADO!N257+[2]FISCALIZACIÓN!N257</f>
        <v>0</v>
      </c>
      <c r="O257" s="205">
        <f>[2]LICENCIA!O257+[2]REGISTRO!O257+[2]PERMISO!O257+[2]CERTIFICADO!O257+[2]FISCALIZACIÓN!O257</f>
        <v>0</v>
      </c>
      <c r="P257" s="205">
        <f>[2]LICENCIA!P257+[2]REGISTRO!P257+[2]PERMISO!P257+[2]CERTIFICADO!P257+[2]FISCALIZACIÓN!P257</f>
        <v>0</v>
      </c>
      <c r="Q257" s="205">
        <f>[2]LICENCIA!Q257+[2]REGISTRO!Q257+[2]PERMISO!Q257+[2]CERTIFICADO!Q257+[2]FISCALIZACIÓN!Q257</f>
        <v>0</v>
      </c>
      <c r="R257" s="205">
        <f>[2]LICENCIA!R257+[2]REGISTRO!R257+[2]PERMISO!R257+[2]CERTIFICADO!R257+[2]FISCALIZACIÓN!R257</f>
        <v>0</v>
      </c>
      <c r="S257" s="205">
        <f>[2]LICENCIA!S257+[2]REGISTRO!S257+[2]PERMISO!S257+[2]CERTIFICADO!S257+[2]FISCALIZACIÓN!S257</f>
        <v>0</v>
      </c>
      <c r="T257" s="205">
        <f>[2]LICENCIA!T257+[2]REGISTRO!T257+[2]PERMISO!T257+[2]CERTIFICADO!T257+[2]FISCALIZACIÓN!T257</f>
        <v>0</v>
      </c>
      <c r="U257" s="205">
        <f>[2]LICENCIA!U257+[2]REGISTRO!U257+[2]PERMISO!U257+[2]CERTIFICADO!U257+[2]FISCALIZACIÓN!U257</f>
        <v>0</v>
      </c>
      <c r="V257" s="205">
        <f>[2]LICENCIA!V257+[2]REGISTRO!V257+[2]PERMISO!V257+[2]CERTIFICADO!V257+[2]FISCALIZACIÓN!V257</f>
        <v>0</v>
      </c>
      <c r="W257" s="205">
        <f>[2]LICENCIA!W257+[2]REGISTRO!W257+[2]PERMISO!W257+[2]CERTIFICADO!W257+[2]FISCALIZACIÓN!W257</f>
        <v>0</v>
      </c>
      <c r="X257" s="205">
        <f>[2]LICENCIA!X257+[2]REGISTRO!X257+[2]PERMISO!X257+[2]CERTIFICADO!X257+[2]FISCALIZACIÓN!X257</f>
        <v>0</v>
      </c>
      <c r="Y257" s="205">
        <f>[2]LICENCIA!Y257+[2]REGISTRO!Y257+[2]PERMISO!Y257+[2]CERTIFICADO!Y257+[2]FISCALIZACIÓN!Y257</f>
        <v>0</v>
      </c>
      <c r="Z257" s="205">
        <f>[2]LICENCIA!Z257+[2]REGISTRO!Z257+[2]PERMISO!Z257+[2]CERTIFICADO!Z257+[2]FISCALIZACIÓN!Z257</f>
        <v>0</v>
      </c>
    </row>
    <row r="258" spans="1:26" s="102" customFormat="1">
      <c r="A258" s="211"/>
      <c r="B258" s="227"/>
      <c r="C258" s="225" t="s">
        <v>378</v>
      </c>
      <c r="D258" s="205">
        <f>[2]LICENCIA!D258+[2]REGISTRO!D258+[2]PERMISO!D258+[2]CERTIFICADO!D258+[2]FISCALIZACIÓN!D258</f>
        <v>13</v>
      </c>
      <c r="E258" s="205">
        <f>[2]LICENCIA!E258+[2]REGISTRO!E258+[2]PERMISO!E258+[2]CERTIFICADO!E258+[2]FISCALIZACIÓN!E258</f>
        <v>1</v>
      </c>
      <c r="F258" s="205">
        <f>[2]LICENCIA!F258+[2]REGISTRO!F258+[2]PERMISO!F258+[2]CERTIFICADO!F258+[2]FISCALIZACIÓN!F258</f>
        <v>5</v>
      </c>
      <c r="G258" s="205">
        <f>[2]LICENCIA!G258+[2]REGISTRO!G258+[2]PERMISO!G258+[2]CERTIFICADO!G258+[2]FISCALIZACIÓN!G258</f>
        <v>1</v>
      </c>
      <c r="H258" s="205">
        <f>[2]LICENCIA!H258+[2]REGISTRO!H258+[2]PERMISO!H258+[2]CERTIFICADO!H258+[2]FISCALIZACIÓN!H258</f>
        <v>4</v>
      </c>
      <c r="I258" s="205">
        <f>[2]LICENCIA!I258+[2]REGISTRO!I258+[2]PERMISO!I258+[2]CERTIFICADO!I258+[2]FISCALIZACIÓN!I258</f>
        <v>2</v>
      </c>
      <c r="J258" s="205">
        <f>[2]LICENCIA!J258+[2]REGISTRO!J258+[2]PERMISO!J258+[2]CERTIFICADO!J258+[2]FISCALIZACIÓN!J258</f>
        <v>0</v>
      </c>
      <c r="K258" s="205">
        <f>[2]LICENCIA!K258+[2]REGISTRO!K258+[2]PERMISO!K258+[2]CERTIFICADO!K258+[2]FISCALIZACIÓN!K258</f>
        <v>0</v>
      </c>
      <c r="L258" s="205">
        <f>[2]LICENCIA!L258+[2]REGISTRO!L258+[2]PERMISO!L258+[2]CERTIFICADO!L258+[2]FISCALIZACIÓN!L258</f>
        <v>0</v>
      </c>
      <c r="M258" s="205">
        <f>[2]LICENCIA!M258+[2]REGISTRO!M258+[2]PERMISO!M258+[2]CERTIFICADO!M258+[2]FISCALIZACIÓN!M258</f>
        <v>0</v>
      </c>
      <c r="N258" s="205">
        <f>[2]LICENCIA!N258+[2]REGISTRO!N258+[2]PERMISO!N258+[2]CERTIFICADO!N258+[2]FISCALIZACIÓN!N258</f>
        <v>0</v>
      </c>
      <c r="O258" s="205">
        <f>[2]LICENCIA!O258+[2]REGISTRO!O258+[2]PERMISO!O258+[2]CERTIFICADO!O258+[2]FISCALIZACIÓN!O258</f>
        <v>0</v>
      </c>
      <c r="P258" s="205">
        <f>[2]LICENCIA!P258+[2]REGISTRO!P258+[2]PERMISO!P258+[2]CERTIFICADO!P258+[2]FISCALIZACIÓN!P258</f>
        <v>0</v>
      </c>
      <c r="Q258" s="205">
        <f>[2]LICENCIA!Q258+[2]REGISTRO!Q258+[2]PERMISO!Q258+[2]CERTIFICADO!Q258+[2]FISCALIZACIÓN!Q258</f>
        <v>0</v>
      </c>
      <c r="R258" s="205">
        <f>[2]LICENCIA!R258+[2]REGISTRO!R258+[2]PERMISO!R258+[2]CERTIFICADO!R258+[2]FISCALIZACIÓN!R258</f>
        <v>0</v>
      </c>
      <c r="S258" s="205">
        <f>[2]LICENCIA!S258+[2]REGISTRO!S258+[2]PERMISO!S258+[2]CERTIFICADO!S258+[2]FISCALIZACIÓN!S258</f>
        <v>0</v>
      </c>
      <c r="T258" s="205">
        <f>[2]LICENCIA!T258+[2]REGISTRO!T258+[2]PERMISO!T258+[2]CERTIFICADO!T258+[2]FISCALIZACIÓN!T258</f>
        <v>0</v>
      </c>
      <c r="U258" s="205">
        <f>[2]LICENCIA!U258+[2]REGISTRO!U258+[2]PERMISO!U258+[2]CERTIFICADO!U258+[2]FISCALIZACIÓN!U258</f>
        <v>0</v>
      </c>
      <c r="V258" s="205">
        <f>[2]LICENCIA!V258+[2]REGISTRO!V258+[2]PERMISO!V258+[2]CERTIFICADO!V258+[2]FISCALIZACIÓN!V258</f>
        <v>0</v>
      </c>
      <c r="W258" s="205">
        <f>[2]LICENCIA!W258+[2]REGISTRO!W258+[2]PERMISO!W258+[2]CERTIFICADO!W258+[2]FISCALIZACIÓN!W258</f>
        <v>0</v>
      </c>
      <c r="X258" s="205">
        <f>[2]LICENCIA!X258+[2]REGISTRO!X258+[2]PERMISO!X258+[2]CERTIFICADO!X258+[2]FISCALIZACIÓN!X258</f>
        <v>0</v>
      </c>
      <c r="Y258" s="205">
        <f>[2]LICENCIA!Y258+[2]REGISTRO!Y258+[2]PERMISO!Y258+[2]CERTIFICADO!Y258+[2]FISCALIZACIÓN!Y258</f>
        <v>0</v>
      </c>
      <c r="Z258" s="205">
        <f>[2]LICENCIA!Z258+[2]REGISTRO!Z258+[2]PERMISO!Z258+[2]CERTIFICADO!Z258+[2]FISCALIZACIÓN!Z258</f>
        <v>0</v>
      </c>
    </row>
    <row r="259" spans="1:26" s="102" customFormat="1">
      <c r="A259" s="213"/>
      <c r="B259" s="228"/>
      <c r="C259" s="234" t="s">
        <v>379</v>
      </c>
      <c r="D259" s="205">
        <f>[2]LICENCIA!D259+[2]REGISTRO!D259+[2]PERMISO!D259+[2]CERTIFICADO!D259+[2]FISCALIZACIÓN!D259</f>
        <v>48</v>
      </c>
      <c r="E259" s="205">
        <f>[2]LICENCIA!E259+[2]REGISTRO!E259+[2]PERMISO!E259+[2]CERTIFICADO!E259+[2]FISCALIZACIÓN!E259</f>
        <v>26</v>
      </c>
      <c r="F259" s="205">
        <f>[2]LICENCIA!F259+[2]REGISTRO!F259+[2]PERMISO!F259+[2]CERTIFICADO!F259+[2]FISCALIZACIÓN!F259</f>
        <v>13</v>
      </c>
      <c r="G259" s="205">
        <f>[2]LICENCIA!G259+[2]REGISTRO!G259+[2]PERMISO!G259+[2]CERTIFICADO!G259+[2]FISCALIZACIÓN!G259</f>
        <v>2</v>
      </c>
      <c r="H259" s="205">
        <f>[2]LICENCIA!H259+[2]REGISTRO!H259+[2]PERMISO!H259+[2]CERTIFICADO!H259+[2]FISCALIZACIÓN!H259</f>
        <v>7</v>
      </c>
      <c r="I259" s="205">
        <f>[2]LICENCIA!I259+[2]REGISTRO!I259+[2]PERMISO!I259+[2]CERTIFICADO!I259+[2]FISCALIZACIÓN!I259</f>
        <v>0</v>
      </c>
      <c r="J259" s="205">
        <f>[2]LICENCIA!J259+[2]REGISTRO!J259+[2]PERMISO!J259+[2]CERTIFICADO!J259+[2]FISCALIZACIÓN!J259</f>
        <v>0</v>
      </c>
      <c r="K259" s="205">
        <f>[2]LICENCIA!K259+[2]REGISTRO!K259+[2]PERMISO!K259+[2]CERTIFICADO!K259+[2]FISCALIZACIÓN!K259</f>
        <v>0</v>
      </c>
      <c r="L259" s="205">
        <f>[2]LICENCIA!L259+[2]REGISTRO!L259+[2]PERMISO!L259+[2]CERTIFICADO!L259+[2]FISCALIZACIÓN!L259</f>
        <v>0</v>
      </c>
      <c r="M259" s="205">
        <f>[2]LICENCIA!M259+[2]REGISTRO!M259+[2]PERMISO!M259+[2]CERTIFICADO!M259+[2]FISCALIZACIÓN!M259</f>
        <v>0</v>
      </c>
      <c r="N259" s="205">
        <f>[2]LICENCIA!N259+[2]REGISTRO!N259+[2]PERMISO!N259+[2]CERTIFICADO!N259+[2]FISCALIZACIÓN!N259</f>
        <v>0</v>
      </c>
      <c r="O259" s="205">
        <f>[2]LICENCIA!O259+[2]REGISTRO!O259+[2]PERMISO!O259+[2]CERTIFICADO!O259+[2]FISCALIZACIÓN!O259</f>
        <v>0</v>
      </c>
      <c r="P259" s="205">
        <f>[2]LICENCIA!P259+[2]REGISTRO!P259+[2]PERMISO!P259+[2]CERTIFICADO!P259+[2]FISCALIZACIÓN!P259</f>
        <v>0</v>
      </c>
      <c r="Q259" s="205">
        <f>[2]LICENCIA!Q259+[2]REGISTRO!Q259+[2]PERMISO!Q259+[2]CERTIFICADO!Q259+[2]FISCALIZACIÓN!Q259</f>
        <v>0</v>
      </c>
      <c r="R259" s="205">
        <f>[2]LICENCIA!R259+[2]REGISTRO!R259+[2]PERMISO!R259+[2]CERTIFICADO!R259+[2]FISCALIZACIÓN!R259</f>
        <v>0</v>
      </c>
      <c r="S259" s="205">
        <f>[2]LICENCIA!S259+[2]REGISTRO!S259+[2]PERMISO!S259+[2]CERTIFICADO!S259+[2]FISCALIZACIÓN!S259</f>
        <v>0</v>
      </c>
      <c r="T259" s="205">
        <f>[2]LICENCIA!T259+[2]REGISTRO!T259+[2]PERMISO!T259+[2]CERTIFICADO!T259+[2]FISCALIZACIÓN!T259</f>
        <v>0</v>
      </c>
      <c r="U259" s="205">
        <f>[2]LICENCIA!U259+[2]REGISTRO!U259+[2]PERMISO!U259+[2]CERTIFICADO!U259+[2]FISCALIZACIÓN!U259</f>
        <v>0</v>
      </c>
      <c r="V259" s="205">
        <f>[2]LICENCIA!V259+[2]REGISTRO!V259+[2]PERMISO!V259+[2]CERTIFICADO!V259+[2]FISCALIZACIÓN!V259</f>
        <v>0</v>
      </c>
      <c r="W259" s="205">
        <f>[2]LICENCIA!W259+[2]REGISTRO!W259+[2]PERMISO!W259+[2]CERTIFICADO!W259+[2]FISCALIZACIÓN!W259</f>
        <v>0</v>
      </c>
      <c r="X259" s="205">
        <f>[2]LICENCIA!X259+[2]REGISTRO!X259+[2]PERMISO!X259+[2]CERTIFICADO!X259+[2]FISCALIZACIÓN!X259</f>
        <v>0</v>
      </c>
      <c r="Y259" s="205">
        <f>[2]LICENCIA!Y259+[2]REGISTRO!Y259+[2]PERMISO!Y259+[2]CERTIFICADO!Y259+[2]FISCALIZACIÓN!Y259</f>
        <v>0</v>
      </c>
      <c r="Z259" s="205">
        <f>[2]LICENCIA!Z259+[2]REGISTRO!Z259+[2]PERMISO!Z259+[2]CERTIFICADO!Z259+[2]FISCALIZACIÓN!Z259</f>
        <v>0</v>
      </c>
    </row>
    <row r="260" spans="1:26" s="102" customFormat="1">
      <c r="A260" s="197" t="s">
        <v>380</v>
      </c>
      <c r="B260" s="235">
        <f>SUM(B5:B259)</f>
        <v>2688</v>
      </c>
      <c r="C260" s="236" t="s">
        <v>454</v>
      </c>
      <c r="D260" s="235">
        <f>(SUM(D5:D259))</f>
        <v>2688</v>
      </c>
      <c r="E260" s="237">
        <f t="shared" ref="E260:Z260" si="0">(SUM(E5:E259))</f>
        <v>241</v>
      </c>
      <c r="F260" s="237">
        <f t="shared" si="0"/>
        <v>815</v>
      </c>
      <c r="G260" s="237">
        <f t="shared" si="0"/>
        <v>352</v>
      </c>
      <c r="H260" s="237">
        <f t="shared" si="0"/>
        <v>1029</v>
      </c>
      <c r="I260" s="237">
        <f t="shared" si="0"/>
        <v>99</v>
      </c>
      <c r="J260" s="237">
        <f t="shared" si="0"/>
        <v>19</v>
      </c>
      <c r="K260" s="237">
        <f t="shared" si="0"/>
        <v>27</v>
      </c>
      <c r="L260" s="237">
        <f t="shared" si="0"/>
        <v>34</v>
      </c>
      <c r="M260" s="237">
        <f t="shared" si="0"/>
        <v>8</v>
      </c>
      <c r="N260" s="237">
        <f t="shared" si="0"/>
        <v>10</v>
      </c>
      <c r="O260" s="237">
        <f t="shared" si="0"/>
        <v>13</v>
      </c>
      <c r="P260" s="237">
        <f t="shared" si="0"/>
        <v>0</v>
      </c>
      <c r="Q260" s="237">
        <f t="shared" si="0"/>
        <v>12</v>
      </c>
      <c r="R260" s="237">
        <f t="shared" si="0"/>
        <v>5</v>
      </c>
      <c r="S260" s="237">
        <f t="shared" si="0"/>
        <v>0</v>
      </c>
      <c r="T260" s="237">
        <f t="shared" si="0"/>
        <v>0</v>
      </c>
      <c r="U260" s="237">
        <f t="shared" si="0"/>
        <v>1</v>
      </c>
      <c r="V260" s="237">
        <f t="shared" si="0"/>
        <v>0</v>
      </c>
      <c r="W260" s="237">
        <f t="shared" si="0"/>
        <v>0</v>
      </c>
      <c r="X260" s="237">
        <f t="shared" si="0"/>
        <v>0</v>
      </c>
      <c r="Y260" s="237">
        <f t="shared" si="0"/>
        <v>0</v>
      </c>
      <c r="Z260" s="237">
        <f t="shared" si="0"/>
        <v>23</v>
      </c>
    </row>
    <row r="261" spans="1:26" s="102" customFormat="1" ht="61.5" customHeight="1">
      <c r="A261" s="197"/>
      <c r="B261" s="235"/>
      <c r="C261" s="236"/>
      <c r="D261" s="235"/>
      <c r="E261" s="239">
        <f>SUM(E260:Z260)</f>
        <v>2688</v>
      </c>
      <c r="F261" s="188"/>
      <c r="G261" s="188"/>
      <c r="H261" s="188"/>
      <c r="I261" s="188"/>
      <c r="J261" s="188"/>
      <c r="K261" s="188"/>
      <c r="L261" s="188"/>
      <c r="M261" s="188"/>
      <c r="N261" s="188"/>
      <c r="O261" s="188"/>
      <c r="P261" s="188"/>
      <c r="Q261" s="188"/>
      <c r="R261" s="188"/>
      <c r="S261" s="188"/>
      <c r="T261" s="188"/>
      <c r="U261" s="188"/>
      <c r="V261" s="188"/>
      <c r="W261" s="188"/>
      <c r="X261" s="188"/>
      <c r="Y261" s="188"/>
      <c r="Z261" s="240"/>
    </row>
    <row r="262" spans="1:26" s="102" customFormat="1"/>
    <row r="263" spans="1:26" s="102" customFormat="1" ht="18.75">
      <c r="A263" s="48" t="s">
        <v>455</v>
      </c>
    </row>
    <row r="264" spans="1:26" s="102" customFormat="1">
      <c r="A264" s="241"/>
      <c r="B264" s="241"/>
      <c r="C264" s="241"/>
      <c r="D264" s="241"/>
      <c r="E264" s="241"/>
      <c r="F264" s="241"/>
      <c r="G264" s="241"/>
      <c r="H264" s="241"/>
    </row>
    <row r="265" spans="1:26" s="102" customFormat="1">
      <c r="A265" s="241"/>
      <c r="B265" s="241"/>
      <c r="C265" s="241"/>
      <c r="D265" s="241"/>
      <c r="E265" s="241"/>
      <c r="F265" s="241"/>
      <c r="G265" s="241"/>
      <c r="H265" s="241"/>
    </row>
    <row r="266" spans="1:26" s="102" customFormat="1">
      <c r="A266" s="241"/>
      <c r="B266" s="241"/>
      <c r="C266" s="241"/>
      <c r="D266" s="241"/>
      <c r="E266" s="241"/>
      <c r="F266" s="241"/>
      <c r="G266" s="241"/>
      <c r="H266" s="241"/>
    </row>
    <row r="267" spans="1:26" s="102" customFormat="1"/>
    <row r="268" spans="1:26" s="102" customFormat="1"/>
    <row r="269" spans="1:26" s="102" customFormat="1"/>
    <row r="270" spans="1:26" s="102" customFormat="1" ht="23.25">
      <c r="A270" s="242" t="s">
        <v>381</v>
      </c>
    </row>
    <row r="271" spans="1:26" s="102" customFormat="1">
      <c r="A271" s="102" t="s">
        <v>382</v>
      </c>
      <c r="B271" s="102" t="s">
        <v>383</v>
      </c>
    </row>
    <row r="272" spans="1:26" s="102" customFormat="1">
      <c r="A272" s="102" t="s">
        <v>384</v>
      </c>
      <c r="B272" s="102">
        <v>3423</v>
      </c>
    </row>
    <row r="273" spans="1:2" s="102" customFormat="1">
      <c r="A273" s="102" t="s">
        <v>385</v>
      </c>
      <c r="B273" s="193">
        <f>D260*1/B272</f>
        <v>0.78527607361963192</v>
      </c>
    </row>
    <row r="274" spans="1:2" s="102" customFormat="1">
      <c r="A274" s="102" t="s">
        <v>386</v>
      </c>
      <c r="B274" s="102" t="s">
        <v>387</v>
      </c>
    </row>
    <row r="275" spans="1:2" s="102" customFormat="1"/>
    <row r="276" spans="1:2" s="102" customFormat="1"/>
    <row r="277" spans="1:2" s="102" customFormat="1"/>
    <row r="278" spans="1:2" s="102" customFormat="1"/>
    <row r="279" spans="1:2" s="102" customFormat="1"/>
    <row r="280" spans="1:2" s="102" customFormat="1"/>
    <row r="281" spans="1:2" s="102" customFormat="1"/>
    <row r="282" spans="1:2" s="102" customFormat="1"/>
    <row r="283" spans="1:2" s="102" customFormat="1"/>
    <row r="284" spans="1:2" s="102" customFormat="1"/>
  </sheetData>
  <protectedRanges>
    <protectedRange password="CF7A" sqref="A264" name="OBSERVACIONES"/>
    <protectedRange password="CF7A" sqref="D5:Z259" name="CARGA"/>
    <protectedRange password="CF7A" sqref="A1:Z2" name="TÍTULO"/>
  </protectedRanges>
  <mergeCells count="48">
    <mergeCell ref="C260:C261"/>
    <mergeCell ref="D260:D261"/>
    <mergeCell ref="E261:Z261"/>
    <mergeCell ref="A264:H266"/>
    <mergeCell ref="A253:A255"/>
    <mergeCell ref="B253:B255"/>
    <mergeCell ref="A256:A259"/>
    <mergeCell ref="B256:B259"/>
    <mergeCell ref="A260:A261"/>
    <mergeCell ref="B260:B261"/>
    <mergeCell ref="A225:A229"/>
    <mergeCell ref="B225:B229"/>
    <mergeCell ref="A230:A244"/>
    <mergeCell ref="B230:B244"/>
    <mergeCell ref="A245:A252"/>
    <mergeCell ref="B245:B252"/>
    <mergeCell ref="A168:A189"/>
    <mergeCell ref="B168:B189"/>
    <mergeCell ref="A190:A208"/>
    <mergeCell ref="B190:B208"/>
    <mergeCell ref="A209:A224"/>
    <mergeCell ref="B209:B224"/>
    <mergeCell ref="A110:A139"/>
    <mergeCell ref="B110:B139"/>
    <mergeCell ref="A140:A149"/>
    <mergeCell ref="B140:B149"/>
    <mergeCell ref="A150:A167"/>
    <mergeCell ref="B150:B167"/>
    <mergeCell ref="A59:A76"/>
    <mergeCell ref="B59:B76"/>
    <mergeCell ref="A77:A98"/>
    <mergeCell ref="B77:B98"/>
    <mergeCell ref="A99:A109"/>
    <mergeCell ref="B99:B109"/>
    <mergeCell ref="A6:A17"/>
    <mergeCell ref="B6:B17"/>
    <mergeCell ref="A18:A38"/>
    <mergeCell ref="B18:B38"/>
    <mergeCell ref="A39:A58"/>
    <mergeCell ref="B39:B58"/>
    <mergeCell ref="A1:Z1"/>
    <mergeCell ref="A2:D2"/>
    <mergeCell ref="E2:Z2"/>
    <mergeCell ref="A3:A4"/>
    <mergeCell ref="B3:B4"/>
    <mergeCell ref="C3:C4"/>
    <mergeCell ref="D3:D4"/>
    <mergeCell ref="E3:Z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election sqref="A1:XFD1"/>
    </sheetView>
  </sheetViews>
  <sheetFormatPr baseColWidth="10" defaultRowHeight="15"/>
  <sheetData/>
  <pageMargins left="0.7" right="0.7" top="0.75" bottom="0.75" header="0.3" footer="0.3"/>
  <pageSetup paperSize="9" scale="45"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43"/>
  <sheetViews>
    <sheetView view="pageBreakPreview" topLeftCell="A7" zoomScale="70" zoomScaleNormal="70" zoomScaleSheetLayoutView="70" workbookViewId="0">
      <selection activeCell="B26" sqref="B26"/>
    </sheetView>
  </sheetViews>
  <sheetFormatPr baseColWidth="10" defaultRowHeight="15"/>
  <cols>
    <col min="1" max="1" width="15" customWidth="1"/>
    <col min="2" max="2" width="34.140625" customWidth="1"/>
    <col min="3" max="4" width="21.7109375" customWidth="1"/>
    <col min="5" max="5" width="26.7109375" customWidth="1"/>
  </cols>
  <sheetData>
    <row r="4" spans="1:5">
      <c r="A4" s="27" t="s">
        <v>418</v>
      </c>
      <c r="B4" s="1"/>
      <c r="C4" s="1"/>
      <c r="D4" s="1"/>
      <c r="E4" s="1"/>
    </row>
    <row r="5" spans="1:5">
      <c r="A5" s="22" t="s">
        <v>419</v>
      </c>
      <c r="B5" s="1"/>
      <c r="C5" s="1"/>
      <c r="D5" s="1"/>
      <c r="E5" s="1"/>
    </row>
    <row r="6" spans="1:5" ht="45">
      <c r="A6" s="19" t="s">
        <v>63</v>
      </c>
      <c r="B6" s="19" t="s">
        <v>420</v>
      </c>
      <c r="C6" s="19" t="s">
        <v>64</v>
      </c>
      <c r="D6" s="19" t="s">
        <v>421</v>
      </c>
      <c r="E6" s="19" t="s">
        <v>422</v>
      </c>
    </row>
    <row r="7" spans="1:5" ht="405">
      <c r="A7" s="19">
        <v>1</v>
      </c>
      <c r="B7" s="19" t="s">
        <v>389</v>
      </c>
      <c r="C7" s="19" t="s">
        <v>390</v>
      </c>
      <c r="D7" s="19" t="s">
        <v>391</v>
      </c>
      <c r="E7" s="28" t="s">
        <v>392</v>
      </c>
    </row>
    <row r="8" spans="1:5" ht="90">
      <c r="A8" s="19">
        <v>2</v>
      </c>
      <c r="B8" s="19" t="s">
        <v>393</v>
      </c>
      <c r="C8" s="19" t="s">
        <v>394</v>
      </c>
      <c r="D8" s="24" t="s">
        <v>395</v>
      </c>
      <c r="E8" s="28" t="s">
        <v>396</v>
      </c>
    </row>
    <row r="9" spans="1:5" ht="165">
      <c r="A9" s="14">
        <v>3</v>
      </c>
      <c r="B9" s="24" t="s">
        <v>397</v>
      </c>
      <c r="C9" s="24" t="s">
        <v>398</v>
      </c>
      <c r="D9" s="24" t="s">
        <v>391</v>
      </c>
      <c r="E9" s="28" t="s">
        <v>399</v>
      </c>
    </row>
    <row r="10" spans="1:5" ht="165">
      <c r="A10" s="14">
        <v>4</v>
      </c>
      <c r="B10" s="14" t="s">
        <v>485</v>
      </c>
      <c r="C10" s="67" t="s">
        <v>398</v>
      </c>
      <c r="D10" s="67" t="s">
        <v>486</v>
      </c>
      <c r="E10" s="67" t="s">
        <v>487</v>
      </c>
    </row>
    <row r="11" spans="1:5">
      <c r="A11" s="1"/>
      <c r="B11" s="1"/>
      <c r="C11" s="1"/>
      <c r="D11" s="1"/>
      <c r="E11" s="1"/>
    </row>
    <row r="12" spans="1:5">
      <c r="A12" s="22" t="s">
        <v>400</v>
      </c>
      <c r="B12" s="1"/>
      <c r="C12" s="1"/>
      <c r="D12" s="1"/>
      <c r="E12" s="1"/>
    </row>
    <row r="13" spans="1:5" ht="30">
      <c r="A13" s="19" t="s">
        <v>401</v>
      </c>
      <c r="B13" s="19" t="s">
        <v>402</v>
      </c>
      <c r="C13" s="19" t="s">
        <v>403</v>
      </c>
      <c r="D13" s="19" t="s">
        <v>82</v>
      </c>
      <c r="E13" s="14" t="s">
        <v>404</v>
      </c>
    </row>
    <row r="14" spans="1:5" ht="135">
      <c r="A14" s="19" t="s">
        <v>405</v>
      </c>
      <c r="B14" s="19" t="s">
        <v>392</v>
      </c>
      <c r="C14" s="19" t="s">
        <v>406</v>
      </c>
      <c r="D14" s="19"/>
      <c r="E14" s="24" t="s">
        <v>407</v>
      </c>
    </row>
    <row r="15" spans="1:5" ht="135">
      <c r="A15" s="19" t="s">
        <v>408</v>
      </c>
      <c r="B15" s="19" t="s">
        <v>409</v>
      </c>
      <c r="C15" s="19" t="s">
        <v>410</v>
      </c>
      <c r="D15" s="28" t="s">
        <v>411</v>
      </c>
      <c r="E15" s="29" t="s">
        <v>412</v>
      </c>
    </row>
    <row r="16" spans="1:5">
      <c r="A16" s="14"/>
      <c r="B16" s="14"/>
      <c r="C16" s="14"/>
      <c r="D16" s="14"/>
      <c r="E16" s="11"/>
    </row>
    <row r="17" spans="1:5">
      <c r="A17" s="14"/>
      <c r="B17" s="14"/>
      <c r="C17" s="14"/>
      <c r="D17" s="14"/>
      <c r="E17" s="11"/>
    </row>
    <row r="18" spans="1:5">
      <c r="A18" s="30"/>
      <c r="B18" s="30"/>
      <c r="C18" s="30"/>
      <c r="D18" s="30"/>
      <c r="E18" s="1"/>
    </row>
    <row r="19" spans="1:5">
      <c r="A19" s="22" t="s">
        <v>413</v>
      </c>
      <c r="B19" s="1"/>
      <c r="C19" s="1"/>
      <c r="D19" s="1"/>
      <c r="E19" s="1"/>
    </row>
    <row r="20" spans="1:5">
      <c r="A20" s="17" t="s">
        <v>414</v>
      </c>
      <c r="B20" s="17" t="s">
        <v>415</v>
      </c>
      <c r="C20" s="17" t="s">
        <v>64</v>
      </c>
      <c r="D20" s="17" t="s">
        <v>416</v>
      </c>
      <c r="E20" s="17" t="s">
        <v>82</v>
      </c>
    </row>
    <row r="21" spans="1:5" ht="96" customHeight="1">
      <c r="A21" s="17">
        <v>10578</v>
      </c>
      <c r="B21" s="31">
        <v>44130</v>
      </c>
      <c r="C21" s="132" t="s">
        <v>771</v>
      </c>
      <c r="D21" s="17" t="s">
        <v>770</v>
      </c>
      <c r="E21" s="17" t="s">
        <v>855</v>
      </c>
    </row>
    <row r="22" spans="1:5" ht="144" customHeight="1">
      <c r="A22" s="17">
        <v>10683</v>
      </c>
      <c r="B22" s="31">
        <v>44147</v>
      </c>
      <c r="C22" s="17" t="s">
        <v>772</v>
      </c>
      <c r="D22" s="17" t="s">
        <v>773</v>
      </c>
      <c r="E22" s="26" t="s">
        <v>855</v>
      </c>
    </row>
    <row r="23" spans="1:5" ht="399.75" customHeight="1">
      <c r="A23" s="32">
        <v>10781</v>
      </c>
      <c r="B23" s="33">
        <v>44163</v>
      </c>
      <c r="C23" s="133" t="s">
        <v>774</v>
      </c>
      <c r="D23" s="89" t="s">
        <v>770</v>
      </c>
      <c r="E23" s="26" t="s">
        <v>855</v>
      </c>
    </row>
    <row r="24" spans="1:5" ht="209.25" customHeight="1">
      <c r="A24" s="34">
        <v>10799</v>
      </c>
      <c r="B24" s="33">
        <v>44165</v>
      </c>
      <c r="C24" s="35" t="s">
        <v>775</v>
      </c>
      <c r="D24" s="90" t="s">
        <v>773</v>
      </c>
      <c r="E24" s="26" t="s">
        <v>855</v>
      </c>
    </row>
    <row r="25" spans="1:5" ht="184.5" customHeight="1">
      <c r="A25" s="66">
        <v>10894</v>
      </c>
      <c r="B25" s="33">
        <v>44196</v>
      </c>
      <c r="C25" s="90" t="s">
        <v>777</v>
      </c>
      <c r="D25" s="89" t="s">
        <v>776</v>
      </c>
      <c r="E25" s="26" t="s">
        <v>855</v>
      </c>
    </row>
    <row r="26" spans="1:5" ht="96" customHeight="1">
      <c r="A26" s="23" t="s">
        <v>417</v>
      </c>
      <c r="B26" s="11"/>
      <c r="C26" s="11"/>
      <c r="D26" s="11"/>
      <c r="E26" s="11"/>
    </row>
    <row r="27" spans="1:5" ht="96" customHeight="1"/>
    <row r="28" spans="1:5" ht="96" customHeight="1"/>
    <row r="29" spans="1:5" ht="96" customHeight="1"/>
    <row r="30" spans="1:5" ht="96" customHeight="1"/>
    <row r="31" spans="1:5" ht="96" customHeight="1"/>
    <row r="32" spans="1:5" ht="96" customHeight="1"/>
    <row r="33" ht="96" customHeight="1"/>
    <row r="34" ht="96" customHeight="1"/>
    <row r="35" ht="96" customHeight="1"/>
    <row r="36" ht="96" customHeight="1"/>
    <row r="37" ht="96" customHeight="1"/>
    <row r="38" ht="96" customHeight="1"/>
    <row r="39" ht="96" customHeight="1"/>
    <row r="40" ht="96" customHeight="1"/>
    <row r="41" ht="96" customHeight="1"/>
    <row r="42" ht="96" customHeight="1"/>
    <row r="43" ht="96" customHeight="1"/>
  </sheetData>
  <hyperlinks>
    <hyperlink ref="E7" r:id="rId1"/>
    <hyperlink ref="E8" r:id="rId2"/>
    <hyperlink ref="E9" r:id="rId3"/>
    <hyperlink ref="D15" r:id="rId4"/>
  </hyperlinks>
  <pageMargins left="0.7" right="0.7" top="0.75" bottom="0.75" header="0.3" footer="0.3"/>
  <pageSetup paperSize="9" scale="35"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69"/>
  <sheetViews>
    <sheetView view="pageBreakPreview" topLeftCell="A46" zoomScale="60" zoomScaleNormal="100" workbookViewId="0">
      <selection activeCell="L41" sqref="L41"/>
    </sheetView>
  </sheetViews>
  <sheetFormatPr baseColWidth="10" defaultRowHeight="15"/>
  <cols>
    <col min="1" max="1" width="31.5703125" customWidth="1"/>
    <col min="2" max="2" width="40.140625" customWidth="1"/>
    <col min="3" max="3" width="30.140625" customWidth="1"/>
    <col min="4" max="4" width="21.7109375" customWidth="1"/>
    <col min="5" max="5" width="26.7109375" customWidth="1"/>
    <col min="6" max="6" width="26.140625" customWidth="1"/>
  </cols>
  <sheetData>
    <row r="4" spans="1:6" ht="21">
      <c r="A4" s="8" t="s">
        <v>423</v>
      </c>
      <c r="B4" s="71"/>
      <c r="C4" s="71"/>
      <c r="D4" s="71"/>
      <c r="E4" s="1"/>
      <c r="F4" s="1"/>
    </row>
    <row r="5" spans="1:6" ht="21">
      <c r="A5" s="71"/>
      <c r="B5" s="71"/>
      <c r="C5" s="71"/>
      <c r="D5" s="71"/>
      <c r="E5" s="1"/>
      <c r="F5" s="1"/>
    </row>
    <row r="6" spans="1:6" ht="21">
      <c r="A6" s="8" t="s">
        <v>424</v>
      </c>
      <c r="B6" s="71"/>
      <c r="C6" s="71"/>
      <c r="D6" s="71"/>
      <c r="E6" s="1"/>
      <c r="F6" s="1"/>
    </row>
    <row r="7" spans="1:6" ht="21">
      <c r="A7" s="82" t="s">
        <v>518</v>
      </c>
      <c r="B7" s="83"/>
      <c r="C7" s="83"/>
      <c r="D7" s="71"/>
      <c r="E7" s="1"/>
      <c r="F7" s="1"/>
    </row>
    <row r="8" spans="1:6" ht="42">
      <c r="A8" s="87" t="s">
        <v>519</v>
      </c>
      <c r="B8" s="88" t="s">
        <v>64</v>
      </c>
      <c r="C8" s="105" t="s">
        <v>426</v>
      </c>
      <c r="D8" s="71"/>
      <c r="E8" s="1"/>
      <c r="F8" s="1"/>
    </row>
    <row r="9" spans="1:6" ht="107.25" customHeight="1">
      <c r="A9" s="84" t="s">
        <v>515</v>
      </c>
      <c r="B9" s="84" t="s">
        <v>523</v>
      </c>
      <c r="C9" s="85" t="s">
        <v>427</v>
      </c>
      <c r="D9" s="71"/>
      <c r="E9" s="1"/>
      <c r="F9" s="1"/>
    </row>
    <row r="10" spans="1:6" ht="190.5" customHeight="1">
      <c r="A10" s="84" t="s">
        <v>516</v>
      </c>
      <c r="B10" s="84" t="s">
        <v>517</v>
      </c>
      <c r="C10" s="86" t="s">
        <v>434</v>
      </c>
      <c r="D10" s="71"/>
      <c r="E10" s="1"/>
      <c r="F10" s="1"/>
    </row>
    <row r="11" spans="1:6" ht="136.5" customHeight="1">
      <c r="A11" s="87" t="s">
        <v>425</v>
      </c>
      <c r="B11" s="88" t="s">
        <v>64</v>
      </c>
      <c r="C11" s="105" t="s">
        <v>426</v>
      </c>
      <c r="D11" s="71"/>
      <c r="E11" s="1"/>
      <c r="F11" s="1"/>
    </row>
    <row r="12" spans="1:6" ht="87" customHeight="1">
      <c r="A12" s="84" t="s">
        <v>520</v>
      </c>
      <c r="B12" s="91"/>
      <c r="C12" s="37" t="s">
        <v>427</v>
      </c>
      <c r="D12" s="71"/>
      <c r="E12" s="1"/>
      <c r="F12" s="1"/>
    </row>
    <row r="13" spans="1:6" ht="87" customHeight="1">
      <c r="A13" s="84" t="s">
        <v>521</v>
      </c>
      <c r="B13" s="106" t="s">
        <v>553</v>
      </c>
      <c r="C13" s="37" t="s">
        <v>427</v>
      </c>
      <c r="D13" s="71"/>
      <c r="E13" s="1"/>
      <c r="F13" s="1"/>
    </row>
    <row r="14" spans="1:6" ht="40.5">
      <c r="A14" s="84" t="s">
        <v>522</v>
      </c>
      <c r="B14" s="106" t="s">
        <v>554</v>
      </c>
      <c r="C14" s="37" t="s">
        <v>427</v>
      </c>
      <c r="D14" s="71"/>
      <c r="E14" s="1"/>
      <c r="F14" s="1"/>
    </row>
    <row r="15" spans="1:6" ht="66.75" customHeight="1">
      <c r="A15" s="84" t="s">
        <v>524</v>
      </c>
      <c r="B15" s="106" t="s">
        <v>555</v>
      </c>
      <c r="C15" s="37" t="s">
        <v>427</v>
      </c>
      <c r="D15" s="71"/>
      <c r="E15" s="1"/>
      <c r="F15" s="1"/>
    </row>
    <row r="16" spans="1:6" ht="126.75" customHeight="1">
      <c r="A16" s="84" t="s">
        <v>525</v>
      </c>
      <c r="B16" s="106" t="s">
        <v>556</v>
      </c>
      <c r="C16" s="37" t="s">
        <v>427</v>
      </c>
      <c r="D16" s="71"/>
      <c r="E16" s="1"/>
      <c r="F16" s="1"/>
    </row>
    <row r="17" spans="1:6" s="102" customFormat="1" ht="126.75" customHeight="1">
      <c r="A17" s="84" t="s">
        <v>526</v>
      </c>
      <c r="B17" s="106" t="s">
        <v>557</v>
      </c>
      <c r="C17" s="37" t="s">
        <v>427</v>
      </c>
      <c r="D17" s="71"/>
      <c r="E17" s="103"/>
      <c r="F17" s="103"/>
    </row>
    <row r="18" spans="1:6" s="102" customFormat="1" ht="126.75" customHeight="1">
      <c r="A18" s="84" t="s">
        <v>527</v>
      </c>
      <c r="B18" s="106" t="s">
        <v>558</v>
      </c>
      <c r="C18" s="37" t="s">
        <v>427</v>
      </c>
      <c r="D18" s="71"/>
      <c r="E18" s="103"/>
      <c r="F18" s="103"/>
    </row>
    <row r="19" spans="1:6" s="102" customFormat="1" ht="126.75" customHeight="1">
      <c r="A19" s="84" t="s">
        <v>528</v>
      </c>
      <c r="B19" s="106" t="s">
        <v>559</v>
      </c>
      <c r="C19" s="37" t="s">
        <v>427</v>
      </c>
      <c r="D19" s="71"/>
      <c r="E19" s="103"/>
      <c r="F19" s="103"/>
    </row>
    <row r="20" spans="1:6" s="102" customFormat="1" ht="126.75" customHeight="1">
      <c r="A20" s="84" t="s">
        <v>529</v>
      </c>
      <c r="B20" s="106" t="s">
        <v>560</v>
      </c>
      <c r="C20" s="37" t="s">
        <v>427</v>
      </c>
      <c r="D20" s="71"/>
      <c r="E20" s="103"/>
      <c r="F20" s="103"/>
    </row>
    <row r="21" spans="1:6" s="102" customFormat="1" ht="126.75" customHeight="1">
      <c r="A21" s="84" t="s">
        <v>530</v>
      </c>
      <c r="B21" s="92" t="s">
        <v>562</v>
      </c>
      <c r="C21" s="37" t="s">
        <v>427</v>
      </c>
      <c r="D21" s="71"/>
      <c r="E21" s="103"/>
      <c r="F21" s="103"/>
    </row>
    <row r="22" spans="1:6" s="102" customFormat="1" ht="126.75" customHeight="1">
      <c r="A22" s="84" t="s">
        <v>531</v>
      </c>
      <c r="B22" s="92" t="s">
        <v>561</v>
      </c>
      <c r="C22" s="37" t="s">
        <v>427</v>
      </c>
      <c r="D22" s="71"/>
      <c r="E22" s="103"/>
      <c r="F22" s="103"/>
    </row>
    <row r="23" spans="1:6" s="102" customFormat="1" ht="126.75" customHeight="1">
      <c r="A23" s="84" t="s">
        <v>532</v>
      </c>
      <c r="B23" s="92" t="s">
        <v>563</v>
      </c>
      <c r="C23" s="37" t="s">
        <v>427</v>
      </c>
      <c r="D23" s="71"/>
      <c r="E23" s="103"/>
      <c r="F23" s="103"/>
    </row>
    <row r="24" spans="1:6" s="102" customFormat="1" ht="126.75" customHeight="1">
      <c r="A24" s="84" t="s">
        <v>533</v>
      </c>
      <c r="B24" s="92" t="s">
        <v>564</v>
      </c>
      <c r="C24" s="37" t="s">
        <v>427</v>
      </c>
      <c r="D24" s="71"/>
      <c r="E24" s="103"/>
      <c r="F24" s="103"/>
    </row>
    <row r="25" spans="1:6" s="102" customFormat="1" ht="126.75" customHeight="1">
      <c r="A25" s="84" t="s">
        <v>534</v>
      </c>
      <c r="B25" s="92" t="s">
        <v>565</v>
      </c>
      <c r="C25" s="37" t="s">
        <v>427</v>
      </c>
      <c r="D25" s="71"/>
      <c r="E25" s="103"/>
      <c r="F25" s="103"/>
    </row>
    <row r="26" spans="1:6" s="102" customFormat="1" ht="126.75" customHeight="1">
      <c r="A26" s="84" t="s">
        <v>535</v>
      </c>
      <c r="B26" s="92" t="s">
        <v>566</v>
      </c>
      <c r="C26" s="37" t="s">
        <v>427</v>
      </c>
      <c r="D26" s="71"/>
      <c r="E26" s="103"/>
      <c r="F26" s="103"/>
    </row>
    <row r="27" spans="1:6" s="102" customFormat="1" ht="126.75" customHeight="1">
      <c r="A27" s="84" t="s">
        <v>536</v>
      </c>
      <c r="B27" s="92" t="s">
        <v>567</v>
      </c>
      <c r="C27" s="37" t="s">
        <v>427</v>
      </c>
      <c r="D27" s="71"/>
      <c r="E27" s="103"/>
      <c r="F27" s="103"/>
    </row>
    <row r="28" spans="1:6" s="102" customFormat="1" ht="126.75" customHeight="1">
      <c r="A28" s="84" t="s">
        <v>537</v>
      </c>
      <c r="B28" s="92" t="s">
        <v>566</v>
      </c>
      <c r="C28" s="37" t="s">
        <v>427</v>
      </c>
      <c r="D28" s="71"/>
      <c r="E28" s="103"/>
      <c r="F28" s="103"/>
    </row>
    <row r="29" spans="1:6" s="102" customFormat="1" ht="126.75" customHeight="1">
      <c r="A29" s="84" t="s">
        <v>538</v>
      </c>
      <c r="B29" s="92" t="s">
        <v>568</v>
      </c>
      <c r="C29" s="37" t="s">
        <v>427</v>
      </c>
      <c r="D29" s="71"/>
      <c r="E29" s="103"/>
      <c r="F29" s="103"/>
    </row>
    <row r="30" spans="1:6" s="102" customFormat="1" ht="126.75" customHeight="1">
      <c r="A30" s="84" t="s">
        <v>539</v>
      </c>
      <c r="B30" s="92" t="s">
        <v>569</v>
      </c>
      <c r="C30" s="37" t="s">
        <v>427</v>
      </c>
      <c r="D30" s="71"/>
      <c r="E30" s="103"/>
      <c r="F30" s="103"/>
    </row>
    <row r="31" spans="1:6" s="102" customFormat="1" ht="126.75" customHeight="1">
      <c r="A31" s="84" t="s">
        <v>540</v>
      </c>
      <c r="B31" s="92" t="s">
        <v>570</v>
      </c>
      <c r="C31" s="37" t="s">
        <v>427</v>
      </c>
      <c r="D31" s="71"/>
      <c r="E31" s="103"/>
      <c r="F31" s="103"/>
    </row>
    <row r="32" spans="1:6" s="102" customFormat="1" ht="126.75" customHeight="1">
      <c r="A32" s="84" t="s">
        <v>541</v>
      </c>
      <c r="B32" s="92" t="s">
        <v>571</v>
      </c>
      <c r="C32" s="37" t="s">
        <v>427</v>
      </c>
      <c r="D32" s="71"/>
      <c r="E32" s="103"/>
      <c r="F32" s="103"/>
    </row>
    <row r="33" spans="1:6" s="102" customFormat="1" ht="126.75" customHeight="1">
      <c r="A33" s="84" t="s">
        <v>542</v>
      </c>
      <c r="B33" s="92" t="s">
        <v>572</v>
      </c>
      <c r="C33" s="37" t="s">
        <v>427</v>
      </c>
      <c r="D33" s="71"/>
      <c r="E33" s="103"/>
      <c r="F33" s="103"/>
    </row>
    <row r="34" spans="1:6" s="102" customFormat="1" ht="126.75" customHeight="1">
      <c r="A34" s="84" t="s">
        <v>543</v>
      </c>
      <c r="B34" s="92" t="s">
        <v>573</v>
      </c>
      <c r="C34" s="37" t="s">
        <v>427</v>
      </c>
      <c r="D34" s="71"/>
      <c r="E34" s="103"/>
      <c r="F34" s="103"/>
    </row>
    <row r="35" spans="1:6" s="102" customFormat="1" ht="126.75" customHeight="1">
      <c r="A35" s="84" t="s">
        <v>544</v>
      </c>
      <c r="B35" s="92" t="s">
        <v>574</v>
      </c>
      <c r="C35" s="37" t="s">
        <v>427</v>
      </c>
      <c r="D35" s="71"/>
      <c r="E35" s="103"/>
      <c r="F35" s="103"/>
    </row>
    <row r="36" spans="1:6" s="102" customFormat="1" ht="126.75" customHeight="1">
      <c r="A36" s="84" t="s">
        <v>545</v>
      </c>
      <c r="B36" s="92" t="s">
        <v>575</v>
      </c>
      <c r="C36" s="37" t="s">
        <v>427</v>
      </c>
      <c r="D36" s="71"/>
      <c r="E36" s="103"/>
      <c r="F36" s="103"/>
    </row>
    <row r="37" spans="1:6" s="102" customFormat="1" ht="126.75" customHeight="1">
      <c r="A37" s="84" t="s">
        <v>546</v>
      </c>
      <c r="B37" s="92" t="s">
        <v>576</v>
      </c>
      <c r="C37" s="37" t="s">
        <v>427</v>
      </c>
      <c r="D37" s="71"/>
      <c r="E37" s="103"/>
      <c r="F37" s="103"/>
    </row>
    <row r="38" spans="1:6" s="102" customFormat="1" ht="126.75" customHeight="1">
      <c r="A38" s="84" t="s">
        <v>547</v>
      </c>
      <c r="B38" s="92" t="s">
        <v>577</v>
      </c>
      <c r="C38" s="37" t="s">
        <v>427</v>
      </c>
      <c r="D38" s="71"/>
      <c r="E38" s="103"/>
      <c r="F38" s="103"/>
    </row>
    <row r="39" spans="1:6" s="102" customFormat="1" ht="126.75" customHeight="1">
      <c r="A39" s="84" t="s">
        <v>548</v>
      </c>
      <c r="B39" s="92" t="s">
        <v>578</v>
      </c>
      <c r="C39" s="37" t="s">
        <v>427</v>
      </c>
      <c r="D39" s="71"/>
      <c r="E39" s="103"/>
      <c r="F39" s="103"/>
    </row>
    <row r="40" spans="1:6" s="102" customFormat="1" ht="126.75" customHeight="1">
      <c r="A40" s="84" t="s">
        <v>549</v>
      </c>
      <c r="B40" s="92" t="s">
        <v>579</v>
      </c>
      <c r="C40" s="37" t="s">
        <v>427</v>
      </c>
      <c r="D40" s="71"/>
      <c r="E40" s="103"/>
      <c r="F40" s="103"/>
    </row>
    <row r="41" spans="1:6" s="102" customFormat="1" ht="126.75" customHeight="1">
      <c r="A41" s="84" t="s">
        <v>550</v>
      </c>
      <c r="B41" s="92" t="s">
        <v>576</v>
      </c>
      <c r="C41" s="37" t="s">
        <v>427</v>
      </c>
      <c r="D41" s="71"/>
      <c r="E41" s="103"/>
      <c r="F41" s="103"/>
    </row>
    <row r="42" spans="1:6" s="102" customFormat="1" ht="126.75" customHeight="1">
      <c r="A42" s="87" t="s">
        <v>428</v>
      </c>
      <c r="B42" s="83"/>
      <c r="C42" s="83"/>
      <c r="D42" s="71"/>
      <c r="E42" s="103"/>
      <c r="F42" s="103"/>
    </row>
    <row r="43" spans="1:6" s="102" customFormat="1" ht="126.75" customHeight="1">
      <c r="A43" s="82" t="s">
        <v>425</v>
      </c>
      <c r="B43" s="83" t="s">
        <v>64</v>
      </c>
      <c r="C43" s="78" t="s">
        <v>426</v>
      </c>
      <c r="D43" s="71"/>
      <c r="E43" s="103"/>
      <c r="F43" s="103"/>
    </row>
    <row r="44" spans="1:6" s="102" customFormat="1" ht="126.75" customHeight="1">
      <c r="A44" s="189" t="s">
        <v>551</v>
      </c>
      <c r="B44" s="190"/>
      <c r="C44" s="191"/>
      <c r="D44" s="71"/>
      <c r="E44" s="103"/>
      <c r="F44" s="103"/>
    </row>
    <row r="45" spans="1:6" s="102" customFormat="1" ht="126.75" customHeight="1">
      <c r="A45" s="82" t="s">
        <v>429</v>
      </c>
      <c r="B45" s="83"/>
      <c r="C45" s="83"/>
      <c r="D45" s="71"/>
      <c r="E45" s="103"/>
      <c r="F45" s="103"/>
    </row>
    <row r="46" spans="1:6" ht="96.75" customHeight="1">
      <c r="A46" s="189" t="s">
        <v>552</v>
      </c>
      <c r="B46" s="190"/>
      <c r="C46" s="191"/>
      <c r="D46" s="71"/>
      <c r="E46" s="1"/>
      <c r="F46" s="1"/>
    </row>
    <row r="47" spans="1:6" ht="63" customHeight="1">
      <c r="A47" s="6"/>
      <c r="B47" s="1"/>
      <c r="C47" s="1"/>
      <c r="D47" s="71"/>
      <c r="E47" s="1"/>
      <c r="F47" s="1"/>
    </row>
    <row r="48" spans="1:6" ht="21">
      <c r="A48" s="7" t="s">
        <v>430</v>
      </c>
      <c r="B48" s="1"/>
      <c r="C48" s="1"/>
      <c r="D48" s="71"/>
      <c r="E48" s="1"/>
      <c r="F48" s="1"/>
    </row>
    <row r="49" spans="1:6" ht="21">
      <c r="A49" s="36" t="s">
        <v>8</v>
      </c>
      <c r="B49" s="14" t="s">
        <v>431</v>
      </c>
      <c r="C49" s="24" t="s">
        <v>432</v>
      </c>
      <c r="D49" s="71"/>
      <c r="E49" s="1"/>
      <c r="F49" s="1"/>
    </row>
    <row r="50" spans="1:6" ht="21">
      <c r="A50" s="1"/>
      <c r="B50" s="1"/>
      <c r="D50" s="71"/>
      <c r="E50" s="1"/>
      <c r="F50" s="1"/>
    </row>
    <row r="51" spans="1:6">
      <c r="A51" s="1"/>
      <c r="B51" s="1"/>
    </row>
    <row r="52" spans="1:6">
      <c r="A52" s="1"/>
      <c r="B52" s="1"/>
    </row>
    <row r="53" spans="1:6">
      <c r="A53" s="1"/>
      <c r="B53" s="1"/>
    </row>
    <row r="54" spans="1:6">
      <c r="A54" s="1"/>
      <c r="B54" s="1"/>
    </row>
    <row r="56" spans="1:6" ht="21">
      <c r="D56" s="71"/>
      <c r="E56" s="1"/>
      <c r="F56" s="1"/>
    </row>
    <row r="57" spans="1:6" ht="21">
      <c r="D57" s="71"/>
      <c r="E57" s="1"/>
      <c r="F57" s="1"/>
    </row>
    <row r="58" spans="1:6" ht="21">
      <c r="D58" s="71"/>
      <c r="E58" s="1"/>
      <c r="F58" s="1"/>
    </row>
    <row r="59" spans="1:6" ht="21">
      <c r="D59" s="71"/>
      <c r="E59" s="1"/>
      <c r="F59" s="1"/>
    </row>
    <row r="60" spans="1:6" ht="21">
      <c r="D60" s="71"/>
      <c r="E60" s="1"/>
      <c r="F60" s="1"/>
    </row>
    <row r="61" spans="1:6">
      <c r="D61" s="1"/>
      <c r="E61" s="1"/>
      <c r="F61" s="1"/>
    </row>
    <row r="62" spans="1:6">
      <c r="D62" s="1"/>
      <c r="E62" s="1"/>
      <c r="F62" s="1"/>
    </row>
    <row r="63" spans="1:6">
      <c r="D63" s="1"/>
      <c r="E63" s="1"/>
      <c r="F63" s="1"/>
    </row>
    <row r="64" spans="1:6">
      <c r="D64" s="1"/>
      <c r="E64" s="1"/>
      <c r="F64" s="1"/>
    </row>
    <row r="65" spans="4:6" ht="99" customHeight="1">
      <c r="D65" s="1"/>
      <c r="E65" s="1"/>
      <c r="F65" s="1"/>
    </row>
    <row r="66" spans="4:6">
      <c r="D66" s="1"/>
      <c r="E66" s="1"/>
      <c r="F66" s="1"/>
    </row>
    <row r="67" spans="4:6">
      <c r="D67" s="1"/>
      <c r="E67" s="1"/>
      <c r="F67" s="1"/>
    </row>
    <row r="68" spans="4:6">
      <c r="D68" s="1"/>
      <c r="E68" s="1"/>
      <c r="F68" s="1"/>
    </row>
    <row r="69" spans="4:6">
      <c r="E69" s="1"/>
      <c r="F69" s="1"/>
    </row>
  </sheetData>
  <mergeCells count="2">
    <mergeCell ref="A44:C44"/>
    <mergeCell ref="A46:C46"/>
  </mergeCells>
  <hyperlinks>
    <hyperlink ref="C9" r:id="rId1"/>
    <hyperlink ref="C10" r:id="rId2"/>
    <hyperlink ref="C21" r:id="rId3"/>
    <hyperlink ref="C12" r:id="rId4"/>
    <hyperlink ref="C13" r:id="rId5"/>
    <hyperlink ref="C14" r:id="rId6"/>
    <hyperlink ref="C15" r:id="rId7"/>
    <hyperlink ref="C16" r:id="rId8"/>
    <hyperlink ref="C17" r:id="rId9"/>
    <hyperlink ref="C18" r:id="rId10"/>
    <hyperlink ref="C19" r:id="rId11"/>
    <hyperlink ref="C20" r:id="rId12"/>
    <hyperlink ref="C22" r:id="rId13"/>
  </hyperlinks>
  <pageMargins left="0.7" right="0.7" top="0.75" bottom="0.75" header="0.3" footer="0.3"/>
  <pageSetup paperSize="9" scale="54" orientation="portrait"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1- Presentación del MADES</vt:lpstr>
      <vt:lpstr>2- Presentación del CRCC</vt:lpstr>
      <vt:lpstr>3- Plan de Rendición de Cuentas</vt:lpstr>
      <vt:lpstr>4- Gestión Institucional</vt:lpstr>
      <vt:lpstr>4.1 Octubre</vt:lpstr>
      <vt:lpstr>4.2 Noviembre</vt:lpstr>
      <vt:lpstr>4.3 diciembre</vt:lpstr>
      <vt:lpstr>5- Instancias de Participación</vt:lpstr>
      <vt:lpstr>6- Control Interno y Externo</vt:lpstr>
      <vt:lpstr>7- Descripción Cualitativa</vt:lpstr>
      <vt:lpstr>'2- Presentación del CRCC'!Área_de_impresión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AnticorrupcionNB0102</cp:lastModifiedBy>
  <cp:lastPrinted>2020-10-08T15:09:36Z</cp:lastPrinted>
  <dcterms:created xsi:type="dcterms:W3CDTF">2020-07-08T22:46:17Z</dcterms:created>
  <dcterms:modified xsi:type="dcterms:W3CDTF">2021-01-11T15:45:59Z</dcterms:modified>
</cp:coreProperties>
</file>